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pivotTables/pivotTable3.xml" ContentType="application/vnd.openxmlformats-officedocument.spreadsheetml.pivotTable+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7.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pivotTables/pivotTable5.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11.xml" ContentType="application/vnd.openxmlformats-officedocument.drawing+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7.xml" ContentType="application/vnd.openxmlformats-officedocument.spreadsheetml.pivotTable+xml"/>
  <Override PartName="/xl/drawings/drawing12.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8.xml" ContentType="application/vnd.openxmlformats-officedocument.spreadsheetml.pivotTable+xml"/>
  <Override PartName="/xl/drawings/drawing13.xml" ContentType="application/vnd.openxmlformats-officedocument.drawing+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9.xml" ContentType="application/vnd.openxmlformats-officedocument.spreadsheetml.pivotTable+xml"/>
  <Override PartName="/xl/drawings/drawing14.xml" ContentType="application/vnd.openxmlformats-officedocument.drawing+xml"/>
  <Override PartName="/xl/charts/chart19.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5.xml" ContentType="application/vnd.openxmlformats-officedocument.drawing+xml"/>
  <Override PartName="/xl/slicers/slicer2.xml" ContentType="application/vnd.ms-excel.slicer+xml"/>
  <Override PartName="/xl/charts/chart20.xml" ContentType="application/vnd.openxmlformats-officedocument.drawingml.chart+xml"/>
  <Override PartName="/xl/charts/style22.xml" ContentType="application/vnd.ms-office.chartstyle+xml"/>
  <Override PartName="/xl/charts/colors22.xml" ContentType="application/vnd.ms-office.chartcolorstyle+xml"/>
  <Override PartName="/xl/charts/chart21.xml" ContentType="application/vnd.openxmlformats-officedocument.drawingml.chart+xml"/>
  <Override PartName="/xl/charts/style23.xml" ContentType="application/vnd.ms-office.chartstyle+xml"/>
  <Override PartName="/xl/charts/colors23.xml" ContentType="application/vnd.ms-office.chartcolorstyle+xml"/>
  <Override PartName="/xl/charts/chartEx3.xml" ContentType="application/vnd.ms-office.chartex+xml"/>
  <Override PartName="/xl/charts/style24.xml" ContentType="application/vnd.ms-office.chartstyle+xml"/>
  <Override PartName="/xl/charts/colors24.xml" ContentType="application/vnd.ms-office.chartcolorstyle+xml"/>
  <Override PartName="/xl/charts/chart22.xml" ContentType="application/vnd.openxmlformats-officedocument.drawingml.chart+xml"/>
  <Override PartName="/xl/charts/style25.xml" ContentType="application/vnd.ms-office.chartstyle+xml"/>
  <Override PartName="/xl/charts/colors25.xml" ContentType="application/vnd.ms-office.chartcolorstyle+xml"/>
  <Override PartName="/xl/charts/chart23.xml" ContentType="application/vnd.openxmlformats-officedocument.drawingml.chart+xml"/>
  <Override PartName="/xl/charts/style26.xml" ContentType="application/vnd.ms-office.chartstyle+xml"/>
  <Override PartName="/xl/charts/colors26.xml" ContentType="application/vnd.ms-office.chartcolorstyle+xml"/>
  <Override PartName="/xl/charts/chart24.xml" ContentType="application/vnd.openxmlformats-officedocument.drawingml.chart+xml"/>
  <Override PartName="/xl/charts/style27.xml" ContentType="application/vnd.ms-office.chartstyle+xml"/>
  <Override PartName="/xl/charts/colors27.xml" ContentType="application/vnd.ms-office.chartcolorstyle+xml"/>
  <Override PartName="/xl/charts/chart25.xml" ContentType="application/vnd.openxmlformats-officedocument.drawingml.chart+xml"/>
  <Override PartName="/xl/charts/style28.xml" ContentType="application/vnd.ms-office.chartstyle+xml"/>
  <Override PartName="/xl/charts/colors28.xml" ContentType="application/vnd.ms-office.chartcolorstyle+xml"/>
  <Override PartName="/xl/charts/chart26.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16.xml" ContentType="application/vnd.openxmlformats-officedocument.drawing+xml"/>
  <Override PartName="/xl/slicers/slicer3.xml" ContentType="application/vnd.ms-excel.slicer+xml"/>
  <Override PartName="/xl/charts/chartEx4.xml" ContentType="application/vnd.ms-office.chartex+xml"/>
  <Override PartName="/xl/charts/style30.xml" ContentType="application/vnd.ms-office.chartstyle+xml"/>
  <Override PartName="/xl/charts/colors30.xml" ContentType="application/vnd.ms-office.chartcolorstyle+xml"/>
  <Override PartName="/xl/charts/chart27.xml" ContentType="application/vnd.openxmlformats-officedocument.drawingml.chart+xml"/>
  <Override PartName="/xl/charts/style31.xml" ContentType="application/vnd.ms-office.chartstyle+xml"/>
  <Override PartName="/xl/charts/colors31.xml" ContentType="application/vnd.ms-office.chartcolorstyle+xml"/>
  <Override PartName="/xl/charts/chart28.xml" ContentType="application/vnd.openxmlformats-officedocument.drawingml.chart+xml"/>
  <Override PartName="/xl/charts/style32.xml" ContentType="application/vnd.ms-office.chartstyle+xml"/>
  <Override PartName="/xl/charts/colors32.xml" ContentType="application/vnd.ms-office.chartcolorstyle+xml"/>
  <Override PartName="/xl/charts/chart29.xml" ContentType="application/vnd.openxmlformats-officedocument.drawingml.chart+xml"/>
  <Override PartName="/xl/charts/style33.xml" ContentType="application/vnd.ms-office.chartstyle+xml"/>
  <Override PartName="/xl/charts/colors33.xml" ContentType="application/vnd.ms-office.chartcolorstyle+xml"/>
  <Override PartName="/xl/charts/chart30.xml" ContentType="application/vnd.openxmlformats-officedocument.drawingml.chart+xml"/>
  <Override PartName="/xl/charts/style34.xml" ContentType="application/vnd.ms-office.chartstyle+xml"/>
  <Override PartName="/xl/charts/colors34.xml" ContentType="application/vnd.ms-office.chartcolorstyle+xml"/>
  <Override PartName="/xl/charts/chart31.xml" ContentType="application/vnd.openxmlformats-officedocument.drawingml.chart+xml"/>
  <Override PartName="/xl/charts/style35.xml" ContentType="application/vnd.ms-office.chartstyle+xml"/>
  <Override PartName="/xl/charts/colors35.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codeName="ThisWorkbook" hidePivotFieldList="1" defaultThemeVersion="166925"/>
  <mc:AlternateContent xmlns:mc="http://schemas.openxmlformats.org/markup-compatibility/2006">
    <mc:Choice Requires="x15">
      <x15ac:absPath xmlns:x15ac="http://schemas.microsoft.com/office/spreadsheetml/2010/11/ac" url="C:\Users\olatu\Desktop\VEPHLA TASKS\"/>
    </mc:Choice>
  </mc:AlternateContent>
  <xr:revisionPtr revIDLastSave="0" documentId="8_{2B983532-C735-43F6-A2B4-F956AB41602E}" xr6:coauthVersionLast="47" xr6:coauthVersionMax="47" xr10:uidLastSave="{00000000-0000-0000-0000-000000000000}"/>
  <bookViews>
    <workbookView xWindow="-120" yWindow="-120" windowWidth="24240" windowHeight="13020" firstSheet="1" activeTab="1" xr2:uid="{00000000-000D-0000-FFFF-FFFF00000000}"/>
  </bookViews>
  <sheets>
    <sheet name="Task" sheetId="15" r:id="rId1"/>
    <sheet name="Sales performance by Rep" sheetId="19" r:id="rId2"/>
    <sheet name="Data (2)" sheetId="17" r:id="rId3"/>
    <sheet name="Pivot Table Diagram" sheetId="4" r:id="rId4"/>
    <sheet name="Pre-analysis DashBoard" sheetId="18" r:id="rId5"/>
    <sheet name="Tranasction Amount" sheetId="26" r:id="rId6"/>
    <sheet name="In-analysis DashBoard " sheetId="20" r:id="rId7"/>
    <sheet name="Top 5 Cities" sheetId="28" r:id="rId8"/>
    <sheet name="Performance by State" sheetId="27" r:id="rId9"/>
    <sheet name="DashBoard" sheetId="30" r:id="rId10"/>
    <sheet name="Post Analysis- Observation" sheetId="32" r:id="rId11"/>
    <sheet name="Top 6 Ship Cities " sheetId="29" r:id="rId12"/>
    <sheet name="Sales Product by category" sheetId="25" r:id="rId13"/>
    <sheet name="Sales Trend Report" sheetId="24" r:id="rId14"/>
    <sheet name="TOP 10 CUSTOMERS" sheetId="22" r:id="rId15"/>
    <sheet name="Sales performance by Region" sheetId="21" r:id="rId16"/>
    <sheet name="DashBoard (2)" sheetId="33" r:id="rId17"/>
    <sheet name="Style 1" sheetId="34" r:id="rId18"/>
  </sheets>
  <definedNames>
    <definedName name="_xlnm._FilterDatabase" localSheetId="2" hidden="1">'Data (2)'!$A$1:$Z$370</definedName>
    <definedName name="_xlchart.v5.0" hidden="1">'Performance by State'!$D$3</definedName>
    <definedName name="_xlchart.v5.1" hidden="1">'Performance by State'!$D$4:$D$15</definedName>
    <definedName name="_xlchart.v5.10" hidden="1">'Performance by State'!$E$3</definedName>
    <definedName name="_xlchart.v5.11" hidden="1">'Performance by State'!$E$4:$E$15</definedName>
    <definedName name="_xlchart.v5.12" hidden="1">'Performance by State'!$D$3</definedName>
    <definedName name="_xlchart.v5.13" hidden="1">'Performance by State'!$D$4:$D$15</definedName>
    <definedName name="_xlchart.v5.14" hidden="1">'Performance by State'!$E$3</definedName>
    <definedName name="_xlchart.v5.15" hidden="1">'Performance by State'!$E$4:$E$15</definedName>
    <definedName name="_xlchart.v5.2" hidden="1">'Performance by State'!$E$3</definedName>
    <definedName name="_xlchart.v5.3" hidden="1">'Performance by State'!$E$4:$E$15</definedName>
    <definedName name="_xlchart.v5.4" hidden="1">'Performance by State'!$D$3</definedName>
    <definedName name="_xlchart.v5.5" hidden="1">'Performance by State'!$D$4:$D$15</definedName>
    <definedName name="_xlchart.v5.6" hidden="1">'Performance by State'!$E$3</definedName>
    <definedName name="_xlchart.v5.7" hidden="1">'Performance by State'!$E$4:$E$15</definedName>
    <definedName name="_xlchart.v5.8" hidden="1">'Performance by State'!$D$3</definedName>
    <definedName name="_xlchart.v5.9" hidden="1">'Performance by State'!$D$4:$D$15</definedName>
    <definedName name="Slicer_Category">#N/A</definedName>
    <definedName name="Slicer_Customer_Name">#N/A</definedName>
    <definedName name="Slicer_Product_Name">#N/A</definedName>
    <definedName name="Slicer_Region">#N/A</definedName>
    <definedName name="Slicer_Salesperson">#N/A</definedName>
  </definedNames>
  <calcPr calcId="191029"/>
  <pivotCaches>
    <pivotCache cacheId="0" r:id="rId19"/>
  </pivotCaches>
  <extLs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<sst xmlns="http://schemas.openxmlformats.org/spreadsheetml/2006/main" count="5894" uniqueCount="194">
  <si>
    <t>Order ID</t>
  </si>
  <si>
    <t>Order Date</t>
  </si>
  <si>
    <t>Customer ID</t>
  </si>
  <si>
    <t>Customer Name</t>
  </si>
  <si>
    <t>Address</t>
  </si>
  <si>
    <t>City</t>
  </si>
  <si>
    <t>State</t>
  </si>
  <si>
    <t>ZIP/Postal Code</t>
  </si>
  <si>
    <t>Country/Region</t>
  </si>
  <si>
    <t>Salesperson</t>
  </si>
  <si>
    <t>Region</t>
  </si>
  <si>
    <t>Shipped Date</t>
  </si>
  <si>
    <t>Shipper Name</t>
  </si>
  <si>
    <t>Ship Name</t>
  </si>
  <si>
    <t>Ship Address</t>
  </si>
  <si>
    <t>Ship City</t>
  </si>
  <si>
    <t>Ship State</t>
  </si>
  <si>
    <t>Ship ZIP/Postal Code</t>
  </si>
  <si>
    <t>Ship Country/Region</t>
  </si>
  <si>
    <t>Payment Type</t>
  </si>
  <si>
    <t>Product Name</t>
  </si>
  <si>
    <t>Category</t>
  </si>
  <si>
    <t>Unit Price</t>
  </si>
  <si>
    <t>Quantity</t>
  </si>
  <si>
    <t>Revenue</t>
  </si>
  <si>
    <t>Shipping Fee</t>
  </si>
  <si>
    <t>Company AA</t>
  </si>
  <si>
    <t>789 27th Street</t>
  </si>
  <si>
    <t>Las Vegas</t>
  </si>
  <si>
    <t>NV</t>
  </si>
  <si>
    <t>USA</t>
  </si>
  <si>
    <t>Mariya Sergienko</t>
  </si>
  <si>
    <t>West</t>
  </si>
  <si>
    <t>Shipping Company B</t>
  </si>
  <si>
    <t>Karen Toh</t>
  </si>
  <si>
    <t>Check</t>
  </si>
  <si>
    <t>Beer</t>
  </si>
  <si>
    <t>Beverages</t>
  </si>
  <si>
    <t>Dried Plums</t>
  </si>
  <si>
    <t>Dried Fruit &amp; Nuts</t>
  </si>
  <si>
    <t>Company D</t>
  </si>
  <si>
    <t>123 4th Street</t>
  </si>
  <si>
    <t>New York</t>
  </si>
  <si>
    <t>NY</t>
  </si>
  <si>
    <t>Andrew Cencini</t>
  </si>
  <si>
    <t>East</t>
  </si>
  <si>
    <t>Shipping Company A</t>
  </si>
  <si>
    <t>Christina Lee</t>
  </si>
  <si>
    <t>Credit Card</t>
  </si>
  <si>
    <t>Dried Pears</t>
  </si>
  <si>
    <t>Dried Apples</t>
  </si>
  <si>
    <t>Company L</t>
  </si>
  <si>
    <t>123 12th Street</t>
  </si>
  <si>
    <t>John Edwards</t>
  </si>
  <si>
    <t>Chai</t>
  </si>
  <si>
    <t>Coffee</t>
  </si>
  <si>
    <t>Company H</t>
  </si>
  <si>
    <t>123 8th Street</t>
  </si>
  <si>
    <t>Portland</t>
  </si>
  <si>
    <t>OR</t>
  </si>
  <si>
    <t>Nancy Freehafer</t>
  </si>
  <si>
    <t>North</t>
  </si>
  <si>
    <t>Shipping Company C</t>
  </si>
  <si>
    <t>Elizabeth Andersen</t>
  </si>
  <si>
    <t>Chocolate Biscuits Mix</t>
  </si>
  <si>
    <t>Baked Goods &amp; Mixes</t>
  </si>
  <si>
    <t>Company CC</t>
  </si>
  <si>
    <t>789 29th Street</t>
  </si>
  <si>
    <t>Denver</t>
  </si>
  <si>
    <t>CO</t>
  </si>
  <si>
    <t>Jan Kotas</t>
  </si>
  <si>
    <t>Soo Jung Lee</t>
  </si>
  <si>
    <t>Chocolate</t>
  </si>
  <si>
    <t>Candy</t>
  </si>
  <si>
    <t>Company C</t>
  </si>
  <si>
    <t>123 3rd Street</t>
  </si>
  <si>
    <t>Los Angelas</t>
  </si>
  <si>
    <t>CA</t>
  </si>
  <si>
    <t>Thomas Axerr</t>
  </si>
  <si>
    <t>Cash</t>
  </si>
  <si>
    <t>Clam Chowder</t>
  </si>
  <si>
    <t>Soups</t>
  </si>
  <si>
    <t>Company F</t>
  </si>
  <si>
    <t>123 6th Street</t>
  </si>
  <si>
    <t>Milwaukee</t>
  </si>
  <si>
    <t>WI</t>
  </si>
  <si>
    <t>Michael Neipper</t>
  </si>
  <si>
    <t>Francisco Pérez-Olaeta</t>
  </si>
  <si>
    <t>Curry Sauce</t>
  </si>
  <si>
    <t>Sauces</t>
  </si>
  <si>
    <t>Company BB</t>
  </si>
  <si>
    <t>789 28th Street</t>
  </si>
  <si>
    <t>Memphis</t>
  </si>
  <si>
    <t>TN</t>
  </si>
  <si>
    <t>Anne Larsen</t>
  </si>
  <si>
    <t>South</t>
  </si>
  <si>
    <t>Amritansh Raghav</t>
  </si>
  <si>
    <t>Company J</t>
  </si>
  <si>
    <t>123 10th Street</t>
  </si>
  <si>
    <t>Chicago</t>
  </si>
  <si>
    <t>IL</t>
  </si>
  <si>
    <t>Laura Giussani</t>
  </si>
  <si>
    <t>Roland Wacker</t>
  </si>
  <si>
    <t>Green Tea</t>
  </si>
  <si>
    <t>Company G</t>
  </si>
  <si>
    <t>123 7th Street</t>
  </si>
  <si>
    <t>Boise</t>
  </si>
  <si>
    <t>ID</t>
  </si>
  <si>
    <t>Ming-Yang Xie</t>
  </si>
  <si>
    <t>Boysenberry Spread</t>
  </si>
  <si>
    <t>Jams, Preserves</t>
  </si>
  <si>
    <t>Cajun Seasoning</t>
  </si>
  <si>
    <t>Condiments</t>
  </si>
  <si>
    <t>Company K</t>
  </si>
  <si>
    <t>123 11th Street</t>
  </si>
  <si>
    <t>Miami</t>
  </si>
  <si>
    <t>FL</t>
  </si>
  <si>
    <t>Peter Krschne</t>
  </si>
  <si>
    <t>Company A</t>
  </si>
  <si>
    <t>123 1st Street</t>
  </si>
  <si>
    <t>Seattle</t>
  </si>
  <si>
    <t>WA</t>
  </si>
  <si>
    <t>Anna Bedecs</t>
  </si>
  <si>
    <t>Crab Meat</t>
  </si>
  <si>
    <t>Canned Meat</t>
  </si>
  <si>
    <t>Company I</t>
  </si>
  <si>
    <t>123 9th Street</t>
  </si>
  <si>
    <t>Salt Lake City</t>
  </si>
  <si>
    <t>UT</t>
  </si>
  <si>
    <t>Robert Zare</t>
  </si>
  <si>
    <t>Sven Mortensen</t>
  </si>
  <si>
    <t>Ravioli</t>
  </si>
  <si>
    <t>Pasta</t>
  </si>
  <si>
    <t>Mozzarella</t>
  </si>
  <si>
    <t>Dairy Products</t>
  </si>
  <si>
    <t>Syrup</t>
  </si>
  <si>
    <t>Almonds</t>
  </si>
  <si>
    <t>Company Y</t>
  </si>
  <si>
    <t>789 25th Street</t>
  </si>
  <si>
    <t>John Rodman</t>
  </si>
  <si>
    <t>Company Z</t>
  </si>
  <si>
    <t>789 26th Street</t>
  </si>
  <si>
    <t>Run Liu</t>
  </si>
  <si>
    <t>Fruit Cocktail</t>
  </si>
  <si>
    <t>Fruit &amp; Veg</t>
  </si>
  <si>
    <t>Gnocchi</t>
  </si>
  <si>
    <t>Scones</t>
  </si>
  <si>
    <t>Olive Oil</t>
  </si>
  <si>
    <t>Oil</t>
  </si>
  <si>
    <t>Marmalade</t>
  </si>
  <si>
    <t>Long Grain Rice</t>
  </si>
  <si>
    <t>Grains</t>
  </si>
  <si>
    <t>Source:</t>
  </si>
  <si>
    <t>Article:</t>
  </si>
  <si>
    <t>How Do Pivot Tables Work?</t>
  </si>
  <si>
    <t>http://www.excelcampus.com/pivot-tables/pivot-tables-work/</t>
  </si>
  <si>
    <t>Sales trend report</t>
  </si>
  <si>
    <t>Top 10 customers</t>
  </si>
  <si>
    <t>Sales by Rep</t>
  </si>
  <si>
    <t>Sales by Region</t>
  </si>
  <si>
    <t>Transaction by Amount.</t>
  </si>
  <si>
    <t>DATA ANALYST TASK LIST</t>
  </si>
  <si>
    <t>Analyze the sales data for 2014 and provide report for capturing the items listed below. An excellent report would aid management make strategic decisions for the coming year.</t>
  </si>
  <si>
    <t xml:space="preserve">Shipping Fee </t>
  </si>
  <si>
    <t xml:space="preserve">Sales By Product category </t>
  </si>
  <si>
    <t xml:space="preserve">Top 6 ship cities by revenue </t>
  </si>
  <si>
    <t xml:space="preserve">Top 5 cities By revenue </t>
  </si>
  <si>
    <t>Row Labels</t>
  </si>
  <si>
    <t>Grand Total</t>
  </si>
  <si>
    <t>Sum of Revenue</t>
  </si>
  <si>
    <t>$141,680.34</t>
  </si>
  <si>
    <t>$108,275.51</t>
  </si>
  <si>
    <t>$93,858.33</t>
  </si>
  <si>
    <t>$91,251.98</t>
  </si>
  <si>
    <t>Jan</t>
  </si>
  <si>
    <t>Feb</t>
  </si>
  <si>
    <t>Mar</t>
  </si>
  <si>
    <t>Apr</t>
  </si>
  <si>
    <t>May</t>
  </si>
  <si>
    <t>Jun</t>
  </si>
  <si>
    <t>Jul</t>
  </si>
  <si>
    <t>Aug</t>
  </si>
  <si>
    <t>Sep</t>
  </si>
  <si>
    <t>Oct</t>
  </si>
  <si>
    <t>Nov</t>
  </si>
  <si>
    <t>Dec</t>
  </si>
  <si>
    <t>Count of Revenue</t>
  </si>
  <si>
    <t>7000-8000</t>
  </si>
  <si>
    <t>6000-7000</t>
  </si>
  <si>
    <t>4000-5000</t>
  </si>
  <si>
    <t>3000-4000</t>
  </si>
  <si>
    <t>2000-3000</t>
  </si>
  <si>
    <t>1000-2000</t>
  </si>
  <si>
    <t>0-1000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</si>
</sst>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mm/dd/yy;@"/>
    <numFmt numFmtId="166" formatCode="&quot;$&quot;#,##0.00"/>
    <numFmt numFmtId="167" formatCode="_-[$$-409]* #,##0.00_ ;_-[$$-409]* \-#,##0.00\ ;_-[$$-409]* &quot;-&quot;??_ ;_-@_ "/>
  </numFmts>
  <fonts count="7"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sz val="16"/>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FF00"/>
        <bgColor indexed="64"/>
      </patternFill>
    </fill>
    <fill>
      <patternFill patternType="solid">
        <fgColor theme="8" tint="-0.49998474074526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20">
    <xf numFmtId="0" fontId="0" fillId="0" borderId="0" xfId="0"/>
    <xf numFmtId="0" fontId="2" fillId="2" borderId="0" xfId="0" applyFont="1" applyFill="1"/>
    <xf numFmtId="165" fontId="0" fillId="0" borderId="0" xfId="0" applyNumberFormat="1"/>
    <xf numFmtId="166" fontId="0" fillId="0" borderId="0" xfId="0" applyNumberFormat="1"/>
    <xf numFmtId="166" fontId="0" fillId="0" borderId="0" xfId="1" applyNumberFormat="1" applyFont="1"/>
    <xf numFmtId="0" fontId="3" fillId="0" borderId="0" xfId="2"/>
    <xf numFmtId="0" fontId="2" fillId="0" borderId="0" xfId="0" applyFont="1"/>
    <xf numFmtId="0" fontId="5" fillId="3" borderId="0" xfId="0" applyFont="1" applyFill="1"/>
    <xf numFmtId="0" fontId="5" fillId="4" borderId="1" xfId="0" applyFont="1" applyFill="1" applyBorder="1"/>
    <xf numFmtId="0" fontId="4" fillId="0" borderId="0" xfId="0" applyFont="1" applyAlignment="1">
      <alignment vertical="center" wrapText="1"/>
    </xf>
    <xf numFmtId="0" fontId="0" fillId="0" borderId="0" xfId="0" pivotButton="1"/>
    <xf numFmtId="0" fontId="0" fillId="0" borderId="0" xfId="0" applyAlignment="1">
      <alignment horizontal="left"/>
    </xf>
    <xf numFmtId="167" fontId="0" fillId="0" borderId="0" xfId="0" applyNumberFormat="1"/>
    <xf numFmtId="0" fontId="0" fillId="0" borderId="0" xfId="0" applyNumberFormat="1"/>
    <xf numFmtId="166" fontId="0" fillId="0" borderId="0" xfId="0" applyNumberFormat="1" applyAlignment="1">
      <alignment horizontal="left"/>
    </xf>
    <xf numFmtId="0" fontId="0" fillId="5" borderId="0" xfId="0" applyFill="1"/>
    <xf numFmtId="0" fontId="6" fillId="5" borderId="0" xfId="0" applyFont="1" applyFill="1"/>
    <xf numFmtId="167" fontId="6" fillId="5" borderId="0" xfId="0" applyNumberFormat="1" applyFont="1" applyFill="1"/>
    <xf numFmtId="10" fontId="0" fillId="0" borderId="0" xfId="0" applyNumberFormat="1"/>
    <xf numFmtId="0" fontId="0" fillId="6" borderId="0" xfId="0" applyFill="1"/>
  </cellXfs>
  <cellStyles count="3">
    <cellStyle name="Currency" xfId="1" builtinId="4"/>
    <cellStyle name="Hyperlink" xfId="2" builtinId="8"/>
    <cellStyle name="Normal" xfId="0" builtinId="0"/>
  </cellStyles>
  <dxfs count="23">
    <dxf>
      <font>
        <color theme="8" tint="0.79998168889431442"/>
      </font>
      <border diagonalUp="0" diagonalDown="0">
        <left/>
        <right/>
        <top/>
        <bottom/>
        <vertical/>
        <horizontal/>
      </border>
    </dxf>
    <dxf>
      <font>
        <color theme="8" tint="0.79998168889431442"/>
        <name val="Georgia"/>
        <family val="1"/>
        <scheme val="none"/>
      </font>
      <fill>
        <patternFill patternType="solid">
          <bgColor theme="8" tint="-0.499984740745262"/>
        </patternFill>
      </fill>
      <border diagonalUp="0" diagonalDown="0">
        <left/>
        <right/>
        <top/>
        <bottom/>
        <vertical/>
        <horizontal/>
      </border>
    </dxf>
    <dxf>
      <numFmt numFmtId="167" formatCode="_-[$$-409]* #,##0.00_ ;_-[$$-409]* \-#,##0.00\ ;_-[$$-409]* &quot;-&quot;??_ ;_-@_ "/>
    </dxf>
    <dxf>
      <numFmt numFmtId="167" formatCode="_-[$$-409]* #,##0.00_ ;_-[$$-409]* \-#,##0.00\ ;_-[$$-409]* &quot;-&quot;??_ ;_-@_ "/>
    </dxf>
    <dxf>
      <numFmt numFmtId="14" formatCode="0.0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4" formatCode="0.00%"/>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167" formatCode="_-[$$-409]* #,##0.00_ ;_-[$$-409]* \-#,##0.00\ ;_-[$$-409]* &quot;-&quot;??_ ;_-@_ "/>
    </dxf>
    <dxf>
      <numFmt numFmtId="0" formatCode="General"/>
    </dxf>
    <dxf>
      <numFmt numFmtId="0" formatCode="General"/>
    </dxf>
    <dxf>
      <numFmt numFmtId="14" formatCode="0.00%"/>
    </dxf>
    <dxf>
      <numFmt numFmtId="167" formatCode="_-[$$-409]* #,##0.00_ ;_-[$$-409]* \-#,##0.00\ ;_-[$$-409]* &quot;-&quot;??_ ;_-@_ "/>
    </dxf>
    <dxf>
      <numFmt numFmtId="167" formatCode="_-[$$-409]* #,##0.00_ ;_-[$$-409]* \-#,##0.00\ ;_-[$$-409]* &quot;-&quot;??_ ;_-@_ "/>
    </dxf>
  </dxfs>
  <tableStyles count="1" defaultTableStyle="TableStyleMedium2" defaultPivotStyle="PivotStyleLight16">
    <tableStyle name="MY FLUTERCO PROJECT" pivot="0" table="0" count="10" xr9:uid="{0F43A4B4-1649-41D2-B190-88BFA22FD9FD}">
      <tableStyleElement type="wholeTable" dxfId="1"/>
      <tableStyleElement type="headerRow" dxfId="0"/>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79998168889431442"/>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8" tint="-0.499984740745262"/>
            <name val="Georgia"/>
            <family val="1"/>
            <scheme val="none"/>
          </font>
          <fill>
            <patternFill patternType="solid">
              <fgColor theme="8" tint="0.79998168889431442"/>
              <bgColor theme="4" tint="0.79995117038483843"/>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theme="8" tint="0.79998168889431442"/>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8" tint="-0.499984740745262"/>
            <name val="Georgia"/>
            <family val="1"/>
            <scheme val="none"/>
          </font>
          <fill>
            <patternFill patternType="solid">
              <fgColor theme="8" tint="0.79998168889431442"/>
              <bgColor theme="4" tint="0.79995117038483843"/>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8" tint="-0.499984740745262"/>
            <name val="Georgia"/>
            <family val="1"/>
            <scheme val="none"/>
          </font>
          <fill>
            <patternFill patternType="solid">
              <fgColor theme="8"/>
              <bgColor theme="4" tint="0.79998168889431442"/>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4" tint="-0.499984740745262"/>
            <name val="Georgia"/>
            <family val="1"/>
            <scheme val="none"/>
          </font>
          <fill>
            <patternFill patternType="solid">
              <fgColor theme="8"/>
              <bgColor theme="4" tint="0.79998168889431442"/>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4" tint="-0.499984740745262"/>
            <name val="Georgia"/>
            <family val="1"/>
            <scheme val="none"/>
          </font>
          <fill>
            <patternFill patternType="solid">
              <fgColor theme="8"/>
              <bgColor theme="4" tint="0.79998168889431442"/>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4" tint="-0.499984740745262"/>
            <name val="Georgia"/>
            <family val="1"/>
            <scheme val="none"/>
          </font>
          <fill>
            <patternFill patternType="solid">
              <fgColor theme="8"/>
              <bgColor theme="4" tint="0.79998168889431442"/>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MY FLUTERCO PROJECT">
        <x14:slicerStyle name="MY FLUTERCO PROJE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4.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3.xml"/><Relationship Id="rId27" Type="http://schemas.openxmlformats.org/officeDocument/2006/relationships/sharedStrings" Target="sharedStrings.xml"/><Relationship Id="rId30" Type="http://schemas.microsoft.com/office/2017/10/relationships/person" Target="persons/pers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19.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1.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7.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28.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29.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1.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performance by Rep!PivotTable1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s>
    <c:plotArea>
      <c:layout/>
      <c:doughnutChart>
        <c:varyColors val="1"/>
        <c:ser>
          <c:idx val="0"/>
          <c:order val="0"/>
          <c:tx>
            <c:strRef>
              <c:f>'Sales performance by Rep'!$B$3</c:f>
              <c:strCache>
                <c:ptCount val="1"/>
                <c:pt idx="0">
                  <c:v>Total</c:v>
                </c:pt>
              </c:strCache>
            </c:strRef>
          </c:tx>
          <c:dPt>
            <c:idx val="0"/>
            <c:bubble3D val="0"/>
            <c:spPr>
              <a:solidFill>
                <a:schemeClr val="accent5">
                  <a:lumMod val="75000"/>
                </a:schemeClr>
              </a:solidFill>
              <a:ln>
                <a:noFill/>
              </a:ln>
              <a:effectLst/>
            </c:spPr>
            <c:extLst>
              <c:ext xmlns:c16="http://schemas.microsoft.com/office/drawing/2014/chart" uri="{C3380CC4-5D6E-409C-BE32-E72D297353CC}">
                <c16:uniqueId val="{00000003-35D7-44E3-9C3B-F7B965CEBDA2}"/>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4-35D7-44E3-9C3B-F7B965CEBDA2}"/>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09-35D7-44E3-9C3B-F7B965CEBDA2}"/>
              </c:ext>
            </c:extLst>
          </c:dPt>
          <c:dPt>
            <c:idx val="3"/>
            <c:bubble3D val="0"/>
            <c:spPr>
              <a:solidFill>
                <a:schemeClr val="accent4"/>
              </a:solidFill>
              <a:ln>
                <a:noFill/>
              </a:ln>
              <a:effectLst/>
            </c:spPr>
            <c:extLst>
              <c:ext xmlns:c16="http://schemas.microsoft.com/office/drawing/2014/chart" uri="{C3380CC4-5D6E-409C-BE32-E72D297353CC}">
                <c16:uniqueId val="{00000008-35D7-44E3-9C3B-F7B965CEBDA2}"/>
              </c:ext>
            </c:extLst>
          </c:dPt>
          <c:dPt>
            <c:idx val="4"/>
            <c:bubble3D val="0"/>
            <c:spPr>
              <a:solidFill>
                <a:schemeClr val="accent5"/>
              </a:solidFill>
              <a:ln>
                <a:noFill/>
              </a:ln>
              <a:effectLst/>
            </c:spPr>
            <c:extLst>
              <c:ext xmlns:c16="http://schemas.microsoft.com/office/drawing/2014/chart" uri="{C3380CC4-5D6E-409C-BE32-E72D297353CC}">
                <c16:uniqueId val="{00000007-35D7-44E3-9C3B-F7B965CEBDA2}"/>
              </c:ext>
            </c:extLst>
          </c:dPt>
          <c:dPt>
            <c:idx val="5"/>
            <c:bubble3D val="0"/>
            <c:spPr>
              <a:solidFill>
                <a:schemeClr val="accent6"/>
              </a:solidFill>
              <a:ln>
                <a:noFill/>
              </a:ln>
              <a:effectLst/>
            </c:spPr>
            <c:extLst>
              <c:ext xmlns:c16="http://schemas.microsoft.com/office/drawing/2014/chart" uri="{C3380CC4-5D6E-409C-BE32-E72D297353CC}">
                <c16:uniqueId val="{00000006-35D7-44E3-9C3B-F7B965CEBDA2}"/>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5-35D7-44E3-9C3B-F7B965CEBDA2}"/>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2-35D7-44E3-9C3B-F7B965CEBDA2}"/>
              </c:ext>
            </c:extLst>
          </c:dPt>
          <c:dLbls>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performance by Rep'!$A$4:$A$7</c:f>
              <c:strCache>
                <c:ptCount val="3"/>
                <c:pt idx="0">
                  <c:v>Andrew Cencini</c:v>
                </c:pt>
                <c:pt idx="1">
                  <c:v>Anne Larsen</c:v>
                </c:pt>
                <c:pt idx="2">
                  <c:v>Nancy Freehafer</c:v>
                </c:pt>
              </c:strCache>
            </c:strRef>
          </c:cat>
          <c:val>
            <c:numRef>
              <c:f>'Sales performance by Rep'!$B$4:$B$7</c:f>
              <c:numCache>
                <c:formatCode>0.00%</c:formatCode>
                <c:ptCount val="3"/>
                <c:pt idx="0">
                  <c:v>0.25323307971388576</c:v>
                </c:pt>
                <c:pt idx="1">
                  <c:v>0.35379364492229431</c:v>
                </c:pt>
                <c:pt idx="2">
                  <c:v>0.39297327536382004</c:v>
                </c:pt>
              </c:numCache>
            </c:numRef>
          </c:val>
          <c:extLst>
            <c:ext xmlns:c16="http://schemas.microsoft.com/office/drawing/2014/chart" uri="{C3380CC4-5D6E-409C-BE32-E72D297353CC}">
              <c16:uniqueId val="{00000000-35D7-44E3-9C3B-F7B965CEBDA2}"/>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performance by Rep!PivotTable1</c:name>
    <c:fmtId val="5"/>
  </c:pivotSource>
  <c:chart>
    <c:title>
      <c:tx>
        <c:rich>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Sales Performance Analysis by Reps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chemeClr val="bg1"/>
                  </a:solidFill>
                  <a:latin typeface="Arial" panose="020B0604020202020204" pitchFamily="34" charset="0"/>
                  <a:ea typeface="Calibri" panose="020F0502020204030204" pitchFamily="34" charset="0"/>
                  <a:cs typeface="Arial" panose="020B0604020202020204" pitchFamily="34" charset="0"/>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50000"/>
            </a:schemeClr>
          </a:solidFill>
          <a:ln>
            <a:noFill/>
          </a:ln>
          <a:effectLst/>
        </c:spPr>
      </c:pivotFmt>
    </c:pivotFmts>
    <c:plotArea>
      <c:layout/>
      <c:barChart>
        <c:barDir val="bar"/>
        <c:grouping val="clustered"/>
        <c:varyColors val="0"/>
        <c:ser>
          <c:idx val="0"/>
          <c:order val="0"/>
          <c:tx>
            <c:strRef>
              <c:f>'Sales performance by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5940-4857-9A6B-CA0C0A2DA9D0}"/>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5940-4857-9A6B-CA0C0A2DA9D0}"/>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5940-4857-9A6B-CA0C0A2DA9D0}"/>
              </c:ext>
            </c:extLst>
          </c:dPt>
          <c:dPt>
            <c:idx val="3"/>
            <c:invertIfNegative val="0"/>
            <c:bubble3D val="0"/>
            <c:extLst>
              <c:ext xmlns:c16="http://schemas.microsoft.com/office/drawing/2014/chart" uri="{C3380CC4-5D6E-409C-BE32-E72D297353CC}">
                <c16:uniqueId val="{00000007-5940-4857-9A6B-CA0C0A2DA9D0}"/>
              </c:ext>
            </c:extLst>
          </c:dPt>
          <c:dPt>
            <c:idx val="4"/>
            <c:invertIfNegative val="0"/>
            <c:bubble3D val="0"/>
            <c:extLst>
              <c:ext xmlns:c16="http://schemas.microsoft.com/office/drawing/2014/chart" uri="{C3380CC4-5D6E-409C-BE32-E72D297353CC}">
                <c16:uniqueId val="{00000009-5940-4857-9A6B-CA0C0A2DA9D0}"/>
              </c:ext>
            </c:extLst>
          </c:dPt>
          <c:dPt>
            <c:idx val="5"/>
            <c:invertIfNegative val="0"/>
            <c:bubble3D val="0"/>
            <c:extLst>
              <c:ext xmlns:c16="http://schemas.microsoft.com/office/drawing/2014/chart" uri="{C3380CC4-5D6E-409C-BE32-E72D297353CC}">
                <c16:uniqueId val="{0000000B-5940-4857-9A6B-CA0C0A2DA9D0}"/>
              </c:ext>
            </c:extLst>
          </c:dPt>
          <c:dPt>
            <c:idx val="6"/>
            <c:invertIfNegative val="0"/>
            <c:bubble3D val="0"/>
            <c:extLst>
              <c:ext xmlns:c16="http://schemas.microsoft.com/office/drawing/2014/chart" uri="{C3380CC4-5D6E-409C-BE32-E72D297353CC}">
                <c16:uniqueId val="{0000000D-5940-4857-9A6B-CA0C0A2DA9D0}"/>
              </c:ext>
            </c:extLst>
          </c:dPt>
          <c:dPt>
            <c:idx val="7"/>
            <c:invertIfNegative val="0"/>
            <c:bubble3D val="0"/>
            <c:extLst>
              <c:ext xmlns:c16="http://schemas.microsoft.com/office/drawing/2014/chart" uri="{C3380CC4-5D6E-409C-BE32-E72D297353CC}">
                <c16:uniqueId val="{0000000F-5940-4857-9A6B-CA0C0A2DA9D0}"/>
              </c:ext>
            </c:extLst>
          </c:dPt>
          <c:dLbls>
            <c:spPr>
              <a:noFill/>
              <a:ln>
                <a:noFill/>
              </a:ln>
              <a:effectLst/>
            </c:spPr>
            <c:txPr>
              <a:bodyPr rot="0" spcFirstLastPara="1" vertOverflow="ellipsis" vert="horz" wrap="square" anchor="ctr" anchorCtr="0"/>
              <a:lstStyle/>
              <a:p>
                <a:pPr algn="ctr" rtl="0">
                  <a:defRPr lang="en-US" sz="1000" b="0" i="0" u="none" strike="noStrike" kern="1200" spc="0" baseline="0">
                    <a:solidFill>
                      <a:schemeClr val="bg1"/>
                    </a:solidFill>
                    <a:latin typeface="Arial" panose="020B0604020202020204" pitchFamily="34" charset="0"/>
                    <a:ea typeface="Calibri" panose="020F0502020204030204" pitchFamily="34" charset="0"/>
                    <a:cs typeface="Arial" panose="020B0604020202020204"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Rep'!$A$4:$A$7</c:f>
              <c:strCache>
                <c:ptCount val="3"/>
                <c:pt idx="0">
                  <c:v>Andrew Cencini</c:v>
                </c:pt>
                <c:pt idx="1">
                  <c:v>Anne Larsen</c:v>
                </c:pt>
                <c:pt idx="2">
                  <c:v>Nancy Freehafer</c:v>
                </c:pt>
              </c:strCache>
            </c:strRef>
          </c:cat>
          <c:val>
            <c:numRef>
              <c:f>'Sales performance by Rep'!$B$4:$B$7</c:f>
              <c:numCache>
                <c:formatCode>0.00%</c:formatCode>
                <c:ptCount val="3"/>
                <c:pt idx="0">
                  <c:v>0.25323307971388576</c:v>
                </c:pt>
                <c:pt idx="1">
                  <c:v>0.35379364492229431</c:v>
                </c:pt>
                <c:pt idx="2">
                  <c:v>0.39297327536382004</c:v>
                </c:pt>
              </c:numCache>
            </c:numRef>
          </c:val>
          <c:extLst>
            <c:ext xmlns:c16="http://schemas.microsoft.com/office/drawing/2014/chart" uri="{C3380CC4-5D6E-409C-BE32-E72D297353CC}">
              <c16:uniqueId val="{00000010-5940-4857-9A6B-CA0C0A2DA9D0}"/>
            </c:ext>
          </c:extLst>
        </c:ser>
        <c:dLbls>
          <c:showLegendKey val="0"/>
          <c:showVal val="0"/>
          <c:showCatName val="0"/>
          <c:showSerName val="0"/>
          <c:showPercent val="0"/>
          <c:showBubbleSize val="0"/>
        </c:dLbls>
        <c:gapWidth val="16"/>
        <c:axId val="1062597680"/>
        <c:axId val="1062594352"/>
      </c:barChart>
      <c:catAx>
        <c:axId val="106259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crossAx val="1062594352"/>
        <c:crosses val="autoZero"/>
        <c:auto val="1"/>
        <c:lblAlgn val="ctr"/>
        <c:lblOffset val="100"/>
        <c:noMultiLvlLbl val="0"/>
      </c:catAx>
      <c:valAx>
        <c:axId val="1062594352"/>
        <c:scaling>
          <c:orientation val="minMax"/>
        </c:scaling>
        <c:delete val="1"/>
        <c:axPos val="b"/>
        <c:numFmt formatCode="0.00%" sourceLinked="1"/>
        <c:majorTickMark val="none"/>
        <c:minorTickMark val="none"/>
        <c:tickLblPos val="nextTo"/>
        <c:crossAx val="10625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6 Ship Cities !PivotTable1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6 ship cities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solidFill>
              <a:schemeClr val="accent5">
                <a:lumMod val="75000"/>
              </a:schemeClr>
            </a:solid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solidFill>
              <a:schemeClr val="accent5">
                <a:lumMod val="75000"/>
              </a:schemeClr>
            </a:solid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5">
              <a:lumMod val="40000"/>
              <a:lumOff val="60000"/>
            </a:schemeClr>
          </a:solidFill>
          <a:ln>
            <a:noFill/>
          </a:ln>
          <a:effectLst/>
        </c:spPr>
      </c:pivotFmt>
      <c:pivotFmt>
        <c:idx val="19"/>
        <c:spPr>
          <a:solidFill>
            <a:schemeClr val="accent5">
              <a:lumMod val="60000"/>
              <a:lumOff val="4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75000"/>
            </a:schemeClr>
          </a:solidFill>
          <a:ln>
            <a:noFill/>
          </a:ln>
          <a:effectLst/>
        </c:spPr>
      </c:pivotFmt>
    </c:pivotFmts>
    <c:plotArea>
      <c:layout>
        <c:manualLayout>
          <c:layoutTarget val="inner"/>
          <c:xMode val="edge"/>
          <c:yMode val="edge"/>
          <c:x val="2.7777777777777776E-2"/>
          <c:y val="0.17171296296296298"/>
          <c:w val="0.78351774955920439"/>
          <c:h val="0.72088764946048411"/>
        </c:manualLayout>
      </c:layout>
      <c:barChart>
        <c:barDir val="bar"/>
        <c:grouping val="clustered"/>
        <c:varyColors val="0"/>
        <c:ser>
          <c:idx val="0"/>
          <c:order val="0"/>
          <c:tx>
            <c:strRef>
              <c:f>'Top 6 Ship Cities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1680-435F-80B3-AF0AFDE794DB}"/>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680-435F-80B3-AF0AFDE794DB}"/>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680-435F-80B3-AF0AFDE794DB}"/>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1680-435F-80B3-AF0AFDE794DB}"/>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1680-435F-80B3-AF0AFDE794DB}"/>
              </c:ext>
            </c:extLst>
          </c:dPt>
          <c:dPt>
            <c:idx val="5"/>
            <c:invertIfNegative val="0"/>
            <c:bubble3D val="0"/>
            <c:spPr>
              <a:solidFill>
                <a:schemeClr val="accent5">
                  <a:lumMod val="50000"/>
                </a:schemeClr>
              </a:solidFill>
              <a:ln>
                <a:noFill/>
              </a:ln>
              <a:effectLst/>
            </c:spPr>
            <c:extLst>
              <c:ext xmlns:c16="http://schemas.microsoft.com/office/drawing/2014/chart" uri="{C3380CC4-5D6E-409C-BE32-E72D297353CC}">
                <c16:uniqueId val="{0000000C-1680-435F-80B3-AF0AFDE794D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 '!$A$4:$A$9</c:f>
              <c:strCache>
                <c:ptCount val="6"/>
                <c:pt idx="0">
                  <c:v>Milwaukee</c:v>
                </c:pt>
                <c:pt idx="1">
                  <c:v>Chicago</c:v>
                </c:pt>
                <c:pt idx="2">
                  <c:v>Memphis</c:v>
                </c:pt>
                <c:pt idx="3">
                  <c:v>Miami</c:v>
                </c:pt>
                <c:pt idx="4">
                  <c:v>Portland</c:v>
                </c:pt>
                <c:pt idx="5">
                  <c:v>New York</c:v>
                </c:pt>
              </c:strCache>
            </c:strRef>
          </c:cat>
          <c:val>
            <c:numRef>
              <c:f>'Top 6 Ship Cities '!$B$4:$B$9</c:f>
              <c:numCache>
                <c:formatCode>_-[$$-409]* #,##0.00_ ;_-[$$-409]* \-#,##0.00\ ;_-[$$-409]* "-"??_ ;_-@_ </c:formatCode>
                <c:ptCount val="6"/>
                <c:pt idx="0">
                  <c:v>37428</c:v>
                </c:pt>
                <c:pt idx="1">
                  <c:v>41095.01</c:v>
                </c:pt>
                <c:pt idx="2">
                  <c:v>43713</c:v>
                </c:pt>
                <c:pt idx="3">
                  <c:v>50145.330000000009</c:v>
                </c:pt>
                <c:pt idx="4">
                  <c:v>50208.35</c:v>
                </c:pt>
                <c:pt idx="5">
                  <c:v>67180.5</c:v>
                </c:pt>
              </c:numCache>
            </c:numRef>
          </c:val>
          <c:extLst>
            <c:ext xmlns:c16="http://schemas.microsoft.com/office/drawing/2014/chart" uri="{C3380CC4-5D6E-409C-BE32-E72D297353CC}">
              <c16:uniqueId val="{0000000A-1680-435F-80B3-AF0AFDE794DB}"/>
            </c:ext>
          </c:extLst>
        </c:ser>
        <c:dLbls>
          <c:showLegendKey val="0"/>
          <c:showVal val="0"/>
          <c:showCatName val="0"/>
          <c:showSerName val="0"/>
          <c:showPercent val="0"/>
          <c:showBubbleSize val="0"/>
        </c:dLbls>
        <c:gapWidth val="47"/>
        <c:axId val="921361872"/>
        <c:axId val="988007344"/>
      </c:barChart>
      <c:catAx>
        <c:axId val="92136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8007344"/>
        <c:crosses val="autoZero"/>
        <c:auto val="1"/>
        <c:lblAlgn val="ctr"/>
        <c:lblOffset val="100"/>
        <c:noMultiLvlLbl val="0"/>
      </c:catAx>
      <c:valAx>
        <c:axId val="988007344"/>
        <c:scaling>
          <c:orientation val="minMax"/>
        </c:scaling>
        <c:delete val="1"/>
        <c:axPos val="b"/>
        <c:numFmt formatCode="_-[$$-409]* #,##0.00_ ;_-[$$-409]* \-#,##0.00\ ;_-[$$-409]* &quot;-&quot;??_ ;_-@_ " sourceLinked="1"/>
        <c:majorTickMark val="none"/>
        <c:minorTickMark val="none"/>
        <c:tickLblPos val="nextTo"/>
        <c:crossAx val="92136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10 CUSTOMERS!PivotTable1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5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75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50000"/>
            </a:schemeClr>
          </a:solidFill>
          <a:ln>
            <a:noFill/>
          </a:ln>
          <a:effectLst/>
        </c:spPr>
      </c:pivotFmt>
    </c:pivotFmts>
    <c:plotArea>
      <c:layout/>
      <c:doughnutChart>
        <c:varyColors val="1"/>
        <c:ser>
          <c:idx val="0"/>
          <c:order val="0"/>
          <c:tx>
            <c:strRef>
              <c:f>'TOP 10 CUSTOMERS'!$B$3</c:f>
              <c:strCache>
                <c:ptCount val="1"/>
                <c:pt idx="0">
                  <c:v>Total</c:v>
                </c:pt>
              </c:strCache>
            </c:strRef>
          </c:tx>
          <c:dPt>
            <c:idx val="0"/>
            <c:bubble3D val="0"/>
            <c:spPr>
              <a:solidFill>
                <a:schemeClr val="accent5">
                  <a:lumMod val="75000"/>
                </a:schemeClr>
              </a:solidFill>
              <a:ln>
                <a:noFill/>
              </a:ln>
              <a:effectLst/>
            </c:spPr>
            <c:extLst>
              <c:ext xmlns:c16="http://schemas.microsoft.com/office/drawing/2014/chart" uri="{C3380CC4-5D6E-409C-BE32-E72D297353CC}">
                <c16:uniqueId val="{00000001-B6E4-4F45-BEC1-D031B9D544EE}"/>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B6E4-4F45-BEC1-D031B9D544EE}"/>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05-B6E4-4F45-BEC1-D031B9D544EE}"/>
              </c:ext>
            </c:extLst>
          </c:dPt>
          <c:dPt>
            <c:idx val="3"/>
            <c:bubble3D val="0"/>
            <c:spPr>
              <a:solidFill>
                <a:schemeClr val="accent4"/>
              </a:solidFill>
              <a:ln>
                <a:noFill/>
              </a:ln>
              <a:effectLst/>
            </c:spPr>
            <c:extLst>
              <c:ext xmlns:c16="http://schemas.microsoft.com/office/drawing/2014/chart" uri="{C3380CC4-5D6E-409C-BE32-E72D297353CC}">
                <c16:uniqueId val="{00000007-B6E4-4F45-BEC1-D031B9D544EE}"/>
              </c:ext>
            </c:extLst>
          </c:dPt>
          <c:dPt>
            <c:idx val="4"/>
            <c:bubble3D val="0"/>
            <c:spPr>
              <a:solidFill>
                <a:schemeClr val="accent5"/>
              </a:solidFill>
              <a:ln>
                <a:noFill/>
              </a:ln>
              <a:effectLst/>
            </c:spPr>
            <c:extLst>
              <c:ext xmlns:c16="http://schemas.microsoft.com/office/drawing/2014/chart" uri="{C3380CC4-5D6E-409C-BE32-E72D297353CC}">
                <c16:uniqueId val="{00000009-B6E4-4F45-BEC1-D031B9D544EE}"/>
              </c:ext>
            </c:extLst>
          </c:dPt>
          <c:dPt>
            <c:idx val="5"/>
            <c:bubble3D val="0"/>
            <c:spPr>
              <a:solidFill>
                <a:schemeClr val="accent6"/>
              </a:solidFill>
              <a:ln>
                <a:noFill/>
              </a:ln>
              <a:effectLst/>
            </c:spPr>
            <c:extLst>
              <c:ext xmlns:c16="http://schemas.microsoft.com/office/drawing/2014/chart" uri="{C3380CC4-5D6E-409C-BE32-E72D297353CC}">
                <c16:uniqueId val="{0000000B-B6E4-4F45-BEC1-D031B9D544EE}"/>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B6E4-4F45-BEC1-D031B9D544EE}"/>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B6E4-4F45-BEC1-D031B9D544EE}"/>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B6E4-4F45-BEC1-D031B9D544EE}"/>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B6E4-4F45-BEC1-D031B9D544EE}"/>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B6E4-4F45-BEC1-D031B9D544EE}"/>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B6E4-4F45-BEC1-D031B9D544EE}"/>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B6E4-4F45-BEC1-D031B9D544EE}"/>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B6E4-4F45-BEC1-D031B9D544EE}"/>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B6E4-4F45-BEC1-D031B9D544EE}"/>
              </c:ext>
            </c:extLst>
          </c:dPt>
          <c:dLbls>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CUSTOMERS'!$A$4:$A$7</c:f>
              <c:strCache>
                <c:ptCount val="3"/>
                <c:pt idx="0">
                  <c:v>Company BB</c:v>
                </c:pt>
                <c:pt idx="1">
                  <c:v>Company H</c:v>
                </c:pt>
                <c:pt idx="2">
                  <c:v>Company D</c:v>
                </c:pt>
              </c:strCache>
            </c:strRef>
          </c:cat>
          <c:val>
            <c:numRef>
              <c:f>'TOP 10 CUSTOMERS'!$B$4:$B$7</c:f>
              <c:numCache>
                <c:formatCode>0.00%</c:formatCode>
                <c:ptCount val="3"/>
                <c:pt idx="0">
                  <c:v>0.2713376662030883</c:v>
                </c:pt>
                <c:pt idx="1">
                  <c:v>0.31165594932646645</c:v>
                </c:pt>
                <c:pt idx="2">
                  <c:v>0.41700638447044525</c:v>
                </c:pt>
              </c:numCache>
            </c:numRef>
          </c:val>
          <c:extLst>
            <c:ext xmlns:c16="http://schemas.microsoft.com/office/drawing/2014/chart" uri="{C3380CC4-5D6E-409C-BE32-E72D297353CC}">
              <c16:uniqueId val="{0000001E-B6E4-4F45-BEC1-D031B9D544EE}"/>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[Flutter Co 2024.xlsx]Sales Product by category!PivotTable1</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'Sales Product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48-494E-B5E9-C2C6FA8CA8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48-494E-B5E9-C2C6FA8CA8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48-494E-B5E9-C2C6FA8CA8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Product by category'!$A$4:$A$6</c:f>
              <c:strCache>
                <c:ptCount val="3"/>
                <c:pt idx="0">
                  <c:v>Beverages</c:v>
                </c:pt>
                <c:pt idx="1">
                  <c:v>Sauces</c:v>
                </c:pt>
                <c:pt idx="2">
                  <c:v>Jams, Preserves</c:v>
                </c:pt>
              </c:strCache>
            </c:strRef>
          </c:cat>
          <c:val>
            <c:numRef>
              <c:f>'Sales Product by category'!$B$4:$B$6</c:f>
              <c:numCache>
                <c:formatCode>0.00%</c:formatCode>
                <c:ptCount val="3"/>
                <c:pt idx="0">
                  <c:v>0.47844416000113532</c:v>
                </c:pt>
                <c:pt idx="1">
                  <c:v>0.29854865116368423</c:v>
                </c:pt>
                <c:pt idx="2">
                  <c:v>0.22300718883518042</c:v>
                </c:pt>
              </c:numCache>
            </c:numRef>
          </c:val>
          <c:extLst>
            <c:ext xmlns:c16="http://schemas.microsoft.com/office/drawing/2014/chart" uri="{C3380CC4-5D6E-409C-BE32-E72D297353CC}">
              <c16:uniqueId val="{00000000-6291-4A90-A519-C2F5B42836B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[Flutter Co 2024.xlsx]Sales Product by category!PivotTable1</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Product by category'!$B$3</c:f>
              <c:strCache>
                <c:ptCount val="1"/>
                <c:pt idx="0">
                  <c:v>Total</c:v>
                </c:pt>
              </c:strCache>
            </c:strRef>
          </c:tx>
          <c:spPr>
            <a:solidFill>
              <a:schemeClr val="accent1"/>
            </a:solidFill>
            <a:ln>
              <a:noFill/>
            </a:ln>
            <a:effectLst/>
          </c:spPr>
          <c:invertIfNegative val="0"/>
          <c:cat>
            <c:strRef>
              <c:f>'Sales Product by category'!$A$4:$A$6</c:f>
              <c:strCache>
                <c:ptCount val="3"/>
                <c:pt idx="0">
                  <c:v>Beverages</c:v>
                </c:pt>
                <c:pt idx="1">
                  <c:v>Sauces</c:v>
                </c:pt>
                <c:pt idx="2">
                  <c:v>Jams, Preserves</c:v>
                </c:pt>
              </c:strCache>
            </c:strRef>
          </c:cat>
          <c:val>
            <c:numRef>
              <c:f>'Sales Product by category'!$B$4:$B$6</c:f>
              <c:numCache>
                <c:formatCode>0.00%</c:formatCode>
                <c:ptCount val="3"/>
                <c:pt idx="0">
                  <c:v>0.47844416000113532</c:v>
                </c:pt>
                <c:pt idx="1">
                  <c:v>0.29854865116368423</c:v>
                </c:pt>
                <c:pt idx="2">
                  <c:v>0.22300718883518042</c:v>
                </c:pt>
              </c:numCache>
            </c:numRef>
          </c:val>
          <c:extLst>
            <c:ext xmlns:c16="http://schemas.microsoft.com/office/drawing/2014/chart" uri="{C3380CC4-5D6E-409C-BE32-E72D297353CC}">
              <c16:uniqueId val="{00000000-2180-4267-B6AD-2FAC0F28E847}"/>
            </c:ext>
          </c:extLst>
        </c:ser>
        <c:dLbls>
          <c:showLegendKey val="0"/>
          <c:showVal val="0"/>
          <c:showCatName val="0"/>
          <c:showSerName val="0"/>
          <c:showPercent val="0"/>
          <c:showBubbleSize val="0"/>
        </c:dLbls>
        <c:gapWidth val="219"/>
        <c:overlap val="-27"/>
        <c:axId val="380714367"/>
        <c:axId val="380707887"/>
      </c:barChart>
      <c:catAx>
        <c:axId val="380714367"/>
        <c:scaling>
          <c:orientation val="minMax"/>
        </c:scaling>
        <c:delete val="1"/>
        <c:axPos val="b"/>
        <c:numFmt formatCode="General" sourceLinked="1"/>
        <c:majorTickMark val="out"/>
        <c:minorTickMark val="none"/>
        <c:tickLblPos val="nextTo"/>
        <c:crossAx val="380707887"/>
        <c:crosses val="autoZero"/>
        <c:auto val="1"/>
        <c:lblAlgn val="ctr"/>
        <c:lblOffset val="100"/>
        <c:noMultiLvlLbl val="0"/>
      </c:catAx>
      <c:valAx>
        <c:axId val="380707887"/>
        <c:scaling>
          <c:orientation val="minMax"/>
        </c:scaling>
        <c:delete val="1"/>
        <c:axPos val="l"/>
        <c:numFmt formatCode="0.00%" sourceLinked="1"/>
        <c:majorTickMark val="out"/>
        <c:minorTickMark val="none"/>
        <c:tickLblPos val="nextTo"/>
        <c:crossAx val="3807143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Trend Report!PivotTable1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Report'!$B$4:$B$15</c:f>
              <c:numCache>
                <c:formatCode>_-[$$-409]* #,##0.00_ ;_-[$$-409]* \-#,##0.00\ ;_-[$$-409]* "-"??_ ;_-@_ </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8-D63E-4DD8-8565-A4FDCBB9DAA1}"/>
            </c:ext>
          </c:extLst>
        </c:ser>
        <c:dLbls>
          <c:showLegendKey val="0"/>
          <c:showVal val="0"/>
          <c:showCatName val="0"/>
          <c:showSerName val="0"/>
          <c:showPercent val="0"/>
          <c:showBubbleSize val="0"/>
        </c:dLbls>
        <c:smooth val="0"/>
        <c:axId val="2107001568"/>
        <c:axId val="2107007392"/>
      </c:lineChart>
      <c:catAx>
        <c:axId val="210700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7007392"/>
        <c:crosses val="autoZero"/>
        <c:auto val="1"/>
        <c:lblAlgn val="ctr"/>
        <c:lblOffset val="100"/>
        <c:noMultiLvlLbl val="0"/>
      </c:catAx>
      <c:valAx>
        <c:axId val="2107007392"/>
        <c:scaling>
          <c:orientation val="minMax"/>
        </c:scaling>
        <c:delete val="1"/>
        <c:axPos val="l"/>
        <c:numFmt formatCode="_-[$$-409]* #,##0.00_ ;_-[$$-409]* \-#,##0.00\ ;_-[$$-409]* &quot;-&quot;??_ ;_-@_ " sourceLinked="1"/>
        <c:majorTickMark val="out"/>
        <c:minorTickMark val="none"/>
        <c:tickLblPos val="nextTo"/>
        <c:crossAx val="21070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10 CUSTOMERS!PivotTable1</c:name>
    <c:fmtId val="1"/>
  </c:pivotSource>
  <c:chart>
    <c:title>
      <c:tx>
        <c:rich>
          <a:bodyPr rot="0" spcFirstLastPara="1" vertOverflow="ellipsis" vert="horz" wrap="square" anchor="ctr" anchorCtr="1"/>
          <a:lstStyle/>
          <a:p>
            <a:pPr>
              <a:defRPr lang="en-US" sz="168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a:latin typeface="Arial" panose="020B0604020202020204" pitchFamily="34" charset="0"/>
                <a:ea typeface="Calibri" panose="020F0502020204030204" pitchFamily="34" charset="0"/>
                <a:cs typeface="Arial" panose="020B0604020202020204" pitchFamily="34" charset="0"/>
              </a:rPr>
              <a:t>Sales Performance Analysis by Reps</a:t>
            </a:r>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6AD1-4F12-9171-C10041314F0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AD1-4F12-9171-C10041314F09}"/>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6AD1-4F12-9171-C10041314F09}"/>
              </c:ext>
            </c:extLst>
          </c:dPt>
          <c:dPt>
            <c:idx val="3"/>
            <c:invertIfNegative val="0"/>
            <c:bubble3D val="0"/>
            <c:extLst>
              <c:ext xmlns:c16="http://schemas.microsoft.com/office/drawing/2014/chart" uri="{C3380CC4-5D6E-409C-BE32-E72D297353CC}">
                <c16:uniqueId val="{00000007-6AD1-4F12-9171-C10041314F09}"/>
              </c:ext>
            </c:extLst>
          </c:dPt>
          <c:dPt>
            <c:idx val="4"/>
            <c:invertIfNegative val="0"/>
            <c:bubble3D val="0"/>
            <c:extLst>
              <c:ext xmlns:c16="http://schemas.microsoft.com/office/drawing/2014/chart" uri="{C3380CC4-5D6E-409C-BE32-E72D297353CC}">
                <c16:uniqueId val="{00000009-6AD1-4F12-9171-C10041314F09}"/>
              </c:ext>
            </c:extLst>
          </c:dPt>
          <c:dPt>
            <c:idx val="5"/>
            <c:invertIfNegative val="0"/>
            <c:bubble3D val="0"/>
            <c:extLst>
              <c:ext xmlns:c16="http://schemas.microsoft.com/office/drawing/2014/chart" uri="{C3380CC4-5D6E-409C-BE32-E72D297353CC}">
                <c16:uniqueId val="{0000000B-6AD1-4F12-9171-C10041314F09}"/>
              </c:ext>
            </c:extLst>
          </c:dPt>
          <c:dPt>
            <c:idx val="6"/>
            <c:invertIfNegative val="0"/>
            <c:bubble3D val="0"/>
            <c:extLst>
              <c:ext xmlns:c16="http://schemas.microsoft.com/office/drawing/2014/chart" uri="{C3380CC4-5D6E-409C-BE32-E72D297353CC}">
                <c16:uniqueId val="{0000000D-6AD1-4F12-9171-C10041314F09}"/>
              </c:ext>
            </c:extLst>
          </c:dPt>
          <c:dPt>
            <c:idx val="7"/>
            <c:invertIfNegative val="0"/>
            <c:bubble3D val="0"/>
            <c:extLst>
              <c:ext xmlns:c16="http://schemas.microsoft.com/office/drawing/2014/chart" uri="{C3380CC4-5D6E-409C-BE32-E72D297353CC}">
                <c16:uniqueId val="{0000000F-6AD1-4F12-9171-C10041314F09}"/>
              </c:ext>
            </c:extLst>
          </c:dPt>
          <c:dPt>
            <c:idx val="8"/>
            <c:invertIfNegative val="0"/>
            <c:bubble3D val="0"/>
            <c:extLst>
              <c:ext xmlns:c16="http://schemas.microsoft.com/office/drawing/2014/chart" uri="{C3380CC4-5D6E-409C-BE32-E72D297353CC}">
                <c16:uniqueId val="{00000014-6AD1-4F12-9171-C10041314F09}"/>
              </c:ext>
            </c:extLst>
          </c:dPt>
          <c:dPt>
            <c:idx val="9"/>
            <c:invertIfNegative val="0"/>
            <c:bubble3D val="0"/>
            <c:extLst>
              <c:ext xmlns:c16="http://schemas.microsoft.com/office/drawing/2014/chart" uri="{C3380CC4-5D6E-409C-BE32-E72D297353CC}">
                <c16:uniqueId val="{00000013-6AD1-4F12-9171-C10041314F09}"/>
              </c:ext>
            </c:extLst>
          </c:dPt>
          <c:dPt>
            <c:idx val="10"/>
            <c:invertIfNegative val="0"/>
            <c:bubble3D val="0"/>
            <c:extLst>
              <c:ext xmlns:c16="http://schemas.microsoft.com/office/drawing/2014/chart" uri="{C3380CC4-5D6E-409C-BE32-E72D297353CC}">
                <c16:uniqueId val="{00000010-C910-477C-B0A8-57ACFBA06A86}"/>
              </c:ext>
            </c:extLst>
          </c:dPt>
          <c:dPt>
            <c:idx val="11"/>
            <c:invertIfNegative val="0"/>
            <c:bubble3D val="0"/>
            <c:extLst>
              <c:ext xmlns:c16="http://schemas.microsoft.com/office/drawing/2014/chart" uri="{C3380CC4-5D6E-409C-BE32-E72D297353CC}">
                <c16:uniqueId val="{00000012-C910-477C-B0A8-57ACFBA06A86}"/>
              </c:ext>
            </c:extLst>
          </c:dPt>
          <c:dPt>
            <c:idx val="12"/>
            <c:invertIfNegative val="0"/>
            <c:bubble3D val="0"/>
            <c:extLst>
              <c:ext xmlns:c16="http://schemas.microsoft.com/office/drawing/2014/chart" uri="{C3380CC4-5D6E-409C-BE32-E72D297353CC}">
                <c16:uniqueId val="{00000014-C910-477C-B0A8-57ACFBA06A86}"/>
              </c:ext>
            </c:extLst>
          </c:dPt>
          <c:dPt>
            <c:idx val="13"/>
            <c:invertIfNegative val="0"/>
            <c:bubble3D val="0"/>
            <c:extLst>
              <c:ext xmlns:c16="http://schemas.microsoft.com/office/drawing/2014/chart" uri="{C3380CC4-5D6E-409C-BE32-E72D297353CC}">
                <c16:uniqueId val="{00000016-C910-477C-B0A8-57ACFBA06A86}"/>
              </c:ext>
            </c:extLst>
          </c:dPt>
          <c:dPt>
            <c:idx val="14"/>
            <c:invertIfNegative val="0"/>
            <c:bubble3D val="0"/>
            <c:extLst>
              <c:ext xmlns:c16="http://schemas.microsoft.com/office/drawing/2014/chart" uri="{C3380CC4-5D6E-409C-BE32-E72D297353CC}">
                <c16:uniqueId val="{00000018-C910-477C-B0A8-57ACFBA06A86}"/>
              </c:ext>
            </c:extLst>
          </c:dPt>
          <c:dLbls>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CUSTOMERS'!$A$4:$A$7</c:f>
              <c:strCache>
                <c:ptCount val="3"/>
                <c:pt idx="0">
                  <c:v>Company BB</c:v>
                </c:pt>
                <c:pt idx="1">
                  <c:v>Company H</c:v>
                </c:pt>
                <c:pt idx="2">
                  <c:v>Company D</c:v>
                </c:pt>
              </c:strCache>
            </c:strRef>
          </c:cat>
          <c:val>
            <c:numRef>
              <c:f>'TOP 10 CUSTOMERS'!$B$4:$B$7</c:f>
              <c:numCache>
                <c:formatCode>0.00%</c:formatCode>
                <c:ptCount val="3"/>
                <c:pt idx="0">
                  <c:v>0.2713376662030883</c:v>
                </c:pt>
                <c:pt idx="1">
                  <c:v>0.31165594932646645</c:v>
                </c:pt>
                <c:pt idx="2">
                  <c:v>0.41700638447044525</c:v>
                </c:pt>
              </c:numCache>
            </c:numRef>
          </c:val>
          <c:extLst>
            <c:ext xmlns:c16="http://schemas.microsoft.com/office/drawing/2014/chart" uri="{C3380CC4-5D6E-409C-BE32-E72D297353CC}">
              <c16:uniqueId val="{00000010-6AD1-4F12-9171-C10041314F09}"/>
            </c:ext>
          </c:extLst>
        </c:ser>
        <c:dLbls>
          <c:showLegendKey val="0"/>
          <c:showVal val="0"/>
          <c:showCatName val="0"/>
          <c:showSerName val="0"/>
          <c:showPercent val="0"/>
          <c:showBubbleSize val="0"/>
        </c:dLbls>
        <c:gapWidth val="16"/>
        <c:axId val="1062597680"/>
        <c:axId val="1062594352"/>
      </c:barChart>
      <c:catAx>
        <c:axId val="106259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crossAx val="1062594352"/>
        <c:crosses val="autoZero"/>
        <c:auto val="1"/>
        <c:lblAlgn val="ctr"/>
        <c:lblOffset val="100"/>
        <c:noMultiLvlLbl val="0"/>
      </c:catAx>
      <c:valAx>
        <c:axId val="1062594352"/>
        <c:scaling>
          <c:orientation val="minMax"/>
        </c:scaling>
        <c:delete val="1"/>
        <c:axPos val="b"/>
        <c:numFmt formatCode="0.00%" sourceLinked="1"/>
        <c:majorTickMark val="none"/>
        <c:minorTickMark val="none"/>
        <c:tickLblPos val="nextTo"/>
        <c:crossAx val="10625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10 CUSTOMERS!PivotTable1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noFill/>
          </a:ln>
          <a:effectLst/>
        </c:spPr>
      </c:pivotFmt>
    </c:pivotFmts>
    <c:plotArea>
      <c:layout/>
      <c:doughnutChart>
        <c:varyColors val="1"/>
        <c:ser>
          <c:idx val="0"/>
          <c:order val="0"/>
          <c:tx>
            <c:strRef>
              <c:f>'TOP 10 CUSTOMERS'!$B$3</c:f>
              <c:strCache>
                <c:ptCount val="1"/>
                <c:pt idx="0">
                  <c:v>Total</c:v>
                </c:pt>
              </c:strCache>
            </c:strRef>
          </c:tx>
          <c:dPt>
            <c:idx val="0"/>
            <c:bubble3D val="0"/>
            <c:spPr>
              <a:solidFill>
                <a:schemeClr val="accent5">
                  <a:lumMod val="75000"/>
                </a:schemeClr>
              </a:solidFill>
              <a:ln>
                <a:noFill/>
              </a:ln>
              <a:effectLst/>
            </c:spPr>
            <c:extLst>
              <c:ext xmlns:c16="http://schemas.microsoft.com/office/drawing/2014/chart" uri="{C3380CC4-5D6E-409C-BE32-E72D297353CC}">
                <c16:uniqueId val="{00000001-6AD1-4F12-9171-C10041314F09}"/>
              </c:ext>
            </c:extLst>
          </c:dPt>
          <c:dPt>
            <c:idx val="1"/>
            <c:bubble3D val="0"/>
            <c:spPr>
              <a:solidFill>
                <a:schemeClr val="accent5">
                  <a:lumMod val="75000"/>
                </a:schemeClr>
              </a:solidFill>
              <a:ln>
                <a:noFill/>
              </a:ln>
              <a:effectLst/>
            </c:spPr>
            <c:extLst>
              <c:ext xmlns:c16="http://schemas.microsoft.com/office/drawing/2014/chart" uri="{C3380CC4-5D6E-409C-BE32-E72D297353CC}">
                <c16:uniqueId val="{00000003-6AD1-4F12-9171-C10041314F09}"/>
              </c:ext>
            </c:extLst>
          </c:dPt>
          <c:dPt>
            <c:idx val="2"/>
            <c:bubble3D val="0"/>
            <c:spPr>
              <a:solidFill>
                <a:schemeClr val="accent5">
                  <a:lumMod val="50000"/>
                </a:schemeClr>
              </a:solidFill>
              <a:ln>
                <a:noFill/>
              </a:ln>
              <a:effectLst/>
            </c:spPr>
            <c:extLst>
              <c:ext xmlns:c16="http://schemas.microsoft.com/office/drawing/2014/chart" uri="{C3380CC4-5D6E-409C-BE32-E72D297353CC}">
                <c16:uniqueId val="{00000005-6AD1-4F12-9171-C10041314F09}"/>
              </c:ext>
            </c:extLst>
          </c:dPt>
          <c:dPt>
            <c:idx val="3"/>
            <c:bubble3D val="0"/>
            <c:spPr>
              <a:solidFill>
                <a:schemeClr val="accent4"/>
              </a:solidFill>
              <a:ln>
                <a:noFill/>
              </a:ln>
              <a:effectLst/>
            </c:spPr>
            <c:extLst>
              <c:ext xmlns:c16="http://schemas.microsoft.com/office/drawing/2014/chart" uri="{C3380CC4-5D6E-409C-BE32-E72D297353CC}">
                <c16:uniqueId val="{00000007-6AD1-4F12-9171-C10041314F09}"/>
              </c:ext>
            </c:extLst>
          </c:dPt>
          <c:dPt>
            <c:idx val="4"/>
            <c:bubble3D val="0"/>
            <c:spPr>
              <a:solidFill>
                <a:schemeClr val="accent5"/>
              </a:solidFill>
              <a:ln>
                <a:noFill/>
              </a:ln>
              <a:effectLst/>
            </c:spPr>
            <c:extLst>
              <c:ext xmlns:c16="http://schemas.microsoft.com/office/drawing/2014/chart" uri="{C3380CC4-5D6E-409C-BE32-E72D297353CC}">
                <c16:uniqueId val="{00000009-6AD1-4F12-9171-C10041314F09}"/>
              </c:ext>
            </c:extLst>
          </c:dPt>
          <c:dPt>
            <c:idx val="5"/>
            <c:bubble3D val="0"/>
            <c:spPr>
              <a:solidFill>
                <a:schemeClr val="accent6"/>
              </a:solidFill>
              <a:ln>
                <a:noFill/>
              </a:ln>
              <a:effectLst/>
            </c:spPr>
            <c:extLst>
              <c:ext xmlns:c16="http://schemas.microsoft.com/office/drawing/2014/chart" uri="{C3380CC4-5D6E-409C-BE32-E72D297353CC}">
                <c16:uniqueId val="{0000000B-6AD1-4F12-9171-C10041314F0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6AD1-4F12-9171-C10041314F0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6AD1-4F12-9171-C10041314F0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4-6AD1-4F12-9171-C10041314F09}"/>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6AD1-4F12-9171-C10041314F09}"/>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0-C910-477C-B0A8-57ACFBA06A86}"/>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2-C910-477C-B0A8-57ACFBA06A86}"/>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4-C910-477C-B0A8-57ACFBA06A86}"/>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6-C910-477C-B0A8-57ACFBA06A86}"/>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8-C910-477C-B0A8-57ACFBA06A86}"/>
              </c:ext>
            </c:extLst>
          </c:dPt>
          <c:dLbls>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CUSTOMERS'!$A$4:$A$7</c:f>
              <c:strCache>
                <c:ptCount val="3"/>
                <c:pt idx="0">
                  <c:v>Company BB</c:v>
                </c:pt>
                <c:pt idx="1">
                  <c:v>Company H</c:v>
                </c:pt>
                <c:pt idx="2">
                  <c:v>Company D</c:v>
                </c:pt>
              </c:strCache>
            </c:strRef>
          </c:cat>
          <c:val>
            <c:numRef>
              <c:f>'TOP 10 CUSTOMERS'!$B$4:$B$7</c:f>
              <c:numCache>
                <c:formatCode>0.00%</c:formatCode>
                <c:ptCount val="3"/>
                <c:pt idx="0">
                  <c:v>0.2713376662030883</c:v>
                </c:pt>
                <c:pt idx="1">
                  <c:v>0.31165594932646645</c:v>
                </c:pt>
                <c:pt idx="2">
                  <c:v>0.41700638447044525</c:v>
                </c:pt>
              </c:numCache>
            </c:numRef>
          </c:val>
          <c:extLst>
            <c:ext xmlns:c16="http://schemas.microsoft.com/office/drawing/2014/chart" uri="{C3380CC4-5D6E-409C-BE32-E72D297353CC}">
              <c16:uniqueId val="{00000010-6AD1-4F12-9171-C10041314F0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10 CUSTOMERS!PivotTable1</c:name>
    <c:fmtId val="10"/>
  </c:pivotSource>
  <c:chart>
    <c:title>
      <c:tx>
        <c:rich>
          <a:bodyPr rot="0" spcFirstLastPara="1" vertOverflow="ellipsis" vert="horz" wrap="square" anchor="ctr" anchorCtr="1"/>
          <a:lstStyle/>
          <a:p>
            <a:pPr>
              <a:defRPr lang="en-US" sz="168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a:latin typeface="Arial" panose="020B0604020202020204" pitchFamily="34" charset="0"/>
                <a:ea typeface="Calibri" panose="020F0502020204030204" pitchFamily="34" charset="0"/>
                <a:cs typeface="Arial" panose="020B0604020202020204" pitchFamily="34" charset="0"/>
              </a:rPr>
              <a:t>Sales Performance Analysis by Reps</a:t>
            </a:r>
          </a:p>
        </c:rich>
      </c:tx>
      <c:overlay val="0"/>
      <c:spPr>
        <a:noFill/>
        <a:ln>
          <a:noFill/>
        </a:ln>
        <a:effectLst/>
      </c:spPr>
      <c:txPr>
        <a:bodyPr rot="0" spcFirstLastPara="1" vertOverflow="ellipsis" vert="horz" wrap="square" anchor="ctr" anchorCtr="1"/>
        <a:lstStyle/>
        <a:p>
          <a:pPr>
            <a:defRPr lang="en-US" sz="168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50000"/>
            </a:schemeClr>
          </a:solidFill>
          <a:ln>
            <a:noFill/>
          </a:ln>
          <a:effectLst/>
        </c:spPr>
      </c:pivotFmt>
    </c:pivotFmts>
    <c:plotArea>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6AD1-4F12-9171-C10041314F0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6AD1-4F12-9171-C10041314F09}"/>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6AD1-4F12-9171-C10041314F09}"/>
              </c:ext>
            </c:extLst>
          </c:dPt>
          <c:dPt>
            <c:idx val="3"/>
            <c:invertIfNegative val="0"/>
            <c:bubble3D val="0"/>
            <c:extLst>
              <c:ext xmlns:c16="http://schemas.microsoft.com/office/drawing/2014/chart" uri="{C3380CC4-5D6E-409C-BE32-E72D297353CC}">
                <c16:uniqueId val="{00000007-6AD1-4F12-9171-C10041314F09}"/>
              </c:ext>
            </c:extLst>
          </c:dPt>
          <c:dPt>
            <c:idx val="4"/>
            <c:invertIfNegative val="0"/>
            <c:bubble3D val="0"/>
            <c:extLst>
              <c:ext xmlns:c16="http://schemas.microsoft.com/office/drawing/2014/chart" uri="{C3380CC4-5D6E-409C-BE32-E72D297353CC}">
                <c16:uniqueId val="{00000009-6AD1-4F12-9171-C10041314F09}"/>
              </c:ext>
            </c:extLst>
          </c:dPt>
          <c:dPt>
            <c:idx val="5"/>
            <c:invertIfNegative val="0"/>
            <c:bubble3D val="0"/>
            <c:extLst>
              <c:ext xmlns:c16="http://schemas.microsoft.com/office/drawing/2014/chart" uri="{C3380CC4-5D6E-409C-BE32-E72D297353CC}">
                <c16:uniqueId val="{0000000B-6AD1-4F12-9171-C10041314F09}"/>
              </c:ext>
            </c:extLst>
          </c:dPt>
          <c:dPt>
            <c:idx val="6"/>
            <c:invertIfNegative val="0"/>
            <c:bubble3D val="0"/>
            <c:extLst>
              <c:ext xmlns:c16="http://schemas.microsoft.com/office/drawing/2014/chart" uri="{C3380CC4-5D6E-409C-BE32-E72D297353CC}">
                <c16:uniqueId val="{0000000D-6AD1-4F12-9171-C10041314F09}"/>
              </c:ext>
            </c:extLst>
          </c:dPt>
          <c:dPt>
            <c:idx val="7"/>
            <c:invertIfNegative val="0"/>
            <c:bubble3D val="0"/>
            <c:extLst>
              <c:ext xmlns:c16="http://schemas.microsoft.com/office/drawing/2014/chart" uri="{C3380CC4-5D6E-409C-BE32-E72D297353CC}">
                <c16:uniqueId val="{0000000F-6AD1-4F12-9171-C10041314F09}"/>
              </c:ext>
            </c:extLst>
          </c:dPt>
          <c:dPt>
            <c:idx val="8"/>
            <c:invertIfNegative val="0"/>
            <c:bubble3D val="0"/>
            <c:extLst>
              <c:ext xmlns:c16="http://schemas.microsoft.com/office/drawing/2014/chart" uri="{C3380CC4-5D6E-409C-BE32-E72D297353CC}">
                <c16:uniqueId val="{00000014-6AD1-4F12-9171-C10041314F09}"/>
              </c:ext>
            </c:extLst>
          </c:dPt>
          <c:dPt>
            <c:idx val="9"/>
            <c:invertIfNegative val="0"/>
            <c:bubble3D val="0"/>
            <c:extLst>
              <c:ext xmlns:c16="http://schemas.microsoft.com/office/drawing/2014/chart" uri="{C3380CC4-5D6E-409C-BE32-E72D297353CC}">
                <c16:uniqueId val="{00000013-6AD1-4F12-9171-C10041314F09}"/>
              </c:ext>
            </c:extLst>
          </c:dPt>
          <c:dPt>
            <c:idx val="10"/>
            <c:invertIfNegative val="0"/>
            <c:bubble3D val="0"/>
            <c:extLst>
              <c:ext xmlns:c16="http://schemas.microsoft.com/office/drawing/2014/chart" uri="{C3380CC4-5D6E-409C-BE32-E72D297353CC}">
                <c16:uniqueId val="{00000010-C910-477C-B0A8-57ACFBA06A86}"/>
              </c:ext>
            </c:extLst>
          </c:dPt>
          <c:dPt>
            <c:idx val="11"/>
            <c:invertIfNegative val="0"/>
            <c:bubble3D val="0"/>
            <c:extLst>
              <c:ext xmlns:c16="http://schemas.microsoft.com/office/drawing/2014/chart" uri="{C3380CC4-5D6E-409C-BE32-E72D297353CC}">
                <c16:uniqueId val="{00000012-C910-477C-B0A8-57ACFBA06A86}"/>
              </c:ext>
            </c:extLst>
          </c:dPt>
          <c:dPt>
            <c:idx val="12"/>
            <c:invertIfNegative val="0"/>
            <c:bubble3D val="0"/>
            <c:extLst>
              <c:ext xmlns:c16="http://schemas.microsoft.com/office/drawing/2014/chart" uri="{C3380CC4-5D6E-409C-BE32-E72D297353CC}">
                <c16:uniqueId val="{00000014-C910-477C-B0A8-57ACFBA06A86}"/>
              </c:ext>
            </c:extLst>
          </c:dPt>
          <c:dPt>
            <c:idx val="13"/>
            <c:invertIfNegative val="0"/>
            <c:bubble3D val="0"/>
            <c:extLst>
              <c:ext xmlns:c16="http://schemas.microsoft.com/office/drawing/2014/chart" uri="{C3380CC4-5D6E-409C-BE32-E72D297353CC}">
                <c16:uniqueId val="{00000016-C910-477C-B0A8-57ACFBA06A86}"/>
              </c:ext>
            </c:extLst>
          </c:dPt>
          <c:dPt>
            <c:idx val="14"/>
            <c:invertIfNegative val="0"/>
            <c:bubble3D val="0"/>
            <c:extLst>
              <c:ext xmlns:c16="http://schemas.microsoft.com/office/drawing/2014/chart" uri="{C3380CC4-5D6E-409C-BE32-E72D297353CC}">
                <c16:uniqueId val="{00000018-C910-477C-B0A8-57ACFBA06A86}"/>
              </c:ext>
            </c:extLst>
          </c:dPt>
          <c:dLbls>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CUSTOMERS'!$A$4:$A$7</c:f>
              <c:strCache>
                <c:ptCount val="3"/>
                <c:pt idx="0">
                  <c:v>Company BB</c:v>
                </c:pt>
                <c:pt idx="1">
                  <c:v>Company H</c:v>
                </c:pt>
                <c:pt idx="2">
                  <c:v>Company D</c:v>
                </c:pt>
              </c:strCache>
            </c:strRef>
          </c:cat>
          <c:val>
            <c:numRef>
              <c:f>'TOP 10 CUSTOMERS'!$B$4:$B$7</c:f>
              <c:numCache>
                <c:formatCode>0.00%</c:formatCode>
                <c:ptCount val="3"/>
                <c:pt idx="0">
                  <c:v>0.2713376662030883</c:v>
                </c:pt>
                <c:pt idx="1">
                  <c:v>0.31165594932646645</c:v>
                </c:pt>
                <c:pt idx="2">
                  <c:v>0.41700638447044525</c:v>
                </c:pt>
              </c:numCache>
            </c:numRef>
          </c:val>
          <c:extLst>
            <c:ext xmlns:c16="http://schemas.microsoft.com/office/drawing/2014/chart" uri="{C3380CC4-5D6E-409C-BE32-E72D297353CC}">
              <c16:uniqueId val="{00000010-6AD1-4F12-9171-C10041314F09}"/>
            </c:ext>
          </c:extLst>
        </c:ser>
        <c:dLbls>
          <c:showLegendKey val="0"/>
          <c:showVal val="0"/>
          <c:showCatName val="0"/>
          <c:showSerName val="0"/>
          <c:showPercent val="0"/>
          <c:showBubbleSize val="0"/>
        </c:dLbls>
        <c:gapWidth val="16"/>
        <c:axId val="1062597680"/>
        <c:axId val="1062594352"/>
      </c:barChart>
      <c:catAx>
        <c:axId val="106259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crossAx val="1062594352"/>
        <c:crosses val="autoZero"/>
        <c:auto val="1"/>
        <c:lblAlgn val="ctr"/>
        <c:lblOffset val="100"/>
        <c:noMultiLvlLbl val="0"/>
      </c:catAx>
      <c:valAx>
        <c:axId val="1062594352"/>
        <c:scaling>
          <c:orientation val="minMax"/>
        </c:scaling>
        <c:delete val="1"/>
        <c:axPos val="b"/>
        <c:numFmt formatCode="0.00%" sourceLinked="1"/>
        <c:majorTickMark val="none"/>
        <c:minorTickMark val="none"/>
        <c:tickLblPos val="nextTo"/>
        <c:crossAx val="10625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performance by Region!PivotTable1</c:name>
    <c:fmtId val="2"/>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radarChart>
        <c:radarStyle val="marker"/>
        <c:varyColors val="0"/>
        <c:ser>
          <c:idx val="0"/>
          <c:order val="0"/>
          <c:tx>
            <c:strRef>
              <c:f>'Sales performance by Region'!$B$3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3-0B8D-4B68-8709-8AD3CF71D191}"/>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2-0B8D-4B68-8709-8AD3CF71D191}"/>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4-0B8D-4B68-8709-8AD3CF71D191}"/>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5-0B8D-4B68-8709-8AD3CF71D191}"/>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Region'!$A$4:$A$8</c:f>
              <c:strCache>
                <c:ptCount val="4"/>
                <c:pt idx="0">
                  <c:v>North</c:v>
                </c:pt>
                <c:pt idx="1">
                  <c:v>East</c:v>
                </c:pt>
                <c:pt idx="2">
                  <c:v>South</c:v>
                </c:pt>
                <c:pt idx="3">
                  <c:v>West</c:v>
                </c:pt>
              </c:strCache>
            </c:strRef>
          </c:cat>
          <c:val>
            <c:numRef>
              <c:f>'Sales performance by Region'!$B$4:$B$8</c:f>
              <c:numCache>
                <c:formatCode>_-[$$-409]* #,##0.00_ ;_-[$$-409]* \-#,##0.00\ ;_-[$$-409]* "-"??_ ;_-@_ </c:formatCode>
                <c:ptCount val="4"/>
                <c:pt idx="0">
                  <c:v>141680.33999999997</c:v>
                </c:pt>
                <c:pt idx="1">
                  <c:v>108275.51</c:v>
                </c:pt>
                <c:pt idx="2">
                  <c:v>93858.329999999987</c:v>
                </c:pt>
                <c:pt idx="3">
                  <c:v>91251.979999999981</c:v>
                </c:pt>
              </c:numCache>
            </c:numRef>
          </c:val>
          <c:extLst>
            <c:ext xmlns:c16="http://schemas.microsoft.com/office/drawing/2014/chart" uri="{C3380CC4-5D6E-409C-BE32-E72D297353CC}">
              <c16:uniqueId val="{00000000-0B8D-4B68-8709-8AD3CF71D191}"/>
            </c:ext>
          </c:extLst>
        </c:ser>
        <c:dLbls>
          <c:showLegendKey val="0"/>
          <c:showVal val="0"/>
          <c:showCatName val="0"/>
          <c:showSerName val="0"/>
          <c:showPercent val="0"/>
          <c:showBubbleSize val="0"/>
        </c:dLbls>
        <c:axId val="1670974175"/>
        <c:axId val="1670975903"/>
      </c:radarChart>
      <c:catAx>
        <c:axId val="1670974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70975903"/>
        <c:crosses val="autoZero"/>
        <c:auto val="1"/>
        <c:lblAlgn val="ctr"/>
        <c:lblOffset val="100"/>
        <c:noMultiLvlLbl val="0"/>
      </c:catAx>
      <c:valAx>
        <c:axId val="1670975903"/>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70974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2024.xlsx]Tranasction Amount!PivotTable1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40000"/>
              <a:lumOff val="60000"/>
            </a:schemeClr>
          </a:solidFill>
          <a:ln w="19050">
            <a:solidFill>
              <a:schemeClr val="lt1"/>
            </a:solidFill>
          </a:ln>
          <a:effectLst/>
        </c:spPr>
      </c:pivotFmt>
      <c:pivotFmt>
        <c:idx val="15"/>
        <c:spPr>
          <a:solidFill>
            <a:schemeClr val="accent5">
              <a:lumMod val="20000"/>
              <a:lumOff val="80000"/>
            </a:schemeClr>
          </a:solidFill>
          <a:ln w="19050">
            <a:solidFill>
              <a:schemeClr val="lt1"/>
            </a:solidFill>
          </a:ln>
          <a:effectLst/>
        </c:spPr>
      </c:pivotFmt>
      <c:pivotFmt>
        <c:idx val="16"/>
        <c:spPr>
          <a:solidFill>
            <a:schemeClr val="accent5">
              <a:lumMod val="20000"/>
              <a:lumOff val="80000"/>
            </a:schemeClr>
          </a:solidFill>
          <a:ln w="19050">
            <a:solidFill>
              <a:schemeClr val="lt1"/>
            </a:solidFill>
          </a:ln>
          <a:effectLst/>
        </c:spPr>
      </c:pivotFmt>
    </c:pivotFmts>
    <c:plotArea>
      <c:layout/>
      <c:barChart>
        <c:barDir val="col"/>
        <c:grouping val="clustered"/>
        <c:varyColors val="0"/>
        <c:ser>
          <c:idx val="0"/>
          <c:order val="0"/>
          <c:tx>
            <c:strRef>
              <c:f>'Tranasction Amount'!$B$3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2-7D67-47FA-A142-DA8491FB7855}"/>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7D67-47FA-A142-DA8491FB7855}"/>
              </c:ext>
            </c:extLst>
          </c:dPt>
          <c:dPt>
            <c:idx val="2"/>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4-7D67-47FA-A142-DA8491FB7855}"/>
              </c:ext>
            </c:extLst>
          </c:dPt>
          <c:dPt>
            <c:idx val="3"/>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5-7D67-47FA-A142-DA8491FB7855}"/>
              </c:ext>
            </c:extLst>
          </c:dPt>
          <c:dPt>
            <c:idx val="4"/>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6-7D67-47FA-A142-DA8491FB7855}"/>
              </c:ext>
            </c:extLst>
          </c:dPt>
          <c:dPt>
            <c:idx val="5"/>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7-7D67-47FA-A142-DA8491FB7855}"/>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'Tranasction Amount'!$A$4:$A$10</c:f>
              <c:strCache>
                <c:ptCount val="7"/>
                <c:pt idx="0">
                  <c:v>0-1000</c:v>
                </c:pt>
                <c:pt idx="1">
                  <c:v>1000-2000</c:v>
                </c:pt>
                <c:pt idx="2">
                  <c:v>2000-3000</c:v>
                </c:pt>
                <c:pt idx="3">
                  <c:v>3000-4000</c:v>
                </c:pt>
                <c:pt idx="4">
                  <c:v>4000-5000</c:v>
                </c:pt>
                <c:pt idx="5">
                  <c:v>6000-7000</c:v>
                </c:pt>
                <c:pt idx="6">
                  <c:v>7000-8000</c:v>
                </c:pt>
              </c:strCache>
            </c:strRef>
          </c:cat>
          <c:val>
            <c:numRef>
              <c:f>'Tranasction Amount'!$B$4:$B$10</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0-7D67-47FA-A142-DA8491FB7855}"/>
            </c:ext>
          </c:extLst>
        </c:ser>
        <c:dLbls>
          <c:showLegendKey val="0"/>
          <c:showVal val="0"/>
          <c:showCatName val="0"/>
          <c:showSerName val="0"/>
          <c:showPercent val="0"/>
          <c:showBubbleSize val="0"/>
        </c:dLbls>
        <c:gapWidth val="71"/>
        <c:axId val="2107001568"/>
        <c:axId val="2107007392"/>
      </c:barChart>
      <c:catAx>
        <c:axId val="210700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07007392"/>
        <c:crosses val="autoZero"/>
        <c:auto val="1"/>
        <c:lblAlgn val="ctr"/>
        <c:lblOffset val="100"/>
        <c:noMultiLvlLbl val="0"/>
      </c:catAx>
      <c:valAx>
        <c:axId val="2107007392"/>
        <c:scaling>
          <c:orientation val="minMax"/>
        </c:scaling>
        <c:delete val="1"/>
        <c:axPos val="l"/>
        <c:numFmt formatCode="General" sourceLinked="1"/>
        <c:majorTickMark val="out"/>
        <c:minorTickMark val="none"/>
        <c:tickLblPos val="nextTo"/>
        <c:crossAx val="21070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Trend Report!PivotTable1</c:name>
    <c:fmtId val="10"/>
  </c:pivotSource>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en-US" sz="1600">
                <a:solidFill>
                  <a:schemeClr val="accent5">
                    <a:lumMod val="50000"/>
                  </a:schemeClr>
                </a:solidFill>
              </a:rPr>
              <a:t>Sales</a:t>
            </a:r>
            <a:r>
              <a:rPr lang="en-US" sz="1600" baseline="0">
                <a:solidFill>
                  <a:schemeClr val="accent5">
                    <a:lumMod val="50000"/>
                  </a:schemeClr>
                </a:solidFill>
              </a:rPr>
              <a:t> Trend Report</a:t>
            </a:r>
            <a:endParaRPr lang="en-US" sz="1600">
              <a:solidFill>
                <a:schemeClr val="accent5">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pivotFmt>
      <c:pivotFmt>
        <c:idx val="15"/>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dLbl>
          <c:idx val="0"/>
          <c:layout>
            <c:manualLayout>
              <c:x val="-1.0895471335945215E-3"/>
              <c:y val="-8.695652173913043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dLbl>
          <c:idx val="0"/>
          <c:layout>
            <c:manualLayout>
              <c:x val="1.3074565603134258E-2"/>
              <c:y val="0.15072463768115943"/>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dLbl>
          <c:idx val="0"/>
          <c:layout>
            <c:manualLayout>
              <c:x val="-6.5372828015671288E-3"/>
              <c:y val="-0.168115942028985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dLbl>
          <c:idx val="0"/>
          <c:layout>
            <c:manualLayout>
              <c:x val="3.2686414007834846E-3"/>
              <c:y val="0.121739130434782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dLbl>
          <c:idx val="0"/>
          <c:layout>
            <c:manualLayout>
              <c:x val="-2.941777260705208E-2"/>
              <c:y val="0.1043478260869565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dLbl>
          <c:idx val="0"/>
          <c:layout>
            <c:manualLayout>
              <c:x val="-2.1790942671890429E-3"/>
              <c:y val="-8.695652173913043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dLbl>
          <c:idx val="0"/>
          <c:layout>
            <c:manualLayout>
              <c:x val="-2.7238678339863039E-2"/>
              <c:y val="0.12173913043478261"/>
            </c:manualLayout>
          </c:layout>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5">
                  <a:lumMod val="50000"/>
                </a:schemeClr>
              </a:solidFill>
              <a:round/>
            </a:ln>
            <a:effectLst/>
          </c:spPr>
          <c:marker>
            <c:symbol val="square"/>
            <c:size val="8"/>
            <c:spPr>
              <a:solidFill>
                <a:schemeClr val="accent5">
                  <a:lumMod val="20000"/>
                  <a:lumOff val="80000"/>
                </a:schemeClr>
              </a:solidFill>
              <a:ln w="9525">
                <a:solidFill>
                  <a:schemeClr val="accent1"/>
                </a:solidFill>
              </a:ln>
              <a:effectLst/>
            </c:spPr>
          </c:marker>
          <c:dLbls>
            <c:dLbl>
              <c:idx val="1"/>
              <c:layout>
                <c:manualLayout>
                  <c:x val="-2.941777260705208E-2"/>
                  <c:y val="0.104347826086956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32F-41AD-828E-0FC94453518C}"/>
                </c:ext>
              </c:extLst>
            </c:dLbl>
            <c:dLbl>
              <c:idx val="2"/>
              <c:layout>
                <c:manualLayout>
                  <c:x val="-2.1790942671890429E-3"/>
                  <c:y val="-8.69565217391304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2F-41AD-828E-0FC94453518C}"/>
                </c:ext>
              </c:extLst>
            </c:dLbl>
            <c:dLbl>
              <c:idx val="3"/>
              <c:layout>
                <c:manualLayout>
                  <c:x val="-2.7238678339863039E-2"/>
                  <c:y val="0.121739130434782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2F-41AD-828E-0FC94453518C}"/>
                </c:ext>
              </c:extLst>
            </c:dLbl>
            <c:dLbl>
              <c:idx val="6"/>
              <c:layout>
                <c:manualLayout>
                  <c:x val="3.2686414007834846E-3"/>
                  <c:y val="0.121739130434782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2F-41AD-828E-0FC94453518C}"/>
                </c:ext>
              </c:extLst>
            </c:dLbl>
            <c:dLbl>
              <c:idx val="7"/>
              <c:layout>
                <c:manualLayout>
                  <c:x val="-6.5372828015671288E-3"/>
                  <c:y val="-0.16811594202898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2F-41AD-828E-0FC94453518C}"/>
                </c:ext>
              </c:extLst>
            </c:dLbl>
            <c:dLbl>
              <c:idx val="8"/>
              <c:layout>
                <c:manualLayout>
                  <c:x val="1.3074565603134258E-2"/>
                  <c:y val="0.150724637681159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2F-41AD-828E-0FC94453518C}"/>
                </c:ext>
              </c:extLst>
            </c:dLbl>
            <c:dLbl>
              <c:idx val="11"/>
              <c:layout>
                <c:manualLayout>
                  <c:x val="-1.0895471335945215E-3"/>
                  <c:y val="-8.69565217391304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2F-41AD-828E-0FC94453518C}"/>
                </c:ext>
              </c:extLst>
            </c:dLbl>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Report'!$B$4:$B$15</c:f>
              <c:numCache>
                <c:formatCode>_-[$$-409]* #,##0.00_ ;_-[$$-409]* \-#,##0.00\ ;_-[$$-409]* "-"??_ ;_-@_ </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1"/>
          <c:extLst>
            <c:ext xmlns:c16="http://schemas.microsoft.com/office/drawing/2014/chart" uri="{C3380CC4-5D6E-409C-BE32-E72D297353CC}">
              <c16:uniqueId val="{00000000-C1CE-4954-9B76-47BA55176C4E}"/>
            </c:ext>
          </c:extLst>
        </c:ser>
        <c:dLbls>
          <c:showLegendKey val="0"/>
          <c:showVal val="0"/>
          <c:showCatName val="0"/>
          <c:showSerName val="0"/>
          <c:showPercent val="0"/>
          <c:showBubbleSize val="0"/>
        </c:dLbls>
        <c:marker val="1"/>
        <c:smooth val="0"/>
        <c:axId val="2107001568"/>
        <c:axId val="2107007392"/>
      </c:lineChart>
      <c:catAx>
        <c:axId val="210700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NG"/>
          </a:p>
        </c:txPr>
        <c:crossAx val="2107007392"/>
        <c:crosses val="autoZero"/>
        <c:auto val="1"/>
        <c:lblAlgn val="ctr"/>
        <c:lblOffset val="100"/>
        <c:noMultiLvlLbl val="0"/>
      </c:catAx>
      <c:valAx>
        <c:axId val="2107007392"/>
        <c:scaling>
          <c:orientation val="minMax"/>
        </c:scaling>
        <c:delete val="1"/>
        <c:axPos val="l"/>
        <c:numFmt formatCode="_-[$$-409]* #,##0.00_ ;_-[$$-409]* \-#,##0.00\ ;_-[$$-409]* &quot;-&quot;??_ ;_-@_ " sourceLinked="1"/>
        <c:majorTickMark val="out"/>
        <c:minorTickMark val="none"/>
        <c:tickLblPos val="nextTo"/>
        <c:crossAx val="21070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6 Ship Cities !PivotTable1</c:name>
    <c:fmtId val="16"/>
  </c:pivotSource>
  <c:chart>
    <c:title>
      <c:tx>
        <c:rich>
          <a:bodyPr rot="0" spcFirstLastPara="1" vertOverflow="ellipsis" vert="horz" wrap="square" anchor="ctr" anchorCtr="1"/>
          <a:lstStyle/>
          <a:p>
            <a:pPr algn="ctr">
              <a:defRPr lang="en-US" sz="1600" b="0" i="0" u="none" strike="noStrike" kern="1200" spc="0" baseline="0">
                <a:solidFill>
                  <a:schemeClr val="accent5">
                    <a:lumMod val="50000"/>
                  </a:schemeClr>
                </a:solidFill>
                <a:latin typeface="+mn-lt"/>
                <a:ea typeface="+mn-ea"/>
                <a:cs typeface="+mn-cs"/>
              </a:defRPr>
            </a:pPr>
            <a:r>
              <a:rPr lang="en-US" sz="1600" b="0" i="0" u="none" strike="noStrike" kern="1200" spc="0" baseline="0">
                <a:solidFill>
                  <a:schemeClr val="accent5">
                    <a:lumMod val="50000"/>
                  </a:schemeClr>
                </a:solidFill>
                <a:latin typeface="+mn-lt"/>
                <a:ea typeface="+mn-ea"/>
                <a:cs typeface="+mn-cs"/>
              </a:rPr>
              <a:t>Top 6 Cities By Revenue</a:t>
            </a:r>
          </a:p>
        </c:rich>
      </c:tx>
      <c:overlay val="0"/>
      <c:spPr>
        <a:noFill/>
        <a:ln>
          <a:noFill/>
        </a:ln>
        <a:effectLst/>
      </c:spPr>
      <c:txPr>
        <a:bodyPr rot="0" spcFirstLastPara="1" vertOverflow="ellipsis" vert="horz" wrap="square" anchor="ctr" anchorCtr="1"/>
        <a:lstStyle/>
        <a:p>
          <a:pPr algn="ctr">
            <a:defRPr lang="en-US" sz="1600" b="0" i="0" u="none" strike="noStrike" kern="1200" spc="0" baseline="0">
              <a:solidFill>
                <a:schemeClr val="accent5">
                  <a:lumMod val="5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solidFill>
              <a:schemeClr val="accent5">
                <a:lumMod val="75000"/>
              </a:schemeClr>
            </a:solid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solidFill>
              <a:schemeClr val="accent5">
                <a:lumMod val="75000"/>
              </a:schemeClr>
            </a:solid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5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5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40000"/>
              <a:lumOff val="6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50000"/>
            </a:schemeClr>
          </a:solidFill>
          <a:ln>
            <a:noFill/>
          </a:ln>
          <a:effectLst/>
        </c:spPr>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5">
              <a:lumMod val="40000"/>
              <a:lumOff val="60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60000"/>
              <a:lumOff val="40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75000"/>
            </a:schemeClr>
          </a:solidFill>
          <a:ln>
            <a:noFill/>
          </a:ln>
          <a:effectLst/>
        </c:spPr>
      </c:pivotFmt>
      <c:pivotFmt>
        <c:idx val="45"/>
        <c:spPr>
          <a:solidFill>
            <a:schemeClr val="accent5">
              <a:lumMod val="50000"/>
            </a:schemeClr>
          </a:solidFill>
          <a:ln>
            <a:noFill/>
          </a:ln>
          <a:effectLst/>
        </c:spPr>
      </c:pivotFmt>
    </c:pivotFmts>
    <c:plotArea>
      <c:layout>
        <c:manualLayout>
          <c:layoutTarget val="inner"/>
          <c:xMode val="edge"/>
          <c:yMode val="edge"/>
          <c:x val="0.19084480070184551"/>
          <c:y val="0.18574796048952671"/>
          <c:w val="0.7448616051504835"/>
          <c:h val="0.72088764946048411"/>
        </c:manualLayout>
      </c:layout>
      <c:barChart>
        <c:barDir val="bar"/>
        <c:grouping val="clustered"/>
        <c:varyColors val="0"/>
        <c:ser>
          <c:idx val="0"/>
          <c:order val="0"/>
          <c:tx>
            <c:strRef>
              <c:f>'Top 6 Ship Cities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AB63-40DE-B3B9-614B18842EB8}"/>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AB63-40DE-B3B9-614B18842EB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AB63-40DE-B3B9-614B18842EB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AB63-40DE-B3B9-614B18842EB8}"/>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AB63-40DE-B3B9-614B18842EB8}"/>
              </c:ext>
            </c:extLst>
          </c:dPt>
          <c:dPt>
            <c:idx val="5"/>
            <c:invertIfNegative val="0"/>
            <c:bubble3D val="0"/>
            <c:spPr>
              <a:solidFill>
                <a:schemeClr val="accent5">
                  <a:lumMod val="50000"/>
                </a:schemeClr>
              </a:solidFill>
              <a:ln>
                <a:noFill/>
              </a:ln>
              <a:effectLst/>
            </c:spPr>
            <c:extLst>
              <c:ext xmlns:c16="http://schemas.microsoft.com/office/drawing/2014/chart" uri="{C3380CC4-5D6E-409C-BE32-E72D297353CC}">
                <c16:uniqueId val="{0000000B-AB63-40DE-B3B9-614B18842EB8}"/>
              </c:ext>
            </c:extLst>
          </c:dPt>
          <c:dLbls>
            <c:spPr>
              <a:noFill/>
              <a:ln>
                <a:noFill/>
              </a:ln>
              <a:effectLst/>
            </c:spPr>
            <c:txPr>
              <a:bodyPr rot="0" spcFirstLastPara="1" vertOverflow="ellipsis" vert="horz" wrap="square" lIns="38100" tIns="19050" rIns="38100" bIns="19050" anchor="ctr" anchorCtr="0">
                <a:spAutoFit/>
              </a:bodyPr>
              <a:lstStyle/>
              <a:p>
                <a:pPr algn="ctr">
                  <a:defRPr lang="en-US" sz="1400" b="0" i="0" u="none" strike="noStrike" kern="120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 '!$A$4:$A$9</c:f>
              <c:strCache>
                <c:ptCount val="6"/>
                <c:pt idx="0">
                  <c:v>Milwaukee</c:v>
                </c:pt>
                <c:pt idx="1">
                  <c:v>Chicago</c:v>
                </c:pt>
                <c:pt idx="2">
                  <c:v>Memphis</c:v>
                </c:pt>
                <c:pt idx="3">
                  <c:v>Miami</c:v>
                </c:pt>
                <c:pt idx="4">
                  <c:v>Portland</c:v>
                </c:pt>
                <c:pt idx="5">
                  <c:v>New York</c:v>
                </c:pt>
              </c:strCache>
            </c:strRef>
          </c:cat>
          <c:val>
            <c:numRef>
              <c:f>'Top 6 Ship Cities '!$B$4:$B$9</c:f>
              <c:numCache>
                <c:formatCode>_-[$$-409]* #,##0.00_ ;_-[$$-409]* \-#,##0.00\ ;_-[$$-409]* "-"??_ ;_-@_ </c:formatCode>
                <c:ptCount val="6"/>
                <c:pt idx="0">
                  <c:v>37428</c:v>
                </c:pt>
                <c:pt idx="1">
                  <c:v>41095.01</c:v>
                </c:pt>
                <c:pt idx="2">
                  <c:v>43713</c:v>
                </c:pt>
                <c:pt idx="3">
                  <c:v>50145.330000000009</c:v>
                </c:pt>
                <c:pt idx="4">
                  <c:v>50208.35</c:v>
                </c:pt>
                <c:pt idx="5">
                  <c:v>67180.5</c:v>
                </c:pt>
              </c:numCache>
            </c:numRef>
          </c:val>
          <c:extLst>
            <c:ext xmlns:c16="http://schemas.microsoft.com/office/drawing/2014/chart" uri="{C3380CC4-5D6E-409C-BE32-E72D297353CC}">
              <c16:uniqueId val="{0000000C-AB63-40DE-B3B9-614B18842EB8}"/>
            </c:ext>
          </c:extLst>
        </c:ser>
        <c:dLbls>
          <c:showLegendKey val="0"/>
          <c:showVal val="0"/>
          <c:showCatName val="0"/>
          <c:showSerName val="0"/>
          <c:showPercent val="0"/>
          <c:showBubbleSize val="0"/>
        </c:dLbls>
        <c:gapWidth val="47"/>
        <c:axId val="921361872"/>
        <c:axId val="988007344"/>
      </c:barChart>
      <c:catAx>
        <c:axId val="92136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accent5">
                    <a:lumMod val="50000"/>
                  </a:schemeClr>
                </a:solidFill>
                <a:latin typeface="+mn-lt"/>
                <a:ea typeface="+mn-ea"/>
                <a:cs typeface="+mn-cs"/>
              </a:defRPr>
            </a:pPr>
            <a:endParaRPr lang="en-NG"/>
          </a:p>
        </c:txPr>
        <c:crossAx val="988007344"/>
        <c:crosses val="autoZero"/>
        <c:auto val="1"/>
        <c:lblAlgn val="ctr"/>
        <c:lblOffset val="100"/>
        <c:noMultiLvlLbl val="0"/>
      </c:catAx>
      <c:valAx>
        <c:axId val="988007344"/>
        <c:scaling>
          <c:orientation val="minMax"/>
        </c:scaling>
        <c:delete val="1"/>
        <c:axPos val="b"/>
        <c:numFmt formatCode="_-[$$-409]* #,##0.00_ ;_-[$$-409]* \-#,##0.00\ ;_-[$$-409]* &quot;-&quot;??_ ;_-@_ " sourceLinked="1"/>
        <c:majorTickMark val="none"/>
        <c:minorTickMark val="none"/>
        <c:tickLblPos val="nextTo"/>
        <c:crossAx val="92136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2024.xlsx]Tranasction Amount!PivotTable1</c:name>
    <c:fmtId val="11"/>
  </c:pivotSource>
  <c:chart>
    <c:title>
      <c:tx>
        <c:rich>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r>
              <a:rPr lang="en-US" sz="1600" b="0" i="0" u="none" strike="noStrike" kern="1200" spc="0" baseline="0">
                <a:solidFill>
                  <a:schemeClr val="accent5">
                    <a:lumMod val="50000"/>
                  </a:schemeClr>
                </a:solidFill>
                <a:latin typeface="+mn-lt"/>
                <a:ea typeface="+mn-ea"/>
                <a:cs typeface="+mn-cs"/>
              </a:rPr>
              <a:t>Transaction By Amount</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40000"/>
              <a:lumOff val="60000"/>
            </a:schemeClr>
          </a:solidFill>
          <a:ln w="19050">
            <a:solidFill>
              <a:schemeClr val="lt1"/>
            </a:solidFill>
          </a:ln>
          <a:effectLst/>
        </c:spPr>
      </c:pivotFmt>
      <c:pivotFmt>
        <c:idx val="15"/>
        <c:spPr>
          <a:solidFill>
            <a:schemeClr val="accent5">
              <a:lumMod val="20000"/>
              <a:lumOff val="80000"/>
            </a:schemeClr>
          </a:solidFill>
          <a:ln w="19050">
            <a:solidFill>
              <a:schemeClr val="lt1"/>
            </a:solidFill>
          </a:ln>
          <a:effectLst/>
        </c:spPr>
      </c:pivotFmt>
      <c:pivotFmt>
        <c:idx val="16"/>
        <c:spPr>
          <a:solidFill>
            <a:schemeClr val="accent5">
              <a:lumMod val="20000"/>
              <a:lumOff val="8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60000"/>
              <a:lumOff val="40000"/>
            </a:schemeClr>
          </a:solidFill>
          <a:ln w="19050">
            <a:solidFill>
              <a:schemeClr val="lt1"/>
            </a:solidFill>
          </a:ln>
          <a:effectLst/>
        </c:spPr>
      </c:pivotFmt>
      <c:pivotFmt>
        <c:idx val="21"/>
        <c:spPr>
          <a:solidFill>
            <a:schemeClr val="accent5">
              <a:lumMod val="40000"/>
              <a:lumOff val="60000"/>
            </a:schemeClr>
          </a:solidFill>
          <a:ln w="19050">
            <a:solidFill>
              <a:schemeClr val="lt1"/>
            </a:solidFill>
          </a:ln>
          <a:effectLst/>
        </c:spPr>
      </c:pivotFmt>
      <c:pivotFmt>
        <c:idx val="22"/>
        <c:spPr>
          <a:solidFill>
            <a:schemeClr val="accent5">
              <a:lumMod val="20000"/>
              <a:lumOff val="80000"/>
            </a:schemeClr>
          </a:solidFill>
          <a:ln w="19050">
            <a:solidFill>
              <a:schemeClr val="lt1"/>
            </a:solidFill>
          </a:ln>
          <a:effectLst/>
        </c:spPr>
      </c:pivotFmt>
      <c:pivotFmt>
        <c:idx val="23"/>
        <c:spPr>
          <a:solidFill>
            <a:schemeClr val="accent5">
              <a:lumMod val="20000"/>
              <a:lumOff val="80000"/>
            </a:schemeClr>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w="19050">
            <a:solidFill>
              <a:schemeClr val="lt1"/>
            </a:solidFill>
          </a:ln>
          <a:effectLst/>
        </c:spPr>
      </c:pivotFmt>
      <c:pivotFmt>
        <c:idx val="26"/>
        <c:spPr>
          <a:solidFill>
            <a:schemeClr val="accent5">
              <a:lumMod val="75000"/>
            </a:schemeClr>
          </a:solidFill>
          <a:ln w="19050">
            <a:solidFill>
              <a:schemeClr val="lt1"/>
            </a:solidFill>
          </a:ln>
          <a:effectLst/>
        </c:spPr>
      </c:pivotFmt>
      <c:pivotFmt>
        <c:idx val="27"/>
        <c:spPr>
          <a:solidFill>
            <a:schemeClr val="accent5">
              <a:lumMod val="60000"/>
              <a:lumOff val="40000"/>
            </a:schemeClr>
          </a:solidFill>
          <a:ln w="19050">
            <a:solidFill>
              <a:schemeClr val="lt1"/>
            </a:solidFill>
          </a:ln>
          <a:effectLst/>
        </c:spPr>
      </c:pivotFmt>
      <c:pivotFmt>
        <c:idx val="28"/>
        <c:spPr>
          <a:solidFill>
            <a:schemeClr val="accent5">
              <a:lumMod val="40000"/>
              <a:lumOff val="60000"/>
            </a:schemeClr>
          </a:solidFill>
          <a:ln w="19050">
            <a:solidFill>
              <a:schemeClr val="lt1"/>
            </a:solidFill>
          </a:ln>
          <a:effectLst/>
        </c:spPr>
      </c:pivotFmt>
      <c:pivotFmt>
        <c:idx val="29"/>
        <c:spPr>
          <a:solidFill>
            <a:schemeClr val="accent5">
              <a:lumMod val="20000"/>
              <a:lumOff val="80000"/>
            </a:schemeClr>
          </a:solidFill>
          <a:ln w="19050">
            <a:solidFill>
              <a:schemeClr val="lt1"/>
            </a:solidFill>
          </a:ln>
          <a:effectLst/>
        </c:spPr>
      </c:pivotFmt>
      <c:pivotFmt>
        <c:idx val="30"/>
        <c:spPr>
          <a:solidFill>
            <a:schemeClr val="accent5">
              <a:lumMod val="20000"/>
              <a:lumOff val="80000"/>
            </a:schemeClr>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5">
              <a:lumMod val="50000"/>
            </a:schemeClr>
          </a:solidFill>
          <a:ln w="19050">
            <a:solidFill>
              <a:schemeClr val="lt1"/>
            </a:solidFill>
          </a:ln>
          <a:effectLst/>
        </c:spPr>
      </c:pivotFmt>
      <c:pivotFmt>
        <c:idx val="33"/>
        <c:spPr>
          <a:solidFill>
            <a:schemeClr val="accent5">
              <a:lumMod val="75000"/>
            </a:schemeClr>
          </a:solidFill>
          <a:ln w="19050">
            <a:solidFill>
              <a:schemeClr val="lt1"/>
            </a:solidFill>
          </a:ln>
          <a:effectLst/>
        </c:spPr>
      </c:pivotFmt>
      <c:pivotFmt>
        <c:idx val="34"/>
        <c:spPr>
          <a:solidFill>
            <a:schemeClr val="accent5">
              <a:lumMod val="60000"/>
              <a:lumOff val="40000"/>
            </a:schemeClr>
          </a:solidFill>
          <a:ln w="19050">
            <a:solidFill>
              <a:schemeClr val="lt1"/>
            </a:solidFill>
          </a:ln>
          <a:effectLst/>
        </c:spPr>
      </c:pivotFmt>
      <c:pivotFmt>
        <c:idx val="35"/>
        <c:spPr>
          <a:solidFill>
            <a:schemeClr val="accent5">
              <a:lumMod val="40000"/>
              <a:lumOff val="60000"/>
            </a:schemeClr>
          </a:solidFill>
          <a:ln w="19050">
            <a:solidFill>
              <a:schemeClr val="lt1"/>
            </a:solidFill>
          </a:ln>
          <a:effectLst/>
        </c:spPr>
      </c:pivotFmt>
      <c:pivotFmt>
        <c:idx val="36"/>
        <c:spPr>
          <a:solidFill>
            <a:schemeClr val="accent5">
              <a:lumMod val="20000"/>
              <a:lumOff val="80000"/>
            </a:schemeClr>
          </a:solidFill>
          <a:ln w="19050">
            <a:solidFill>
              <a:schemeClr val="lt1"/>
            </a:solidFill>
          </a:ln>
          <a:effectLst/>
        </c:spPr>
      </c:pivotFmt>
      <c:pivotFmt>
        <c:idx val="37"/>
        <c:spPr>
          <a:solidFill>
            <a:schemeClr val="accent5">
              <a:lumMod val="20000"/>
              <a:lumOff val="80000"/>
            </a:schemeClr>
          </a:solidFill>
          <a:ln w="19050">
            <a:solidFill>
              <a:schemeClr val="lt1"/>
            </a:solidFill>
          </a:ln>
          <a:effectLst/>
        </c:spPr>
      </c:pivotFmt>
      <c:pivotFmt>
        <c:idx val="38"/>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5">
              <a:lumMod val="50000"/>
            </a:schemeClr>
          </a:solidFill>
          <a:ln w="19050">
            <a:noFill/>
          </a:ln>
          <a:effectLst/>
        </c:spPr>
      </c:pivotFmt>
      <c:pivotFmt>
        <c:idx val="40"/>
        <c:spPr>
          <a:solidFill>
            <a:schemeClr val="accent5">
              <a:lumMod val="75000"/>
            </a:schemeClr>
          </a:solidFill>
          <a:ln w="19050">
            <a:noFill/>
          </a:ln>
          <a:effectLst/>
        </c:spPr>
      </c:pivotFmt>
      <c:pivotFmt>
        <c:idx val="41"/>
        <c:spPr>
          <a:solidFill>
            <a:schemeClr val="accent5">
              <a:lumMod val="60000"/>
              <a:lumOff val="40000"/>
            </a:schemeClr>
          </a:solidFill>
          <a:ln w="19050">
            <a:noFill/>
          </a:ln>
          <a:effectLst/>
        </c:spPr>
      </c:pivotFmt>
      <c:pivotFmt>
        <c:idx val="42"/>
        <c:spPr>
          <a:solidFill>
            <a:schemeClr val="accent5">
              <a:lumMod val="40000"/>
              <a:lumOff val="60000"/>
            </a:schemeClr>
          </a:solidFill>
          <a:ln w="19050">
            <a:noFill/>
          </a:ln>
          <a:effectLst/>
        </c:spPr>
      </c:pivotFmt>
      <c:pivotFmt>
        <c:idx val="43"/>
        <c:spPr>
          <a:solidFill>
            <a:schemeClr val="accent5">
              <a:lumMod val="20000"/>
              <a:lumOff val="80000"/>
            </a:schemeClr>
          </a:solidFill>
          <a:ln w="19050">
            <a:noFill/>
          </a:ln>
          <a:effectLst/>
        </c:spPr>
      </c:pivotFmt>
      <c:pivotFmt>
        <c:idx val="44"/>
        <c:spPr>
          <a:solidFill>
            <a:schemeClr val="accent5">
              <a:lumMod val="20000"/>
              <a:lumOff val="80000"/>
            </a:schemeClr>
          </a:solidFill>
          <a:ln w="19050">
            <a:noFill/>
          </a:ln>
          <a:effectLst/>
        </c:spPr>
      </c:pivotFmt>
    </c:pivotFmts>
    <c:plotArea>
      <c:layout>
        <c:manualLayout>
          <c:layoutTarget val="inner"/>
          <c:xMode val="edge"/>
          <c:yMode val="edge"/>
          <c:x val="8.3752799305961981E-2"/>
          <c:y val="0.23226617344606668"/>
          <c:w val="0.84367821167994672"/>
          <c:h val="0.45221814766033974"/>
        </c:manualLayout>
      </c:layout>
      <c:barChart>
        <c:barDir val="col"/>
        <c:grouping val="clustered"/>
        <c:varyColors val="0"/>
        <c:ser>
          <c:idx val="0"/>
          <c:order val="0"/>
          <c:tx>
            <c:strRef>
              <c:f>'Tranasction Amount'!$B$3</c:f>
              <c:strCache>
                <c:ptCount val="1"/>
                <c:pt idx="0">
                  <c:v>Total</c:v>
                </c:pt>
              </c:strCache>
            </c:strRef>
          </c:tx>
          <c:spPr>
            <a:solidFill>
              <a:schemeClr val="accent1"/>
            </a:solidFill>
            <a:ln w="19050">
              <a:noFill/>
            </a:ln>
            <a:effectLst/>
          </c:spPr>
          <c:invertIfNegative val="0"/>
          <c:dPt>
            <c:idx val="0"/>
            <c:invertIfNegative val="0"/>
            <c:bubble3D val="0"/>
            <c:spPr>
              <a:solidFill>
                <a:schemeClr val="accent5">
                  <a:lumMod val="50000"/>
                </a:schemeClr>
              </a:solidFill>
              <a:ln w="19050">
                <a:noFill/>
              </a:ln>
              <a:effectLst/>
            </c:spPr>
            <c:extLst>
              <c:ext xmlns:c16="http://schemas.microsoft.com/office/drawing/2014/chart" uri="{C3380CC4-5D6E-409C-BE32-E72D297353CC}">
                <c16:uniqueId val="{00000001-D943-4C43-B380-11BB79A54F5B}"/>
              </c:ext>
            </c:extLst>
          </c:dPt>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3-D943-4C43-B380-11BB79A54F5B}"/>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5-D943-4C43-B380-11BB79A54F5B}"/>
              </c:ext>
            </c:extLst>
          </c:dPt>
          <c:dPt>
            <c:idx val="3"/>
            <c:invertIfNegative val="0"/>
            <c:bubble3D val="0"/>
            <c:spPr>
              <a:solidFill>
                <a:schemeClr val="accent5">
                  <a:lumMod val="40000"/>
                  <a:lumOff val="60000"/>
                </a:schemeClr>
              </a:solidFill>
              <a:ln w="19050">
                <a:noFill/>
              </a:ln>
              <a:effectLst/>
            </c:spPr>
            <c:extLst>
              <c:ext xmlns:c16="http://schemas.microsoft.com/office/drawing/2014/chart" uri="{C3380CC4-5D6E-409C-BE32-E72D297353CC}">
                <c16:uniqueId val="{00000007-D943-4C43-B380-11BB79A54F5B}"/>
              </c:ext>
            </c:extLst>
          </c:dPt>
          <c:dPt>
            <c:idx val="4"/>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9-D943-4C43-B380-11BB79A54F5B}"/>
              </c:ext>
            </c:extLst>
          </c:dPt>
          <c:dPt>
            <c:idx val="5"/>
            <c:invertIfNegative val="0"/>
            <c:bubble3D val="0"/>
            <c:spPr>
              <a:solidFill>
                <a:schemeClr val="accent5">
                  <a:lumMod val="20000"/>
                  <a:lumOff val="80000"/>
                </a:schemeClr>
              </a:solidFill>
              <a:ln w="19050">
                <a:noFill/>
              </a:ln>
              <a:effectLst/>
            </c:spPr>
            <c:extLst>
              <c:ext xmlns:c16="http://schemas.microsoft.com/office/drawing/2014/chart" uri="{C3380CC4-5D6E-409C-BE32-E72D297353CC}">
                <c16:uniqueId val="{0000000B-D943-4C43-B380-11BB79A54F5B}"/>
              </c:ext>
            </c:extLst>
          </c:dPt>
          <c:dLbls>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'Tranasction Amount'!$A$4:$A$10</c:f>
              <c:strCache>
                <c:ptCount val="7"/>
                <c:pt idx="0">
                  <c:v>0-1000</c:v>
                </c:pt>
                <c:pt idx="1">
                  <c:v>1000-2000</c:v>
                </c:pt>
                <c:pt idx="2">
                  <c:v>2000-3000</c:v>
                </c:pt>
                <c:pt idx="3">
                  <c:v>3000-4000</c:v>
                </c:pt>
                <c:pt idx="4">
                  <c:v>4000-5000</c:v>
                </c:pt>
                <c:pt idx="5">
                  <c:v>6000-7000</c:v>
                </c:pt>
                <c:pt idx="6">
                  <c:v>7000-8000</c:v>
                </c:pt>
              </c:strCache>
            </c:strRef>
          </c:cat>
          <c:val>
            <c:numRef>
              <c:f>'Tranasction Amount'!$B$4:$B$10</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D943-4C43-B380-11BB79A54F5B}"/>
            </c:ext>
          </c:extLst>
        </c:ser>
        <c:dLbls>
          <c:showLegendKey val="0"/>
          <c:showVal val="0"/>
          <c:showCatName val="0"/>
          <c:showSerName val="0"/>
          <c:showPercent val="0"/>
          <c:showBubbleSize val="0"/>
        </c:dLbls>
        <c:gapWidth val="71"/>
        <c:axId val="2107001568"/>
        <c:axId val="2107007392"/>
      </c:barChart>
      <c:catAx>
        <c:axId val="210700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spc="0" baseline="0">
                <a:solidFill>
                  <a:schemeClr val="accent5">
                    <a:lumMod val="50000"/>
                  </a:schemeClr>
                </a:solidFill>
                <a:latin typeface="+mn-lt"/>
                <a:ea typeface="+mn-ea"/>
                <a:cs typeface="+mn-cs"/>
              </a:defRPr>
            </a:pPr>
            <a:endParaRPr lang="en-NG"/>
          </a:p>
        </c:txPr>
        <c:crossAx val="2107007392"/>
        <c:crosses val="autoZero"/>
        <c:auto val="1"/>
        <c:lblAlgn val="ctr"/>
        <c:lblOffset val="100"/>
        <c:noMultiLvlLbl val="0"/>
      </c:catAx>
      <c:valAx>
        <c:axId val="2107007392"/>
        <c:scaling>
          <c:orientation val="minMax"/>
        </c:scaling>
        <c:delete val="1"/>
        <c:axPos val="l"/>
        <c:numFmt formatCode="General" sourceLinked="1"/>
        <c:majorTickMark val="out"/>
        <c:minorTickMark val="none"/>
        <c:tickLblPos val="nextTo"/>
        <c:crossAx val="21070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performance by Region!PivotTable1</c:name>
    <c:fmtId val="9"/>
  </c:pivotSource>
  <c:chart>
    <c:title>
      <c:tx>
        <c:rich>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r>
              <a:rPr lang="en-US" sz="1600" b="0" i="0" u="none" strike="noStrike" kern="1200" spc="0" baseline="0">
                <a:solidFill>
                  <a:schemeClr val="accent5">
                    <a:lumMod val="50000"/>
                  </a:schemeClr>
                </a:solidFill>
                <a:latin typeface="+mn-lt"/>
                <a:ea typeface="+mn-ea"/>
                <a:cs typeface="+mn-cs"/>
              </a:rPr>
              <a:t>Sales Performance By Region</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w="19050">
            <a:noFill/>
          </a:ln>
          <a:effectLst/>
        </c:spPr>
      </c:pivotFmt>
      <c:pivotFmt>
        <c:idx val="12"/>
        <c:spPr>
          <a:solidFill>
            <a:schemeClr val="accent5">
              <a:lumMod val="50000"/>
            </a:schemeClr>
          </a:solidFill>
          <a:ln w="19050">
            <a:noFill/>
          </a:ln>
          <a:effectLst/>
        </c:spPr>
      </c:pivotFmt>
      <c:pivotFmt>
        <c:idx val="13"/>
        <c:spPr>
          <a:solidFill>
            <a:schemeClr val="accent5">
              <a:lumMod val="60000"/>
              <a:lumOff val="40000"/>
            </a:schemeClr>
          </a:solidFill>
          <a:ln w="19050">
            <a:noFill/>
          </a:ln>
          <a:effectLst/>
        </c:spPr>
      </c:pivotFmt>
      <c:pivotFmt>
        <c:idx val="14"/>
        <c:spPr>
          <a:solidFill>
            <a:schemeClr val="accent5">
              <a:lumMod val="40000"/>
              <a:lumOff val="60000"/>
            </a:schemeClr>
          </a:solidFill>
          <a:ln w="19050">
            <a:noFill/>
          </a:ln>
          <a:effectLst/>
        </c:spPr>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5">
              <a:lumMod val="75000"/>
            </a:schemeClr>
          </a:solidFill>
          <a:ln w="19050">
            <a:noFill/>
          </a:ln>
          <a:effectLst/>
        </c:spPr>
      </c:pivotFmt>
      <c:pivotFmt>
        <c:idx val="17"/>
        <c:spPr>
          <a:solidFill>
            <a:schemeClr val="accent5">
              <a:lumMod val="50000"/>
            </a:schemeClr>
          </a:solidFill>
          <a:ln w="19050">
            <a:noFill/>
          </a:ln>
          <a:effectLst/>
        </c:spPr>
      </c:pivotFmt>
      <c:pivotFmt>
        <c:idx val="18"/>
        <c:spPr>
          <a:solidFill>
            <a:schemeClr val="accent5">
              <a:lumMod val="60000"/>
              <a:lumOff val="40000"/>
            </a:schemeClr>
          </a:solidFill>
          <a:ln w="19050">
            <a:noFill/>
          </a:ln>
          <a:effectLst/>
        </c:spPr>
      </c:pivotFmt>
      <c:pivotFmt>
        <c:idx val="19"/>
        <c:spPr>
          <a:solidFill>
            <a:schemeClr val="accent5">
              <a:lumMod val="40000"/>
              <a:lumOff val="60000"/>
            </a:schemeClr>
          </a:solidFill>
          <a:ln w="19050">
            <a:noFill/>
          </a:ln>
          <a:effectLst/>
        </c:spPr>
      </c:pivotFmt>
      <c:pivotFmt>
        <c:idx val="20"/>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5">
                      <a:lumMod val="50000"/>
                    </a:schemeClr>
                  </a:solidFill>
                  <a:latin typeface="+mn-lt"/>
                  <a:ea typeface="+mn-ea"/>
                  <a:cs typeface="+mn-cs"/>
                </a:defRPr>
              </a:pPr>
              <a:endParaRPr lang="en-NG"/>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5">
              <a:lumMod val="75000"/>
            </a:schemeClr>
          </a:solidFill>
          <a:ln w="19050">
            <a:noFill/>
          </a:ln>
          <a:effectLst/>
        </c:spPr>
      </c:pivotFmt>
      <c:pivotFmt>
        <c:idx val="22"/>
        <c:spPr>
          <a:solidFill>
            <a:schemeClr val="accent5">
              <a:lumMod val="50000"/>
            </a:schemeClr>
          </a:solidFill>
          <a:ln w="19050">
            <a:noFill/>
          </a:ln>
          <a:effectLst/>
        </c:spPr>
      </c:pivotFmt>
      <c:pivotFmt>
        <c:idx val="23"/>
        <c:spPr>
          <a:solidFill>
            <a:schemeClr val="accent5">
              <a:lumMod val="60000"/>
              <a:lumOff val="40000"/>
            </a:schemeClr>
          </a:solidFill>
          <a:ln w="19050">
            <a:noFill/>
          </a:ln>
          <a:effectLst/>
        </c:spPr>
      </c:pivotFmt>
      <c:pivotFmt>
        <c:idx val="24"/>
        <c:spPr>
          <a:solidFill>
            <a:schemeClr val="accent5">
              <a:lumMod val="40000"/>
              <a:lumOff val="60000"/>
            </a:schemeClr>
          </a:solidFill>
          <a:ln w="19050">
            <a:noFill/>
          </a:ln>
          <a:effectLst/>
        </c:spPr>
      </c:pivotFmt>
    </c:pivotFmts>
    <c:plotArea>
      <c:layout/>
      <c:pieChart>
        <c:varyColors val="1"/>
        <c:ser>
          <c:idx val="0"/>
          <c:order val="0"/>
          <c:tx>
            <c:strRef>
              <c:f>'Sales performance by Region'!$B$3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5712-4EE6-ACA0-FC7CD8106ACC}"/>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5712-4EE6-ACA0-FC7CD8106ACC}"/>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5712-4EE6-ACA0-FC7CD8106ACC}"/>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7-5712-4EE6-ACA0-FC7CD8106ACC}"/>
              </c:ext>
            </c:extLst>
          </c:dPt>
          <c:dLbls>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5">
                        <a:lumMod val="50000"/>
                      </a:schemeClr>
                    </a:solidFill>
                    <a:latin typeface="+mn-lt"/>
                    <a:ea typeface="+mn-ea"/>
                    <a:cs typeface="+mn-cs"/>
                  </a:defRPr>
                </a:pPr>
                <a:endParaRPr lang="en-NG"/>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performance by Region'!$A$4:$A$8</c:f>
              <c:strCache>
                <c:ptCount val="4"/>
                <c:pt idx="0">
                  <c:v>North</c:v>
                </c:pt>
                <c:pt idx="1">
                  <c:v>East</c:v>
                </c:pt>
                <c:pt idx="2">
                  <c:v>South</c:v>
                </c:pt>
                <c:pt idx="3">
                  <c:v>West</c:v>
                </c:pt>
              </c:strCache>
            </c:strRef>
          </c:cat>
          <c:val>
            <c:numRef>
              <c:f>'Sales performance by Region'!$B$4:$B$8</c:f>
              <c:numCache>
                <c:formatCode>_-[$$-409]* #,##0.00_ ;_-[$$-409]* \-#,##0.00\ ;_-[$$-409]* "-"??_ ;_-@_ </c:formatCode>
                <c:ptCount val="4"/>
                <c:pt idx="0">
                  <c:v>141680.33999999997</c:v>
                </c:pt>
                <c:pt idx="1">
                  <c:v>108275.51</c:v>
                </c:pt>
                <c:pt idx="2">
                  <c:v>93858.329999999987</c:v>
                </c:pt>
                <c:pt idx="3">
                  <c:v>91251.979999999981</c:v>
                </c:pt>
              </c:numCache>
            </c:numRef>
          </c:val>
          <c:extLst>
            <c:ext xmlns:c16="http://schemas.microsoft.com/office/drawing/2014/chart" uri="{C3380CC4-5D6E-409C-BE32-E72D297353CC}">
              <c16:uniqueId val="{00000008-5712-4EE6-ACA0-FC7CD8106AC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accent5">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Product by category!PivotTable1</c:name>
    <c:fmtId val="11"/>
  </c:pivotSource>
  <c:chart>
    <c:title>
      <c:tx>
        <c:rich>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r>
              <a:rPr lang="en-US" sz="1600" b="0" i="0" u="none" strike="noStrike" baseline="0"/>
              <a:t>Product Category Performance Over Time</a:t>
            </a:r>
            <a:endParaRPr lang="en-US" sz="1600" b="0" i="0" u="none" strike="noStrike" kern="1200" spc="0" baseline="0">
              <a:solidFill>
                <a:schemeClr val="accent5">
                  <a:lumMod val="50000"/>
                </a:scheme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w="19050">
            <a:noFill/>
          </a:ln>
          <a:effectLst/>
        </c:spPr>
      </c:pivotFmt>
      <c:pivotFmt>
        <c:idx val="13"/>
        <c:spPr>
          <a:solidFill>
            <a:schemeClr val="accent5">
              <a:lumMod val="75000"/>
            </a:schemeClr>
          </a:solidFill>
          <a:ln w="19050">
            <a:noFill/>
          </a:ln>
          <a:effectLst/>
        </c:spPr>
      </c:pivotFmt>
      <c:pivotFmt>
        <c:idx val="14"/>
        <c:spPr>
          <a:solidFill>
            <a:schemeClr val="accent5">
              <a:lumMod val="60000"/>
              <a:lumOff val="40000"/>
            </a:schemeClr>
          </a:solidFill>
          <a:ln w="19050">
            <a:noFill/>
          </a:ln>
          <a:effectLst/>
        </c:spPr>
      </c:pivotFmt>
      <c:pivotFmt>
        <c:idx val="15"/>
        <c:spPr>
          <a:solidFill>
            <a:schemeClr val="accent5">
              <a:lumMod val="40000"/>
              <a:lumOff val="60000"/>
            </a:schemeClr>
          </a:solidFill>
          <a:ln w="19050">
            <a:noFill/>
          </a:ln>
          <a:effectLst/>
        </c:spPr>
      </c:pivotFmt>
      <c:pivotFmt>
        <c:idx val="16"/>
        <c:spPr>
          <a:solidFill>
            <a:schemeClr val="accent5">
              <a:lumMod val="20000"/>
              <a:lumOff val="80000"/>
            </a:schemeClr>
          </a:solidFill>
          <a:ln w="19050">
            <a:noFill/>
          </a:ln>
          <a:effectLst/>
        </c:spPr>
      </c:pivotFmt>
      <c:pivotFmt>
        <c:idx val="17"/>
        <c:spPr>
          <a:solidFill>
            <a:schemeClr val="accent5">
              <a:lumMod val="20000"/>
              <a:lumOff val="80000"/>
            </a:schemeClr>
          </a:solidFill>
          <a:ln w="19050">
            <a:noFill/>
          </a:ln>
          <a:effectLst/>
        </c:spPr>
      </c:pivotFmt>
      <c:pivotFmt>
        <c:idx val="18"/>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w="19050">
            <a:noFill/>
          </a:ln>
          <a:effectLst/>
        </c:spPr>
      </c:pivotFmt>
      <c:pivotFmt>
        <c:idx val="20"/>
        <c:spPr>
          <a:solidFill>
            <a:schemeClr val="accent5">
              <a:lumMod val="60000"/>
              <a:lumOff val="40000"/>
            </a:schemeClr>
          </a:solidFill>
          <a:ln w="19050">
            <a:noFill/>
          </a:ln>
          <a:effectLst/>
        </c:spPr>
      </c:pivotFmt>
      <c:pivotFmt>
        <c:idx val="21"/>
        <c:spPr>
          <a:solidFill>
            <a:schemeClr val="accent5">
              <a:lumMod val="40000"/>
              <a:lumOff val="60000"/>
            </a:schemeClr>
          </a:solidFill>
          <a:ln w="19050">
            <a:noFill/>
          </a:ln>
          <a:effectLst/>
        </c:spPr>
      </c:pivotFmt>
      <c:pivotFmt>
        <c:idx val="22"/>
        <c:spPr>
          <a:solidFill>
            <a:schemeClr val="accent5">
              <a:lumMod val="20000"/>
              <a:lumOff val="80000"/>
            </a:schemeClr>
          </a:solidFill>
          <a:ln w="19050">
            <a:noFill/>
          </a:ln>
          <a:effectLst/>
        </c:spPr>
      </c:pivotFmt>
      <c:pivotFmt>
        <c:idx val="23"/>
        <c:spPr>
          <a:solidFill>
            <a:schemeClr val="accent5">
              <a:lumMod val="20000"/>
              <a:lumOff val="80000"/>
            </a:schemeClr>
          </a:solidFill>
          <a:ln w="19050">
            <a:noFill/>
          </a:ln>
          <a:effectLst/>
        </c:spPr>
      </c:pivotFmt>
      <c:pivotFmt>
        <c:idx val="2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w="19050">
            <a:noFill/>
          </a:ln>
          <a:effectLst/>
        </c:spPr>
      </c:pivotFmt>
      <c:pivotFmt>
        <c:idx val="26"/>
        <c:spPr>
          <a:solidFill>
            <a:schemeClr val="accent5">
              <a:lumMod val="60000"/>
              <a:lumOff val="4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
        <c:idx val="29"/>
        <c:spPr>
          <a:solidFill>
            <a:schemeClr val="accent5">
              <a:lumMod val="20000"/>
              <a:lumOff val="80000"/>
            </a:schemeClr>
          </a:solidFill>
          <a:ln w="19050">
            <a:noFill/>
          </a:ln>
          <a:effectLst/>
        </c:spPr>
      </c:pivotFmt>
      <c:pivotFmt>
        <c:idx val="3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75000"/>
            </a:schemeClr>
          </a:solidFill>
          <a:ln w="19050">
            <a:noFill/>
          </a:ln>
          <a:effectLst/>
        </c:spPr>
      </c:pivotFmt>
      <c:pivotFmt>
        <c:idx val="32"/>
        <c:spPr>
          <a:solidFill>
            <a:schemeClr val="accent5">
              <a:lumMod val="60000"/>
              <a:lumOff val="40000"/>
            </a:schemeClr>
          </a:solidFill>
          <a:ln w="19050">
            <a:noFill/>
          </a:ln>
          <a:effectLst/>
        </c:spPr>
      </c:pivotFmt>
      <c:pivotFmt>
        <c:idx val="33"/>
        <c:spPr>
          <a:solidFill>
            <a:schemeClr val="accent5">
              <a:lumMod val="40000"/>
              <a:lumOff val="60000"/>
            </a:schemeClr>
          </a:solidFill>
          <a:ln w="19050">
            <a:noFill/>
          </a:ln>
          <a:effectLst/>
        </c:spPr>
      </c:pivotFmt>
      <c:pivotFmt>
        <c:idx val="34"/>
        <c:spPr>
          <a:solidFill>
            <a:schemeClr val="accent5">
              <a:lumMod val="20000"/>
              <a:lumOff val="80000"/>
            </a:schemeClr>
          </a:solidFill>
          <a:ln w="19050">
            <a:noFill/>
          </a:ln>
          <a:effectLst/>
        </c:spPr>
      </c:pivotFmt>
      <c:pivotFmt>
        <c:idx val="35"/>
        <c:spPr>
          <a:solidFill>
            <a:schemeClr val="accent5">
              <a:lumMod val="20000"/>
              <a:lumOff val="80000"/>
            </a:schemeClr>
          </a:solidFill>
          <a:ln w="19050">
            <a:noFill/>
          </a:ln>
          <a:effectLst/>
        </c:spPr>
      </c:pivotFmt>
      <c:pivotFmt>
        <c:idx val="36"/>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w="19050">
            <a:noFill/>
          </a:ln>
          <a:effectLst/>
        </c:spPr>
      </c:pivotFmt>
      <c:pivotFmt>
        <c:idx val="38"/>
        <c:spPr>
          <a:solidFill>
            <a:schemeClr val="accent5">
              <a:lumMod val="60000"/>
              <a:lumOff val="40000"/>
            </a:schemeClr>
          </a:solidFill>
          <a:ln w="19050">
            <a:noFill/>
          </a:ln>
          <a:effectLst/>
        </c:spPr>
      </c:pivotFmt>
      <c:pivotFmt>
        <c:idx val="39"/>
        <c:spPr>
          <a:solidFill>
            <a:schemeClr val="accent5">
              <a:lumMod val="40000"/>
              <a:lumOff val="60000"/>
            </a:schemeClr>
          </a:solidFill>
          <a:ln w="19050">
            <a:noFill/>
          </a:ln>
          <a:effectLst/>
        </c:spPr>
      </c:pivotFmt>
      <c:pivotFmt>
        <c:idx val="40"/>
        <c:spPr>
          <a:solidFill>
            <a:schemeClr val="accent5">
              <a:lumMod val="20000"/>
              <a:lumOff val="80000"/>
            </a:schemeClr>
          </a:solidFill>
          <a:ln w="19050">
            <a:noFill/>
          </a:ln>
          <a:effectLst/>
        </c:spPr>
      </c:pivotFmt>
      <c:pivotFmt>
        <c:idx val="41"/>
        <c:spPr>
          <a:solidFill>
            <a:schemeClr val="accent5">
              <a:lumMod val="20000"/>
              <a:lumOff val="80000"/>
            </a:schemeClr>
          </a:solidFill>
          <a:ln w="19050">
            <a:noFill/>
          </a:ln>
          <a:effectLst/>
        </c:spPr>
      </c:pivotFmt>
    </c:pivotFmts>
    <c:plotArea>
      <c:layout/>
      <c:barChart>
        <c:barDir val="bar"/>
        <c:grouping val="clustered"/>
        <c:varyColors val="0"/>
        <c:ser>
          <c:idx val="0"/>
          <c:order val="0"/>
          <c:tx>
            <c:strRef>
              <c:f>'Sales Product by category'!$B$3</c:f>
              <c:strCache>
                <c:ptCount val="1"/>
                <c:pt idx="0">
                  <c:v>Total</c:v>
                </c:pt>
              </c:strCache>
            </c:strRef>
          </c:tx>
          <c:spPr>
            <a:solidFill>
              <a:schemeClr val="accent5">
                <a:lumMod val="50000"/>
              </a:schemeClr>
            </a:solidFill>
            <a:ln w="19050">
              <a:noFill/>
            </a:ln>
            <a:effectLst/>
          </c:spPr>
          <c:invertIfNegative val="0"/>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1-0BE1-4144-8249-F6DF3425BA77}"/>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3-0BE1-4144-8249-F6DF3425BA77}"/>
              </c:ext>
            </c:extLst>
          </c:dPt>
          <c:dPt>
            <c:idx val="3"/>
            <c:invertIfNegative val="0"/>
            <c:bubble3D val="0"/>
            <c:extLst>
              <c:ext xmlns:c16="http://schemas.microsoft.com/office/drawing/2014/chart" uri="{C3380CC4-5D6E-409C-BE32-E72D297353CC}">
                <c16:uniqueId val="{00000005-0BE1-4144-8249-F6DF3425BA77}"/>
              </c:ext>
            </c:extLst>
          </c:dPt>
          <c:dPt>
            <c:idx val="4"/>
            <c:invertIfNegative val="0"/>
            <c:bubble3D val="0"/>
            <c:extLst>
              <c:ext xmlns:c16="http://schemas.microsoft.com/office/drawing/2014/chart" uri="{C3380CC4-5D6E-409C-BE32-E72D297353CC}">
                <c16:uniqueId val="{00000007-0BE1-4144-8249-F6DF3425BA77}"/>
              </c:ext>
            </c:extLst>
          </c:dPt>
          <c:dPt>
            <c:idx val="5"/>
            <c:invertIfNegative val="0"/>
            <c:bubble3D val="0"/>
            <c:extLst>
              <c:ext xmlns:c16="http://schemas.microsoft.com/office/drawing/2014/chart" uri="{C3380CC4-5D6E-409C-BE32-E72D297353CC}">
                <c16:uniqueId val="{00000009-0BE1-4144-8249-F6DF3425BA77}"/>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400" b="0" i="0" u="none" strike="noStrike" kern="1200" spc="0" baseline="0">
                    <a:solidFill>
                      <a:schemeClr val="accent5">
                        <a:lumMod val="50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Product by category'!$A$4:$A$6</c:f>
              <c:strCache>
                <c:ptCount val="3"/>
                <c:pt idx="0">
                  <c:v>Beverages</c:v>
                </c:pt>
                <c:pt idx="1">
                  <c:v>Sauces</c:v>
                </c:pt>
                <c:pt idx="2">
                  <c:v>Jams, Preserves</c:v>
                </c:pt>
              </c:strCache>
            </c:strRef>
          </c:cat>
          <c:val>
            <c:numRef>
              <c:f>'Sales Product by category'!$B$4:$B$6</c:f>
              <c:numCache>
                <c:formatCode>0.00%</c:formatCode>
                <c:ptCount val="3"/>
                <c:pt idx="0">
                  <c:v>0.47844416000113532</c:v>
                </c:pt>
                <c:pt idx="1">
                  <c:v>0.29854865116368423</c:v>
                </c:pt>
                <c:pt idx="2">
                  <c:v>0.22300718883518042</c:v>
                </c:pt>
              </c:numCache>
            </c:numRef>
          </c:val>
          <c:extLst>
            <c:ext xmlns:c16="http://schemas.microsoft.com/office/drawing/2014/chart" uri="{C3380CC4-5D6E-409C-BE32-E72D297353CC}">
              <c16:uniqueId val="{0000000A-0BE1-4144-8249-F6DF3425BA77}"/>
            </c:ext>
          </c:extLst>
        </c:ser>
        <c:dLbls>
          <c:showLegendKey val="0"/>
          <c:showVal val="0"/>
          <c:showCatName val="0"/>
          <c:showSerName val="0"/>
          <c:showPercent val="0"/>
          <c:showBubbleSize val="0"/>
        </c:dLbls>
        <c:gapWidth val="40"/>
        <c:overlap val="-30"/>
        <c:axId val="2107001568"/>
        <c:axId val="2107007392"/>
      </c:barChart>
      <c:catAx>
        <c:axId val="21070015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accent5">
                    <a:lumMod val="50000"/>
                  </a:schemeClr>
                </a:solidFill>
                <a:latin typeface="+mn-lt"/>
                <a:ea typeface="+mn-ea"/>
                <a:cs typeface="+mn-cs"/>
              </a:defRPr>
            </a:pPr>
            <a:endParaRPr lang="en-NG"/>
          </a:p>
        </c:txPr>
        <c:crossAx val="2107007392"/>
        <c:crosses val="autoZero"/>
        <c:auto val="1"/>
        <c:lblAlgn val="ctr"/>
        <c:lblOffset val="100"/>
        <c:noMultiLvlLbl val="0"/>
      </c:catAx>
      <c:valAx>
        <c:axId val="2107007392"/>
        <c:scaling>
          <c:orientation val="minMax"/>
        </c:scaling>
        <c:delete val="1"/>
        <c:axPos val="t"/>
        <c:numFmt formatCode="0.00%" sourceLinked="1"/>
        <c:majorTickMark val="out"/>
        <c:minorTickMark val="none"/>
        <c:tickLblPos val="nextTo"/>
        <c:crossAx val="21070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50800" cap="flat" cmpd="sng" algn="ctr">
      <a:noFill/>
      <a:round/>
    </a:ln>
    <a:effectLst>
      <a:outerShdw sx="1000" sy="1000" algn="ctr" rotWithShape="0">
        <a:schemeClr val="bg1"/>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10 CUSTOMERS!PivotTable1</c:name>
    <c:fmtId val="8"/>
  </c:pivotSource>
  <c:chart>
    <c:title>
      <c:tx>
        <c:rich>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r>
              <a:rPr lang="en-US" sz="1600" b="0" i="0" u="none" strike="noStrike" kern="1200" spc="0" baseline="0">
                <a:solidFill>
                  <a:schemeClr val="accent5">
                    <a:lumMod val="50000"/>
                  </a:schemeClr>
                </a:solidFill>
                <a:latin typeface="+mn-lt"/>
                <a:ea typeface="+mn-ea"/>
                <a:cs typeface="+mn-cs"/>
              </a:rPr>
              <a:t>Top 3 Customers</a:t>
            </a:r>
          </a:p>
        </c:rich>
      </c:tx>
      <c:layout>
        <c:manualLayout>
          <c:xMode val="edge"/>
          <c:yMode val="edge"/>
          <c:x val="0.37940364613696093"/>
          <c:y val="1.3763438995724122E-2"/>
        </c:manualLayout>
      </c:layout>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20000"/>
              <a:lumOff val="8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5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60000"/>
              <a:lumOff val="4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50000"/>
            </a:schemeClr>
          </a:solidFill>
          <a:ln>
            <a:noFill/>
          </a:ln>
          <a:effectLst/>
        </c:spPr>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5">
              <a:lumMod val="20000"/>
              <a:lumOff val="80000"/>
            </a:schemeClr>
          </a:solidFill>
          <a:ln>
            <a:noFill/>
          </a:ln>
          <a:effectLst/>
        </c:spPr>
      </c:pivotFmt>
      <c:pivotFmt>
        <c:idx val="53"/>
        <c:spPr>
          <a:solidFill>
            <a:schemeClr val="accent5">
              <a:lumMod val="40000"/>
              <a:lumOff val="60000"/>
            </a:schemeClr>
          </a:solidFill>
          <a:ln>
            <a:noFill/>
          </a:ln>
          <a:effectLst/>
        </c:spPr>
      </c:pivotFmt>
      <c:pivotFmt>
        <c:idx val="54"/>
        <c:spPr>
          <a:solidFill>
            <a:schemeClr val="accent5">
              <a:lumMod val="40000"/>
              <a:lumOff val="60000"/>
            </a:schemeClr>
          </a:solidFill>
          <a:ln>
            <a:noFill/>
          </a:ln>
          <a:effectLst/>
        </c:spPr>
      </c:pivotFmt>
      <c:pivotFmt>
        <c:idx val="55"/>
        <c:spPr>
          <a:solidFill>
            <a:schemeClr val="accent5">
              <a:lumMod val="60000"/>
              <a:lumOff val="40000"/>
            </a:schemeClr>
          </a:solidFill>
          <a:ln>
            <a:noFill/>
          </a:ln>
          <a:effectLst/>
        </c:spPr>
      </c:pivotFmt>
      <c:pivotFmt>
        <c:idx val="56"/>
        <c:spPr>
          <a:solidFill>
            <a:schemeClr val="accent5">
              <a:lumMod val="60000"/>
              <a:lumOff val="40000"/>
            </a:schemeClr>
          </a:solidFill>
          <a:ln>
            <a:noFill/>
          </a:ln>
          <a:effectLst/>
        </c:spPr>
      </c:pivotFmt>
      <c:pivotFmt>
        <c:idx val="57"/>
        <c:spPr>
          <a:solidFill>
            <a:schemeClr val="accent5">
              <a:lumMod val="60000"/>
              <a:lumOff val="40000"/>
            </a:schemeClr>
          </a:solidFill>
          <a:ln>
            <a:noFill/>
          </a:ln>
          <a:effectLst/>
        </c:spPr>
      </c:pivotFmt>
      <c:pivotFmt>
        <c:idx val="58"/>
        <c:spPr>
          <a:solidFill>
            <a:schemeClr val="accent5">
              <a:lumMod val="75000"/>
            </a:schemeClr>
          </a:solidFill>
          <a:ln>
            <a:noFill/>
          </a:ln>
          <a:effectLst/>
        </c:spPr>
      </c:pivotFmt>
      <c:pivotFmt>
        <c:idx val="59"/>
        <c:spPr>
          <a:solidFill>
            <a:schemeClr val="accent5">
              <a:lumMod val="75000"/>
            </a:schemeClr>
          </a:solidFill>
          <a:ln>
            <a:noFill/>
          </a:ln>
          <a:effectLst/>
        </c:spPr>
      </c:pivotFmt>
      <c:pivotFmt>
        <c:idx val="60"/>
        <c:spPr>
          <a:solidFill>
            <a:schemeClr val="accent5">
              <a:lumMod val="75000"/>
            </a:schemeClr>
          </a:solidFill>
          <a:ln>
            <a:noFill/>
          </a:ln>
          <a:effectLst/>
        </c:spPr>
      </c:pivotFmt>
      <c:pivotFmt>
        <c:idx val="61"/>
        <c:spPr>
          <a:solidFill>
            <a:schemeClr val="accent5">
              <a:lumMod val="50000"/>
            </a:schemeClr>
          </a:solidFill>
          <a:ln>
            <a:noFill/>
          </a:ln>
          <a:effectLst/>
        </c:spPr>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400" b="0" i="0" u="none" strike="noStrike" kern="1200" spc="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5">
              <a:lumMod val="20000"/>
              <a:lumOff val="80000"/>
            </a:schemeClr>
          </a:solidFill>
          <a:ln>
            <a:noFill/>
          </a:ln>
          <a:effectLst/>
        </c:spPr>
      </c:pivotFmt>
      <c:pivotFmt>
        <c:idx val="64"/>
        <c:spPr>
          <a:solidFill>
            <a:schemeClr val="accent5">
              <a:lumMod val="40000"/>
              <a:lumOff val="60000"/>
            </a:schemeClr>
          </a:solidFill>
          <a:ln>
            <a:noFill/>
          </a:ln>
          <a:effectLst/>
        </c:spPr>
      </c:pivotFmt>
      <c:pivotFmt>
        <c:idx val="65"/>
        <c:spPr>
          <a:solidFill>
            <a:schemeClr val="accent5">
              <a:lumMod val="40000"/>
              <a:lumOff val="60000"/>
            </a:schemeClr>
          </a:solidFill>
          <a:ln>
            <a:noFill/>
          </a:ln>
          <a:effectLst/>
        </c:spPr>
      </c:pivotFmt>
      <c:pivotFmt>
        <c:idx val="66"/>
        <c:spPr>
          <a:solidFill>
            <a:schemeClr val="accent5">
              <a:lumMod val="60000"/>
              <a:lumOff val="40000"/>
            </a:schemeClr>
          </a:solidFill>
          <a:ln>
            <a:noFill/>
          </a:ln>
          <a:effectLst/>
        </c:spPr>
      </c:pivotFmt>
      <c:pivotFmt>
        <c:idx val="67"/>
        <c:spPr>
          <a:solidFill>
            <a:schemeClr val="accent5">
              <a:lumMod val="60000"/>
              <a:lumOff val="40000"/>
            </a:schemeClr>
          </a:solidFill>
          <a:ln>
            <a:noFill/>
          </a:ln>
          <a:effectLst/>
        </c:spPr>
      </c:pivotFmt>
      <c:pivotFmt>
        <c:idx val="68"/>
        <c:spPr>
          <a:solidFill>
            <a:schemeClr val="accent5">
              <a:lumMod val="60000"/>
              <a:lumOff val="40000"/>
            </a:schemeClr>
          </a:solidFill>
          <a:ln>
            <a:noFill/>
          </a:ln>
          <a:effectLst/>
        </c:spPr>
      </c:pivotFmt>
      <c:pivotFmt>
        <c:idx val="69"/>
        <c:spPr>
          <a:solidFill>
            <a:schemeClr val="accent5">
              <a:lumMod val="75000"/>
            </a:schemeClr>
          </a:solidFill>
          <a:ln>
            <a:noFill/>
          </a:ln>
          <a:effectLst/>
        </c:spPr>
      </c:pivotFmt>
      <c:pivotFmt>
        <c:idx val="70"/>
        <c:spPr>
          <a:solidFill>
            <a:schemeClr val="accent5">
              <a:lumMod val="75000"/>
            </a:schemeClr>
          </a:solidFill>
          <a:ln>
            <a:noFill/>
          </a:ln>
          <a:effectLst/>
        </c:spPr>
      </c:pivotFmt>
      <c:pivotFmt>
        <c:idx val="71"/>
        <c:spPr>
          <a:solidFill>
            <a:schemeClr val="accent5">
              <a:lumMod val="75000"/>
            </a:schemeClr>
          </a:solidFill>
          <a:ln>
            <a:noFill/>
          </a:ln>
          <a:effectLst/>
        </c:spPr>
      </c:pivotFmt>
      <c:pivotFmt>
        <c:idx val="72"/>
        <c:spPr>
          <a:solidFill>
            <a:schemeClr val="accent5">
              <a:lumMod val="50000"/>
            </a:schemeClr>
          </a:solidFill>
          <a:ln>
            <a:noFill/>
          </a:ln>
          <a:effectLst/>
        </c:spPr>
      </c:pivotFmt>
    </c:pivotFmts>
    <c:plotArea>
      <c:layout>
        <c:manualLayout>
          <c:layoutTarget val="inner"/>
          <c:xMode val="edge"/>
          <c:yMode val="edge"/>
          <c:x val="0.23029072773542666"/>
          <c:y val="0.12128190720082538"/>
          <c:w val="0.6607754109904348"/>
          <c:h val="0.84120940170940173"/>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0DD6-40DC-ADF9-478EF5219B29}"/>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DD6-40DC-ADF9-478EF5219B29}"/>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0DD6-40DC-ADF9-478EF5219B29}"/>
              </c:ext>
            </c:extLst>
          </c:dPt>
          <c:dPt>
            <c:idx val="3"/>
            <c:invertIfNegative val="0"/>
            <c:bubble3D val="0"/>
            <c:extLst>
              <c:ext xmlns:c16="http://schemas.microsoft.com/office/drawing/2014/chart" uri="{C3380CC4-5D6E-409C-BE32-E72D297353CC}">
                <c16:uniqueId val="{00000007-0DD6-40DC-ADF9-478EF5219B29}"/>
              </c:ext>
            </c:extLst>
          </c:dPt>
          <c:dPt>
            <c:idx val="4"/>
            <c:invertIfNegative val="0"/>
            <c:bubble3D val="0"/>
            <c:extLst>
              <c:ext xmlns:c16="http://schemas.microsoft.com/office/drawing/2014/chart" uri="{C3380CC4-5D6E-409C-BE32-E72D297353CC}">
                <c16:uniqueId val="{00000009-0DD6-40DC-ADF9-478EF5219B29}"/>
              </c:ext>
            </c:extLst>
          </c:dPt>
          <c:dPt>
            <c:idx val="5"/>
            <c:invertIfNegative val="0"/>
            <c:bubble3D val="0"/>
            <c:extLst>
              <c:ext xmlns:c16="http://schemas.microsoft.com/office/drawing/2014/chart" uri="{C3380CC4-5D6E-409C-BE32-E72D297353CC}">
                <c16:uniqueId val="{0000000B-0DD6-40DC-ADF9-478EF5219B29}"/>
              </c:ext>
            </c:extLst>
          </c:dPt>
          <c:dPt>
            <c:idx val="6"/>
            <c:invertIfNegative val="0"/>
            <c:bubble3D val="0"/>
            <c:extLst>
              <c:ext xmlns:c16="http://schemas.microsoft.com/office/drawing/2014/chart" uri="{C3380CC4-5D6E-409C-BE32-E72D297353CC}">
                <c16:uniqueId val="{0000000D-0DD6-40DC-ADF9-478EF5219B29}"/>
              </c:ext>
            </c:extLst>
          </c:dPt>
          <c:dPt>
            <c:idx val="7"/>
            <c:invertIfNegative val="0"/>
            <c:bubble3D val="0"/>
            <c:extLst>
              <c:ext xmlns:c16="http://schemas.microsoft.com/office/drawing/2014/chart" uri="{C3380CC4-5D6E-409C-BE32-E72D297353CC}">
                <c16:uniqueId val="{0000000F-0DD6-40DC-ADF9-478EF5219B29}"/>
              </c:ext>
            </c:extLst>
          </c:dPt>
          <c:dPt>
            <c:idx val="8"/>
            <c:invertIfNegative val="0"/>
            <c:bubble3D val="0"/>
            <c:extLst>
              <c:ext xmlns:c16="http://schemas.microsoft.com/office/drawing/2014/chart" uri="{C3380CC4-5D6E-409C-BE32-E72D297353CC}">
                <c16:uniqueId val="{00000011-0DD6-40DC-ADF9-478EF5219B29}"/>
              </c:ext>
            </c:extLst>
          </c:dPt>
          <c:dPt>
            <c:idx val="9"/>
            <c:invertIfNegative val="0"/>
            <c:bubble3D val="0"/>
            <c:extLst>
              <c:ext xmlns:c16="http://schemas.microsoft.com/office/drawing/2014/chart" uri="{C3380CC4-5D6E-409C-BE32-E72D297353CC}">
                <c16:uniqueId val="{00000013-0DD6-40DC-ADF9-478EF5219B29}"/>
              </c:ext>
            </c:extLst>
          </c:dPt>
          <c:dPt>
            <c:idx val="10"/>
            <c:invertIfNegative val="0"/>
            <c:bubble3D val="0"/>
            <c:extLst>
              <c:ext xmlns:c16="http://schemas.microsoft.com/office/drawing/2014/chart" uri="{C3380CC4-5D6E-409C-BE32-E72D297353CC}">
                <c16:uniqueId val="{00000014-0DD6-40DC-ADF9-478EF5219B29}"/>
              </c:ext>
            </c:extLst>
          </c:dPt>
          <c:dPt>
            <c:idx val="11"/>
            <c:invertIfNegative val="0"/>
            <c:bubble3D val="0"/>
            <c:extLst>
              <c:ext xmlns:c16="http://schemas.microsoft.com/office/drawing/2014/chart" uri="{C3380CC4-5D6E-409C-BE32-E72D297353CC}">
                <c16:uniqueId val="{00000015-0DD6-40DC-ADF9-478EF5219B29}"/>
              </c:ext>
            </c:extLst>
          </c:dPt>
          <c:dPt>
            <c:idx val="12"/>
            <c:invertIfNegative val="0"/>
            <c:bubble3D val="0"/>
            <c:extLst>
              <c:ext xmlns:c16="http://schemas.microsoft.com/office/drawing/2014/chart" uri="{C3380CC4-5D6E-409C-BE32-E72D297353CC}">
                <c16:uniqueId val="{00000016-0DD6-40DC-ADF9-478EF5219B29}"/>
              </c:ext>
            </c:extLst>
          </c:dPt>
          <c:dPt>
            <c:idx val="13"/>
            <c:invertIfNegative val="0"/>
            <c:bubble3D val="0"/>
            <c:extLst>
              <c:ext xmlns:c16="http://schemas.microsoft.com/office/drawing/2014/chart" uri="{C3380CC4-5D6E-409C-BE32-E72D297353CC}">
                <c16:uniqueId val="{00000017-0DD6-40DC-ADF9-478EF5219B29}"/>
              </c:ext>
            </c:extLst>
          </c:dPt>
          <c:dPt>
            <c:idx val="14"/>
            <c:invertIfNegative val="0"/>
            <c:bubble3D val="0"/>
            <c:extLst>
              <c:ext xmlns:c16="http://schemas.microsoft.com/office/drawing/2014/chart" uri="{C3380CC4-5D6E-409C-BE32-E72D297353CC}">
                <c16:uniqueId val="{00000018-0DD6-40DC-ADF9-478EF5219B29}"/>
              </c:ext>
            </c:extLst>
          </c:dPt>
          <c:dLbls>
            <c:spPr>
              <a:noFill/>
              <a:ln>
                <a:noFill/>
              </a:ln>
              <a:effectLst/>
            </c:spPr>
            <c:txPr>
              <a:bodyPr rot="0" spcFirstLastPara="1" vertOverflow="ellipsis" vert="horz" wrap="square" anchor="ctr" anchorCtr="0"/>
              <a:lstStyle/>
              <a:p>
                <a:pPr algn="ctr" rtl="0">
                  <a:defRPr lang="en-US" sz="1400" b="0" i="0" u="none" strike="noStrike" kern="1200" spc="0" baseline="0">
                    <a:solidFill>
                      <a:schemeClr val="accent5">
                        <a:lumMod val="50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CUSTOMERS'!$A$4:$A$7</c:f>
              <c:strCache>
                <c:ptCount val="3"/>
                <c:pt idx="0">
                  <c:v>Company BB</c:v>
                </c:pt>
                <c:pt idx="1">
                  <c:v>Company H</c:v>
                </c:pt>
                <c:pt idx="2">
                  <c:v>Company D</c:v>
                </c:pt>
              </c:strCache>
            </c:strRef>
          </c:cat>
          <c:val>
            <c:numRef>
              <c:f>'TOP 10 CUSTOMERS'!$B$4:$B$7</c:f>
              <c:numCache>
                <c:formatCode>0.00%</c:formatCode>
                <c:ptCount val="3"/>
                <c:pt idx="0">
                  <c:v>0.2713376662030883</c:v>
                </c:pt>
                <c:pt idx="1">
                  <c:v>0.31165594932646645</c:v>
                </c:pt>
                <c:pt idx="2">
                  <c:v>0.41700638447044525</c:v>
                </c:pt>
              </c:numCache>
            </c:numRef>
          </c:val>
          <c:extLst>
            <c:ext xmlns:c16="http://schemas.microsoft.com/office/drawing/2014/chart" uri="{C3380CC4-5D6E-409C-BE32-E72D297353CC}">
              <c16:uniqueId val="{00000019-0DD6-40DC-ADF9-478EF5219B29}"/>
            </c:ext>
          </c:extLst>
        </c:ser>
        <c:dLbls>
          <c:showLegendKey val="0"/>
          <c:showVal val="0"/>
          <c:showCatName val="0"/>
          <c:showSerName val="0"/>
          <c:showPercent val="0"/>
          <c:showBubbleSize val="0"/>
        </c:dLbls>
        <c:gapWidth val="16"/>
        <c:axId val="1062597680"/>
        <c:axId val="1062594352"/>
      </c:barChart>
      <c:catAx>
        <c:axId val="106259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accent5">
                    <a:lumMod val="50000"/>
                  </a:schemeClr>
                </a:solidFill>
                <a:latin typeface="+mn-lt"/>
                <a:ea typeface="+mn-ea"/>
                <a:cs typeface="+mn-cs"/>
              </a:defRPr>
            </a:pPr>
            <a:endParaRPr lang="en-NG"/>
          </a:p>
        </c:txPr>
        <c:crossAx val="1062594352"/>
        <c:crosses val="autoZero"/>
        <c:auto val="1"/>
        <c:lblAlgn val="ctr"/>
        <c:lblOffset val="100"/>
        <c:noMultiLvlLbl val="0"/>
      </c:catAx>
      <c:valAx>
        <c:axId val="1062594352"/>
        <c:scaling>
          <c:orientation val="minMax"/>
        </c:scaling>
        <c:delete val="1"/>
        <c:axPos val="b"/>
        <c:numFmt formatCode="0.00%" sourceLinked="1"/>
        <c:majorTickMark val="none"/>
        <c:minorTickMark val="none"/>
        <c:tickLblPos val="nextTo"/>
        <c:crossAx val="10625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performance by Rep!PivotTable1</c:name>
    <c:fmtId val="7"/>
  </c:pivotSource>
  <c:chart>
    <c:title>
      <c:tx>
        <c:rich>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r>
              <a:rPr lang="en-US" sz="1600" b="0" i="0" u="none" strike="noStrike" baseline="0"/>
              <a:t>Top-Performing Sales Representatives</a:t>
            </a:r>
            <a:endParaRPr lang="en-US" sz="1600" b="0" i="0" u="none" strike="noStrike" kern="1200" spc="0" baseline="0">
              <a:solidFill>
                <a:schemeClr val="accent5">
                  <a:lumMod val="50000"/>
                </a:scheme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accent5">
                  <a:lumMod val="50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chemeClr val="bg1"/>
                  </a:solidFill>
                  <a:latin typeface="Arial" panose="020B0604020202020204" pitchFamily="34" charset="0"/>
                  <a:ea typeface="Calibri" panose="020F0502020204030204" pitchFamily="34" charset="0"/>
                  <a:cs typeface="Arial" panose="020B0604020202020204" pitchFamily="34" charset="0"/>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20000"/>
              <a:lumOff val="80000"/>
            </a:schemeClr>
          </a:solidFill>
          <a:ln>
            <a:noFill/>
          </a:ln>
          <a:effectLst/>
        </c:spPr>
      </c:pivotFmt>
      <c:pivotFmt>
        <c:idx val="20"/>
        <c:spPr>
          <a:solidFill>
            <a:schemeClr val="accent5">
              <a:lumMod val="40000"/>
              <a:lumOff val="6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60000"/>
              <a:lumOff val="40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75000"/>
            </a:schemeClr>
          </a:solidFill>
          <a:ln>
            <a:noFill/>
          </a:ln>
          <a:effectLst/>
        </c:spPr>
      </c:pivotFmt>
      <c:pivotFmt>
        <c:idx val="25"/>
        <c:spPr>
          <a:solidFill>
            <a:schemeClr val="accent5">
              <a:lumMod val="75000"/>
            </a:schemeClr>
          </a:solidFill>
          <a:ln>
            <a:noFill/>
          </a:ln>
          <a:effectLst/>
        </c:spPr>
      </c:pivotFmt>
      <c:pivotFmt>
        <c:idx val="26"/>
        <c:spPr>
          <a:solidFill>
            <a:schemeClr val="accent5">
              <a:lumMod val="50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chemeClr val="bg1"/>
                  </a:solidFill>
                  <a:latin typeface="Arial" panose="020B0604020202020204" pitchFamily="34" charset="0"/>
                  <a:ea typeface="Calibri" panose="020F0502020204030204" pitchFamily="34" charset="0"/>
                  <a:cs typeface="Arial" panose="020B0604020202020204" pitchFamily="34" charset="0"/>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5">
              <a:lumMod val="20000"/>
              <a:lumOff val="80000"/>
            </a:schemeClr>
          </a:solidFill>
          <a:ln>
            <a:noFill/>
          </a:ln>
          <a:effectLst/>
        </c:spPr>
      </c:pivotFmt>
      <c:pivotFmt>
        <c:idx val="29"/>
        <c:spPr>
          <a:solidFill>
            <a:schemeClr val="accent5">
              <a:lumMod val="40000"/>
              <a:lumOff val="60000"/>
            </a:schemeClr>
          </a:solidFill>
          <a:ln>
            <a:noFill/>
          </a:ln>
          <a:effectLst/>
        </c:spPr>
      </c:pivotFmt>
      <c:pivotFmt>
        <c:idx val="30"/>
        <c:spPr>
          <a:solidFill>
            <a:schemeClr val="accent5">
              <a:lumMod val="60000"/>
              <a:lumOff val="40000"/>
            </a:schemeClr>
          </a:solidFill>
          <a:ln>
            <a:noFill/>
          </a:ln>
          <a:effectLst/>
        </c:spPr>
      </c:pivotFmt>
      <c:pivotFmt>
        <c:idx val="31"/>
        <c:spPr>
          <a:solidFill>
            <a:schemeClr val="accent5">
              <a:lumMod val="60000"/>
              <a:lumOff val="40000"/>
            </a:schemeClr>
          </a:solidFill>
          <a:ln>
            <a:noFill/>
          </a:ln>
          <a:effectLst/>
        </c:spPr>
      </c:pivotFmt>
      <c:pivotFmt>
        <c:idx val="32"/>
        <c:spPr>
          <a:solidFill>
            <a:schemeClr val="accent5">
              <a:lumMod val="60000"/>
              <a:lumOff val="40000"/>
            </a:schemeClr>
          </a:solidFill>
          <a:ln>
            <a:noFill/>
          </a:ln>
          <a:effectLst/>
        </c:spPr>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noFill/>
          </a:ln>
          <a:effectLst/>
        </c:spPr>
      </c:pivotFmt>
      <c:pivotFmt>
        <c:idx val="36"/>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anchor="ctr" anchorCtr="0"/>
            <a:lstStyle/>
            <a:p>
              <a:pPr algn="ctr" rtl="0">
                <a:defRPr lang="en-US" sz="1400" b="0" i="0" u="none" strike="noStrike" kern="1200" spc="0" baseline="0">
                  <a:solidFill>
                    <a:schemeClr val="accent1">
                      <a:lumMod val="20000"/>
                      <a:lumOff val="80000"/>
                    </a:schemeClr>
                  </a:solidFill>
                  <a:latin typeface="+mn-lt"/>
                  <a:ea typeface="Calibri" panose="020F0502020204030204" pitchFamily="34" charset="0"/>
                  <a:cs typeface="Arial" panose="020B0604020202020204" pitchFamily="34" charset="0"/>
                </a:defRPr>
              </a:pPr>
              <a:endParaRPr lang="en-NG"/>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20000"/>
              <a:lumOff val="80000"/>
            </a:schemeClr>
          </a:solidFill>
          <a:ln>
            <a:noFill/>
          </a:ln>
          <a:effectLst/>
        </c:spPr>
      </c:pivotFmt>
      <c:pivotFmt>
        <c:idx val="38"/>
        <c:spPr>
          <a:solidFill>
            <a:schemeClr val="accent5">
              <a:lumMod val="40000"/>
              <a:lumOff val="60000"/>
            </a:schemeClr>
          </a:solidFill>
          <a:ln>
            <a:noFill/>
          </a:ln>
          <a:effectLst/>
        </c:spPr>
      </c:pivotFmt>
      <c:pivotFmt>
        <c:idx val="39"/>
        <c:spPr>
          <a:solidFill>
            <a:schemeClr val="accent5">
              <a:lumMod val="60000"/>
              <a:lumOff val="40000"/>
            </a:schemeClr>
          </a:solidFill>
          <a:ln>
            <a:noFill/>
          </a:ln>
          <a:effectLst/>
        </c:spPr>
      </c:pivotFmt>
      <c:pivotFmt>
        <c:idx val="40"/>
        <c:spPr>
          <a:solidFill>
            <a:schemeClr val="accent5">
              <a:lumMod val="60000"/>
              <a:lumOff val="40000"/>
            </a:schemeClr>
          </a:solidFill>
          <a:ln>
            <a:noFill/>
          </a:ln>
          <a:effectLst/>
        </c:spPr>
      </c:pivotFmt>
      <c:pivotFmt>
        <c:idx val="41"/>
        <c:spPr>
          <a:solidFill>
            <a:schemeClr val="accent5">
              <a:lumMod val="60000"/>
              <a:lumOff val="40000"/>
            </a:schemeClr>
          </a:solidFill>
          <a:ln>
            <a:noFill/>
          </a:ln>
          <a:effectLst/>
        </c:spPr>
      </c:pivotFmt>
      <c:pivotFmt>
        <c:idx val="42"/>
        <c:spPr>
          <a:solidFill>
            <a:schemeClr val="accent5">
              <a:lumMod val="75000"/>
            </a:schemeClr>
          </a:solidFill>
          <a:ln>
            <a:noFill/>
          </a:ln>
          <a:effectLst/>
        </c:spPr>
      </c:pivotFmt>
      <c:pivotFmt>
        <c:idx val="43"/>
        <c:spPr>
          <a:solidFill>
            <a:schemeClr val="accent5">
              <a:lumMod val="75000"/>
            </a:schemeClr>
          </a:solidFill>
          <a:ln>
            <a:noFill/>
          </a:ln>
          <a:effectLst/>
        </c:spPr>
      </c:pivotFmt>
      <c:pivotFmt>
        <c:idx val="44"/>
        <c:spPr>
          <a:solidFill>
            <a:schemeClr val="accent5">
              <a:lumMod val="50000"/>
            </a:schemeClr>
          </a:solidFill>
          <a:ln>
            <a:noFill/>
          </a:ln>
          <a:effectLst/>
        </c:spPr>
      </c:pivotFmt>
    </c:pivotFmts>
    <c:plotArea>
      <c:layout/>
      <c:barChart>
        <c:barDir val="bar"/>
        <c:grouping val="clustered"/>
        <c:varyColors val="0"/>
        <c:ser>
          <c:idx val="0"/>
          <c:order val="0"/>
          <c:tx>
            <c:strRef>
              <c:f>'Sales performance by Rep'!$B$3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DDDC-48AD-87CA-B3A28182078C}"/>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DDDC-48AD-87CA-B3A28182078C}"/>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DDDC-48AD-87CA-B3A28182078C}"/>
              </c:ext>
            </c:extLst>
          </c:dPt>
          <c:dPt>
            <c:idx val="3"/>
            <c:invertIfNegative val="0"/>
            <c:bubble3D val="0"/>
            <c:extLst>
              <c:ext xmlns:c16="http://schemas.microsoft.com/office/drawing/2014/chart" uri="{C3380CC4-5D6E-409C-BE32-E72D297353CC}">
                <c16:uniqueId val="{00000007-DDDC-48AD-87CA-B3A28182078C}"/>
              </c:ext>
            </c:extLst>
          </c:dPt>
          <c:dPt>
            <c:idx val="4"/>
            <c:invertIfNegative val="0"/>
            <c:bubble3D val="0"/>
            <c:extLst>
              <c:ext xmlns:c16="http://schemas.microsoft.com/office/drawing/2014/chart" uri="{C3380CC4-5D6E-409C-BE32-E72D297353CC}">
                <c16:uniqueId val="{00000009-DDDC-48AD-87CA-B3A28182078C}"/>
              </c:ext>
            </c:extLst>
          </c:dPt>
          <c:dPt>
            <c:idx val="5"/>
            <c:invertIfNegative val="0"/>
            <c:bubble3D val="0"/>
            <c:extLst>
              <c:ext xmlns:c16="http://schemas.microsoft.com/office/drawing/2014/chart" uri="{C3380CC4-5D6E-409C-BE32-E72D297353CC}">
                <c16:uniqueId val="{0000000B-DDDC-48AD-87CA-B3A28182078C}"/>
              </c:ext>
            </c:extLst>
          </c:dPt>
          <c:dPt>
            <c:idx val="6"/>
            <c:invertIfNegative val="0"/>
            <c:bubble3D val="0"/>
            <c:extLst>
              <c:ext xmlns:c16="http://schemas.microsoft.com/office/drawing/2014/chart" uri="{C3380CC4-5D6E-409C-BE32-E72D297353CC}">
                <c16:uniqueId val="{0000000D-DDDC-48AD-87CA-B3A28182078C}"/>
              </c:ext>
            </c:extLst>
          </c:dPt>
          <c:dPt>
            <c:idx val="7"/>
            <c:invertIfNegative val="0"/>
            <c:bubble3D val="0"/>
            <c:extLst>
              <c:ext xmlns:c16="http://schemas.microsoft.com/office/drawing/2014/chart" uri="{C3380CC4-5D6E-409C-BE32-E72D297353CC}">
                <c16:uniqueId val="{0000000F-DDDC-48AD-87CA-B3A28182078C}"/>
              </c:ext>
            </c:extLst>
          </c:dPt>
          <c:dLbls>
            <c:numFmt formatCode="0.00%" sourceLinked="0"/>
            <c:spPr>
              <a:noFill/>
              <a:ln>
                <a:noFill/>
              </a:ln>
              <a:effectLst/>
            </c:spPr>
            <c:txPr>
              <a:bodyPr rot="0" spcFirstLastPara="1" vertOverflow="ellipsis" vert="horz" wrap="square" anchor="ctr" anchorCtr="0"/>
              <a:lstStyle/>
              <a:p>
                <a:pPr algn="ctr" rtl="0">
                  <a:defRPr lang="en-US" sz="1400" b="0" i="0" u="none" strike="noStrike" kern="1200" spc="0" baseline="0">
                    <a:solidFill>
                      <a:schemeClr val="accent1">
                        <a:lumMod val="20000"/>
                        <a:lumOff val="80000"/>
                      </a:schemeClr>
                    </a:solidFill>
                    <a:latin typeface="+mn-lt"/>
                    <a:ea typeface="Calibri" panose="020F0502020204030204" pitchFamily="34" charset="0"/>
                    <a:cs typeface="Arial" panose="020B0604020202020204"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Rep'!$A$4:$A$7</c:f>
              <c:strCache>
                <c:ptCount val="3"/>
                <c:pt idx="0">
                  <c:v>Andrew Cencini</c:v>
                </c:pt>
                <c:pt idx="1">
                  <c:v>Anne Larsen</c:v>
                </c:pt>
                <c:pt idx="2">
                  <c:v>Nancy Freehafer</c:v>
                </c:pt>
              </c:strCache>
            </c:strRef>
          </c:cat>
          <c:val>
            <c:numRef>
              <c:f>'Sales performance by Rep'!$B$4:$B$7</c:f>
              <c:numCache>
                <c:formatCode>0.00%</c:formatCode>
                <c:ptCount val="3"/>
                <c:pt idx="0">
                  <c:v>0.25323307971388576</c:v>
                </c:pt>
                <c:pt idx="1">
                  <c:v>0.35379364492229431</c:v>
                </c:pt>
                <c:pt idx="2">
                  <c:v>0.39297327536382004</c:v>
                </c:pt>
              </c:numCache>
            </c:numRef>
          </c:val>
          <c:extLst>
            <c:ext xmlns:c16="http://schemas.microsoft.com/office/drawing/2014/chart" uri="{C3380CC4-5D6E-409C-BE32-E72D297353CC}">
              <c16:uniqueId val="{00000010-DDDC-48AD-87CA-B3A28182078C}"/>
            </c:ext>
          </c:extLst>
        </c:ser>
        <c:dLbls>
          <c:showLegendKey val="0"/>
          <c:showVal val="0"/>
          <c:showCatName val="0"/>
          <c:showSerName val="0"/>
          <c:showPercent val="0"/>
          <c:showBubbleSize val="0"/>
        </c:dLbls>
        <c:gapWidth val="16"/>
        <c:axId val="1062597680"/>
        <c:axId val="1062594352"/>
      </c:barChart>
      <c:catAx>
        <c:axId val="106259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400" b="0" i="0" u="none" strike="noStrike" kern="1200" spc="0" baseline="0">
                <a:solidFill>
                  <a:schemeClr val="accent5">
                    <a:lumMod val="50000"/>
                  </a:schemeClr>
                </a:solidFill>
                <a:latin typeface="+mn-lt"/>
                <a:ea typeface="+mn-ea"/>
                <a:cs typeface="+mn-cs"/>
              </a:defRPr>
            </a:pPr>
            <a:endParaRPr lang="en-NG"/>
          </a:p>
        </c:txPr>
        <c:crossAx val="1062594352"/>
        <c:crosses val="autoZero"/>
        <c:auto val="1"/>
        <c:lblAlgn val="ctr"/>
        <c:lblOffset val="100"/>
        <c:noMultiLvlLbl val="0"/>
      </c:catAx>
      <c:valAx>
        <c:axId val="1062594352"/>
        <c:scaling>
          <c:orientation val="minMax"/>
        </c:scaling>
        <c:delete val="1"/>
        <c:axPos val="b"/>
        <c:numFmt formatCode="0.00%" sourceLinked="1"/>
        <c:majorTickMark val="none"/>
        <c:minorTickMark val="none"/>
        <c:tickLblPos val="nextTo"/>
        <c:crossAx val="10625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no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Trend Report!PivotTable1</c:name>
    <c:fmtId val="13"/>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lumMod val="50000"/>
              </a:schemeClr>
            </a:solidFill>
            <a:round/>
          </a:ln>
          <a:effectLst/>
        </c:spPr>
        <c:marker>
          <c:symbol val="circle"/>
          <c:size val="5"/>
          <c:spPr>
            <a:solidFill>
              <a:schemeClr val="accent1">
                <a:lumMod val="20000"/>
                <a:lumOff val="80000"/>
                <a:alpha val="60000"/>
              </a:schemeClr>
            </a:solidFill>
            <a:ln w="9525">
              <a:no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lumMod val="50000"/>
              </a:schemeClr>
            </a:solidFill>
            <a:round/>
          </a:ln>
          <a:effectLst/>
        </c:spPr>
        <c:marker>
          <c:symbol val="circle"/>
          <c:size val="5"/>
          <c:spPr>
            <a:solidFill>
              <a:schemeClr val="accent1">
                <a:lumMod val="20000"/>
                <a:lumOff val="80000"/>
                <a:alpha val="60000"/>
              </a:schemeClr>
            </a:solidFill>
            <a:ln w="9525">
              <a:noFill/>
            </a:ln>
            <a:effectLst/>
          </c:spPr>
        </c:marker>
        <c:dLbl>
          <c:idx val="0"/>
          <c:layout>
            <c:manualLayout>
              <c:x val="-9.818360333824324E-3"/>
              <c:y val="-0.16766477606347996"/>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lumMod val="50000"/>
              </a:schemeClr>
            </a:solidFill>
            <a:round/>
          </a:ln>
          <a:effectLst/>
        </c:spPr>
        <c:marker>
          <c:symbol val="circle"/>
          <c:size val="5"/>
          <c:spPr>
            <a:solidFill>
              <a:schemeClr val="accent1">
                <a:lumMod val="20000"/>
                <a:lumOff val="80000"/>
                <a:alpha val="60000"/>
              </a:schemeClr>
            </a:solidFill>
            <a:ln w="9525">
              <a:noFill/>
            </a:ln>
            <a:effectLst/>
          </c:spPr>
        </c:marker>
        <c:dLbl>
          <c:idx val="0"/>
          <c:layout>
            <c:manualLayout>
              <c:x val="-2.9455081001472753E-2"/>
              <c:y val="0.1197605543310571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lumMod val="50000"/>
              </a:schemeClr>
            </a:solidFill>
            <a:round/>
          </a:ln>
          <a:effectLst/>
        </c:spPr>
        <c:marker>
          <c:symbol val="circle"/>
          <c:size val="5"/>
          <c:spPr>
            <a:solidFill>
              <a:schemeClr val="accent1">
                <a:lumMod val="20000"/>
                <a:lumOff val="80000"/>
                <a:alpha val="60000"/>
              </a:schemeClr>
            </a:solidFill>
            <a:ln w="9525">
              <a:noFill/>
            </a:ln>
            <a:effectLst/>
          </c:spPr>
        </c:marker>
        <c:dLbl>
          <c:idx val="0"/>
          <c:layout>
            <c:manualLayout>
              <c:x val="0"/>
              <c:y val="9.5808443464845641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lumMod val="50000"/>
                </a:schemeClr>
              </a:solidFill>
              <a:round/>
            </a:ln>
            <a:effectLst/>
          </c:spPr>
          <c:marker>
            <c:symbol val="circle"/>
            <c:size val="5"/>
            <c:spPr>
              <a:solidFill>
                <a:schemeClr val="accent1">
                  <a:lumMod val="20000"/>
                  <a:lumOff val="80000"/>
                  <a:alpha val="60000"/>
                </a:schemeClr>
              </a:solidFill>
              <a:ln w="9525">
                <a:noFill/>
              </a:ln>
              <a:effectLst/>
            </c:spPr>
          </c:marker>
          <c:dPt>
            <c:idx val="6"/>
            <c:marker>
              <c:symbol val="circle"/>
              <c:size val="5"/>
              <c:spPr>
                <a:solidFill>
                  <a:schemeClr val="accent1">
                    <a:lumMod val="20000"/>
                    <a:lumOff val="80000"/>
                    <a:alpha val="60000"/>
                  </a:schemeClr>
                </a:solidFill>
                <a:ln w="9525">
                  <a:no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3-3BFF-45B7-96DF-8871A0FBCF6F}"/>
              </c:ext>
            </c:extLst>
          </c:dPt>
          <c:dPt>
            <c:idx val="7"/>
            <c:marker>
              <c:symbol val="circle"/>
              <c:size val="5"/>
              <c:spPr>
                <a:solidFill>
                  <a:schemeClr val="accent1">
                    <a:lumMod val="20000"/>
                    <a:lumOff val="80000"/>
                    <a:alpha val="60000"/>
                  </a:schemeClr>
                </a:solidFill>
                <a:ln w="9525">
                  <a:no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2-3BFF-45B7-96DF-8871A0FBCF6F}"/>
              </c:ext>
            </c:extLst>
          </c:dPt>
          <c:dPt>
            <c:idx val="8"/>
            <c:marker>
              <c:symbol val="circle"/>
              <c:size val="5"/>
              <c:spPr>
                <a:solidFill>
                  <a:schemeClr val="accent1">
                    <a:lumMod val="20000"/>
                    <a:lumOff val="80000"/>
                    <a:alpha val="60000"/>
                  </a:schemeClr>
                </a:solidFill>
                <a:ln w="9525">
                  <a:noFill/>
                </a:ln>
                <a:effectLst/>
              </c:spPr>
            </c:marker>
            <c:bubble3D val="0"/>
            <c:spPr>
              <a:ln w="28575" cap="rnd">
                <a:solidFill>
                  <a:schemeClr val="accent1">
                    <a:lumMod val="50000"/>
                  </a:schemeClr>
                </a:solidFill>
                <a:round/>
              </a:ln>
              <a:effectLst/>
            </c:spPr>
            <c:extLst>
              <c:ext xmlns:c16="http://schemas.microsoft.com/office/drawing/2014/chart" uri="{C3380CC4-5D6E-409C-BE32-E72D297353CC}">
                <c16:uniqueId val="{00000004-3BFF-45B7-96DF-8871A0FBCF6F}"/>
              </c:ext>
            </c:extLst>
          </c:dPt>
          <c:dLbls>
            <c:dLbl>
              <c:idx val="6"/>
              <c:layout>
                <c:manualLayout>
                  <c:x val="-2.9455081001472753E-2"/>
                  <c:y val="0.119760554331057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FF-45B7-96DF-8871A0FBCF6F}"/>
                </c:ext>
              </c:extLst>
            </c:dLbl>
            <c:dLbl>
              <c:idx val="7"/>
              <c:layout>
                <c:manualLayout>
                  <c:x val="-9.818360333824324E-3"/>
                  <c:y val="-0.167664776063479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FF-45B7-96DF-8871A0FBCF6F}"/>
                </c:ext>
              </c:extLst>
            </c:dLbl>
            <c:dLbl>
              <c:idx val="8"/>
              <c:layout>
                <c:manualLayout>
                  <c:x val="0"/>
                  <c:y val="9.580844346484564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FF-45B7-96DF-8871A0FBCF6F}"/>
                </c:ext>
              </c:extLst>
            </c:dLbl>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Report'!$B$4:$B$15</c:f>
              <c:numCache>
                <c:formatCode>_-[$$-409]* #,##0.00_ ;_-[$$-409]* \-#,##0.00\ ;_-[$$-409]* "-"??_ ;_-@_ </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3BFF-45B7-96DF-8871A0FBCF6F}"/>
            </c:ext>
          </c:extLst>
        </c:ser>
        <c:dLbls>
          <c:showLegendKey val="0"/>
          <c:showVal val="0"/>
          <c:showCatName val="0"/>
          <c:showSerName val="0"/>
          <c:showPercent val="0"/>
          <c:showBubbleSize val="0"/>
        </c:dLbls>
        <c:marker val="1"/>
        <c:smooth val="0"/>
        <c:axId val="2107001568"/>
        <c:axId val="2107007392"/>
      </c:lineChart>
      <c:catAx>
        <c:axId val="210700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1">
                    <a:lumMod val="50000"/>
                  </a:schemeClr>
                </a:solidFill>
                <a:latin typeface="Georgia" panose="02040502050405020303" pitchFamily="18" charset="0"/>
                <a:ea typeface="+mn-ea"/>
                <a:cs typeface="+mn-cs"/>
              </a:defRPr>
            </a:pPr>
            <a:endParaRPr lang="en-NG"/>
          </a:p>
        </c:txPr>
        <c:crossAx val="2107007392"/>
        <c:crosses val="autoZero"/>
        <c:auto val="1"/>
        <c:lblAlgn val="ctr"/>
        <c:lblOffset val="100"/>
        <c:noMultiLvlLbl val="0"/>
      </c:catAx>
      <c:valAx>
        <c:axId val="2107007392"/>
        <c:scaling>
          <c:orientation val="minMax"/>
        </c:scaling>
        <c:delete val="1"/>
        <c:axPos val="l"/>
        <c:numFmt formatCode="_-[$$-409]* #,##0.00_ ;_-[$$-409]* \-#,##0.00\ ;_-[$$-409]* &quot;-&quot;??_ ;_-@_ " sourceLinked="1"/>
        <c:majorTickMark val="out"/>
        <c:minorTickMark val="none"/>
        <c:tickLblPos val="nextTo"/>
        <c:crossAx val="2107001568"/>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performance by Region!PivotTable1</c:name>
    <c:fmtId val="1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layout>
            <c:manualLayout>
              <c:x val="0.33151193480255708"/>
              <c:y val="-3.448275862068966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3234979342535272"/>
                  <c:h val="0.21310344827586206"/>
                </c:manualLayout>
              </c15:layout>
            </c:ext>
          </c:extLst>
        </c:dLbl>
      </c:pivotFmt>
      <c:pivotFmt>
        <c:idx val="12"/>
        <c:spPr>
          <a:ln w="28575" cap="rnd">
            <a:solidFill>
              <a:schemeClr val="accent1"/>
            </a:solidFill>
            <a:round/>
          </a:ln>
          <a:effectLst/>
        </c:spPr>
        <c:marker>
          <c:symbol val="none"/>
        </c:marker>
        <c:dLbl>
          <c:idx val="0"/>
          <c:layout>
            <c:manualLayout>
              <c:x val="0.20058420116840225"/>
              <c:y val="0"/>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48328664799253"/>
                  <c:h val="0.24844221105527639"/>
                </c:manualLayout>
              </c15:layout>
            </c:ext>
          </c:extLst>
        </c:dLbl>
      </c:pivotFmt>
      <c:pivotFmt>
        <c:idx val="13"/>
        <c:spPr>
          <a:ln w="28575" cap="rnd">
            <a:solidFill>
              <a:schemeClr val="accent1"/>
            </a:solidFill>
            <a:round/>
          </a:ln>
          <a:effectLst/>
        </c:spPr>
        <c:marker>
          <c:symbol val="none"/>
        </c:marker>
        <c:dLbl>
          <c:idx val="0"/>
          <c:layout>
            <c:manualLayout>
              <c:x val="0.20765033278841494"/>
              <c:y val="1.1494252873563112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3823336294576047"/>
                  <c:h val="0.21310344827586206"/>
                </c:manualLayout>
              </c15:layout>
            </c:ext>
          </c:extLst>
        </c:dLbl>
      </c:pivotFmt>
      <c:pivotFmt>
        <c:idx val="14"/>
        <c:spPr>
          <a:ln w="28575" cap="rnd">
            <a:solidFill>
              <a:schemeClr val="accent1"/>
            </a:solidFill>
            <a:round/>
          </a:ln>
          <a:effectLst/>
        </c:spPr>
        <c:marker>
          <c:symbol val="none"/>
        </c:marker>
        <c:dLbl>
          <c:idx val="0"/>
          <c:layout>
            <c:manualLayout>
              <c:x val="-8.3268394938378204E-3"/>
              <c:y val="-0.27011494252873564"/>
            </c:manualLayout>
          </c:layout>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4377217553688138"/>
                  <c:h val="0.24844221105527639"/>
                </c:manualLayout>
              </c15:layout>
            </c:ext>
          </c:extLst>
        </c:dLbl>
      </c:pivotFmt>
    </c:pivotFmts>
    <c:plotArea>
      <c:layout/>
      <c:radarChart>
        <c:radarStyle val="marker"/>
        <c:varyColors val="0"/>
        <c:ser>
          <c:idx val="0"/>
          <c:order val="0"/>
          <c:tx>
            <c:strRef>
              <c:f>'Sales performance by Region'!$B$3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01-7863-4E34-B9B7-DA21ACDA512A}"/>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03-7863-4E34-B9B7-DA21ACDA512A}"/>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05-7863-4E34-B9B7-DA21ACDA512A}"/>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7-7863-4E34-B9B7-DA21ACDA512A}"/>
              </c:ext>
            </c:extLst>
          </c:dPt>
          <c:dLbls>
            <c:dLbl>
              <c:idx val="0"/>
              <c:layout>
                <c:manualLayout>
                  <c:x val="0.20058420116840225"/>
                  <c:y val="0"/>
                </c:manualLayout>
              </c:layout>
              <c:showLegendKey val="0"/>
              <c:showVal val="1"/>
              <c:showCatName val="0"/>
              <c:showSerName val="0"/>
              <c:showPercent val="0"/>
              <c:showBubbleSize val="0"/>
              <c:extLst>
                <c:ext xmlns:c15="http://schemas.microsoft.com/office/drawing/2012/chart" uri="{CE6537A1-D6FC-4f65-9D91-7224C49458BB}">
                  <c15:layout>
                    <c:manualLayout>
                      <c:w val="0.248328664799253"/>
                      <c:h val="0.24844221105527639"/>
                    </c:manualLayout>
                  </c15:layout>
                </c:ext>
                <c:ext xmlns:c16="http://schemas.microsoft.com/office/drawing/2014/chart" uri="{C3380CC4-5D6E-409C-BE32-E72D297353CC}">
                  <c16:uniqueId val="{00000001-7863-4E34-B9B7-DA21ACDA512A}"/>
                </c:ext>
              </c:extLst>
            </c:dLbl>
            <c:dLbl>
              <c:idx val="1"/>
              <c:layout>
                <c:manualLayout>
                  <c:x val="0.33151193480255708"/>
                  <c:y val="-3.4482758620689662E-2"/>
                </c:manualLayout>
              </c:layout>
              <c:showLegendKey val="0"/>
              <c:showVal val="1"/>
              <c:showCatName val="0"/>
              <c:showSerName val="0"/>
              <c:showPercent val="0"/>
              <c:showBubbleSize val="0"/>
              <c:extLst>
                <c:ext xmlns:c15="http://schemas.microsoft.com/office/drawing/2012/chart" uri="{CE6537A1-D6FC-4f65-9D91-7224C49458BB}">
                  <c15:layout>
                    <c:manualLayout>
                      <c:w val="0.23234979342535272"/>
                      <c:h val="0.21310344827586206"/>
                    </c:manualLayout>
                  </c15:layout>
                </c:ext>
                <c:ext xmlns:c16="http://schemas.microsoft.com/office/drawing/2014/chart" uri="{C3380CC4-5D6E-409C-BE32-E72D297353CC}">
                  <c16:uniqueId val="{00000003-7863-4E34-B9B7-DA21ACDA512A}"/>
                </c:ext>
              </c:extLst>
            </c:dLbl>
            <c:dLbl>
              <c:idx val="2"/>
              <c:layout>
                <c:manualLayout>
                  <c:x val="0.20765033278841494"/>
                  <c:y val="1.1494252873563112E-2"/>
                </c:manualLayout>
              </c:layout>
              <c:showLegendKey val="0"/>
              <c:showVal val="1"/>
              <c:showCatName val="0"/>
              <c:showSerName val="0"/>
              <c:showPercent val="0"/>
              <c:showBubbleSize val="0"/>
              <c:extLst>
                <c:ext xmlns:c15="http://schemas.microsoft.com/office/drawing/2012/chart" uri="{CE6537A1-D6FC-4f65-9D91-7224C49458BB}">
                  <c15:layout>
                    <c:manualLayout>
                      <c:w val="0.23823336294576047"/>
                      <c:h val="0.21310344827586206"/>
                    </c:manualLayout>
                  </c15:layout>
                </c:ext>
                <c:ext xmlns:c16="http://schemas.microsoft.com/office/drawing/2014/chart" uri="{C3380CC4-5D6E-409C-BE32-E72D297353CC}">
                  <c16:uniqueId val="{00000005-7863-4E34-B9B7-DA21ACDA512A}"/>
                </c:ext>
              </c:extLst>
            </c:dLbl>
            <c:dLbl>
              <c:idx val="3"/>
              <c:layout>
                <c:manualLayout>
                  <c:x val="-8.3268394938378204E-3"/>
                  <c:y val="-0.27011494252873564"/>
                </c:manualLayout>
              </c:layout>
              <c:showLegendKey val="0"/>
              <c:showVal val="1"/>
              <c:showCatName val="0"/>
              <c:showSerName val="0"/>
              <c:showPercent val="0"/>
              <c:showBubbleSize val="0"/>
              <c:extLst>
                <c:ext xmlns:c15="http://schemas.microsoft.com/office/drawing/2012/chart" uri="{CE6537A1-D6FC-4f65-9D91-7224C49458BB}">
                  <c15:layout>
                    <c:manualLayout>
                      <c:w val="0.24377217553688138"/>
                      <c:h val="0.24844221105527639"/>
                    </c:manualLayout>
                  </c15:layout>
                </c:ext>
                <c:ext xmlns:c16="http://schemas.microsoft.com/office/drawing/2014/chart" uri="{C3380CC4-5D6E-409C-BE32-E72D297353CC}">
                  <c16:uniqueId val="{00000007-7863-4E34-B9B7-DA21ACDA512A}"/>
                </c:ext>
              </c:extLst>
            </c:dLbl>
            <c:spPr>
              <a:noFill/>
              <a:ln>
                <a:noFill/>
              </a:ln>
              <a:effectLst/>
            </c:spPr>
            <c:txPr>
              <a:bodyPr rot="0" spcFirstLastPara="1" vertOverflow="ellipsis" vert="horz" wrap="square" lIns="38100" tIns="19050" rIns="38100" bIns="19050" anchor="ctr" anchorCtr="0">
                <a:sp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performance by Region'!$A$4:$A$8</c:f>
              <c:strCache>
                <c:ptCount val="4"/>
                <c:pt idx="0">
                  <c:v>North</c:v>
                </c:pt>
                <c:pt idx="1">
                  <c:v>East</c:v>
                </c:pt>
                <c:pt idx="2">
                  <c:v>South</c:v>
                </c:pt>
                <c:pt idx="3">
                  <c:v>West</c:v>
                </c:pt>
              </c:strCache>
            </c:strRef>
          </c:cat>
          <c:val>
            <c:numRef>
              <c:f>'Sales performance by Region'!$B$4:$B$8</c:f>
              <c:numCache>
                <c:formatCode>_-[$$-409]* #,##0.00_ ;_-[$$-409]* \-#,##0.00\ ;_-[$$-409]* "-"??_ ;_-@_ </c:formatCode>
                <c:ptCount val="4"/>
                <c:pt idx="0">
                  <c:v>141680.33999999997</c:v>
                </c:pt>
                <c:pt idx="1">
                  <c:v>108275.51</c:v>
                </c:pt>
                <c:pt idx="2">
                  <c:v>93858.329999999987</c:v>
                </c:pt>
                <c:pt idx="3">
                  <c:v>91251.979999999981</c:v>
                </c:pt>
              </c:numCache>
            </c:numRef>
          </c:val>
          <c:extLst>
            <c:ext xmlns:c16="http://schemas.microsoft.com/office/drawing/2014/chart" uri="{C3380CC4-5D6E-409C-BE32-E72D297353CC}">
              <c16:uniqueId val="{00000008-7863-4E34-B9B7-DA21ACDA512A}"/>
            </c:ext>
          </c:extLst>
        </c:ser>
        <c:dLbls>
          <c:showLegendKey val="0"/>
          <c:showVal val="0"/>
          <c:showCatName val="0"/>
          <c:showSerName val="0"/>
          <c:showPercent val="0"/>
          <c:showBubbleSize val="0"/>
        </c:dLbls>
        <c:axId val="1670974175"/>
        <c:axId val="1670975903"/>
      </c:radarChart>
      <c:catAx>
        <c:axId val="16709741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2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crossAx val="1670975903"/>
        <c:crosses val="autoZero"/>
        <c:auto val="1"/>
        <c:lblAlgn val="ctr"/>
        <c:lblOffset val="100"/>
        <c:noMultiLvlLbl val="0"/>
      </c:catAx>
      <c:valAx>
        <c:axId val="1670975903"/>
        <c:scaling>
          <c:orientation val="minMax"/>
        </c:scaling>
        <c:delete val="1"/>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out"/>
        <c:minorTickMark val="none"/>
        <c:tickLblPos val="nextTo"/>
        <c:crossAx val="167097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10 CUSTOMERS!PivotTable1</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5">
              <a:lumMod val="20000"/>
              <a:lumOff val="80000"/>
            </a:schemeClr>
          </a:solidFill>
          <a:ln>
            <a:noFill/>
          </a:ln>
          <a:effectLst/>
        </c:spPr>
      </c:pivotFmt>
      <c:pivotFmt>
        <c:idx val="30"/>
        <c:spPr>
          <a:solidFill>
            <a:schemeClr val="accent5">
              <a:lumMod val="40000"/>
              <a:lumOff val="6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5">
              <a:lumMod val="75000"/>
            </a:schemeClr>
          </a:solidFill>
          <a:ln>
            <a:noFill/>
          </a:ln>
          <a:effectLst/>
        </c:spPr>
      </c:pivotFmt>
      <c:pivotFmt>
        <c:idx val="34"/>
        <c:spPr>
          <a:solidFill>
            <a:schemeClr val="accent5">
              <a:lumMod val="75000"/>
            </a:schemeClr>
          </a:solidFill>
          <a:ln>
            <a:noFill/>
          </a:ln>
          <a:effectLst/>
        </c:spPr>
      </c:pivotFmt>
      <c:pivotFmt>
        <c:idx val="35"/>
        <c:spPr>
          <a:solidFill>
            <a:schemeClr val="accent5">
              <a:lumMod val="50000"/>
            </a:schemeClr>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5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overflow" horzOverflow="overflow" vert="horz" wrap="square" anchor="ctr" anchorCtr="0">
              <a:no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lumMod val="20000"/>
              <a:lumOff val="80000"/>
            </a:schemeClr>
          </a:solidFill>
          <a:ln>
            <a:noFill/>
          </a:ln>
          <a:effectLst/>
        </c:spPr>
        <c:dLbl>
          <c:idx val="0"/>
          <c:layout>
            <c:manualLayout>
              <c:x val="0.10922787193973628"/>
              <c:y val="-0.14149638438052387"/>
            </c:manualLayout>
          </c:layout>
          <c:spPr>
            <a:noFill/>
            <a:ln>
              <a:noFill/>
            </a:ln>
            <a:effectLst/>
          </c:spPr>
          <c:txPr>
            <a:bodyPr rot="0" spcFirstLastPara="1" vertOverflow="overflow" horzOverflow="overflow" vert="horz" wrap="square" anchor="ctr" anchorCtr="0">
              <a:no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5032015065913371"/>
                  <c:h val="7.8911564625850333E-2"/>
                </c:manualLayout>
              </c15:layout>
            </c:ext>
          </c:extLst>
        </c:dLbl>
      </c:pivotFmt>
      <c:pivotFmt>
        <c:idx val="42"/>
        <c:spPr>
          <a:solidFill>
            <a:schemeClr val="accent1">
              <a:lumMod val="75000"/>
            </a:schemeClr>
          </a:solidFill>
          <a:ln>
            <a:noFill/>
          </a:ln>
          <a:effectLst/>
        </c:spPr>
        <c:dLbl>
          <c:idx val="0"/>
          <c:layout>
            <c:manualLayout>
              <c:x val="0.17325800376647835"/>
              <c:y val="8.7075044190904602E-2"/>
            </c:manualLayout>
          </c:layout>
          <c:spPr>
            <a:noFill/>
            <a:ln>
              <a:noFill/>
            </a:ln>
            <a:effectLst/>
          </c:spPr>
          <c:txPr>
            <a:bodyPr rot="0" spcFirstLastPara="1" vertOverflow="overflow" horzOverflow="overflow" vert="horz" wrap="square" anchor="ctr" anchorCtr="0">
              <a:no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5032015065913371"/>
                  <c:h val="7.8911564625850333E-2"/>
                </c:manualLayout>
              </c15:layout>
            </c:ext>
          </c:extLst>
        </c:dLbl>
      </c:pivotFmt>
      <c:pivotFmt>
        <c:idx val="43"/>
        <c:spPr>
          <a:solidFill>
            <a:schemeClr val="accent1">
              <a:lumMod val="50000"/>
            </a:schemeClr>
          </a:solidFill>
          <a:ln>
            <a:noFill/>
          </a:ln>
          <a:effectLst/>
        </c:spPr>
        <c:dLbl>
          <c:idx val="0"/>
          <c:layout>
            <c:manualLayout>
              <c:x val="-0.1807909604519774"/>
              <c:y val="-5.4421554448551075E-2"/>
            </c:manualLayout>
          </c:layout>
          <c:spPr>
            <a:noFill/>
            <a:ln>
              <a:noFill/>
            </a:ln>
            <a:effectLst/>
          </c:spPr>
          <c:txPr>
            <a:bodyPr rot="0" spcFirstLastPara="1" vertOverflow="overflow" horzOverflow="overflow" vert="horz" wrap="square" anchor="ctr" anchorCtr="0">
              <a:no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15032015065913371"/>
                  <c:h val="7.8911564625850333E-2"/>
                </c:manualLayout>
              </c15:layout>
            </c:ext>
          </c:extLst>
        </c:dLbl>
      </c:pivotFmt>
    </c:pivotFmts>
    <c:plotArea>
      <c:layout>
        <c:manualLayout>
          <c:layoutTarget val="inner"/>
          <c:xMode val="edge"/>
          <c:yMode val="edge"/>
          <c:x val="0.21916860395642354"/>
          <c:y val="0.2009081909743981"/>
          <c:w val="0.47791067619216182"/>
          <c:h val="0.65816055000045404"/>
        </c:manualLayout>
      </c:layout>
      <c:doughnutChart>
        <c:varyColors val="1"/>
        <c:ser>
          <c:idx val="0"/>
          <c:order val="0"/>
          <c:tx>
            <c:strRef>
              <c:f>'TOP 10 CUSTOMERS'!$B$3</c:f>
              <c:strCache>
                <c:ptCount val="1"/>
                <c:pt idx="0">
                  <c:v>Total</c:v>
                </c:pt>
              </c:strCache>
            </c:strRef>
          </c:tx>
          <c:dPt>
            <c:idx val="0"/>
            <c:bubble3D val="0"/>
            <c:spPr>
              <a:solidFill>
                <a:schemeClr val="accent1">
                  <a:lumMod val="20000"/>
                  <a:lumOff val="80000"/>
                </a:schemeClr>
              </a:solidFill>
              <a:ln>
                <a:noFill/>
              </a:ln>
              <a:effectLst/>
            </c:spPr>
            <c:extLst>
              <c:ext xmlns:c16="http://schemas.microsoft.com/office/drawing/2014/chart" uri="{C3380CC4-5D6E-409C-BE32-E72D297353CC}">
                <c16:uniqueId val="{00000001-5A2A-4122-A61B-6B91D35E7DB9}"/>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5A2A-4122-A61B-6B91D35E7DB9}"/>
              </c:ext>
            </c:extLst>
          </c:dPt>
          <c:dPt>
            <c:idx val="2"/>
            <c:bubble3D val="0"/>
            <c:spPr>
              <a:solidFill>
                <a:schemeClr val="accent1">
                  <a:lumMod val="50000"/>
                </a:schemeClr>
              </a:solidFill>
              <a:ln>
                <a:noFill/>
              </a:ln>
              <a:effectLst/>
            </c:spPr>
            <c:extLst>
              <c:ext xmlns:c16="http://schemas.microsoft.com/office/drawing/2014/chart" uri="{C3380CC4-5D6E-409C-BE32-E72D297353CC}">
                <c16:uniqueId val="{00000005-5A2A-4122-A61B-6B91D35E7DB9}"/>
              </c:ext>
            </c:extLst>
          </c:dPt>
          <c:dPt>
            <c:idx val="3"/>
            <c:bubble3D val="0"/>
            <c:spPr>
              <a:solidFill>
                <a:schemeClr val="accent4"/>
              </a:solidFill>
              <a:ln>
                <a:noFill/>
              </a:ln>
              <a:effectLst/>
            </c:spPr>
            <c:extLst>
              <c:ext xmlns:c16="http://schemas.microsoft.com/office/drawing/2014/chart" uri="{C3380CC4-5D6E-409C-BE32-E72D297353CC}">
                <c16:uniqueId val="{00000007-5A2A-4122-A61B-6B91D35E7DB9}"/>
              </c:ext>
            </c:extLst>
          </c:dPt>
          <c:dPt>
            <c:idx val="4"/>
            <c:bubble3D val="0"/>
            <c:spPr>
              <a:solidFill>
                <a:schemeClr val="accent5"/>
              </a:solidFill>
              <a:ln>
                <a:noFill/>
              </a:ln>
              <a:effectLst/>
            </c:spPr>
            <c:extLst>
              <c:ext xmlns:c16="http://schemas.microsoft.com/office/drawing/2014/chart" uri="{C3380CC4-5D6E-409C-BE32-E72D297353CC}">
                <c16:uniqueId val="{00000009-5A2A-4122-A61B-6B91D35E7DB9}"/>
              </c:ext>
            </c:extLst>
          </c:dPt>
          <c:dPt>
            <c:idx val="5"/>
            <c:bubble3D val="0"/>
            <c:spPr>
              <a:solidFill>
                <a:schemeClr val="accent6"/>
              </a:solidFill>
              <a:ln>
                <a:noFill/>
              </a:ln>
              <a:effectLst/>
            </c:spPr>
            <c:extLst>
              <c:ext xmlns:c16="http://schemas.microsoft.com/office/drawing/2014/chart" uri="{C3380CC4-5D6E-409C-BE32-E72D297353CC}">
                <c16:uniqueId val="{0000000B-5A2A-4122-A61B-6B91D35E7DB9}"/>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A2A-4122-A61B-6B91D35E7DB9}"/>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A2A-4122-A61B-6B91D35E7DB9}"/>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5A2A-4122-A61B-6B91D35E7DB9}"/>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5A2A-4122-A61B-6B91D35E7DB9}"/>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5A2A-4122-A61B-6B91D35E7DB9}"/>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5A2A-4122-A61B-6B91D35E7DB9}"/>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5A2A-4122-A61B-6B91D35E7DB9}"/>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5A2A-4122-A61B-6B91D35E7DB9}"/>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5A2A-4122-A61B-6B91D35E7DB9}"/>
              </c:ext>
            </c:extLst>
          </c:dPt>
          <c:dLbls>
            <c:dLbl>
              <c:idx val="0"/>
              <c:layout>
                <c:manualLayout>
                  <c:x val="0.10922787193973628"/>
                  <c:y val="-0.14149638438052387"/>
                </c:manualLayout>
              </c:layout>
              <c:showLegendKey val="0"/>
              <c:showVal val="1"/>
              <c:showCatName val="0"/>
              <c:showSerName val="0"/>
              <c:showPercent val="0"/>
              <c:showBubbleSize val="0"/>
              <c:extLst>
                <c:ext xmlns:c15="http://schemas.microsoft.com/office/drawing/2012/chart" uri="{CE6537A1-D6FC-4f65-9D91-7224C49458BB}">
                  <c15:layout>
                    <c:manualLayout>
                      <c:w val="0.15032015065913371"/>
                      <c:h val="7.8911564625850333E-2"/>
                    </c:manualLayout>
                  </c15:layout>
                </c:ext>
                <c:ext xmlns:c16="http://schemas.microsoft.com/office/drawing/2014/chart" uri="{C3380CC4-5D6E-409C-BE32-E72D297353CC}">
                  <c16:uniqueId val="{00000001-5A2A-4122-A61B-6B91D35E7DB9}"/>
                </c:ext>
              </c:extLst>
            </c:dLbl>
            <c:dLbl>
              <c:idx val="1"/>
              <c:layout>
                <c:manualLayout>
                  <c:x val="0.17325800376647835"/>
                  <c:y val="8.7075044190904602E-2"/>
                </c:manualLayout>
              </c:layout>
              <c:showLegendKey val="0"/>
              <c:showVal val="1"/>
              <c:showCatName val="0"/>
              <c:showSerName val="0"/>
              <c:showPercent val="0"/>
              <c:showBubbleSize val="0"/>
              <c:extLst>
                <c:ext xmlns:c15="http://schemas.microsoft.com/office/drawing/2012/chart" uri="{CE6537A1-D6FC-4f65-9D91-7224C49458BB}">
                  <c15:layout>
                    <c:manualLayout>
                      <c:w val="0.15032015065913371"/>
                      <c:h val="7.8911564625850333E-2"/>
                    </c:manualLayout>
                  </c15:layout>
                </c:ext>
                <c:ext xmlns:c16="http://schemas.microsoft.com/office/drawing/2014/chart" uri="{C3380CC4-5D6E-409C-BE32-E72D297353CC}">
                  <c16:uniqueId val="{00000003-5A2A-4122-A61B-6B91D35E7DB9}"/>
                </c:ext>
              </c:extLst>
            </c:dLbl>
            <c:dLbl>
              <c:idx val="2"/>
              <c:layout>
                <c:manualLayout>
                  <c:x val="-0.1807909604519774"/>
                  <c:y val="-5.4421554448551075E-2"/>
                </c:manualLayout>
              </c:layout>
              <c:showLegendKey val="0"/>
              <c:showVal val="1"/>
              <c:showCatName val="0"/>
              <c:showSerName val="0"/>
              <c:showPercent val="0"/>
              <c:showBubbleSize val="0"/>
              <c:extLst>
                <c:ext xmlns:c15="http://schemas.microsoft.com/office/drawing/2012/chart" uri="{CE6537A1-D6FC-4f65-9D91-7224C49458BB}">
                  <c15:layout>
                    <c:manualLayout>
                      <c:w val="0.15032015065913371"/>
                      <c:h val="7.8911564625850333E-2"/>
                    </c:manualLayout>
                  </c15:layout>
                </c:ext>
                <c:ext xmlns:c16="http://schemas.microsoft.com/office/drawing/2014/chart" uri="{C3380CC4-5D6E-409C-BE32-E72D297353CC}">
                  <c16:uniqueId val="{00000005-5A2A-4122-A61B-6B91D35E7DB9}"/>
                </c:ext>
              </c:extLst>
            </c:dLbl>
            <c:spPr>
              <a:noFill/>
              <a:ln>
                <a:noFill/>
              </a:ln>
              <a:effectLst/>
            </c:spPr>
            <c:txPr>
              <a:bodyPr rot="0" spcFirstLastPara="1" vertOverflow="overflow" horzOverflow="overflow" vert="horz" wrap="square" anchor="ctr" anchorCtr="0">
                <a:noAutofit/>
              </a:bodyPr>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10 CUSTOMERS'!$A$4:$A$7</c:f>
              <c:strCache>
                <c:ptCount val="3"/>
                <c:pt idx="0">
                  <c:v>Company BB</c:v>
                </c:pt>
                <c:pt idx="1">
                  <c:v>Company H</c:v>
                </c:pt>
                <c:pt idx="2">
                  <c:v>Company D</c:v>
                </c:pt>
              </c:strCache>
            </c:strRef>
          </c:cat>
          <c:val>
            <c:numRef>
              <c:f>'TOP 10 CUSTOMERS'!$B$4:$B$7</c:f>
              <c:numCache>
                <c:formatCode>0.00%</c:formatCode>
                <c:ptCount val="3"/>
                <c:pt idx="0">
                  <c:v>0.2713376662030883</c:v>
                </c:pt>
                <c:pt idx="1">
                  <c:v>0.31165594932646645</c:v>
                </c:pt>
                <c:pt idx="2">
                  <c:v>0.41700638447044525</c:v>
                </c:pt>
              </c:numCache>
            </c:numRef>
          </c:val>
          <c:extLst>
            <c:ext xmlns:c16="http://schemas.microsoft.com/office/drawing/2014/chart" uri="{C3380CC4-5D6E-409C-BE32-E72D297353CC}">
              <c16:uniqueId val="{0000001E-5A2A-4122-A61B-6B91D35E7DB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ayout>
        <c:manualLayout>
          <c:xMode val="edge"/>
          <c:yMode val="edge"/>
          <c:x val="8.161966672770557E-2"/>
          <c:y val="0.88146873393403147"/>
          <c:w val="0.9"/>
          <c:h val="0.11853126606596856"/>
        </c:manualLayout>
      </c:layout>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[Flutter Co 2024.xlsx]Top 5 Cities!PivotTable1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solidFill>
              <a:schemeClr val="accent5">
                <a:lumMod val="75000"/>
              </a:schemeClr>
            </a:solid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5">
              <a:lumMod val="50000"/>
            </a:schemeClr>
          </a:solidFill>
          <a:ln>
            <a:noFill/>
          </a:ln>
          <a:effectLst/>
        </c:spPr>
      </c:pivotFmt>
      <c:pivotFmt>
        <c:idx val="7"/>
        <c:spPr>
          <a:solidFill>
            <a:schemeClr val="accent5">
              <a:lumMod val="75000"/>
            </a:schemeClr>
          </a:solidFill>
          <a:ln>
            <a:solidFill>
              <a:schemeClr val="accent5">
                <a:lumMod val="75000"/>
              </a:schemeClr>
            </a:solidFill>
          </a:ln>
          <a:effectLst/>
        </c:spPr>
      </c:pivotFmt>
      <c:pivotFmt>
        <c:idx val="8"/>
        <c:spPr>
          <a:solidFill>
            <a:schemeClr val="accent5">
              <a:lumMod val="75000"/>
            </a:schemeClr>
          </a:solidFill>
          <a:ln>
            <a:noFill/>
          </a:ln>
          <a:effectLst/>
        </c:spPr>
      </c:pivotFmt>
      <c:pivotFmt>
        <c:idx val="9"/>
        <c:spPr>
          <a:solidFill>
            <a:schemeClr val="accent5">
              <a:lumMod val="60000"/>
              <a:lumOff val="40000"/>
            </a:schemeClr>
          </a:solidFill>
          <a:ln>
            <a:noFill/>
          </a:ln>
          <a:effectLst/>
        </c:spPr>
      </c:pivotFmt>
    </c:pivotFmts>
    <c:plotArea>
      <c:layout>
        <c:manualLayout>
          <c:layoutTarget val="inner"/>
          <c:xMode val="edge"/>
          <c:yMode val="edge"/>
          <c:x val="2.7777777777777776E-2"/>
          <c:y val="0.17171296296296298"/>
          <c:w val="0.92498140857392808"/>
          <c:h val="0.72088764946048411"/>
        </c:manualLayout>
      </c:layout>
      <c:barChart>
        <c:barDir val="col"/>
        <c:grouping val="clustered"/>
        <c:varyColors val="0"/>
        <c:ser>
          <c:idx val="0"/>
          <c:order val="0"/>
          <c:tx>
            <c:strRef>
              <c:f>'Top 5 Cities'!$B$3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50000"/>
                </a:schemeClr>
              </a:solidFill>
              <a:ln>
                <a:noFill/>
              </a:ln>
              <a:effectLst/>
            </c:spPr>
            <c:extLst>
              <c:ext xmlns:c16="http://schemas.microsoft.com/office/drawing/2014/chart" uri="{C3380CC4-5D6E-409C-BE32-E72D297353CC}">
                <c16:uniqueId val="{00000002-193A-4550-A7FA-68ADED04AF19}"/>
              </c:ext>
            </c:extLst>
          </c:dPt>
          <c:dPt>
            <c:idx val="1"/>
            <c:invertIfNegative val="0"/>
            <c:bubble3D val="0"/>
            <c:spPr>
              <a:solidFill>
                <a:schemeClr val="accent5">
                  <a:lumMod val="75000"/>
                </a:schemeClr>
              </a:solidFill>
              <a:ln>
                <a:solidFill>
                  <a:schemeClr val="accent5">
                    <a:lumMod val="75000"/>
                  </a:schemeClr>
                </a:solidFill>
              </a:ln>
              <a:effectLst/>
            </c:spPr>
            <c:extLst>
              <c:ext xmlns:c16="http://schemas.microsoft.com/office/drawing/2014/chart" uri="{C3380CC4-5D6E-409C-BE32-E72D297353CC}">
                <c16:uniqueId val="{00000003-193A-4550-A7FA-68ADED04AF19}"/>
              </c:ext>
            </c:extLst>
          </c:dPt>
          <c:dPt>
            <c:idx val="2"/>
            <c:invertIfNegative val="0"/>
            <c:bubble3D val="0"/>
            <c:spPr>
              <a:solidFill>
                <a:schemeClr val="accent5">
                  <a:lumMod val="75000"/>
                </a:schemeClr>
              </a:solidFill>
              <a:ln>
                <a:noFill/>
              </a:ln>
              <a:effectLst/>
            </c:spPr>
            <c:extLst>
              <c:ext xmlns:c16="http://schemas.microsoft.com/office/drawing/2014/chart" uri="{C3380CC4-5D6E-409C-BE32-E72D297353CC}">
                <c16:uniqueId val="{00000004-193A-4550-A7FA-68ADED04AF19}"/>
              </c:ext>
            </c:extLst>
          </c:dPt>
          <c:dPt>
            <c:idx val="3"/>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93A-4550-A7FA-68ADED04AF19}"/>
              </c:ext>
            </c:extLst>
          </c:dPt>
          <c:dPt>
            <c:idx val="4"/>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6-193A-4550-A7FA-68ADED04AF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Cities'!$A$4:$A$8</c:f>
              <c:strCache>
                <c:ptCount val="5"/>
                <c:pt idx="0">
                  <c:v>New York</c:v>
                </c:pt>
                <c:pt idx="1">
                  <c:v>Portland</c:v>
                </c:pt>
                <c:pt idx="2">
                  <c:v>Miami</c:v>
                </c:pt>
                <c:pt idx="3">
                  <c:v>Memphis</c:v>
                </c:pt>
                <c:pt idx="4">
                  <c:v>Chicago</c:v>
                </c:pt>
              </c:strCache>
            </c:strRef>
          </c:cat>
          <c:val>
            <c:numRef>
              <c:f>'Top 5 Cities'!$B$4:$B$8</c:f>
              <c:numCache>
                <c:formatCode>_-[$$-409]* #,##0.00_ ;_-[$$-409]* \-#,##0.00\ ;_-[$$-409]* "-"??_ ;_-@_ </c:formatCode>
                <c:ptCount val="5"/>
                <c:pt idx="0">
                  <c:v>67180.5</c:v>
                </c:pt>
                <c:pt idx="1">
                  <c:v>50208.35</c:v>
                </c:pt>
                <c:pt idx="2">
                  <c:v>50145.330000000009</c:v>
                </c:pt>
                <c:pt idx="3">
                  <c:v>43713</c:v>
                </c:pt>
                <c:pt idx="4">
                  <c:v>41095.01</c:v>
                </c:pt>
              </c:numCache>
            </c:numRef>
          </c:val>
          <c:extLst>
            <c:ext xmlns:c16="http://schemas.microsoft.com/office/drawing/2014/chart" uri="{C3380CC4-5D6E-409C-BE32-E72D297353CC}">
              <c16:uniqueId val="{00000000-193A-4550-A7FA-68ADED04AF19}"/>
            </c:ext>
          </c:extLst>
        </c:ser>
        <c:dLbls>
          <c:showLegendKey val="0"/>
          <c:showVal val="0"/>
          <c:showCatName val="0"/>
          <c:showSerName val="0"/>
          <c:showPercent val="0"/>
          <c:showBubbleSize val="0"/>
        </c:dLbls>
        <c:gapWidth val="47"/>
        <c:overlap val="-27"/>
        <c:axId val="921361872"/>
        <c:axId val="988007344"/>
      </c:barChart>
      <c:catAx>
        <c:axId val="92136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988007344"/>
        <c:crosses val="autoZero"/>
        <c:auto val="1"/>
        <c:lblAlgn val="ctr"/>
        <c:lblOffset val="100"/>
        <c:noMultiLvlLbl val="0"/>
      </c:catAx>
      <c:valAx>
        <c:axId val="988007344"/>
        <c:scaling>
          <c:orientation val="minMax"/>
        </c:scaling>
        <c:delete val="1"/>
        <c:axPos val="l"/>
        <c:numFmt formatCode="_-[$$-409]* #,##0.00_ ;_-[$$-409]* \-#,##0.00\ ;_-[$$-409]* &quot;-&quot;??_ ;_-@_ " sourceLinked="1"/>
        <c:majorTickMark val="none"/>
        <c:minorTickMark val="none"/>
        <c:tickLblPos val="nextTo"/>
        <c:crossAx val="92136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performance by Rep!PivotTable1</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pivotFmt>
      <c:pivotFmt>
        <c:idx val="11"/>
        <c:spPr>
          <a:solidFill>
            <a:schemeClr val="accent5">
              <a:lumMod val="75000"/>
            </a:schemeClr>
          </a:solidFill>
          <a:ln>
            <a:noFill/>
          </a:ln>
          <a:effectLst/>
        </c:spPr>
      </c:pivotFmt>
      <c:pivotFmt>
        <c:idx val="12"/>
        <c:spPr>
          <a:solidFill>
            <a:schemeClr val="accent5">
              <a:lumMod val="50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20000"/>
              <a:lumOff val="80000"/>
            </a:schemeClr>
          </a:solidFill>
          <a:ln>
            <a:noFill/>
          </a:ln>
          <a:effectLst/>
        </c:spPr>
        <c:dLbl>
          <c:idx val="0"/>
          <c:layout>
            <c:manualLayout>
              <c:x val="0.15619052304177661"/>
              <c:y val="-0.14593698175787728"/>
            </c:manualLayout>
          </c:layout>
          <c:spPr>
            <a:noFill/>
            <a:ln>
              <a:noFill/>
            </a:ln>
            <a:effectLst/>
          </c:spPr>
          <c:txPr>
            <a:bodyPr rot="0" spcFirstLastPara="1" vertOverflow="ellipsis" vert="horz" wrap="square" anchor="ctr" anchorCtr="0"/>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dLbl>
          <c:idx val="0"/>
          <c:layout>
            <c:manualLayout>
              <c:x val="0.17523814780296898"/>
              <c:y val="5.9701492537313432E-2"/>
            </c:manualLayout>
          </c:layout>
          <c:spPr>
            <a:noFill/>
            <a:ln>
              <a:noFill/>
            </a:ln>
            <a:effectLst/>
          </c:spPr>
          <c:txPr>
            <a:bodyPr rot="0" spcFirstLastPara="1" vertOverflow="ellipsis" vert="horz" wrap="square" anchor="ctr" anchorCtr="0"/>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lumMod val="50000"/>
            </a:schemeClr>
          </a:solidFill>
          <a:ln>
            <a:noFill/>
          </a:ln>
          <a:effectLst/>
        </c:spPr>
        <c:dLbl>
          <c:idx val="0"/>
          <c:layout>
            <c:manualLayout>
              <c:x val="-5.9047636759696071E-2"/>
              <c:y val="-0.18573797678275289"/>
            </c:manualLayout>
          </c:layout>
          <c:spPr>
            <a:noFill/>
            <a:ln>
              <a:noFill/>
            </a:ln>
            <a:effectLst/>
          </c:spPr>
          <c:txPr>
            <a:bodyPr rot="0" spcFirstLastPara="1" vertOverflow="ellipsis" vert="horz" wrap="square" anchor="ctr" anchorCtr="0"/>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21897149425466644"/>
                  <c:h val="0.24875621890547267"/>
                </c:manualLayout>
              </c15:layout>
            </c:ext>
          </c:extLst>
        </c:dLbl>
      </c:pivotFmt>
    </c:pivotFmts>
    <c:plotArea>
      <c:layout/>
      <c:doughnutChart>
        <c:varyColors val="1"/>
        <c:ser>
          <c:idx val="0"/>
          <c:order val="0"/>
          <c:tx>
            <c:strRef>
              <c:f>'Sales performance by Rep'!$B$3</c:f>
              <c:strCache>
                <c:ptCount val="1"/>
                <c:pt idx="0">
                  <c:v>Total</c:v>
                </c:pt>
              </c:strCache>
            </c:strRef>
          </c:tx>
          <c:dPt>
            <c:idx val="0"/>
            <c:bubble3D val="0"/>
            <c:spPr>
              <a:solidFill>
                <a:schemeClr val="accent1">
                  <a:lumMod val="20000"/>
                  <a:lumOff val="80000"/>
                </a:schemeClr>
              </a:solidFill>
              <a:ln>
                <a:noFill/>
              </a:ln>
              <a:effectLst/>
            </c:spPr>
            <c:extLst>
              <c:ext xmlns:c16="http://schemas.microsoft.com/office/drawing/2014/chart" uri="{C3380CC4-5D6E-409C-BE32-E72D297353CC}">
                <c16:uniqueId val="{00000001-3841-4672-9AAA-45E71816EDA5}"/>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3841-4672-9AAA-45E71816EDA5}"/>
              </c:ext>
            </c:extLst>
          </c:dPt>
          <c:dPt>
            <c:idx val="2"/>
            <c:bubble3D val="0"/>
            <c:spPr>
              <a:solidFill>
                <a:schemeClr val="accent1">
                  <a:lumMod val="50000"/>
                </a:schemeClr>
              </a:solidFill>
              <a:ln>
                <a:noFill/>
              </a:ln>
              <a:effectLst/>
            </c:spPr>
            <c:extLst>
              <c:ext xmlns:c16="http://schemas.microsoft.com/office/drawing/2014/chart" uri="{C3380CC4-5D6E-409C-BE32-E72D297353CC}">
                <c16:uniqueId val="{00000005-3841-4672-9AAA-45E71816EDA5}"/>
              </c:ext>
            </c:extLst>
          </c:dPt>
          <c:dPt>
            <c:idx val="3"/>
            <c:bubble3D val="0"/>
            <c:spPr>
              <a:solidFill>
                <a:schemeClr val="accent4"/>
              </a:solidFill>
              <a:ln>
                <a:noFill/>
              </a:ln>
              <a:effectLst/>
            </c:spPr>
            <c:extLst>
              <c:ext xmlns:c16="http://schemas.microsoft.com/office/drawing/2014/chart" uri="{C3380CC4-5D6E-409C-BE32-E72D297353CC}">
                <c16:uniqueId val="{00000007-3841-4672-9AAA-45E71816EDA5}"/>
              </c:ext>
            </c:extLst>
          </c:dPt>
          <c:dPt>
            <c:idx val="4"/>
            <c:bubble3D val="0"/>
            <c:spPr>
              <a:solidFill>
                <a:schemeClr val="accent5"/>
              </a:solidFill>
              <a:ln>
                <a:noFill/>
              </a:ln>
              <a:effectLst/>
            </c:spPr>
            <c:extLst>
              <c:ext xmlns:c16="http://schemas.microsoft.com/office/drawing/2014/chart" uri="{C3380CC4-5D6E-409C-BE32-E72D297353CC}">
                <c16:uniqueId val="{00000009-3841-4672-9AAA-45E71816EDA5}"/>
              </c:ext>
            </c:extLst>
          </c:dPt>
          <c:dPt>
            <c:idx val="5"/>
            <c:bubble3D val="0"/>
            <c:spPr>
              <a:solidFill>
                <a:schemeClr val="accent6"/>
              </a:solidFill>
              <a:ln>
                <a:noFill/>
              </a:ln>
              <a:effectLst/>
            </c:spPr>
            <c:extLst>
              <c:ext xmlns:c16="http://schemas.microsoft.com/office/drawing/2014/chart" uri="{C3380CC4-5D6E-409C-BE32-E72D297353CC}">
                <c16:uniqueId val="{0000000B-3841-4672-9AAA-45E71816EDA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841-4672-9AAA-45E71816EDA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841-4672-9AAA-45E71816EDA5}"/>
              </c:ext>
            </c:extLst>
          </c:dPt>
          <c:dLbls>
            <c:dLbl>
              <c:idx val="0"/>
              <c:layout>
                <c:manualLayout>
                  <c:x val="0.15619052304177661"/>
                  <c:y val="-0.145936981757877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841-4672-9AAA-45E71816EDA5}"/>
                </c:ext>
              </c:extLst>
            </c:dLbl>
            <c:dLbl>
              <c:idx val="1"/>
              <c:layout>
                <c:manualLayout>
                  <c:x val="0.17523814780296898"/>
                  <c:y val="5.97014925373134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41-4672-9AAA-45E71816EDA5}"/>
                </c:ext>
              </c:extLst>
            </c:dLbl>
            <c:dLbl>
              <c:idx val="2"/>
              <c:layout>
                <c:manualLayout>
                  <c:x val="-5.9047636759696071E-2"/>
                  <c:y val="-0.18573797678275289"/>
                </c:manualLayout>
              </c:layout>
              <c:showLegendKey val="0"/>
              <c:showVal val="1"/>
              <c:showCatName val="0"/>
              <c:showSerName val="0"/>
              <c:showPercent val="0"/>
              <c:showBubbleSize val="0"/>
              <c:extLst>
                <c:ext xmlns:c15="http://schemas.microsoft.com/office/drawing/2012/chart" uri="{CE6537A1-D6FC-4f65-9D91-7224C49458BB}">
                  <c15:layout>
                    <c:manualLayout>
                      <c:w val="0.21897149425466644"/>
                      <c:h val="0.24875621890547267"/>
                    </c:manualLayout>
                  </c15:layout>
                </c:ext>
                <c:ext xmlns:c16="http://schemas.microsoft.com/office/drawing/2014/chart" uri="{C3380CC4-5D6E-409C-BE32-E72D297353CC}">
                  <c16:uniqueId val="{00000005-3841-4672-9AAA-45E71816EDA5}"/>
                </c:ext>
              </c:extLst>
            </c:dLbl>
            <c:spPr>
              <a:noFill/>
              <a:ln>
                <a:noFill/>
              </a:ln>
              <a:effectLst/>
            </c:spPr>
            <c:txPr>
              <a:bodyPr rot="0" spcFirstLastPara="1" vertOverflow="ellipsis" vert="horz" wrap="square" anchor="ctr" anchorCtr="0"/>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performance by Rep'!$A$4:$A$7</c:f>
              <c:strCache>
                <c:ptCount val="3"/>
                <c:pt idx="0">
                  <c:v>Andrew Cencini</c:v>
                </c:pt>
                <c:pt idx="1">
                  <c:v>Anne Larsen</c:v>
                </c:pt>
                <c:pt idx="2">
                  <c:v>Nancy Freehafer</c:v>
                </c:pt>
              </c:strCache>
            </c:strRef>
          </c:cat>
          <c:val>
            <c:numRef>
              <c:f>'Sales performance by Rep'!$B$4:$B$7</c:f>
              <c:numCache>
                <c:formatCode>0.00%</c:formatCode>
                <c:ptCount val="3"/>
                <c:pt idx="0">
                  <c:v>0.25323307971388576</c:v>
                </c:pt>
                <c:pt idx="1">
                  <c:v>0.35379364492229431</c:v>
                </c:pt>
                <c:pt idx="2">
                  <c:v>0.39297327536382004</c:v>
                </c:pt>
              </c:numCache>
            </c:numRef>
          </c:val>
          <c:extLst>
            <c:ext xmlns:c16="http://schemas.microsoft.com/office/drawing/2014/chart" uri="{C3380CC4-5D6E-409C-BE32-E72D297353CC}">
              <c16:uniqueId val="{00000010-3841-4672-9AAA-45E71816EDA5}"/>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legendEntry>
        <c:idx val="0"/>
        <c:txPr>
          <a:bodyPr rot="0" spcFirstLastPara="1" vertOverflow="ellipsis" vert="horz" wrap="square" anchor="ctr" anchorCtr="1"/>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legendEntry>
      <c:legendEntry>
        <c:idx val="1"/>
        <c:txPr>
          <a:bodyPr rot="0" spcFirstLastPara="1" vertOverflow="ellipsis" vert="horz" wrap="square" anchor="ctr" anchorCtr="1"/>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legendEntry>
      <c:layout>
        <c:manualLayout>
          <c:xMode val="edge"/>
          <c:yMode val="edge"/>
          <c:x val="5.3478531227155963E-2"/>
          <c:y val="0.75126258471422425"/>
          <c:w val="0.92732836215323944"/>
          <c:h val="0.20230292109008766"/>
        </c:manualLayout>
      </c:layout>
      <c:overlay val="0"/>
      <c:spPr>
        <a:noFill/>
        <a:ln>
          <a:noFill/>
        </a:ln>
        <a:effectLst/>
      </c:spPr>
      <c:txPr>
        <a:bodyPr rot="0" spcFirstLastPara="1" vertOverflow="ellipsis" vert="horz" wrap="square" anchor="ctr" anchorCtr="1"/>
        <a:lstStyle/>
        <a:p>
          <a:pPr algn="ctr" rtl="0">
            <a:defRPr lang="en-US" sz="1000" b="0" i="0" u="none" strike="noStrike" kern="1200" spc="0" baseline="0">
              <a:solidFill>
                <a:schemeClr val="accent1">
                  <a:lumMod val="50000"/>
                </a:schemeClr>
              </a:solidFill>
              <a:latin typeface="Georgia" panose="02040502050405020303" pitchFamily="18" charset="0"/>
              <a:ea typeface="Calibri" panose="020F0502020204030204" pitchFamily="34" charset="0"/>
              <a:cs typeface="Arial" panose="020B0604020202020204"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Product by category!PivotTable1</c:name>
    <c:fmtId val="27"/>
  </c:pivotSource>
  <c:chart>
    <c:autoTitleDeleted val="1"/>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w="19050">
            <a:noFill/>
          </a:ln>
          <a:effectLst/>
        </c:spPr>
      </c:pivotFmt>
      <c:pivotFmt>
        <c:idx val="13"/>
        <c:spPr>
          <a:solidFill>
            <a:schemeClr val="accent5">
              <a:lumMod val="75000"/>
            </a:schemeClr>
          </a:solidFill>
          <a:ln w="19050">
            <a:noFill/>
          </a:ln>
          <a:effectLst/>
        </c:spPr>
      </c:pivotFmt>
      <c:pivotFmt>
        <c:idx val="14"/>
        <c:spPr>
          <a:solidFill>
            <a:schemeClr val="accent5">
              <a:lumMod val="60000"/>
              <a:lumOff val="40000"/>
            </a:schemeClr>
          </a:solidFill>
          <a:ln w="19050">
            <a:noFill/>
          </a:ln>
          <a:effectLst/>
        </c:spPr>
      </c:pivotFmt>
      <c:pivotFmt>
        <c:idx val="15"/>
        <c:spPr>
          <a:solidFill>
            <a:schemeClr val="accent5">
              <a:lumMod val="40000"/>
              <a:lumOff val="60000"/>
            </a:schemeClr>
          </a:solidFill>
          <a:ln w="19050">
            <a:noFill/>
          </a:ln>
          <a:effectLst/>
        </c:spPr>
      </c:pivotFmt>
      <c:pivotFmt>
        <c:idx val="16"/>
        <c:spPr>
          <a:solidFill>
            <a:schemeClr val="accent5">
              <a:lumMod val="20000"/>
              <a:lumOff val="80000"/>
            </a:schemeClr>
          </a:solidFill>
          <a:ln w="19050">
            <a:noFill/>
          </a:ln>
          <a:effectLst/>
        </c:spPr>
      </c:pivotFmt>
      <c:pivotFmt>
        <c:idx val="17"/>
        <c:spPr>
          <a:solidFill>
            <a:schemeClr val="accent5">
              <a:lumMod val="20000"/>
              <a:lumOff val="80000"/>
            </a:schemeClr>
          </a:solidFill>
          <a:ln w="19050">
            <a:noFill/>
          </a:ln>
          <a:effectLst/>
        </c:spPr>
      </c:pivotFmt>
      <c:pivotFmt>
        <c:idx val="18"/>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w="19050">
            <a:noFill/>
          </a:ln>
          <a:effectLst/>
        </c:spPr>
      </c:pivotFmt>
      <c:pivotFmt>
        <c:idx val="20"/>
        <c:spPr>
          <a:solidFill>
            <a:schemeClr val="accent5">
              <a:lumMod val="60000"/>
              <a:lumOff val="40000"/>
            </a:schemeClr>
          </a:solidFill>
          <a:ln w="19050">
            <a:noFill/>
          </a:ln>
          <a:effectLst/>
        </c:spPr>
      </c:pivotFmt>
      <c:pivotFmt>
        <c:idx val="21"/>
        <c:spPr>
          <a:solidFill>
            <a:schemeClr val="accent5">
              <a:lumMod val="40000"/>
              <a:lumOff val="60000"/>
            </a:schemeClr>
          </a:solidFill>
          <a:ln w="19050">
            <a:noFill/>
          </a:ln>
          <a:effectLst/>
        </c:spPr>
      </c:pivotFmt>
      <c:pivotFmt>
        <c:idx val="22"/>
        <c:spPr>
          <a:solidFill>
            <a:schemeClr val="accent5">
              <a:lumMod val="20000"/>
              <a:lumOff val="80000"/>
            </a:schemeClr>
          </a:solidFill>
          <a:ln w="19050">
            <a:noFill/>
          </a:ln>
          <a:effectLst/>
        </c:spPr>
      </c:pivotFmt>
      <c:pivotFmt>
        <c:idx val="23"/>
        <c:spPr>
          <a:solidFill>
            <a:schemeClr val="accent5">
              <a:lumMod val="20000"/>
              <a:lumOff val="80000"/>
            </a:schemeClr>
          </a:solidFill>
          <a:ln w="19050">
            <a:noFill/>
          </a:ln>
          <a:effectLst/>
        </c:spPr>
      </c:pivotFmt>
      <c:pivotFmt>
        <c:idx val="2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w="19050">
            <a:noFill/>
          </a:ln>
          <a:effectLst/>
        </c:spPr>
      </c:pivotFmt>
      <c:pivotFmt>
        <c:idx val="26"/>
        <c:spPr>
          <a:solidFill>
            <a:schemeClr val="accent5">
              <a:lumMod val="60000"/>
              <a:lumOff val="4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
        <c:idx val="29"/>
        <c:spPr>
          <a:solidFill>
            <a:schemeClr val="accent5">
              <a:lumMod val="20000"/>
              <a:lumOff val="80000"/>
            </a:schemeClr>
          </a:solidFill>
          <a:ln w="19050">
            <a:noFill/>
          </a:ln>
          <a:effectLst/>
        </c:spPr>
      </c:pivotFmt>
      <c:pivotFmt>
        <c:idx val="3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5">
              <a:lumMod val="75000"/>
            </a:schemeClr>
          </a:solidFill>
          <a:ln w="19050">
            <a:noFill/>
          </a:ln>
          <a:effectLst/>
        </c:spPr>
      </c:pivotFmt>
      <c:pivotFmt>
        <c:idx val="32"/>
        <c:spPr>
          <a:solidFill>
            <a:schemeClr val="accent5">
              <a:lumMod val="60000"/>
              <a:lumOff val="40000"/>
            </a:schemeClr>
          </a:solidFill>
          <a:ln w="19050">
            <a:noFill/>
          </a:ln>
          <a:effectLst/>
        </c:spPr>
      </c:pivotFmt>
      <c:pivotFmt>
        <c:idx val="33"/>
        <c:spPr>
          <a:solidFill>
            <a:schemeClr val="accent5">
              <a:lumMod val="40000"/>
              <a:lumOff val="60000"/>
            </a:schemeClr>
          </a:solidFill>
          <a:ln w="19050">
            <a:noFill/>
          </a:ln>
          <a:effectLst/>
        </c:spPr>
      </c:pivotFmt>
      <c:pivotFmt>
        <c:idx val="34"/>
        <c:spPr>
          <a:solidFill>
            <a:schemeClr val="accent5">
              <a:lumMod val="20000"/>
              <a:lumOff val="80000"/>
            </a:schemeClr>
          </a:solidFill>
          <a:ln w="19050">
            <a:noFill/>
          </a:ln>
          <a:effectLst/>
        </c:spPr>
      </c:pivotFmt>
      <c:pivotFmt>
        <c:idx val="35"/>
        <c:spPr>
          <a:solidFill>
            <a:schemeClr val="accent5">
              <a:lumMod val="20000"/>
              <a:lumOff val="80000"/>
            </a:schemeClr>
          </a:solidFill>
          <a:ln w="19050">
            <a:noFill/>
          </a:ln>
          <a:effectLst/>
        </c:spPr>
      </c:pivotFmt>
      <c:pivotFmt>
        <c:idx val="36"/>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5">
              <a:lumMod val="75000"/>
            </a:schemeClr>
          </a:solidFill>
          <a:ln w="19050">
            <a:noFill/>
          </a:ln>
          <a:effectLst/>
        </c:spPr>
      </c:pivotFmt>
      <c:pivotFmt>
        <c:idx val="38"/>
        <c:spPr>
          <a:solidFill>
            <a:schemeClr val="accent5">
              <a:lumMod val="60000"/>
              <a:lumOff val="40000"/>
            </a:schemeClr>
          </a:solidFill>
          <a:ln w="19050">
            <a:noFill/>
          </a:ln>
          <a:effectLst/>
        </c:spPr>
      </c:pivotFmt>
      <c:pivotFmt>
        <c:idx val="39"/>
        <c:spPr>
          <a:solidFill>
            <a:schemeClr val="accent5">
              <a:lumMod val="40000"/>
              <a:lumOff val="60000"/>
            </a:schemeClr>
          </a:solidFill>
          <a:ln w="19050">
            <a:noFill/>
          </a:ln>
          <a:effectLst/>
        </c:spPr>
      </c:pivotFmt>
      <c:pivotFmt>
        <c:idx val="40"/>
        <c:spPr>
          <a:solidFill>
            <a:schemeClr val="accent5">
              <a:lumMod val="20000"/>
              <a:lumOff val="80000"/>
            </a:schemeClr>
          </a:solidFill>
          <a:ln w="19050">
            <a:noFill/>
          </a:ln>
          <a:effectLst/>
        </c:spPr>
      </c:pivotFmt>
      <c:pivotFmt>
        <c:idx val="41"/>
        <c:spPr>
          <a:solidFill>
            <a:schemeClr val="accent5">
              <a:lumMod val="20000"/>
              <a:lumOff val="80000"/>
            </a:schemeClr>
          </a:solidFill>
          <a:ln w="19050">
            <a:noFill/>
          </a:ln>
          <a:effectLst/>
        </c:spPr>
      </c:pivotFmt>
      <c:pivotFmt>
        <c:idx val="42"/>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5">
              <a:lumMod val="75000"/>
            </a:schemeClr>
          </a:solidFill>
          <a:ln w="19050">
            <a:noFill/>
          </a:ln>
          <a:effectLst/>
        </c:spPr>
      </c:pivotFmt>
      <c:pivotFmt>
        <c:idx val="44"/>
        <c:spPr>
          <a:solidFill>
            <a:schemeClr val="accent5">
              <a:lumMod val="60000"/>
              <a:lumOff val="40000"/>
            </a:schemeClr>
          </a:solidFill>
          <a:ln w="19050">
            <a:noFill/>
          </a:ln>
          <a:effectLst/>
        </c:spPr>
      </c:pivotFmt>
      <c:pivotFmt>
        <c:idx val="45"/>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chemeClr val="accent1">
                      <a:lumMod val="50000"/>
                    </a:schemeClr>
                  </a:solidFill>
                  <a:latin typeface="Georgia" panose="020405020504050203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lumMod val="75000"/>
            </a:schemeClr>
          </a:solidFill>
          <a:ln w="19050">
            <a:noFill/>
          </a:ln>
          <a:effectLst/>
        </c:spPr>
        <c:dLbl>
          <c:idx val="0"/>
          <c:layout>
            <c:manualLayout>
              <c:x val="-5.5150040551500405E-2"/>
              <c:y val="0.17334775926409565"/>
            </c:manualLayout>
          </c:layout>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chemeClr val="accent1">
                      <a:lumMod val="50000"/>
                    </a:schemeClr>
                  </a:solidFill>
                  <a:latin typeface="Georgia" panose="020405020504050203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lumMod val="20000"/>
              <a:lumOff val="80000"/>
            </a:schemeClr>
          </a:solidFill>
          <a:ln w="19050">
            <a:noFill/>
          </a:ln>
          <a:effectLst/>
        </c:spPr>
        <c:dLbl>
          <c:idx val="0"/>
          <c:layout>
            <c:manualLayout>
              <c:x val="-4.5417680454176837E-2"/>
              <c:y val="-0.16179124197982256"/>
            </c:manualLayout>
          </c:layout>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chemeClr val="accent1">
                      <a:lumMod val="50000"/>
                    </a:schemeClr>
                  </a:solidFill>
                  <a:latin typeface="Georgia" panose="020405020504050203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lumMod val="50000"/>
            </a:schemeClr>
          </a:solidFill>
          <a:ln w="19050">
            <a:noFill/>
          </a:ln>
          <a:effectLst/>
        </c:spPr>
        <c:dLbl>
          <c:idx val="0"/>
          <c:layout>
            <c:manualLayout>
              <c:x val="0.14598540145985389"/>
              <c:y val="0.1386782074112763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chemeClr val="accent1">
                      <a:lumMod val="50000"/>
                    </a:schemeClr>
                  </a:solidFill>
                  <a:latin typeface="Georgia" panose="02040502050405020303" pitchFamily="18" charset="0"/>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'Sales Product by category'!$B$3</c:f>
              <c:strCache>
                <c:ptCount val="1"/>
                <c:pt idx="0">
                  <c:v>Total</c:v>
                </c:pt>
              </c:strCache>
            </c:strRef>
          </c:tx>
          <c:spPr>
            <a:solidFill>
              <a:schemeClr val="accent5">
                <a:lumMod val="50000"/>
              </a:schemeClr>
            </a:solidFill>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9-17D2-4472-82FA-BB5524B3572B}"/>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1-17D2-4472-82FA-BB5524B3572B}"/>
              </c:ext>
            </c:extLst>
          </c:dPt>
          <c:dPt>
            <c:idx val="2"/>
            <c:bubble3D val="0"/>
            <c:spPr>
              <a:solidFill>
                <a:schemeClr val="accent1">
                  <a:lumMod val="20000"/>
                  <a:lumOff val="80000"/>
                </a:schemeClr>
              </a:solidFill>
              <a:ln w="19050">
                <a:noFill/>
              </a:ln>
              <a:effectLst/>
            </c:spPr>
            <c:extLst>
              <c:ext xmlns:c16="http://schemas.microsoft.com/office/drawing/2014/chart" uri="{C3380CC4-5D6E-409C-BE32-E72D297353CC}">
                <c16:uniqueId val="{00000003-17D2-4472-82FA-BB5524B3572B}"/>
              </c:ext>
            </c:extLst>
          </c:dPt>
          <c:dPt>
            <c:idx val="3"/>
            <c:bubble3D val="0"/>
            <c:spPr>
              <a:solidFill>
                <a:schemeClr val="accent5">
                  <a:lumMod val="50000"/>
                </a:schemeClr>
              </a:solidFill>
              <a:ln w="19050">
                <a:noFill/>
              </a:ln>
              <a:effectLst/>
            </c:spPr>
            <c:extLst>
              <c:ext xmlns:c16="http://schemas.microsoft.com/office/drawing/2014/chart" uri="{C3380CC4-5D6E-409C-BE32-E72D297353CC}">
                <c16:uniqueId val="{00000004-17D2-4472-82FA-BB5524B3572B}"/>
              </c:ext>
            </c:extLst>
          </c:dPt>
          <c:dPt>
            <c:idx val="4"/>
            <c:bubble3D val="0"/>
            <c:spPr>
              <a:solidFill>
                <a:schemeClr val="accent5">
                  <a:lumMod val="50000"/>
                </a:schemeClr>
              </a:solidFill>
              <a:ln w="19050">
                <a:noFill/>
              </a:ln>
              <a:effectLst/>
            </c:spPr>
            <c:extLst>
              <c:ext xmlns:c16="http://schemas.microsoft.com/office/drawing/2014/chart" uri="{C3380CC4-5D6E-409C-BE32-E72D297353CC}">
                <c16:uniqueId val="{00000005-17D2-4472-82FA-BB5524B3572B}"/>
              </c:ext>
            </c:extLst>
          </c:dPt>
          <c:dPt>
            <c:idx val="5"/>
            <c:bubble3D val="0"/>
            <c:spPr>
              <a:solidFill>
                <a:schemeClr val="accent5">
                  <a:lumMod val="50000"/>
                </a:schemeClr>
              </a:solidFill>
              <a:ln w="19050">
                <a:noFill/>
              </a:ln>
              <a:effectLst/>
            </c:spPr>
            <c:extLst>
              <c:ext xmlns:c16="http://schemas.microsoft.com/office/drawing/2014/chart" uri="{C3380CC4-5D6E-409C-BE32-E72D297353CC}">
                <c16:uniqueId val="{00000006-17D2-4472-82FA-BB5524B3572B}"/>
              </c:ext>
            </c:extLst>
          </c:dPt>
          <c:dLbls>
            <c:dLbl>
              <c:idx val="0"/>
              <c:layout>
                <c:manualLayout>
                  <c:x val="0.14598540145985389"/>
                  <c:y val="0.138678207411276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7D2-4472-82FA-BB5524B3572B}"/>
                </c:ext>
              </c:extLst>
            </c:dLbl>
            <c:dLbl>
              <c:idx val="1"/>
              <c:layout>
                <c:manualLayout>
                  <c:x val="-5.5150040551500405E-2"/>
                  <c:y val="0.173347759264095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D2-4472-82FA-BB5524B3572B}"/>
                </c:ext>
              </c:extLst>
            </c:dLbl>
            <c:dLbl>
              <c:idx val="2"/>
              <c:layout>
                <c:manualLayout>
                  <c:x val="-4.5417680454176837E-2"/>
                  <c:y val="-0.161791241979822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D2-4472-82FA-BB5524B3572B}"/>
                </c:ext>
              </c:extLst>
            </c:dLbl>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chemeClr val="accent1">
                        <a:lumMod val="50000"/>
                      </a:schemeClr>
                    </a:solidFill>
                    <a:latin typeface="Georgia" panose="02040502050405020303" pitchFamily="18" charset="0"/>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Product by category'!$A$4:$A$6</c:f>
              <c:strCache>
                <c:ptCount val="3"/>
                <c:pt idx="0">
                  <c:v>Beverages</c:v>
                </c:pt>
                <c:pt idx="1">
                  <c:v>Sauces</c:v>
                </c:pt>
                <c:pt idx="2">
                  <c:v>Jams, Preserves</c:v>
                </c:pt>
              </c:strCache>
            </c:strRef>
          </c:cat>
          <c:val>
            <c:numRef>
              <c:f>'Sales Product by category'!$B$4:$B$6</c:f>
              <c:numCache>
                <c:formatCode>0.00%</c:formatCode>
                <c:ptCount val="3"/>
                <c:pt idx="0">
                  <c:v>0.47844416000113532</c:v>
                </c:pt>
                <c:pt idx="1">
                  <c:v>0.29854865116368423</c:v>
                </c:pt>
                <c:pt idx="2">
                  <c:v>0.22300718883518042</c:v>
                </c:pt>
              </c:numCache>
            </c:numRef>
          </c:val>
          <c:extLst>
            <c:ext xmlns:c16="http://schemas.microsoft.com/office/drawing/2014/chart" uri="{C3380CC4-5D6E-409C-BE32-E72D297353CC}">
              <c16:uniqueId val="{00000007-17D2-4472-82FA-BB5524B3572B}"/>
            </c:ext>
          </c:extLst>
        </c:ser>
        <c:dLbls>
          <c:showLegendKey val="0"/>
          <c:showVal val="0"/>
          <c:showCatName val="0"/>
          <c:showSerName val="0"/>
          <c:showPercent val="0"/>
          <c:showBubbleSize val="0"/>
          <c:showLeaderLines val="1"/>
        </c:dLbls>
        <c:firstSliceAng val="0"/>
        <c:holeSize val="50"/>
      </c:doughnutChart>
      <c:spPr>
        <a:noFill/>
        <a:ln w="73025">
          <a:solidFill>
            <a:schemeClr val="bg1"/>
          </a:solidFill>
        </a:ln>
        <a:effectLst>
          <a:outerShdw blurRad="50800" dist="50800" sx="1000" sy="1000" algn="ctr" rotWithShape="0">
            <a:srgbClr val="000000"/>
          </a:outerShdw>
        </a:effectLst>
      </c:spPr>
    </c:plotArea>
    <c:legend>
      <c:legendPos val="b"/>
      <c:layout>
        <c:manualLayout>
          <c:xMode val="edge"/>
          <c:yMode val="edge"/>
          <c:x val="7.6444358009084973E-2"/>
          <c:y val="0.80805564327067914"/>
          <c:w val="0.86068211033829822"/>
          <c:h val="0.1151632656193248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accent1">
                  <a:lumMod val="50000"/>
                </a:schemeClr>
              </a:solidFill>
              <a:latin typeface="Georgia" panose="02040502050405020303" pitchFamily="18" charset="0"/>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50800" cap="flat" cmpd="sng" algn="ctr">
      <a:noFill/>
      <a:round/>
    </a:ln>
    <a:effectLst>
      <a:outerShdw sx="1000" sy="1000" algn="ctr" rotWithShape="0">
        <a:schemeClr val="bg1"/>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Trend Report!PivotTable1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Trend Report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Report'!$B$4:$B$15</c:f>
              <c:numCache>
                <c:formatCode>_-[$$-409]* #,##0.00_ ;_-[$$-409]* \-#,##0.00\ ;_-[$$-409]* "-"??_ ;_-@_ </c:formatCode>
                <c:ptCount val="12"/>
                <c:pt idx="0">
                  <c:v>32907.839999999997</c:v>
                </c:pt>
                <c:pt idx="1">
                  <c:v>19985.5</c:v>
                </c:pt>
                <c:pt idx="2">
                  <c:v>30852.6</c:v>
                </c:pt>
                <c:pt idx="3">
                  <c:v>20771.789999999997</c:v>
                </c:pt>
                <c:pt idx="4">
                  <c:v>34307.049999999996</c:v>
                </c:pt>
                <c:pt idx="5">
                  <c:v>55601.61</c:v>
                </c:pt>
                <c:pt idx="6">
                  <c:v>27318.539999999997</c:v>
                </c:pt>
                <c:pt idx="7">
                  <c:v>29921.459999999995</c:v>
                </c:pt>
                <c:pt idx="8">
                  <c:v>31949.97</c:v>
                </c:pt>
                <c:pt idx="9">
                  <c:v>53033.59</c:v>
                </c:pt>
                <c:pt idx="10">
                  <c:v>31773.429999999997</c:v>
                </c:pt>
                <c:pt idx="11">
                  <c:v>66642.78</c:v>
                </c:pt>
              </c:numCache>
            </c:numRef>
          </c:val>
          <c:smooth val="0"/>
          <c:extLst>
            <c:ext xmlns:c16="http://schemas.microsoft.com/office/drawing/2014/chart" uri="{C3380CC4-5D6E-409C-BE32-E72D297353CC}">
              <c16:uniqueId val="{00000000-2931-4834-8F2D-E3D0AF7602AA}"/>
            </c:ext>
          </c:extLst>
        </c:ser>
        <c:dLbls>
          <c:showLegendKey val="0"/>
          <c:showVal val="0"/>
          <c:showCatName val="0"/>
          <c:showSerName val="0"/>
          <c:showPercent val="0"/>
          <c:showBubbleSize val="0"/>
        </c:dLbls>
        <c:smooth val="0"/>
        <c:axId val="2107001568"/>
        <c:axId val="2107007392"/>
      </c:lineChart>
      <c:catAx>
        <c:axId val="210700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2107007392"/>
        <c:crosses val="autoZero"/>
        <c:auto val="1"/>
        <c:lblAlgn val="ctr"/>
        <c:lblOffset val="100"/>
        <c:noMultiLvlLbl val="0"/>
      </c:catAx>
      <c:valAx>
        <c:axId val="2107007392"/>
        <c:scaling>
          <c:orientation val="minMax"/>
        </c:scaling>
        <c:delete val="1"/>
        <c:axPos val="l"/>
        <c:numFmt formatCode="_-[$$-409]* #,##0.00_ ;_-[$$-409]* \-#,##0.00\ ;_-[$$-409]* &quot;-&quot;??_ ;_-@_ " sourceLinked="1"/>
        <c:majorTickMark val="out"/>
        <c:minorTickMark val="none"/>
        <c:tickLblPos val="nextTo"/>
        <c:crossAx val="21070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6 Ship Cities !PivotTable1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t>Top</a:t>
            </a:r>
            <a:r>
              <a:rPr lang="en-US" sz="1400" baseline="0"/>
              <a:t> 6 Ship Cities By Revenue</a:t>
            </a:r>
            <a:endParaRPr lang="en-US"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solidFill>
              <a:schemeClr val="accent5">
                <a:lumMod val="75000"/>
              </a:schemeClr>
            </a:solidFill>
          </a:ln>
          <a:effectLst/>
        </c:spPr>
      </c:pivotFmt>
      <c:pivotFmt>
        <c:idx val="3"/>
        <c:spPr>
          <a:solidFill>
            <a:schemeClr val="accent5">
              <a:lumMod val="75000"/>
            </a:schemeClr>
          </a:solidFill>
          <a:ln>
            <a:noFill/>
          </a:ln>
          <a:effectLst/>
        </c:spPr>
      </c:pivotFmt>
      <c:pivotFmt>
        <c:idx val="4"/>
        <c:spPr>
          <a:solidFill>
            <a:schemeClr val="accent5">
              <a:lumMod val="60000"/>
              <a:lumOff val="40000"/>
            </a:schemeClr>
          </a:solidFill>
          <a:ln>
            <a:noFill/>
          </a:ln>
          <a:effectLst/>
        </c:spPr>
      </c:pivotFmt>
      <c:pivotFmt>
        <c:idx val="5"/>
        <c:spPr>
          <a:solidFill>
            <a:schemeClr val="accent5">
              <a:lumMod val="40000"/>
              <a:lumOff val="6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a:noFill/>
          </a:ln>
          <a:effectLst/>
        </c:spPr>
      </c:pivotFmt>
      <c:pivotFmt>
        <c:idx val="8"/>
        <c:spPr>
          <a:solidFill>
            <a:schemeClr val="accent5">
              <a:lumMod val="75000"/>
            </a:schemeClr>
          </a:solidFill>
          <a:ln>
            <a:solidFill>
              <a:schemeClr val="accent5">
                <a:lumMod val="75000"/>
              </a:schemeClr>
            </a:solidFill>
          </a:ln>
          <a:effectLst/>
        </c:spPr>
      </c:pivotFmt>
      <c:pivotFmt>
        <c:idx val="9"/>
        <c:spPr>
          <a:solidFill>
            <a:schemeClr val="accent5">
              <a:lumMod val="75000"/>
            </a:schemeClr>
          </a:solidFill>
          <a:ln>
            <a:noFill/>
          </a:ln>
          <a:effectLst/>
        </c:spPr>
      </c:pivotFmt>
      <c:pivotFmt>
        <c:idx val="10"/>
        <c:spPr>
          <a:solidFill>
            <a:schemeClr val="accent5">
              <a:lumMod val="60000"/>
              <a:lumOff val="4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50000"/>
            </a:schemeClr>
          </a:solidFill>
          <a:ln>
            <a:noFill/>
          </a:ln>
          <a:effectLst/>
        </c:spPr>
      </c:pivotFmt>
      <c:pivotFmt>
        <c:idx val="13"/>
        <c:spPr>
          <a:solidFill>
            <a:schemeClr val="accent5">
              <a:lumMod val="75000"/>
            </a:schemeClr>
          </a:solidFill>
          <a:ln>
            <a:noFill/>
          </a:ln>
          <a:effectLst/>
        </c:spPr>
      </c:pivotFmt>
      <c:pivotFmt>
        <c:idx val="14"/>
        <c:spPr>
          <a:solidFill>
            <a:schemeClr val="accent5">
              <a:lumMod val="75000"/>
            </a:schemeClr>
          </a:solidFill>
          <a:ln>
            <a:noFill/>
          </a:ln>
          <a:effectLst/>
        </c:spPr>
      </c:pivotFmt>
      <c:pivotFmt>
        <c:idx val="15"/>
        <c:spPr>
          <a:solidFill>
            <a:schemeClr val="accent5">
              <a:lumMod val="60000"/>
              <a:lumOff val="40000"/>
            </a:schemeClr>
          </a:solidFill>
          <a:ln>
            <a:noFill/>
          </a:ln>
          <a:effectLst/>
        </c:spPr>
      </c:pivotFmt>
      <c:pivotFmt>
        <c:idx val="16"/>
        <c:spPr>
          <a:solidFill>
            <a:schemeClr val="accent5">
              <a:lumMod val="60000"/>
              <a:lumOff val="40000"/>
            </a:schemeClr>
          </a:solidFill>
          <a:ln>
            <a:noFill/>
          </a:ln>
          <a:effectLst/>
        </c:spPr>
      </c:pivotFmt>
      <c:pivotFmt>
        <c:idx val="17"/>
        <c:spPr>
          <a:solidFill>
            <a:schemeClr val="accent5">
              <a:lumMod val="40000"/>
              <a:lumOff val="6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40000"/>
              <a:lumOff val="60000"/>
            </a:schemeClr>
          </a:solidFill>
          <a:ln>
            <a:noFill/>
          </a:ln>
          <a:effectLst/>
        </c:spPr>
      </c:pivotFmt>
      <c:pivotFmt>
        <c:idx val="20"/>
        <c:spPr>
          <a:solidFill>
            <a:schemeClr val="accent5">
              <a:lumMod val="60000"/>
              <a:lumOff val="40000"/>
            </a:schemeClr>
          </a:solidFill>
          <a:ln>
            <a:noFill/>
          </a:ln>
          <a:effectLst/>
        </c:spPr>
      </c:pivotFmt>
      <c:pivotFmt>
        <c:idx val="21"/>
        <c:spPr>
          <a:solidFill>
            <a:schemeClr val="accent5">
              <a:lumMod val="60000"/>
              <a:lumOff val="40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75000"/>
            </a:schemeClr>
          </a:solidFill>
          <a:ln>
            <a:noFill/>
          </a:ln>
          <a:effectLst/>
        </c:spPr>
      </c:pivotFmt>
      <c:pivotFmt>
        <c:idx val="24"/>
        <c:spPr>
          <a:solidFill>
            <a:schemeClr val="accent5">
              <a:lumMod val="50000"/>
            </a:schemeClr>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5">
              <a:lumMod val="40000"/>
              <a:lumOff val="60000"/>
            </a:schemeClr>
          </a:solidFill>
          <a:ln>
            <a:noFill/>
          </a:ln>
          <a:effectLst/>
        </c:spPr>
      </c:pivotFmt>
      <c:pivotFmt>
        <c:idx val="27"/>
        <c:spPr>
          <a:solidFill>
            <a:schemeClr val="accent5">
              <a:lumMod val="60000"/>
              <a:lumOff val="40000"/>
            </a:schemeClr>
          </a:solidFill>
          <a:ln>
            <a:noFill/>
          </a:ln>
          <a:effectLst/>
        </c:spPr>
      </c:pivotFmt>
      <c:pivotFmt>
        <c:idx val="28"/>
        <c:spPr>
          <a:solidFill>
            <a:schemeClr val="accent5">
              <a:lumMod val="60000"/>
              <a:lumOff val="40000"/>
            </a:schemeClr>
          </a:solidFill>
          <a:ln>
            <a:noFill/>
          </a:ln>
          <a:effectLst/>
        </c:spPr>
      </c:pivotFmt>
      <c:pivotFmt>
        <c:idx val="29"/>
        <c:spPr>
          <a:solidFill>
            <a:schemeClr val="accent5">
              <a:lumMod val="75000"/>
            </a:schemeClr>
          </a:solidFill>
          <a:ln>
            <a:noFill/>
          </a:ln>
          <a:effectLst/>
        </c:spPr>
      </c:pivotFmt>
      <c:pivotFmt>
        <c:idx val="30"/>
        <c:spPr>
          <a:solidFill>
            <a:schemeClr val="accent5">
              <a:lumMod val="75000"/>
            </a:schemeClr>
          </a:solidFill>
          <a:ln>
            <a:noFill/>
          </a:ln>
          <a:effectLst/>
        </c:spPr>
      </c:pivotFmt>
      <c:pivotFmt>
        <c:idx val="31"/>
        <c:spPr>
          <a:solidFill>
            <a:schemeClr val="accent5">
              <a:lumMod val="50000"/>
            </a:schemeClr>
          </a:solidFill>
          <a:ln>
            <a:noFill/>
          </a:ln>
          <a:effectLst/>
        </c:spPr>
      </c:pivotFmt>
    </c:pivotFmts>
    <c:plotArea>
      <c:layout>
        <c:manualLayout>
          <c:layoutTarget val="inner"/>
          <c:xMode val="edge"/>
          <c:yMode val="edge"/>
          <c:x val="0.19084480070184551"/>
          <c:y val="0.18574796048952671"/>
          <c:w val="0.7448616051504835"/>
          <c:h val="0.72088764946048411"/>
        </c:manualLayout>
      </c:layout>
      <c:barChart>
        <c:barDir val="bar"/>
        <c:grouping val="clustered"/>
        <c:varyColors val="0"/>
        <c:ser>
          <c:idx val="0"/>
          <c:order val="0"/>
          <c:tx>
            <c:strRef>
              <c:f>'Top 6 Ship Cities '!$B$3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40000"/>
                  <a:lumOff val="60000"/>
                </a:schemeClr>
              </a:solidFill>
              <a:ln>
                <a:noFill/>
              </a:ln>
              <a:effectLst/>
            </c:spPr>
            <c:extLst>
              <c:ext xmlns:c16="http://schemas.microsoft.com/office/drawing/2014/chart" uri="{C3380CC4-5D6E-409C-BE32-E72D297353CC}">
                <c16:uniqueId val="{00000001-1635-46C7-BA83-9BBD343669D8}"/>
              </c:ext>
            </c:extLst>
          </c:dPt>
          <c:dPt>
            <c:idx val="1"/>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3-1635-46C7-BA83-9BBD343669D8}"/>
              </c:ext>
            </c:extLst>
          </c:dPt>
          <c:dPt>
            <c:idx val="2"/>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5-1635-46C7-BA83-9BBD343669D8}"/>
              </c:ext>
            </c:extLst>
          </c:dPt>
          <c:dPt>
            <c:idx val="3"/>
            <c:invertIfNegative val="0"/>
            <c:bubble3D val="0"/>
            <c:spPr>
              <a:solidFill>
                <a:schemeClr val="accent5">
                  <a:lumMod val="75000"/>
                </a:schemeClr>
              </a:solidFill>
              <a:ln>
                <a:noFill/>
              </a:ln>
              <a:effectLst/>
            </c:spPr>
            <c:extLst>
              <c:ext xmlns:c16="http://schemas.microsoft.com/office/drawing/2014/chart" uri="{C3380CC4-5D6E-409C-BE32-E72D297353CC}">
                <c16:uniqueId val="{00000007-1635-46C7-BA83-9BBD343669D8}"/>
              </c:ext>
            </c:extLst>
          </c:dPt>
          <c:dPt>
            <c:idx val="4"/>
            <c:invertIfNegative val="0"/>
            <c:bubble3D val="0"/>
            <c:spPr>
              <a:solidFill>
                <a:schemeClr val="accent5">
                  <a:lumMod val="75000"/>
                </a:schemeClr>
              </a:solidFill>
              <a:ln>
                <a:noFill/>
              </a:ln>
              <a:effectLst/>
            </c:spPr>
            <c:extLst>
              <c:ext xmlns:c16="http://schemas.microsoft.com/office/drawing/2014/chart" uri="{C3380CC4-5D6E-409C-BE32-E72D297353CC}">
                <c16:uniqueId val="{00000009-1635-46C7-BA83-9BBD343669D8}"/>
              </c:ext>
            </c:extLst>
          </c:dPt>
          <c:dPt>
            <c:idx val="5"/>
            <c:invertIfNegative val="0"/>
            <c:bubble3D val="0"/>
            <c:spPr>
              <a:solidFill>
                <a:schemeClr val="accent5">
                  <a:lumMod val="50000"/>
                </a:schemeClr>
              </a:solidFill>
              <a:ln>
                <a:noFill/>
              </a:ln>
              <a:effectLst/>
            </c:spPr>
            <c:extLst>
              <c:ext xmlns:c16="http://schemas.microsoft.com/office/drawing/2014/chart" uri="{C3380CC4-5D6E-409C-BE32-E72D297353CC}">
                <c16:uniqueId val="{0000000B-1635-46C7-BA83-9BBD343669D8}"/>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Ship Cities '!$A$4:$A$9</c:f>
              <c:strCache>
                <c:ptCount val="6"/>
                <c:pt idx="0">
                  <c:v>Milwaukee</c:v>
                </c:pt>
                <c:pt idx="1">
                  <c:v>Chicago</c:v>
                </c:pt>
                <c:pt idx="2">
                  <c:v>Memphis</c:v>
                </c:pt>
                <c:pt idx="3">
                  <c:v>Miami</c:v>
                </c:pt>
                <c:pt idx="4">
                  <c:v>Portland</c:v>
                </c:pt>
                <c:pt idx="5">
                  <c:v>New York</c:v>
                </c:pt>
              </c:strCache>
            </c:strRef>
          </c:cat>
          <c:val>
            <c:numRef>
              <c:f>'Top 6 Ship Cities '!$B$4:$B$9</c:f>
              <c:numCache>
                <c:formatCode>_-[$$-409]* #,##0.00_ ;_-[$$-409]* \-#,##0.00\ ;_-[$$-409]* "-"??_ ;_-@_ </c:formatCode>
                <c:ptCount val="6"/>
                <c:pt idx="0">
                  <c:v>37428</c:v>
                </c:pt>
                <c:pt idx="1">
                  <c:v>41095.01</c:v>
                </c:pt>
                <c:pt idx="2">
                  <c:v>43713</c:v>
                </c:pt>
                <c:pt idx="3">
                  <c:v>50145.330000000009</c:v>
                </c:pt>
                <c:pt idx="4">
                  <c:v>50208.35</c:v>
                </c:pt>
                <c:pt idx="5">
                  <c:v>67180.5</c:v>
                </c:pt>
              </c:numCache>
            </c:numRef>
          </c:val>
          <c:extLst>
            <c:ext xmlns:c16="http://schemas.microsoft.com/office/drawing/2014/chart" uri="{C3380CC4-5D6E-409C-BE32-E72D297353CC}">
              <c16:uniqueId val="{0000000C-1635-46C7-BA83-9BBD343669D8}"/>
            </c:ext>
          </c:extLst>
        </c:ser>
        <c:dLbls>
          <c:showLegendKey val="0"/>
          <c:showVal val="0"/>
          <c:showCatName val="0"/>
          <c:showSerName val="0"/>
          <c:showPercent val="0"/>
          <c:showBubbleSize val="0"/>
        </c:dLbls>
        <c:gapWidth val="47"/>
        <c:axId val="921361872"/>
        <c:axId val="988007344"/>
      </c:barChart>
      <c:catAx>
        <c:axId val="92136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988007344"/>
        <c:crosses val="autoZero"/>
        <c:auto val="1"/>
        <c:lblAlgn val="ctr"/>
        <c:lblOffset val="100"/>
        <c:noMultiLvlLbl val="0"/>
      </c:catAx>
      <c:valAx>
        <c:axId val="988007344"/>
        <c:scaling>
          <c:orientation val="minMax"/>
        </c:scaling>
        <c:delete val="1"/>
        <c:axPos val="b"/>
        <c:numFmt formatCode="_-[$$-409]* #,##0.00_ ;_-[$$-409]* \-#,##0.00\ ;_-[$$-409]* &quot;-&quot;??_ ;_-@_ " sourceLinked="1"/>
        <c:majorTickMark val="none"/>
        <c:minorTickMark val="none"/>
        <c:tickLblPos val="nextTo"/>
        <c:crossAx val="92136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2024.xlsx]Tranasction Amount!PivotTable1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Transaction</a:t>
            </a:r>
            <a:r>
              <a:rPr lang="en-US" baseline="0"/>
              <a:t> By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50000"/>
            </a:schemeClr>
          </a:solidFill>
          <a:ln w="19050">
            <a:solidFill>
              <a:schemeClr val="lt1"/>
            </a:solidFill>
          </a:ln>
          <a:effectLst/>
        </c:spPr>
      </c:pivotFmt>
      <c:pivotFmt>
        <c:idx val="12"/>
        <c:spPr>
          <a:solidFill>
            <a:schemeClr val="accent5">
              <a:lumMod val="75000"/>
            </a:schemeClr>
          </a:solidFill>
          <a:ln w="19050">
            <a:solidFill>
              <a:schemeClr val="lt1"/>
            </a:solidFill>
          </a:ln>
          <a:effectLst/>
        </c:spPr>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40000"/>
              <a:lumOff val="60000"/>
            </a:schemeClr>
          </a:solidFill>
          <a:ln w="19050">
            <a:solidFill>
              <a:schemeClr val="lt1"/>
            </a:solidFill>
          </a:ln>
          <a:effectLst/>
        </c:spPr>
      </c:pivotFmt>
      <c:pivotFmt>
        <c:idx val="15"/>
        <c:spPr>
          <a:solidFill>
            <a:schemeClr val="accent5">
              <a:lumMod val="20000"/>
              <a:lumOff val="80000"/>
            </a:schemeClr>
          </a:solidFill>
          <a:ln w="19050">
            <a:solidFill>
              <a:schemeClr val="lt1"/>
            </a:solidFill>
          </a:ln>
          <a:effectLst/>
        </c:spPr>
      </c:pivotFmt>
      <c:pivotFmt>
        <c:idx val="16"/>
        <c:spPr>
          <a:solidFill>
            <a:schemeClr val="accent5">
              <a:lumMod val="20000"/>
              <a:lumOff val="80000"/>
            </a:schemeClr>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5">
              <a:lumMod val="50000"/>
            </a:schemeClr>
          </a:solidFill>
          <a:ln w="19050">
            <a:solidFill>
              <a:schemeClr val="lt1"/>
            </a:solidFill>
          </a:ln>
          <a:effectLst/>
        </c:spPr>
      </c:pivotFmt>
      <c:pivotFmt>
        <c:idx val="19"/>
        <c:spPr>
          <a:solidFill>
            <a:schemeClr val="accent5">
              <a:lumMod val="75000"/>
            </a:schemeClr>
          </a:solidFill>
          <a:ln w="19050">
            <a:solidFill>
              <a:schemeClr val="lt1"/>
            </a:solidFill>
          </a:ln>
          <a:effectLst/>
        </c:spPr>
      </c:pivotFmt>
      <c:pivotFmt>
        <c:idx val="20"/>
        <c:spPr>
          <a:solidFill>
            <a:schemeClr val="accent5">
              <a:lumMod val="60000"/>
              <a:lumOff val="40000"/>
            </a:schemeClr>
          </a:solidFill>
          <a:ln w="19050">
            <a:solidFill>
              <a:schemeClr val="lt1"/>
            </a:solidFill>
          </a:ln>
          <a:effectLst/>
        </c:spPr>
      </c:pivotFmt>
      <c:pivotFmt>
        <c:idx val="21"/>
        <c:spPr>
          <a:solidFill>
            <a:schemeClr val="accent5">
              <a:lumMod val="40000"/>
              <a:lumOff val="60000"/>
            </a:schemeClr>
          </a:solidFill>
          <a:ln w="19050">
            <a:solidFill>
              <a:schemeClr val="lt1"/>
            </a:solidFill>
          </a:ln>
          <a:effectLst/>
        </c:spPr>
      </c:pivotFmt>
      <c:pivotFmt>
        <c:idx val="22"/>
        <c:spPr>
          <a:solidFill>
            <a:schemeClr val="accent5">
              <a:lumMod val="20000"/>
              <a:lumOff val="80000"/>
            </a:schemeClr>
          </a:solidFill>
          <a:ln w="19050">
            <a:solidFill>
              <a:schemeClr val="lt1"/>
            </a:solidFill>
          </a:ln>
          <a:effectLst/>
        </c:spPr>
      </c:pivotFmt>
      <c:pivotFmt>
        <c:idx val="23"/>
        <c:spPr>
          <a:solidFill>
            <a:schemeClr val="accent5">
              <a:lumMod val="20000"/>
              <a:lumOff val="80000"/>
            </a:schemeClr>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50000"/>
            </a:schemeClr>
          </a:solidFill>
          <a:ln w="19050">
            <a:solidFill>
              <a:schemeClr val="lt1"/>
            </a:solidFill>
          </a:ln>
          <a:effectLst/>
        </c:spPr>
      </c:pivotFmt>
      <c:pivotFmt>
        <c:idx val="26"/>
        <c:spPr>
          <a:solidFill>
            <a:schemeClr val="accent5">
              <a:lumMod val="75000"/>
            </a:schemeClr>
          </a:solidFill>
          <a:ln w="19050">
            <a:solidFill>
              <a:schemeClr val="lt1"/>
            </a:solidFill>
          </a:ln>
          <a:effectLst/>
        </c:spPr>
      </c:pivotFmt>
      <c:pivotFmt>
        <c:idx val="27"/>
        <c:spPr>
          <a:solidFill>
            <a:schemeClr val="accent5">
              <a:lumMod val="60000"/>
              <a:lumOff val="40000"/>
            </a:schemeClr>
          </a:solidFill>
          <a:ln w="19050">
            <a:solidFill>
              <a:schemeClr val="lt1"/>
            </a:solidFill>
          </a:ln>
          <a:effectLst/>
        </c:spPr>
      </c:pivotFmt>
      <c:pivotFmt>
        <c:idx val="28"/>
        <c:spPr>
          <a:solidFill>
            <a:schemeClr val="accent5">
              <a:lumMod val="40000"/>
              <a:lumOff val="60000"/>
            </a:schemeClr>
          </a:solidFill>
          <a:ln w="19050">
            <a:solidFill>
              <a:schemeClr val="lt1"/>
            </a:solidFill>
          </a:ln>
          <a:effectLst/>
        </c:spPr>
      </c:pivotFmt>
      <c:pivotFmt>
        <c:idx val="29"/>
        <c:spPr>
          <a:solidFill>
            <a:schemeClr val="accent5">
              <a:lumMod val="20000"/>
              <a:lumOff val="80000"/>
            </a:schemeClr>
          </a:solidFill>
          <a:ln w="19050">
            <a:solidFill>
              <a:schemeClr val="lt1"/>
            </a:solidFill>
          </a:ln>
          <a:effectLst/>
        </c:spPr>
      </c:pivotFmt>
      <c:pivotFmt>
        <c:idx val="30"/>
        <c:spPr>
          <a:solidFill>
            <a:schemeClr val="accent5">
              <a:lumMod val="20000"/>
              <a:lumOff val="80000"/>
            </a:schemeClr>
          </a:solidFill>
          <a:ln w="19050">
            <a:solidFill>
              <a:schemeClr val="lt1"/>
            </a:solidFill>
          </a:ln>
          <a:effectLst/>
        </c:spPr>
      </c:pivotFmt>
    </c:pivotFmts>
    <c:plotArea>
      <c:layout>
        <c:manualLayout>
          <c:layoutTarget val="inner"/>
          <c:xMode val="edge"/>
          <c:yMode val="edge"/>
          <c:x val="8.3752799305961981E-2"/>
          <c:y val="0.23226617344606668"/>
          <c:w val="0.84367821167994672"/>
          <c:h val="0.45221814766033974"/>
        </c:manualLayout>
      </c:layout>
      <c:barChart>
        <c:barDir val="col"/>
        <c:grouping val="clustered"/>
        <c:varyColors val="0"/>
        <c:ser>
          <c:idx val="0"/>
          <c:order val="0"/>
          <c:tx>
            <c:strRef>
              <c:f>'Tranasction Amount'!$B$3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01-DD88-4FDC-8A98-95E603652EC6}"/>
              </c:ext>
            </c:extLst>
          </c:dPt>
          <c:dPt>
            <c:idx val="1"/>
            <c:invertIfNegative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DD88-4FDC-8A98-95E603652EC6}"/>
              </c:ext>
            </c:extLst>
          </c:dPt>
          <c:dPt>
            <c:idx val="2"/>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DD88-4FDC-8A98-95E603652EC6}"/>
              </c:ext>
            </c:extLst>
          </c:dPt>
          <c:dPt>
            <c:idx val="3"/>
            <c:invertIfNegative val="0"/>
            <c:bubble3D val="0"/>
            <c:spPr>
              <a:solidFill>
                <a:schemeClr val="accent5">
                  <a:lumMod val="40000"/>
                  <a:lumOff val="60000"/>
                </a:schemeClr>
              </a:solidFill>
              <a:ln w="19050">
                <a:solidFill>
                  <a:schemeClr val="lt1"/>
                </a:solidFill>
              </a:ln>
              <a:effectLst/>
            </c:spPr>
            <c:extLst>
              <c:ext xmlns:c16="http://schemas.microsoft.com/office/drawing/2014/chart" uri="{C3380CC4-5D6E-409C-BE32-E72D297353CC}">
                <c16:uniqueId val="{00000007-DD88-4FDC-8A98-95E603652EC6}"/>
              </c:ext>
            </c:extLst>
          </c:dPt>
          <c:dPt>
            <c:idx val="4"/>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9-DD88-4FDC-8A98-95E603652EC6}"/>
              </c:ext>
            </c:extLst>
          </c:dPt>
          <c:dPt>
            <c:idx val="5"/>
            <c:invertIfNegative val="0"/>
            <c:bubble3D val="0"/>
            <c:spPr>
              <a:solidFill>
                <a:schemeClr val="accent5">
                  <a:lumMod val="20000"/>
                  <a:lumOff val="80000"/>
                </a:schemeClr>
              </a:solidFill>
              <a:ln w="19050">
                <a:solidFill>
                  <a:schemeClr val="lt1"/>
                </a:solidFill>
              </a:ln>
              <a:effectLst/>
            </c:spPr>
            <c:extLst>
              <c:ext xmlns:c16="http://schemas.microsoft.com/office/drawing/2014/chart" uri="{C3380CC4-5D6E-409C-BE32-E72D297353CC}">
                <c16:uniqueId val="{0000000B-DD88-4FDC-8A98-95E603652EC6}"/>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'Tranasction Amount'!$A$4:$A$10</c:f>
              <c:strCache>
                <c:ptCount val="7"/>
                <c:pt idx="0">
                  <c:v>0-1000</c:v>
                </c:pt>
                <c:pt idx="1">
                  <c:v>1000-2000</c:v>
                </c:pt>
                <c:pt idx="2">
                  <c:v>2000-3000</c:v>
                </c:pt>
                <c:pt idx="3">
                  <c:v>3000-4000</c:v>
                </c:pt>
                <c:pt idx="4">
                  <c:v>4000-5000</c:v>
                </c:pt>
                <c:pt idx="5">
                  <c:v>6000-7000</c:v>
                </c:pt>
                <c:pt idx="6">
                  <c:v>7000-8000</c:v>
                </c:pt>
              </c:strCache>
            </c:strRef>
          </c:cat>
          <c:val>
            <c:numRef>
              <c:f>'Tranasction Amount'!$B$4:$B$10</c:f>
              <c:numCache>
                <c:formatCode>General</c:formatCode>
                <c:ptCount val="7"/>
                <c:pt idx="0">
                  <c:v>218</c:v>
                </c:pt>
                <c:pt idx="1">
                  <c:v>85</c:v>
                </c:pt>
                <c:pt idx="2">
                  <c:v>31</c:v>
                </c:pt>
                <c:pt idx="3">
                  <c:v>24</c:v>
                </c:pt>
                <c:pt idx="4">
                  <c:v>8</c:v>
                </c:pt>
                <c:pt idx="5">
                  <c:v>2</c:v>
                </c:pt>
                <c:pt idx="6">
                  <c:v>1</c:v>
                </c:pt>
              </c:numCache>
            </c:numRef>
          </c:val>
          <c:extLst>
            <c:ext xmlns:c16="http://schemas.microsoft.com/office/drawing/2014/chart" uri="{C3380CC4-5D6E-409C-BE32-E72D297353CC}">
              <c16:uniqueId val="{0000000C-DD88-4FDC-8A98-95E603652EC6}"/>
            </c:ext>
          </c:extLst>
        </c:ser>
        <c:dLbls>
          <c:showLegendKey val="0"/>
          <c:showVal val="0"/>
          <c:showCatName val="0"/>
          <c:showSerName val="0"/>
          <c:showPercent val="0"/>
          <c:showBubbleSize val="0"/>
        </c:dLbls>
        <c:gapWidth val="71"/>
        <c:axId val="2107001568"/>
        <c:axId val="2107007392"/>
      </c:barChart>
      <c:catAx>
        <c:axId val="2107001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2107007392"/>
        <c:crosses val="autoZero"/>
        <c:auto val="1"/>
        <c:lblAlgn val="ctr"/>
        <c:lblOffset val="100"/>
        <c:noMultiLvlLbl val="0"/>
      </c:catAx>
      <c:valAx>
        <c:axId val="2107007392"/>
        <c:scaling>
          <c:orientation val="minMax"/>
        </c:scaling>
        <c:delete val="1"/>
        <c:axPos val="l"/>
        <c:numFmt formatCode="General" sourceLinked="1"/>
        <c:majorTickMark val="out"/>
        <c:minorTickMark val="none"/>
        <c:tickLblPos val="nextTo"/>
        <c:crossAx val="21070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performance by Region!PivotTable1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Performance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lumMod val="75000"/>
            </a:schemeClr>
          </a:solidFill>
          <a:ln w="19050">
            <a:noFill/>
          </a:ln>
          <a:effectLst/>
        </c:spPr>
      </c:pivotFmt>
      <c:pivotFmt>
        <c:idx val="12"/>
        <c:spPr>
          <a:solidFill>
            <a:schemeClr val="accent5">
              <a:lumMod val="50000"/>
            </a:schemeClr>
          </a:solidFill>
          <a:ln w="19050">
            <a:noFill/>
          </a:ln>
          <a:effectLst/>
        </c:spPr>
      </c:pivotFmt>
      <c:pivotFmt>
        <c:idx val="13"/>
        <c:spPr>
          <a:solidFill>
            <a:schemeClr val="accent5">
              <a:lumMod val="60000"/>
              <a:lumOff val="40000"/>
            </a:schemeClr>
          </a:solidFill>
          <a:ln w="19050">
            <a:noFill/>
          </a:ln>
          <a:effectLst/>
        </c:spPr>
      </c:pivotFmt>
      <c:pivotFmt>
        <c:idx val="14"/>
        <c:spPr>
          <a:solidFill>
            <a:schemeClr val="accent5">
              <a:lumMod val="40000"/>
              <a:lumOff val="60000"/>
            </a:schemeClr>
          </a:solidFill>
          <a:ln w="19050">
            <a:noFill/>
          </a:ln>
          <a:effectLst/>
        </c:spPr>
      </c:pivotFmt>
    </c:pivotFmts>
    <c:plotArea>
      <c:layout/>
      <c:pieChart>
        <c:varyColors val="1"/>
        <c:ser>
          <c:idx val="0"/>
          <c:order val="0"/>
          <c:tx>
            <c:strRef>
              <c:f>'Sales performance by Region'!$B$3</c:f>
              <c:strCache>
                <c:ptCount val="1"/>
                <c:pt idx="0">
                  <c:v>Total</c:v>
                </c:pt>
              </c:strCache>
            </c:strRef>
          </c:tx>
          <c:spPr>
            <a:ln>
              <a:noFill/>
            </a:ln>
          </c:spPr>
          <c:dPt>
            <c:idx val="0"/>
            <c:bubble3D val="0"/>
            <c:spPr>
              <a:solidFill>
                <a:schemeClr val="accent5">
                  <a:lumMod val="50000"/>
                </a:schemeClr>
              </a:solidFill>
              <a:ln w="19050">
                <a:noFill/>
              </a:ln>
              <a:effectLst/>
            </c:spPr>
            <c:extLst>
              <c:ext xmlns:c16="http://schemas.microsoft.com/office/drawing/2014/chart" uri="{C3380CC4-5D6E-409C-BE32-E72D297353CC}">
                <c16:uniqueId val="{00000001-76F0-4ED1-BC9E-A766E0BA2759}"/>
              </c:ext>
            </c:extLst>
          </c:dPt>
          <c:dPt>
            <c:idx val="1"/>
            <c:bubble3D val="0"/>
            <c:spPr>
              <a:solidFill>
                <a:schemeClr val="accent5">
                  <a:lumMod val="75000"/>
                </a:schemeClr>
              </a:solidFill>
              <a:ln w="19050">
                <a:noFill/>
              </a:ln>
              <a:effectLst/>
            </c:spPr>
            <c:extLst>
              <c:ext xmlns:c16="http://schemas.microsoft.com/office/drawing/2014/chart" uri="{C3380CC4-5D6E-409C-BE32-E72D297353CC}">
                <c16:uniqueId val="{00000003-76F0-4ED1-BC9E-A766E0BA2759}"/>
              </c:ext>
            </c:extLst>
          </c:dPt>
          <c:dPt>
            <c:idx val="2"/>
            <c:bubble3D val="0"/>
            <c:spPr>
              <a:solidFill>
                <a:schemeClr val="accent5">
                  <a:lumMod val="60000"/>
                  <a:lumOff val="40000"/>
                </a:schemeClr>
              </a:solidFill>
              <a:ln w="19050">
                <a:noFill/>
              </a:ln>
              <a:effectLst/>
            </c:spPr>
            <c:extLst>
              <c:ext xmlns:c16="http://schemas.microsoft.com/office/drawing/2014/chart" uri="{C3380CC4-5D6E-409C-BE32-E72D297353CC}">
                <c16:uniqueId val="{00000005-76F0-4ED1-BC9E-A766E0BA2759}"/>
              </c:ext>
            </c:extLst>
          </c:dPt>
          <c:dPt>
            <c:idx val="3"/>
            <c:bubble3D val="0"/>
            <c:spPr>
              <a:solidFill>
                <a:schemeClr val="accent5">
                  <a:lumMod val="40000"/>
                  <a:lumOff val="60000"/>
                </a:schemeClr>
              </a:solidFill>
              <a:ln w="19050">
                <a:noFill/>
              </a:ln>
              <a:effectLst/>
            </c:spPr>
            <c:extLst>
              <c:ext xmlns:c16="http://schemas.microsoft.com/office/drawing/2014/chart" uri="{C3380CC4-5D6E-409C-BE32-E72D297353CC}">
                <c16:uniqueId val="{00000007-76F0-4ED1-BC9E-A766E0BA2759}"/>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performance by Region'!$A$4:$A$8</c:f>
              <c:strCache>
                <c:ptCount val="4"/>
                <c:pt idx="0">
                  <c:v>North</c:v>
                </c:pt>
                <c:pt idx="1">
                  <c:v>East</c:v>
                </c:pt>
                <c:pt idx="2">
                  <c:v>South</c:v>
                </c:pt>
                <c:pt idx="3">
                  <c:v>West</c:v>
                </c:pt>
              </c:strCache>
            </c:strRef>
          </c:cat>
          <c:val>
            <c:numRef>
              <c:f>'Sales performance by Region'!$B$4:$B$8</c:f>
              <c:numCache>
                <c:formatCode>_-[$$-409]* #,##0.00_ ;_-[$$-409]* \-#,##0.00\ ;_-[$$-409]* "-"??_ ;_-@_ </c:formatCode>
                <c:ptCount val="4"/>
                <c:pt idx="0">
                  <c:v>141680.33999999997</c:v>
                </c:pt>
                <c:pt idx="1">
                  <c:v>108275.51</c:v>
                </c:pt>
                <c:pt idx="2">
                  <c:v>93858.329999999987</c:v>
                </c:pt>
                <c:pt idx="3">
                  <c:v>91251.979999999981</c:v>
                </c:pt>
              </c:numCache>
            </c:numRef>
          </c:val>
          <c:extLst>
            <c:ext xmlns:c16="http://schemas.microsoft.com/office/drawing/2014/chart" uri="{C3380CC4-5D6E-409C-BE32-E72D297353CC}">
              <c16:uniqueId val="{00000008-76F0-4ED1-BC9E-A766E0BA275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2024.xlsx]Sales Product by category!PivotTable1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Products Category Performance Per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w="19050">
            <a:noFill/>
          </a:ln>
          <a:effectLst/>
        </c:spPr>
      </c:pivotFmt>
      <c:pivotFmt>
        <c:idx val="2"/>
        <c:spPr>
          <a:solidFill>
            <a:schemeClr val="accent5">
              <a:lumMod val="75000"/>
            </a:schemeClr>
          </a:solidFill>
          <a:ln w="19050">
            <a:noFill/>
          </a:ln>
          <a:effectLst/>
        </c:spPr>
      </c:pivotFmt>
      <c:pivotFmt>
        <c:idx val="3"/>
        <c:spPr>
          <a:solidFill>
            <a:schemeClr val="accent5">
              <a:lumMod val="60000"/>
              <a:lumOff val="40000"/>
            </a:schemeClr>
          </a:solidFill>
          <a:ln w="19050">
            <a:noFill/>
          </a:ln>
          <a:effectLst/>
        </c:spPr>
      </c:pivotFmt>
      <c:pivotFmt>
        <c:idx val="4"/>
        <c:spPr>
          <a:solidFill>
            <a:schemeClr val="accent5">
              <a:lumMod val="40000"/>
              <a:lumOff val="60000"/>
            </a:schemeClr>
          </a:solidFill>
          <a:ln w="19050">
            <a:noFill/>
          </a:ln>
          <a:effectLst/>
        </c:spP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w="19050">
            <a:noFill/>
          </a:ln>
          <a:effectLst/>
        </c:spPr>
      </c:pivotFmt>
      <c:pivotFmt>
        <c:idx val="7"/>
        <c:spPr>
          <a:solidFill>
            <a:schemeClr val="accent5">
              <a:lumMod val="50000"/>
            </a:schemeClr>
          </a:solidFill>
          <a:ln w="19050">
            <a:noFill/>
          </a:ln>
          <a:effectLst/>
        </c:spPr>
      </c:pivotFmt>
      <c:pivotFmt>
        <c:idx val="8"/>
        <c:spPr>
          <a:solidFill>
            <a:schemeClr val="accent5">
              <a:lumMod val="60000"/>
              <a:lumOff val="40000"/>
            </a:schemeClr>
          </a:solidFill>
          <a:ln w="19050">
            <a:noFill/>
          </a:ln>
          <a:effectLst/>
        </c:spPr>
      </c:pivotFmt>
      <c:pivotFmt>
        <c:idx val="9"/>
        <c:spPr>
          <a:solidFill>
            <a:schemeClr val="accent5">
              <a:lumMod val="40000"/>
              <a:lumOff val="60000"/>
            </a:schemeClr>
          </a:solidFill>
          <a:ln w="19050">
            <a:noFill/>
          </a:ln>
          <a:effectLst/>
        </c:spPr>
      </c:pivotFmt>
      <c:pivotFmt>
        <c:idx val="10"/>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5">
              <a:lumMod val="50000"/>
            </a:schemeClr>
          </a:solidFill>
          <a:ln w="19050">
            <a:noFill/>
          </a:ln>
          <a:effectLst/>
        </c:spPr>
      </c:pivotFmt>
      <c:pivotFmt>
        <c:idx val="13"/>
        <c:spPr>
          <a:solidFill>
            <a:schemeClr val="accent5">
              <a:lumMod val="75000"/>
            </a:schemeClr>
          </a:solidFill>
          <a:ln w="19050">
            <a:noFill/>
          </a:ln>
          <a:effectLst/>
        </c:spPr>
      </c:pivotFmt>
      <c:pivotFmt>
        <c:idx val="14"/>
        <c:spPr>
          <a:solidFill>
            <a:schemeClr val="accent5">
              <a:lumMod val="60000"/>
              <a:lumOff val="40000"/>
            </a:schemeClr>
          </a:solidFill>
          <a:ln w="19050">
            <a:noFill/>
          </a:ln>
          <a:effectLst/>
        </c:spPr>
      </c:pivotFmt>
      <c:pivotFmt>
        <c:idx val="15"/>
        <c:spPr>
          <a:solidFill>
            <a:schemeClr val="accent5">
              <a:lumMod val="40000"/>
              <a:lumOff val="60000"/>
            </a:schemeClr>
          </a:solidFill>
          <a:ln w="19050">
            <a:noFill/>
          </a:ln>
          <a:effectLst/>
        </c:spPr>
      </c:pivotFmt>
      <c:pivotFmt>
        <c:idx val="16"/>
        <c:spPr>
          <a:solidFill>
            <a:schemeClr val="accent5">
              <a:lumMod val="20000"/>
              <a:lumOff val="80000"/>
            </a:schemeClr>
          </a:solidFill>
          <a:ln w="19050">
            <a:noFill/>
          </a:ln>
          <a:effectLst/>
        </c:spPr>
      </c:pivotFmt>
      <c:pivotFmt>
        <c:idx val="17"/>
        <c:spPr>
          <a:solidFill>
            <a:schemeClr val="accent5">
              <a:lumMod val="20000"/>
              <a:lumOff val="80000"/>
            </a:schemeClr>
          </a:solidFill>
          <a:ln w="19050">
            <a:noFill/>
          </a:ln>
          <a:effectLst/>
        </c:spPr>
      </c:pivotFmt>
      <c:pivotFmt>
        <c:idx val="18"/>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5">
              <a:lumMod val="75000"/>
            </a:schemeClr>
          </a:solidFill>
          <a:ln w="19050">
            <a:noFill/>
          </a:ln>
          <a:effectLst/>
        </c:spPr>
      </c:pivotFmt>
      <c:pivotFmt>
        <c:idx val="20"/>
        <c:spPr>
          <a:solidFill>
            <a:schemeClr val="accent5">
              <a:lumMod val="60000"/>
              <a:lumOff val="40000"/>
            </a:schemeClr>
          </a:solidFill>
          <a:ln w="19050">
            <a:noFill/>
          </a:ln>
          <a:effectLst/>
        </c:spPr>
      </c:pivotFmt>
      <c:pivotFmt>
        <c:idx val="21"/>
        <c:spPr>
          <a:solidFill>
            <a:schemeClr val="accent5">
              <a:lumMod val="40000"/>
              <a:lumOff val="60000"/>
            </a:schemeClr>
          </a:solidFill>
          <a:ln w="19050">
            <a:noFill/>
          </a:ln>
          <a:effectLst/>
        </c:spPr>
      </c:pivotFmt>
      <c:pivotFmt>
        <c:idx val="22"/>
        <c:spPr>
          <a:solidFill>
            <a:schemeClr val="accent5">
              <a:lumMod val="20000"/>
              <a:lumOff val="80000"/>
            </a:schemeClr>
          </a:solidFill>
          <a:ln w="19050">
            <a:noFill/>
          </a:ln>
          <a:effectLst/>
        </c:spPr>
      </c:pivotFmt>
      <c:pivotFmt>
        <c:idx val="23"/>
        <c:spPr>
          <a:solidFill>
            <a:schemeClr val="accent5">
              <a:lumMod val="20000"/>
              <a:lumOff val="80000"/>
            </a:schemeClr>
          </a:solidFill>
          <a:ln w="19050">
            <a:noFill/>
          </a:ln>
          <a:effectLst/>
        </c:spPr>
      </c:pivotFmt>
      <c:pivotFmt>
        <c:idx val="24"/>
        <c:spPr>
          <a:solidFill>
            <a:schemeClr val="accent5">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5">
              <a:lumMod val="75000"/>
            </a:schemeClr>
          </a:solidFill>
          <a:ln w="19050">
            <a:noFill/>
          </a:ln>
          <a:effectLst/>
        </c:spPr>
      </c:pivotFmt>
      <c:pivotFmt>
        <c:idx val="26"/>
        <c:spPr>
          <a:solidFill>
            <a:schemeClr val="accent5">
              <a:lumMod val="60000"/>
              <a:lumOff val="40000"/>
            </a:schemeClr>
          </a:solidFill>
          <a:ln w="19050">
            <a:noFill/>
          </a:ln>
          <a:effectLst/>
        </c:spPr>
      </c:pivotFmt>
      <c:pivotFmt>
        <c:idx val="27"/>
        <c:spPr>
          <a:solidFill>
            <a:schemeClr val="accent5">
              <a:lumMod val="40000"/>
              <a:lumOff val="60000"/>
            </a:schemeClr>
          </a:solidFill>
          <a:ln w="19050">
            <a:noFill/>
          </a:ln>
          <a:effectLst/>
        </c:spPr>
      </c:pivotFmt>
      <c:pivotFmt>
        <c:idx val="28"/>
        <c:spPr>
          <a:solidFill>
            <a:schemeClr val="accent5">
              <a:lumMod val="20000"/>
              <a:lumOff val="80000"/>
            </a:schemeClr>
          </a:solidFill>
          <a:ln w="19050">
            <a:noFill/>
          </a:ln>
          <a:effectLst/>
        </c:spPr>
      </c:pivotFmt>
      <c:pivotFmt>
        <c:idx val="29"/>
        <c:spPr>
          <a:solidFill>
            <a:schemeClr val="accent5">
              <a:lumMod val="20000"/>
              <a:lumOff val="80000"/>
            </a:schemeClr>
          </a:solidFill>
          <a:ln w="19050">
            <a:noFill/>
          </a:ln>
          <a:effectLst/>
        </c:spPr>
      </c:pivotFmt>
    </c:pivotFmts>
    <c:plotArea>
      <c:layout/>
      <c:barChart>
        <c:barDir val="bar"/>
        <c:grouping val="clustered"/>
        <c:varyColors val="0"/>
        <c:ser>
          <c:idx val="0"/>
          <c:order val="0"/>
          <c:tx>
            <c:strRef>
              <c:f>'Sales Product by category'!$B$3</c:f>
              <c:strCache>
                <c:ptCount val="1"/>
                <c:pt idx="0">
                  <c:v>Total</c:v>
                </c:pt>
              </c:strCache>
            </c:strRef>
          </c:tx>
          <c:spPr>
            <a:solidFill>
              <a:schemeClr val="accent5">
                <a:lumMod val="50000"/>
              </a:schemeClr>
            </a:solidFill>
            <a:ln w="19050">
              <a:noFill/>
            </a:ln>
            <a:effectLst/>
          </c:spPr>
          <c:invertIfNegative val="0"/>
          <c:dPt>
            <c:idx val="1"/>
            <c:invertIfNegative val="0"/>
            <c:bubble3D val="0"/>
            <c:spPr>
              <a:solidFill>
                <a:schemeClr val="accent5">
                  <a:lumMod val="75000"/>
                </a:schemeClr>
              </a:solidFill>
              <a:ln w="19050">
                <a:noFill/>
              </a:ln>
              <a:effectLst/>
            </c:spPr>
            <c:extLst>
              <c:ext xmlns:c16="http://schemas.microsoft.com/office/drawing/2014/chart" uri="{C3380CC4-5D6E-409C-BE32-E72D297353CC}">
                <c16:uniqueId val="{00000001-37A0-4F13-8BF7-A506B0F02FF6}"/>
              </c:ext>
            </c:extLst>
          </c:dPt>
          <c:dPt>
            <c:idx val="2"/>
            <c:invertIfNegative val="0"/>
            <c:bubble3D val="0"/>
            <c:spPr>
              <a:solidFill>
                <a:schemeClr val="accent5">
                  <a:lumMod val="60000"/>
                  <a:lumOff val="40000"/>
                </a:schemeClr>
              </a:solidFill>
              <a:ln w="19050">
                <a:noFill/>
              </a:ln>
              <a:effectLst/>
            </c:spPr>
            <c:extLst>
              <c:ext xmlns:c16="http://schemas.microsoft.com/office/drawing/2014/chart" uri="{C3380CC4-5D6E-409C-BE32-E72D297353CC}">
                <c16:uniqueId val="{00000003-37A0-4F13-8BF7-A506B0F02FF6}"/>
              </c:ext>
            </c:extLst>
          </c:dPt>
          <c:dPt>
            <c:idx val="3"/>
            <c:invertIfNegative val="0"/>
            <c:bubble3D val="0"/>
            <c:extLst>
              <c:ext xmlns:c16="http://schemas.microsoft.com/office/drawing/2014/chart" uri="{C3380CC4-5D6E-409C-BE32-E72D297353CC}">
                <c16:uniqueId val="{00000005-37A0-4F13-8BF7-A506B0F02FF6}"/>
              </c:ext>
            </c:extLst>
          </c:dPt>
          <c:dPt>
            <c:idx val="4"/>
            <c:invertIfNegative val="0"/>
            <c:bubble3D val="0"/>
            <c:extLst>
              <c:ext xmlns:c16="http://schemas.microsoft.com/office/drawing/2014/chart" uri="{C3380CC4-5D6E-409C-BE32-E72D297353CC}">
                <c16:uniqueId val="{00000007-37A0-4F13-8BF7-A506B0F02FF6}"/>
              </c:ext>
            </c:extLst>
          </c:dPt>
          <c:dPt>
            <c:idx val="5"/>
            <c:invertIfNegative val="0"/>
            <c:bubble3D val="0"/>
            <c:extLst>
              <c:ext xmlns:c16="http://schemas.microsoft.com/office/drawing/2014/chart" uri="{C3380CC4-5D6E-409C-BE32-E72D297353CC}">
                <c16:uniqueId val="{00000009-37A0-4F13-8BF7-A506B0F02FF6}"/>
              </c:ext>
            </c:extLst>
          </c:dPt>
          <c:dLbls>
            <c:spPr>
              <a:noFill/>
              <a:ln>
                <a:noFill/>
              </a:ln>
              <a:effectLst/>
            </c:spPr>
            <c:txPr>
              <a:bodyPr rot="0" spcFirstLastPara="1" vertOverflow="ellipsis" vert="horz" wrap="square" lIns="38100" tIns="19050" rIns="38100" bIns="19050" anchor="ctr" anchorCtr="0">
                <a:spAutoFit/>
              </a:bodyPr>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Product by category'!$A$4:$A$6</c:f>
              <c:strCache>
                <c:ptCount val="3"/>
                <c:pt idx="0">
                  <c:v>Beverages</c:v>
                </c:pt>
                <c:pt idx="1">
                  <c:v>Sauces</c:v>
                </c:pt>
                <c:pt idx="2">
                  <c:v>Jams, Preserves</c:v>
                </c:pt>
              </c:strCache>
            </c:strRef>
          </c:cat>
          <c:val>
            <c:numRef>
              <c:f>'Sales Product by category'!$B$4:$B$6</c:f>
              <c:numCache>
                <c:formatCode>0.00%</c:formatCode>
                <c:ptCount val="3"/>
                <c:pt idx="0">
                  <c:v>0.47844416000113532</c:v>
                </c:pt>
                <c:pt idx="1">
                  <c:v>0.29854865116368423</c:v>
                </c:pt>
                <c:pt idx="2">
                  <c:v>0.22300718883518042</c:v>
                </c:pt>
              </c:numCache>
            </c:numRef>
          </c:val>
          <c:extLst>
            <c:ext xmlns:c16="http://schemas.microsoft.com/office/drawing/2014/chart" uri="{C3380CC4-5D6E-409C-BE32-E72D297353CC}">
              <c16:uniqueId val="{0000000A-37A0-4F13-8BF7-A506B0F02FF6}"/>
            </c:ext>
          </c:extLst>
        </c:ser>
        <c:dLbls>
          <c:showLegendKey val="0"/>
          <c:showVal val="0"/>
          <c:showCatName val="0"/>
          <c:showSerName val="0"/>
          <c:showPercent val="0"/>
          <c:showBubbleSize val="0"/>
        </c:dLbls>
        <c:gapWidth val="40"/>
        <c:overlap val="-30"/>
        <c:axId val="2107001568"/>
        <c:axId val="2107007392"/>
      </c:barChart>
      <c:catAx>
        <c:axId val="2107001568"/>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NG"/>
          </a:p>
        </c:txPr>
        <c:crossAx val="2107007392"/>
        <c:crosses val="autoZero"/>
        <c:auto val="1"/>
        <c:lblAlgn val="ctr"/>
        <c:lblOffset val="100"/>
        <c:noMultiLvlLbl val="0"/>
      </c:catAx>
      <c:valAx>
        <c:axId val="2107007392"/>
        <c:scaling>
          <c:orientation val="minMax"/>
        </c:scaling>
        <c:delete val="1"/>
        <c:axPos val="t"/>
        <c:numFmt formatCode="0.00%" sourceLinked="1"/>
        <c:majorTickMark val="out"/>
        <c:minorTickMark val="none"/>
        <c:tickLblPos val="nextTo"/>
        <c:crossAx val="2107001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88900" dir="5400000" algn="ctr" rotWithShape="0">
        <a:srgbClr val="000000">
          <a:alpha val="43137"/>
        </a:srgbClr>
      </a:outerShdw>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[Flutter Co 2024.xlsx]TOP 10 CUSTOMERS!PivotTable1</c:name>
    <c:fmtId val="6"/>
  </c:pivotSource>
  <c:chart>
    <c:title>
      <c:tx>
        <c:rich>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mn-lt"/>
                <a:ea typeface="+mn-ea"/>
                <a:cs typeface="Arial" panose="020B0604020202020204" pitchFamily="34" charset="0"/>
              </a:defRPr>
            </a:pPr>
            <a:r>
              <a:rPr lang="en-US" sz="1400">
                <a:latin typeface="+mn-lt"/>
                <a:ea typeface="Calibri" panose="020F0502020204030204" pitchFamily="34" charset="0"/>
                <a:cs typeface="Arial" panose="020B0604020202020204" pitchFamily="34" charset="0"/>
              </a:rPr>
              <a:t>Top</a:t>
            </a:r>
            <a:r>
              <a:rPr lang="en-US" sz="1400" baseline="0">
                <a:latin typeface="+mn-lt"/>
                <a:ea typeface="Calibri" panose="020F0502020204030204" pitchFamily="34" charset="0"/>
                <a:cs typeface="Arial" panose="020B0604020202020204" pitchFamily="34" charset="0"/>
              </a:rPr>
              <a:t> 10 Customers</a:t>
            </a:r>
            <a:endParaRPr lang="en-US" sz="1400">
              <a:latin typeface="+mn-lt"/>
              <a:ea typeface="Calibri" panose="020F0502020204030204" pitchFamily="34" charset="0"/>
              <a:cs typeface="Arial" panose="020B0604020202020204" pitchFamily="34" charset="0"/>
            </a:endParaRPr>
          </a:p>
        </c:rich>
      </c:tx>
      <c:layout>
        <c:manualLayout>
          <c:xMode val="edge"/>
          <c:yMode val="edge"/>
          <c:x val="0.37940364613696093"/>
          <c:y val="1.3763438995724122E-2"/>
        </c:manualLayout>
      </c:layout>
      <c:overlay val="0"/>
      <c:spPr>
        <a:noFill/>
        <a:ln>
          <a:noFill/>
        </a:ln>
        <a:effectLst/>
      </c:spPr>
      <c:txPr>
        <a:bodyPr rot="0" spcFirstLastPara="1" vertOverflow="ellipsis" vert="horz" wrap="square" anchor="ctr" anchorCtr="1"/>
        <a:lstStyle/>
        <a:p>
          <a:pPr>
            <a:defRPr lang="en-US" sz="1400" b="0" i="0" u="none" strike="noStrike" kern="1200" spc="0" baseline="0">
              <a:solidFill>
                <a:sysClr val="windowText" lastClr="000000">
                  <a:lumMod val="65000"/>
                  <a:lumOff val="35000"/>
                </a:sysClr>
              </a:solidFill>
              <a:latin typeface="+mn-lt"/>
              <a:ea typeface="+mn-ea"/>
              <a:cs typeface="Arial" panose="020B0604020202020204" pitchFamily="34" charset="0"/>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20000"/>
              <a:lumOff val="80000"/>
            </a:schemeClr>
          </a:solidFill>
          <a:ln>
            <a:noFill/>
          </a:ln>
          <a:effectLst/>
        </c:spPr>
      </c:pivotFmt>
      <c:pivotFmt>
        <c:idx val="3"/>
        <c:spPr>
          <a:solidFill>
            <a:schemeClr val="accent5">
              <a:lumMod val="40000"/>
              <a:lumOff val="60000"/>
            </a:schemeClr>
          </a:solidFill>
          <a:ln>
            <a:noFill/>
          </a:ln>
          <a:effectLst/>
        </c:spPr>
      </c:pivotFmt>
      <c:pivotFmt>
        <c:idx val="4"/>
        <c:spPr>
          <a:solidFill>
            <a:schemeClr val="accent5">
              <a:lumMod val="75000"/>
            </a:schemeClr>
          </a:solidFill>
          <a:ln>
            <a:noFill/>
          </a:ln>
          <a:effectLst/>
        </c:spPr>
      </c:pivotFmt>
      <c:pivotFmt>
        <c:idx val="5"/>
        <c:spPr>
          <a:solidFill>
            <a:schemeClr val="accent5">
              <a:lumMod val="75000"/>
            </a:schemeClr>
          </a:solidFill>
          <a:ln>
            <a:noFill/>
          </a:ln>
          <a:effectLst/>
        </c:spPr>
      </c:pivotFmt>
      <c:pivotFmt>
        <c:idx val="6"/>
        <c:spPr>
          <a:solidFill>
            <a:schemeClr val="accent5">
              <a:lumMod val="60000"/>
              <a:lumOff val="40000"/>
            </a:schemeClr>
          </a:solidFill>
          <a:ln>
            <a:noFill/>
          </a:ln>
          <a:effectLst/>
        </c:spPr>
      </c:pivotFmt>
      <c:pivotFmt>
        <c:idx val="7"/>
        <c:spPr>
          <a:solidFill>
            <a:schemeClr val="accent5">
              <a:lumMod val="60000"/>
              <a:lumOff val="40000"/>
            </a:schemeClr>
          </a:solidFill>
          <a:ln>
            <a:noFill/>
          </a:ln>
          <a:effectLst/>
        </c:spPr>
      </c:pivotFmt>
      <c:pivotFmt>
        <c:idx val="8"/>
        <c:spPr>
          <a:solidFill>
            <a:schemeClr val="accent5">
              <a:lumMod val="60000"/>
              <a:lumOff val="40000"/>
            </a:schemeClr>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20000"/>
              <a:lumOff val="80000"/>
            </a:schemeClr>
          </a:solidFill>
          <a:ln>
            <a:noFill/>
          </a:ln>
          <a:effectLst/>
        </c:spPr>
      </c:pivotFmt>
      <c:pivotFmt>
        <c:idx val="11"/>
        <c:spPr>
          <a:solidFill>
            <a:schemeClr val="accent5">
              <a:lumMod val="40000"/>
              <a:lumOff val="60000"/>
            </a:schemeClr>
          </a:solidFill>
          <a:ln>
            <a:noFill/>
          </a:ln>
          <a:effectLst/>
        </c:spPr>
      </c:pivotFmt>
      <c:pivotFmt>
        <c:idx val="12"/>
        <c:spPr>
          <a:solidFill>
            <a:schemeClr val="accent5">
              <a:lumMod val="60000"/>
              <a:lumOff val="40000"/>
            </a:schemeClr>
          </a:solidFill>
          <a:ln>
            <a:noFill/>
          </a:ln>
          <a:effectLst/>
        </c:spPr>
      </c:pivotFmt>
      <c:pivotFmt>
        <c:idx val="13"/>
        <c:spPr>
          <a:solidFill>
            <a:schemeClr val="accent5">
              <a:lumMod val="60000"/>
              <a:lumOff val="40000"/>
            </a:schemeClr>
          </a:solidFill>
          <a:ln>
            <a:noFill/>
          </a:ln>
          <a:effectLst/>
        </c:spPr>
      </c:pivotFmt>
      <c:pivotFmt>
        <c:idx val="14"/>
        <c:spPr>
          <a:solidFill>
            <a:schemeClr val="accent5">
              <a:lumMod val="60000"/>
              <a:lumOff val="40000"/>
            </a:schemeClr>
          </a:solidFill>
          <a:ln>
            <a:noFill/>
          </a:ln>
          <a:effectLst/>
        </c:spPr>
      </c:pivotFmt>
      <c:pivotFmt>
        <c:idx val="15"/>
        <c:spPr>
          <a:solidFill>
            <a:schemeClr val="accent5">
              <a:lumMod val="75000"/>
            </a:schemeClr>
          </a:solidFill>
          <a:ln>
            <a:noFill/>
          </a:ln>
          <a:effectLst/>
        </c:spPr>
      </c:pivotFmt>
      <c:pivotFmt>
        <c:idx val="16"/>
        <c:spPr>
          <a:solidFill>
            <a:schemeClr val="accent5">
              <a:lumMod val="75000"/>
            </a:schemeClr>
          </a:solidFill>
          <a:ln>
            <a:noFill/>
          </a:ln>
          <a:effectLst/>
        </c:spPr>
      </c:pivotFmt>
      <c:pivotFmt>
        <c:idx val="17"/>
        <c:spPr>
          <a:solidFill>
            <a:schemeClr val="accent5">
              <a:lumMod val="5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5">
              <a:lumMod val="50000"/>
            </a:schemeClr>
          </a:solidFill>
          <a:ln>
            <a:noFill/>
          </a:ln>
          <a:effectLst/>
        </c:spPr>
      </c:pivotFmt>
      <c:pivotFmt>
        <c:idx val="20"/>
        <c:spPr>
          <a:solidFill>
            <a:schemeClr val="accent5">
              <a:lumMod val="75000"/>
            </a:schemeClr>
          </a:solidFill>
          <a:ln>
            <a:noFill/>
          </a:ln>
          <a:effectLst/>
        </c:spPr>
      </c:pivotFmt>
      <c:pivotFmt>
        <c:idx val="21"/>
        <c:spPr>
          <a:solidFill>
            <a:schemeClr val="accent5">
              <a:lumMod val="75000"/>
            </a:schemeClr>
          </a:solidFill>
          <a:ln>
            <a:noFill/>
          </a:ln>
          <a:effectLst/>
        </c:spPr>
      </c:pivotFmt>
      <c:pivotFmt>
        <c:idx val="22"/>
        <c:spPr>
          <a:solidFill>
            <a:schemeClr val="accent5">
              <a:lumMod val="75000"/>
            </a:schemeClr>
          </a:solidFill>
          <a:ln>
            <a:noFill/>
          </a:ln>
          <a:effectLst/>
        </c:spPr>
      </c:pivotFmt>
      <c:pivotFmt>
        <c:idx val="23"/>
        <c:spPr>
          <a:solidFill>
            <a:schemeClr val="accent5">
              <a:lumMod val="60000"/>
              <a:lumOff val="40000"/>
            </a:schemeClr>
          </a:solidFill>
          <a:ln>
            <a:noFill/>
          </a:ln>
          <a:effectLst/>
        </c:spPr>
      </c:pivotFmt>
      <c:pivotFmt>
        <c:idx val="24"/>
        <c:spPr>
          <a:solidFill>
            <a:schemeClr val="accent5">
              <a:lumMod val="60000"/>
              <a:lumOff val="40000"/>
            </a:schemeClr>
          </a:solidFill>
          <a:ln>
            <a:noFill/>
          </a:ln>
          <a:effectLst/>
        </c:spPr>
      </c:pivotFmt>
      <c:pivotFmt>
        <c:idx val="25"/>
        <c:spPr>
          <a:solidFill>
            <a:schemeClr val="accent5">
              <a:lumMod val="60000"/>
              <a:lumOff val="40000"/>
            </a:schemeClr>
          </a:solidFill>
          <a:ln>
            <a:noFill/>
          </a:ln>
          <a:effectLst/>
        </c:spPr>
      </c:pivotFmt>
      <c:pivotFmt>
        <c:idx val="26"/>
        <c:spPr>
          <a:solidFill>
            <a:schemeClr val="accent5">
              <a:lumMod val="40000"/>
              <a:lumOff val="60000"/>
            </a:schemeClr>
          </a:solidFill>
          <a:ln>
            <a:noFill/>
          </a:ln>
          <a:effectLst/>
        </c:spPr>
      </c:pivotFmt>
      <c:pivotFmt>
        <c:idx val="27"/>
        <c:spPr>
          <a:solidFill>
            <a:schemeClr val="accent5">
              <a:lumMod val="40000"/>
              <a:lumOff val="60000"/>
            </a:schemeClr>
          </a:solidFill>
          <a:ln>
            <a:noFill/>
          </a:ln>
          <a:effectLst/>
        </c:spPr>
      </c:pivotFmt>
      <c:pivotFmt>
        <c:idx val="28"/>
        <c:spPr>
          <a:solidFill>
            <a:schemeClr val="accent5">
              <a:lumMod val="20000"/>
              <a:lumOff val="80000"/>
            </a:schemeClr>
          </a:solidFill>
          <a:ln>
            <a:noFill/>
          </a:ln>
          <a:effectLst/>
        </c:spPr>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5">
              <a:lumMod val="20000"/>
              <a:lumOff val="80000"/>
            </a:schemeClr>
          </a:solidFill>
          <a:ln>
            <a:noFill/>
          </a:ln>
          <a:effectLst/>
        </c:spPr>
      </c:pivotFmt>
      <c:pivotFmt>
        <c:idx val="31"/>
        <c:spPr>
          <a:solidFill>
            <a:schemeClr val="accent5">
              <a:lumMod val="40000"/>
              <a:lumOff val="60000"/>
            </a:schemeClr>
          </a:solidFill>
          <a:ln>
            <a:noFill/>
          </a:ln>
          <a:effectLst/>
        </c:spPr>
      </c:pivotFmt>
      <c:pivotFmt>
        <c:idx val="32"/>
        <c:spPr>
          <a:solidFill>
            <a:schemeClr val="accent5">
              <a:lumMod val="40000"/>
              <a:lumOff val="60000"/>
            </a:schemeClr>
          </a:solidFill>
          <a:ln>
            <a:noFill/>
          </a:ln>
          <a:effectLst/>
        </c:spPr>
      </c:pivotFmt>
      <c:pivotFmt>
        <c:idx val="33"/>
        <c:spPr>
          <a:solidFill>
            <a:schemeClr val="accent5">
              <a:lumMod val="60000"/>
              <a:lumOff val="40000"/>
            </a:schemeClr>
          </a:solidFill>
          <a:ln>
            <a:noFill/>
          </a:ln>
          <a:effectLst/>
        </c:spPr>
      </c:pivotFmt>
      <c:pivotFmt>
        <c:idx val="34"/>
        <c:spPr>
          <a:solidFill>
            <a:schemeClr val="accent5">
              <a:lumMod val="60000"/>
              <a:lumOff val="40000"/>
            </a:schemeClr>
          </a:solidFill>
          <a:ln>
            <a:noFill/>
          </a:ln>
          <a:effectLst/>
        </c:spPr>
      </c:pivotFmt>
      <c:pivotFmt>
        <c:idx val="35"/>
        <c:spPr>
          <a:solidFill>
            <a:schemeClr val="accent5">
              <a:lumMod val="60000"/>
              <a:lumOff val="40000"/>
            </a:schemeClr>
          </a:solidFill>
          <a:ln>
            <a:noFill/>
          </a:ln>
          <a:effectLst/>
        </c:spPr>
      </c:pivotFmt>
      <c:pivotFmt>
        <c:idx val="36"/>
        <c:spPr>
          <a:solidFill>
            <a:schemeClr val="accent5">
              <a:lumMod val="75000"/>
            </a:schemeClr>
          </a:solidFill>
          <a:ln>
            <a:noFill/>
          </a:ln>
          <a:effectLst/>
        </c:spPr>
      </c:pivotFmt>
      <c:pivotFmt>
        <c:idx val="37"/>
        <c:spPr>
          <a:solidFill>
            <a:schemeClr val="accent5">
              <a:lumMod val="75000"/>
            </a:schemeClr>
          </a:solidFill>
          <a:ln>
            <a:noFill/>
          </a:ln>
          <a:effectLst/>
        </c:spPr>
      </c:pivotFmt>
      <c:pivotFmt>
        <c:idx val="38"/>
        <c:spPr>
          <a:solidFill>
            <a:schemeClr val="accent5">
              <a:lumMod val="75000"/>
            </a:schemeClr>
          </a:solidFill>
          <a:ln>
            <a:noFill/>
          </a:ln>
          <a:effectLst/>
        </c:spPr>
      </c:pivotFmt>
      <c:pivotFmt>
        <c:idx val="39"/>
        <c:spPr>
          <a:solidFill>
            <a:schemeClr val="accent5">
              <a:lumMod val="50000"/>
            </a:schemeClr>
          </a:solidFill>
          <a:ln>
            <a:noFill/>
          </a:ln>
          <a:effectLst/>
        </c:spPr>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5">
              <a:lumMod val="20000"/>
              <a:lumOff val="80000"/>
            </a:schemeClr>
          </a:solidFill>
          <a:ln>
            <a:noFill/>
          </a:ln>
          <a:effectLst/>
        </c:spPr>
      </c:pivotFmt>
      <c:pivotFmt>
        <c:idx val="42"/>
        <c:spPr>
          <a:solidFill>
            <a:schemeClr val="accent5">
              <a:lumMod val="40000"/>
              <a:lumOff val="60000"/>
            </a:schemeClr>
          </a:solidFill>
          <a:ln>
            <a:noFill/>
          </a:ln>
          <a:effectLst/>
        </c:spPr>
      </c:pivotFmt>
      <c:pivotFmt>
        <c:idx val="43"/>
        <c:spPr>
          <a:solidFill>
            <a:schemeClr val="accent5">
              <a:lumMod val="40000"/>
              <a:lumOff val="60000"/>
            </a:schemeClr>
          </a:solidFill>
          <a:ln>
            <a:noFill/>
          </a:ln>
          <a:effectLst/>
        </c:spPr>
      </c:pivotFmt>
      <c:pivotFmt>
        <c:idx val="44"/>
        <c:spPr>
          <a:solidFill>
            <a:schemeClr val="accent5">
              <a:lumMod val="60000"/>
              <a:lumOff val="40000"/>
            </a:schemeClr>
          </a:solidFill>
          <a:ln>
            <a:noFill/>
          </a:ln>
          <a:effectLst/>
        </c:spPr>
      </c:pivotFmt>
      <c:pivotFmt>
        <c:idx val="45"/>
        <c:spPr>
          <a:solidFill>
            <a:schemeClr val="accent5">
              <a:lumMod val="60000"/>
              <a:lumOff val="40000"/>
            </a:schemeClr>
          </a:solidFill>
          <a:ln>
            <a:noFill/>
          </a:ln>
          <a:effectLst/>
        </c:spPr>
      </c:pivotFmt>
      <c:pivotFmt>
        <c:idx val="46"/>
        <c:spPr>
          <a:solidFill>
            <a:schemeClr val="accent5">
              <a:lumMod val="60000"/>
              <a:lumOff val="40000"/>
            </a:schemeClr>
          </a:solidFill>
          <a:ln>
            <a:noFill/>
          </a:ln>
          <a:effectLst/>
        </c:spPr>
      </c:pivotFmt>
      <c:pivotFmt>
        <c:idx val="47"/>
        <c:spPr>
          <a:solidFill>
            <a:schemeClr val="accent5">
              <a:lumMod val="75000"/>
            </a:schemeClr>
          </a:solidFill>
          <a:ln>
            <a:noFill/>
          </a:ln>
          <a:effectLst/>
        </c:spPr>
      </c:pivotFmt>
      <c:pivotFmt>
        <c:idx val="48"/>
        <c:spPr>
          <a:solidFill>
            <a:schemeClr val="accent5">
              <a:lumMod val="75000"/>
            </a:schemeClr>
          </a:solidFill>
          <a:ln>
            <a:noFill/>
          </a:ln>
          <a:effectLst/>
        </c:spPr>
      </c:pivotFmt>
      <c:pivotFmt>
        <c:idx val="49"/>
        <c:spPr>
          <a:solidFill>
            <a:schemeClr val="accent5">
              <a:lumMod val="75000"/>
            </a:schemeClr>
          </a:solidFill>
          <a:ln>
            <a:noFill/>
          </a:ln>
          <a:effectLst/>
        </c:spPr>
      </c:pivotFmt>
      <c:pivotFmt>
        <c:idx val="50"/>
        <c:spPr>
          <a:solidFill>
            <a:schemeClr val="accent5">
              <a:lumMod val="50000"/>
            </a:schemeClr>
          </a:solidFill>
          <a:ln>
            <a:noFill/>
          </a:ln>
          <a:effectLst/>
        </c:spPr>
      </c:pivotFmt>
    </c:pivotFmts>
    <c:plotArea>
      <c:layout>
        <c:manualLayout>
          <c:layoutTarget val="inner"/>
          <c:xMode val="edge"/>
          <c:yMode val="edge"/>
          <c:x val="0.23029072773542666"/>
          <c:y val="0.12128190720082538"/>
          <c:w val="0.6607754109904348"/>
          <c:h val="0.84120940170940173"/>
        </c:manualLayout>
      </c:layout>
      <c:barChart>
        <c:barDir val="bar"/>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1-E5F2-4804-B88C-75F2BC0524D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E5F2-4804-B88C-75F2BC0524DB}"/>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E5F2-4804-B88C-75F2BC0524DB}"/>
              </c:ext>
            </c:extLst>
          </c:dPt>
          <c:dPt>
            <c:idx val="3"/>
            <c:invertIfNegative val="0"/>
            <c:bubble3D val="0"/>
            <c:extLst>
              <c:ext xmlns:c16="http://schemas.microsoft.com/office/drawing/2014/chart" uri="{C3380CC4-5D6E-409C-BE32-E72D297353CC}">
                <c16:uniqueId val="{00000007-E5F2-4804-B88C-75F2BC0524DB}"/>
              </c:ext>
            </c:extLst>
          </c:dPt>
          <c:dPt>
            <c:idx val="4"/>
            <c:invertIfNegative val="0"/>
            <c:bubble3D val="0"/>
            <c:extLst>
              <c:ext xmlns:c16="http://schemas.microsoft.com/office/drawing/2014/chart" uri="{C3380CC4-5D6E-409C-BE32-E72D297353CC}">
                <c16:uniqueId val="{00000009-E5F2-4804-B88C-75F2BC0524DB}"/>
              </c:ext>
            </c:extLst>
          </c:dPt>
          <c:dPt>
            <c:idx val="5"/>
            <c:invertIfNegative val="0"/>
            <c:bubble3D val="0"/>
            <c:extLst>
              <c:ext xmlns:c16="http://schemas.microsoft.com/office/drawing/2014/chart" uri="{C3380CC4-5D6E-409C-BE32-E72D297353CC}">
                <c16:uniqueId val="{0000000B-E5F2-4804-B88C-75F2BC0524DB}"/>
              </c:ext>
            </c:extLst>
          </c:dPt>
          <c:dPt>
            <c:idx val="6"/>
            <c:invertIfNegative val="0"/>
            <c:bubble3D val="0"/>
            <c:extLst>
              <c:ext xmlns:c16="http://schemas.microsoft.com/office/drawing/2014/chart" uri="{C3380CC4-5D6E-409C-BE32-E72D297353CC}">
                <c16:uniqueId val="{0000000D-E5F2-4804-B88C-75F2BC0524DB}"/>
              </c:ext>
            </c:extLst>
          </c:dPt>
          <c:dPt>
            <c:idx val="7"/>
            <c:invertIfNegative val="0"/>
            <c:bubble3D val="0"/>
            <c:extLst>
              <c:ext xmlns:c16="http://schemas.microsoft.com/office/drawing/2014/chart" uri="{C3380CC4-5D6E-409C-BE32-E72D297353CC}">
                <c16:uniqueId val="{0000000F-E5F2-4804-B88C-75F2BC0524DB}"/>
              </c:ext>
            </c:extLst>
          </c:dPt>
          <c:dPt>
            <c:idx val="8"/>
            <c:invertIfNegative val="0"/>
            <c:bubble3D val="0"/>
            <c:extLst>
              <c:ext xmlns:c16="http://schemas.microsoft.com/office/drawing/2014/chart" uri="{C3380CC4-5D6E-409C-BE32-E72D297353CC}">
                <c16:uniqueId val="{00000011-E5F2-4804-B88C-75F2BC0524DB}"/>
              </c:ext>
            </c:extLst>
          </c:dPt>
          <c:dPt>
            <c:idx val="9"/>
            <c:invertIfNegative val="0"/>
            <c:bubble3D val="0"/>
            <c:extLst>
              <c:ext xmlns:c16="http://schemas.microsoft.com/office/drawing/2014/chart" uri="{C3380CC4-5D6E-409C-BE32-E72D297353CC}">
                <c16:uniqueId val="{00000013-E5F2-4804-B88C-75F2BC0524DB}"/>
              </c:ext>
            </c:extLst>
          </c:dPt>
          <c:dPt>
            <c:idx val="10"/>
            <c:invertIfNegative val="0"/>
            <c:bubble3D val="0"/>
            <c:extLst>
              <c:ext xmlns:c16="http://schemas.microsoft.com/office/drawing/2014/chart" uri="{C3380CC4-5D6E-409C-BE32-E72D297353CC}">
                <c16:uniqueId val="{00000010-64F0-4FC6-B75F-84EECE503B10}"/>
              </c:ext>
            </c:extLst>
          </c:dPt>
          <c:dPt>
            <c:idx val="11"/>
            <c:invertIfNegative val="0"/>
            <c:bubble3D val="0"/>
            <c:extLst>
              <c:ext xmlns:c16="http://schemas.microsoft.com/office/drawing/2014/chart" uri="{C3380CC4-5D6E-409C-BE32-E72D297353CC}">
                <c16:uniqueId val="{00000012-64F0-4FC6-B75F-84EECE503B10}"/>
              </c:ext>
            </c:extLst>
          </c:dPt>
          <c:dPt>
            <c:idx val="12"/>
            <c:invertIfNegative val="0"/>
            <c:bubble3D val="0"/>
            <c:extLst>
              <c:ext xmlns:c16="http://schemas.microsoft.com/office/drawing/2014/chart" uri="{C3380CC4-5D6E-409C-BE32-E72D297353CC}">
                <c16:uniqueId val="{00000014-64F0-4FC6-B75F-84EECE503B10}"/>
              </c:ext>
            </c:extLst>
          </c:dPt>
          <c:dPt>
            <c:idx val="13"/>
            <c:invertIfNegative val="0"/>
            <c:bubble3D val="0"/>
            <c:extLst>
              <c:ext xmlns:c16="http://schemas.microsoft.com/office/drawing/2014/chart" uri="{C3380CC4-5D6E-409C-BE32-E72D297353CC}">
                <c16:uniqueId val="{00000016-64F0-4FC6-B75F-84EECE503B10}"/>
              </c:ext>
            </c:extLst>
          </c:dPt>
          <c:dPt>
            <c:idx val="14"/>
            <c:invertIfNegative val="0"/>
            <c:bubble3D val="0"/>
            <c:extLst>
              <c:ext xmlns:c16="http://schemas.microsoft.com/office/drawing/2014/chart" uri="{C3380CC4-5D6E-409C-BE32-E72D297353CC}">
                <c16:uniqueId val="{00000018-64F0-4FC6-B75F-84EECE503B10}"/>
              </c:ext>
            </c:extLst>
          </c:dPt>
          <c:dLbls>
            <c:spPr>
              <a:noFill/>
              <a:ln>
                <a:noFill/>
              </a:ln>
              <a:effectLst/>
            </c:spPr>
            <c:txPr>
              <a:bodyPr rot="0" spcFirstLastPara="1" vertOverflow="ellipsis" vert="horz" wrap="square" anchor="ctr" anchorCtr="0"/>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CUSTOMERS'!$A$4:$A$7</c:f>
              <c:strCache>
                <c:ptCount val="3"/>
                <c:pt idx="0">
                  <c:v>Company BB</c:v>
                </c:pt>
                <c:pt idx="1">
                  <c:v>Company H</c:v>
                </c:pt>
                <c:pt idx="2">
                  <c:v>Company D</c:v>
                </c:pt>
              </c:strCache>
            </c:strRef>
          </c:cat>
          <c:val>
            <c:numRef>
              <c:f>'TOP 10 CUSTOMERS'!$B$4:$B$7</c:f>
              <c:numCache>
                <c:formatCode>0.00%</c:formatCode>
                <c:ptCount val="3"/>
                <c:pt idx="0">
                  <c:v>0.2713376662030883</c:v>
                </c:pt>
                <c:pt idx="1">
                  <c:v>0.31165594932646645</c:v>
                </c:pt>
                <c:pt idx="2">
                  <c:v>0.41700638447044525</c:v>
                </c:pt>
              </c:numCache>
            </c:numRef>
          </c:val>
          <c:extLst>
            <c:ext xmlns:c16="http://schemas.microsoft.com/office/drawing/2014/chart" uri="{C3380CC4-5D6E-409C-BE32-E72D297353CC}">
              <c16:uniqueId val="{00000014-E5F2-4804-B88C-75F2BC0524DB}"/>
            </c:ext>
          </c:extLst>
        </c:ser>
        <c:dLbls>
          <c:showLegendKey val="0"/>
          <c:showVal val="0"/>
          <c:showCatName val="0"/>
          <c:showSerName val="0"/>
          <c:showPercent val="0"/>
          <c:showBubbleSize val="0"/>
        </c:dLbls>
        <c:gapWidth val="16"/>
        <c:axId val="1062597680"/>
        <c:axId val="1062594352"/>
      </c:barChart>
      <c:catAx>
        <c:axId val="1062597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1000" b="0" i="0" u="none" strike="noStrike" kern="1200" spc="0" baseline="0">
                <a:solidFill>
                  <a:sysClr val="windowText" lastClr="000000">
                    <a:lumMod val="65000"/>
                    <a:lumOff val="35000"/>
                  </a:sysClr>
                </a:solidFill>
                <a:latin typeface="Arial" panose="020B0604020202020204" pitchFamily="34" charset="0"/>
                <a:ea typeface="Calibri" panose="020F0502020204030204" pitchFamily="34" charset="0"/>
                <a:cs typeface="Arial" panose="020B0604020202020204" pitchFamily="34" charset="0"/>
              </a:defRPr>
            </a:pPr>
            <a:endParaRPr lang="en-NG"/>
          </a:p>
        </c:txPr>
        <c:crossAx val="1062594352"/>
        <c:crosses val="autoZero"/>
        <c:auto val="1"/>
        <c:lblAlgn val="ctr"/>
        <c:lblOffset val="100"/>
        <c:noMultiLvlLbl val="0"/>
      </c:catAx>
      <c:valAx>
        <c:axId val="1062594352"/>
        <c:scaling>
          <c:orientation val="minMax"/>
        </c:scaling>
        <c:delete val="1"/>
        <c:axPos val="b"/>
        <c:numFmt formatCode="0.00%" sourceLinked="1"/>
        <c:majorTickMark val="none"/>
        <c:minorTickMark val="none"/>
        <c:tickLblPos val="nextTo"/>
        <c:crossAx val="1062597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lgn="ctr" rtl="0">
        <a:defRPr lang="en-US" sz="1400" b="0" i="0" u="none" strike="noStrike" kern="1200" spc="0" baseline="0">
          <a:solidFill>
            <a:sysClr val="windowText" lastClr="000000">
              <a:lumMod val="65000"/>
              <a:lumOff val="35000"/>
            </a:sysClr>
          </a:solidFill>
          <a:latin typeface="Arial Narrow" panose="020B0606020202030204" pitchFamily="34" charset="0"/>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Performance by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Performance by State</a:t>
          </a:r>
        </a:p>
      </cx:txPr>
    </cx:title>
    <cx:plotArea>
      <cx:plotAreaRegion>
        <cx:series layoutId="regionMap" uniqueId="{A0A4A418-A555-4689-AB08-4A75CB9AC55C}">
          <cx:tx>
            <cx:txData>
              <cx:f>_xlchart.v5.2</cx:f>
              <cx:v> Revenue </cx:v>
            </cx:txData>
          </cx:tx>
          <cx:dataLabels>
            <cx:visibility seriesName="0" categoryName="0" value="1"/>
          </cx:dataLabels>
          <cx:dataId val="0"/>
          <cx:layoutPr>
            <cx:regionLabelLayout val="showAll"/>
            <cx:geography viewedRegionType="countryRegion" cultureLanguage="en-US" cultureRegion="NG" attribution="Powered by Bing">
              <cx:geoCache provider="{E9337A44-BEBE-4D9F-B70C-5C5E7DAFC167}">
                <cx:binary>7Htpb9w6tu1fCfL5yYeTODT6NHClGj3HcZz4fBHctiNSEyVSA6Vff3fZSTrxyUnf9Lt4QIAXJI6r
VJTIPa699q6/34e/3VePd+5VqKvG/+0+/P5a9337t99+8/f6sb7zR7W5d9bbj/3Rva1/sx8/mvvH
3x7c3WSa/DeCMPvtXt+5/jG8/sff4W75oz2193e9sc2b4dHNV49+qHr/g2vfvfTq7qE2zcr43pn7
Hv/+Ov2v168em9708/XcPv7++pvrr1/99vIuf3riqwo21Q8PsJaKIxIzzhVW6OkPfv2qsk3+6XKE
sTriWBCBGVZPfz4/+/yuhvXpXWU+WteYu8/vf29PTzu6e3hwj97DcZ7+/3btN2d4PuK9HZr+ILUc
BPj763eN6R8fXr3t7/pH//qV8TZ9/kBqDwd59/bp5L99K/d//P3FGyCLF+98pZqXgvt3l/6kmf3p
j6Twc5ph6AgThrlkz4pB5FvNSHWEmeQ0lvGzYtTnZz9rZl9VprEGRPXXtvJ9vfxr5QutHI73C2ol
vfiRDH5OK1QeKSXjGDHyfX9B8VHMhKScfn7oJ0exlXV3D/bzuz/hJl9WvlDH4Vy/oDo2/4tOQuRR
rOIY80/BSYETfB2+JDliUlBGJH1W1wutbEAp5uE/iF1fFr7QyeFwv6BOzm9/ZJc/5yKMHCmqCKP0
k4uAzL/WiYiPOFyJOWbPgYt/fvazp5w/Tq9urSs/v/s/95R/rXyhlcPxfkGt7Fc/ksFPaoUdUamQ
gJTyLHX5rVYwZkc8VlRIFH9+6qdE8nCn/4OwtX9e9kIThyP9gpp4d/1ZJt+zxp/TBFVHlFAhOImf
Y9KLxI4xPuJCEkL4C89419/pH+3j++n8edULPRwO9Avq4fzmR+f/eT3EnLGYor/wCA4eEVMppHxS
FEDjZyj1OU6Nd/9J6jh/fF73QiOHo/2CGrm4+iyV/3vPYBQyh+QAavkXSPt15sAEHcWxxJi+UMWF
e8xt86ONfN81Pq97oYrDmX5BVVyf/0gCP+kc8ZFkRCn0yfb/VH3wI8ooYZzx7wKr68emgWLv8fFH
W/q+Ur5a+kIvhwP+gnp5/18/EsLP6YWJIwb2Hwspnl1EvEjjTy7CmUQMfy9ovb/zGtiK/j/xlq/X
vtDM4Yi/omb2/4uaAfxElYop/5ROXpYi6khQAsWK+n4p8t74e9t48x+Esa+WvtQLHPAX0MuPt/g1
f/HNJ3+W61JHMQLXYVR8iVlfpxeljhA+VO7qU2HCPlvHc8J/wUD99ba+H9deLP/mJP+P6K2/pr6+
cISru/5u/UQufsV+/fjq03GB7Hyx9Ae806dL+4ffXxPKMWTzL6Tl4Sbfwizrev0qvXMW+Ky7zxr5
aunjne9/fx1BWcliwgVwYrEA7BwDeJ4eny5JqH0I5kCkYUhYklGofZrDbYH/5EexlJjKWCL6CXJ7
OzxdopACKZaKUBUjDJ79hda9tNUMgOOLWD69ftUM9aU1Te9/fy0OZVT7/LnDZmOmMCOUKhFzIjGi
Asri9v7uCqIxfBz/H1GGrnaVL3ahl7pNsCq1WC0+76YVGZ0K635skU0kEprvMzLnbN+QRsmUL35o
UjLxImzoEupybWObd7uosnhySTs2NUqQph545Fiezplm+9b2+NzGFdv3bMAkmUnR3VYtp/vR4KxK
pqKKqqSswpTUi5KnSmf2tvGyvW3Rkrn1WHjTJlOD5SnWhN01bsTntaqjJgX2mPNksES2W1IJ7da+
jA5LaFbXaVmY+ZJ0vboZKIYHTy2KTNJ7Ga7yEKub2uBw5QpC91lZ11lC2yDcRU6a0h7b2Fl5zJXw
D14ifF01dZknWDdRipu8MmnL5nA5V4EOaTkoOEarmOMJIbnbIUCN15AV4ztBQri0Nhp2dNT03TLJ
cNlQ63aeIusTXnt8npMOzt+KPLspODCpadeZ1idCFd5vW7X4h8IZkEDDLLk2vmpvadahMQnUwcdY
wPaktnF8N+ewLhly2ECMJ9jtVMHTEM3JdZFpW6cD5XpJuApwalbCM2VJ29uqQHB2VcXLmAwTouec
mfqk0UKf0zIqTuWY4cRNJpwVmRn31Kpy3xgBa0R0kCcPWZEndagjvgK7hneeFVqhvHSr3GTqhgwH
DY/zEC5Bpd5/4LOdw+nUZjNehZIU9Qr5qjRvoprAEexcwF3aUcNP6atqSeNqALlMRQR71CGqsmSa
WRSnIhK52XZ9HY+7tqw1eu+4Z3RT1Utkk3FaPupsAEmgsVE3czVd9YuPN3OjOUurzGQ3C/HFGzEy
xZIqdFHa4ppcNwwMMOjpYLU1GHoZ2JBt5jaHOy0ZgZ9CZ7A3fTCiHtFwqfkEr0U/gjUQ50GzivaC
rtUc071keGBnlRB9l7a5B+OLSKVX2UjA9cTU9g+CqSlfo77F53rqwAmFCqBg20pEEqlyz5OyaJv5
uClUadJSVVW9HsFEeYLBLU9tqzjbiSKj+6gYCU3nicK+zTKYJanLLFxRlDdZ0kw1WEyGB/8QAoNH
NksEuhsPdjKr0N4OBxVJ2tN9HQ/trcQebtZ3yGxVTNRasMZs53FU65bh9ta1RXbzZMImEiDf0tsT
e3D24mCkGR/D1UQHEMlE8vky5OAK9ULsCdNFU24IZ+oGUAoIrrctpWlbSTCYQSB7UjUc3n5yiaFq
zZabGYQ36wGUjSBwGGy620U4t+vittYrPnB8zSab3UQFGqOk9YW2SdHldVo5Ac7J7azWC5FmW+l4
GpPJ1HAcZNje+AAK7dAMn4LaGwwsouDkvhxBPplj+HokPZwaLRBBgImne6GtOp1spU6XjoMKezPD
HWyLiyWpIulkOgiv6WXRjblYRc7PEE/zRa1Q1Yodjx3aoKpQp3EXohWddOSSYEs4Lw0unzaLnwe9
VuAUWUJcDRtaKESsmthJX80+tGd5Mai1mTuzpTP4cqkgPMumjNS6xhXch/Ga7ctylKuih5CBUIav
+7gdQII1C1ctGLpJiC672xJl3U5hn2+zXpNrQcHmeVlN2Ubqwi1vPYBMtgsDhEi6wIFDWYJFRYqA
oioS4esMLUt7nFsRhzVt6kof11lhtgVazHZgpFzScQItVSZjd94QCM04m8GmMmg1jcnMF1Cr81V8
hyYFHh4ajK+7YcbXRTxP86p0NW2SGlmwF+x7tbYNWOmkRvCImnf43FiFr+saw36Kus2z9agOliNw
ZedjVji4Pckz/5CX1myNjsG6FTyCHmzPmRgXJ6wd3G7AAnWbJ5tnhMEi1MOZU9Id7H8QHJ8PZlQ3
wP4LOCc6hL1xwl3/ZuziMmyQ8RDfnO/lqtL0YI9q9jJtO6luIrqAIp9DWuGxqVetmMCU4ky6YV9I
30VJN7LJrVsc4UvGwbuqqlRFOkwgXlqFzZPH1aNkN1PTB5yGLnZ68xRZrdWYbyctuxtsaNPcTHk+
l+/jiUKcqNghSuFxMlum+/hOVZNaF0NXv8F6IKnMm4dGB7V3bXtIBh06JOcshwisqgWfT0sMgawC
/DCk0soWJ0HrBusLMut5B+GH1tMK5wNAiAQQisUpt4s6qRvf64SILOQgEqOqN0tRPRbIVEKmVR/l
N5BK3a7p4xpU1CDwmnIIEGvBJ91KQ4ixSTSRuEhp5/iDbeobm2N3rLIwoCmZ5RQAh1B3TZjcW3VI
RJ431bWZ8/YEcoy8xI1AGfjuSDeuoybpMO7PAY7bE2iK5+koc/3OiC6ukrnJ/uh6so6I7U49UnHq
epEiUYAPJEON62ja9f2893poT0ShXJ1dIs1sqlT/vumGTdv6bhNxoS5bNiZFLa4ywmL0fuZVG0Ge
sDXP9hjbGqJqAR4O7e/VQtFAVi1q6xXhZGlS4fs4T3jHirS1pN5h3OU6MayVacRKuikbMqpEmGWD
hjAdx4UuyzQS0zwmpGn1vJn5XImdArN0ae6HOID4tTrpKVsuZOjFsS8UpDkTup0JUdsn9YTfMTza
swjx5sIspTwWJAPrxQxAiZZ2ncui1QlqA0mKUgwnLozoTNAc0cRHcbirmC3ezaJ+xwrRVadV59mb
rtTNOur9JFO2OLWRIx0/+tmpf2rZV4mfFEkWMLJ1Fwuzkm52mzkq1A6N3biaQ1+va9kGnTJWlMlA
fXEmnS7mM5AXfyh62WyWYcogjxu0zs30Tqmi3ZRGuK3Ipj/GLKSxKcQ/8y7MVzqemxWuOrKhpSgS
0sfujUcgVq4avo5DHe6LgVxHhcgSPHl/Jo1e3tTLHKdWDPXGzhHbZmoUp60ybJ13/rpTQ1QkjgMy
Wvu6s2f9kkGIKmvAJ5Nu1znghuOhdviYeBftYmX9vlQDO7V0QSkIrVmPZRe/DdzaJHSdXEdqKZMC
IlYCFlJesq5YCUCd0VLiC0gCM0C+sdnkMuL7ytH5TW5pShva7Ejk3VYeMgSd23EVcjXs4hIU5s0c
3fosdKuidepsKeI3g6nJqm8adFW6Qp7auerfkUCi07luqy6JpIB1E2DXf/ZjpQCXELIc96HptoXp
7YcC4DvAu6EeDdg3Ka+Jy+ROTDQ6R7xDKWResSol2wwinjeFLev9hIS4i8r6Q4i6skqwqOp0dM5v
IgFmk8xiQsm89MMWZaVOY1l2KQT/fLXEFSSiXPf7sYkfWp2zNenxlOIWVYdohfdz4ehd5lDbrTLr
wwdAxGtA1w6QoEHNai5Rue47xq+zDiIKRH5Xr43FJokMETvkA93WuppXnswzKK3C06keIoGTlg6F
GiCQSAey62N0NU5lhdd5XLkZsHi3hOLKZDgMCS5qVu3E4sf8AYJ/vtEF6VaLxO0qi8amTXOdLS6x
Oc22PdcRBCZn+E6Ww3QTlZ5ISHsZ4YkZsF65tocKRHdrwZ09Mx78wtB+umm5rPYLn3Wi3FxulqVf
1oNG8LIQZsNJhd5NeZBg4rS2LDo28QH4QSCtjbpXiuaneVef67H37yOthpPayTNeNj6F5JW9rQeC
PqjJc5cMULv0x2XXzea95+2A9nXJVX8cdXghww6iltpQRYduWhc4AuSUQ+GWXWS9mgDNjhbKkNhY
eZt1FQT1rCimdobwPSOVJTF2C92KorBLnJKKRSjJfYSmPM1jNNBbqWvIumQoZp5KI2m+EVMW1ycd
cvB+aQFyrVBc9xKshyi3jgfAoNppQFvN5AGI8JFBbjJdW83HCC/haiYTvgYsWqV1NwEsVxHgs68q
/u8Uz/RQG39bO0M9z2LFucQcQb//Re08otbVrtO7lueQMHMLUHBI1DQ5ESBIU9+8bXUl2X62kEVX
gVpfHo+MjFcDG5VP9DipG4RmAO/sKU3jHlB1ZADT5WwBNGFyDxAgswdIcSg9G4Uqt4rqDIq3Urgw
nM1AKDw8Y2RTT+FqWA5FSTO34UpnJi+SsVjC5SGt3JmmVKfN4mVZJrFoAZD9WBwESN6X4oCRLMYx
lDGMKwZ8xtdUgsZRZ+ZRRFuqY1AJsUujj+VwQF5NgN2DHarTmcgxetuQBWq5UGvY1myG5W1QHKSV
UwxgKV6iKi0qBr+CsOBnEEB8rJ+qVUpaON/kCigah2nIzc7mUJCnRrRjvs7Hzu2WuYanx6SEWpKX
8+gTCfjk4ceHxdAOfXHYWAgcC5gpQEjALNq3hx1VbiIayWrXZGPtEjWHwaealy1AHRgOgSO3dbPm
wXd3NSvnq64HhqHTUIEbG9xV3XT/Rvz4e9aIoP3BKRMUQ/L8dkdR3EXLANl+54oIwB6PeLjqgUi6
8UDMgBCiQ9E6EeIfGBZ0345QFTSTddUWO0ikqfftoXKCcuTHojqo/VsvYcBuSgI802Fgj7wwi0Fn
lWl7U+wyq8B6a2tpeL+wZfAf2Lws3YbVCkC7beKq5MlUAkb98Qa+oysmKcx14MMIFOwCGNSvDXPS
HNuF9PkuDkrmSdb43KwGhTNyjiOvc6jJsnZrqNH5Sd9mS7Nuuc/O86bH1xIN+JzZEoqvH+/qO2KB
tiKNEVS3nImXBtTQIbO6YPmuiaBC6gKA5HUwFkq3ETiktDcECoShXqCGiMa8hVmSL2zl5bP4vyb+
nmLTC60cupqHf1CpYoa+lUkzi3JoxgVkMlfAGBS4m1sAZp2sC1CInuMIis1J0utSZNEeH6rUhlWs
OBlZ15ILxuexXBJU9rne9Qeiqe3ypvjosxhK/YYCHnna8Cfu99OOn6nLe9tCHoTk/uLlP65tDX+f
RiW/fOaJ5v3Xq7PPw7A//NT20R7Ic//yQ4fdfLkXPP3T7g7s7zcv/kRF/wXZ/Dxb+xcX/4dMNBYS
ejZfdPsnJvrMNv3dCwr6ec0nChojdoSA0AbKGDoMT4zxZwoaY36EGMzYQnsII8EIxIxPFDSDtgNC
cIlwGCxkXIL9fqKgGRDXh7QHjSMUx5wz/DMUNJDX3wYImLlCHAPhTmFqlEhgwr81xXaxJcmyWV+I
tlU4raIawPWkSZzGHQTwnbAlbTZA3mmomwwF1oNUUQowUT/4TC42EXlN2lQi3YW9Xrq6SawX/H4B
qLCuGyNZwup2PrVd6ar3ZmHdqfULeihoHlSChxKgHGR3Ma/qaBzp1kTcvhN9L8jed2ocjwM1bjpz
LW/Wui9DA7x1NSflzMuzFiuW4iHrk3iOTtEwtyZxrcxTXDQLWXWz+2MciFsToqs9GwOa07mQ+JED
7ImTmeZso2SmyTqbmhjqHa7NWTXaaT9Ug9hFbnD70dZFmzjTBOAYoi2BYmVliXo/NYBhdVT1dVrn
9rCreSneh9i3KVBt7WqAFKkVNm5XLNhhvJpKnPWrwVZFABxLXdwnuCE5JOrK+XSJsnLBCWgepIyW
AV9CBIqBOVn8pW+ngp9MWMT3IJH5pPSqyNz1wttl3zvmI3YiXB7KdeEAQLOJh3brJGCfNZQX05kt
WGUOSLmaMUbNhi+yHnE6Ma17uitM0LYLwLO14yBOliE0Ti0p9kDUh/Wky6HQY6JyF8i4x3WJ1XgC
9EVheJ8EzJUs91AXCdGuWhgqvx2h6XLlgWm7rDoVhQfViLb4qArsP84ZIhM9J42Pa/wW6AK84b0R
kBxbkYkP7VQNLAGQMp5OeVke82Y4kO+uzHQ6V0OxN0w1dO2q8g3U8W6NgKVIMl1OF36uxgQZU4BZ
htKuZgApaUQwPpZFCRV0jpbNYky5La2+wAbAWc8HZqBKqMjKKKebtOr6/FjKXrCUUZB2SgqZ7VCD
xn5d0Tne1wG5zQI9gDtL2uqe9B2mG1V6HieuW3TSy0xWSd5DXZQ0XuFjD9VDwmheHRe1KfCONcMf
kHDGPl0siy8jkGCcWNbmf+SOoZO8YPWmDnG0HSlrVgIed1Zx2m7xgsObBsjcrZ5KWVwwnImk7uQ0
JCVB5QnB0CwCYOHHlSx5sx8nFJ+bPitIEvqKnXJZLMdNtqBkKRBUyYO+gz0WG4lqvAEW5pxrP5Sr
gfFTqBb9Bx3K7A/A9mpjgfLctgVl67Irm2Og5tp3hV/O40bEbw6WfZFhj1YCUUBaHYYaV8yJBrCR
StrGG2la4kACLfpo8YwubFzmH/LWLCeuY9OpHctq5yveJrPh+bYoxnKbGZ8lWdf6BzKV0HLhTr3N
ob2QcCrJqSwFtAnQRUOLDhoOGT8FWBCftqaLdkXhp/dxB8wssCRhOg2Gkts6BlY2GebFHlowiF5x
woY1bjz9GAmoedIepLEpl6LfD311D1P3KnUm83IVDXOnknLk7G1LJ2BCiBjtPZNzfh0DaECJLV38
z74GLrNR3sM92mhfyYqklLZAIw5jBcU3t8eH/l4qi6JYZ+OhU9fkchdiDm2TthllMvBQbIBzwmDo
Q29OsNLDda9dmVYgn2sfujdg1vZKkvlUAUGdxmWmdpHQrUwk7cSxdJFRiWKVfAi80ZeqkmY3ZrZ5
gDpcrSo0kzJpa4T4erYMqn2E9xkvrnqoQ/czHcOqBOt+iyPb1kC/zGSnBpqlU7+8k6jAQAbFuUiE
6Mx5UY0Q2QdE/7BVDh1CqNdXYcKsWAXE49tYTmpFcbtc2aBMyoSb3pfaN0lMC3tGqrb0ySjCfRSa
cQ2tkf5jXk5RWsbdsraV9tsACPYDaZb6YsFGXYxBLpdzE9sNrvL+kjjXnmTRhN4KKGbL1Heu7DbW
+nztbYfuJLDHKxYGe1WwyPbQeNE01cUQJQz3+cew5GjXjI24paRfotUCprVeIOSkup9HngATOa0a
C5FfTi5KhBz5GemWPAWPpBsG9eW7vFPtiZxifWyVay87rMcVdGRGkKzS8yOQC/3beMy7Iu1Iplce
zUDqaOzrFFgg6A/hkewXN89Dykj3WNeGrnGwKqExsWehaIs0Ap71dGns9KYS0XqYS3XWjSQGFn02
OttTHpVnGuFuhUlX/FH5EfqJ0OA5E62c36IJ+5BEXKsrpkK/G2Uf9jZkhiU2Y1M6aoMu3NiW72tl
u/e5bNxlM1TZTVtm5mQIXUj0JJd32LF5rZEttrMb53UG/Z4EuEmvV0DHI5uGnqB+31TL2Ca5GN4x
6LDPwJH6ZhWZuEl5zOy6Qxpddl7kdC1kZo+bKWJ9WpfTfBIXc12mxgH7KC2jIMd++sCCiJN41Hw7
h3rUadFlyzE2mN8TuH+U2qwxl3mvp5QXSL2fl9jvEFsg0csGDQCccw9kjCn5qTBte52J0eVJBG25
MskzadgKuOrTobNu41sGffP/D47/+qtkzyMuT7MW8EUwIF1+AI7NvTb53Zfppa8WfULHEr6LgYkS
ChNAtMDnAAT+NKCh0BFDEgAzUwBRAQMDDv+MjuURVM6IKCigOEzvHMqrz+gY5qRhMgNG1qGMVlyK
+GfQMX5BqsBXRAAXw2zQ0/AcA6D+LTiGxmDou8rjkwbaCsCkjHltws7Fo9lmGjW8Tqyea3talMDJ
vTOhYfvQzrp1iVctTB2YsSEQRVEBoTaJC77MDrjkQyH3PGygsgZoga7xzv+bsvuws68qTEDyiEHZ
rwSSJI6hAPl259IPU5W5xZ1AqyBcPc1LxAd2ASgidD5Fhy7rV6r9Tk0LKfdPj2QIY8GgYIHSFmT2
7SMjU0HyG2x+Al8tPLW9iIq0GqEI2haM5R1Kyi7qdhhI41vgLBVgTuDhBNspPozZJs41tvtMGCBP
llEcaDSeDcuW9Bx6hTDnQKHnCE1xTaETXBHcL1uWNfYEWnnQzMxNAxQBLjMg8zrXHToBYYBeZT41
IOvo0AGvlk6uCF7iu75pAXQWnYRHwYwLMFfQmga6aooz4BEnHgHpxUEjXVr3fhg2mY/ms5kbcu0w
BSOYKPRJHa2hGc0ioEOXw7yAkxY6fTAFAVzZZA5jBPiwc2hSAevyxDxhHAEzZoSHs3kHozeRBpic
P00sBGIkNDRj0t4SILwX6OCRTl8EXcOOnoYX5gXr8M51sV6gkQbo9poUkF1OiGWCnC/lJKINFzNv
PxA6APPXOw/2l3sg+iIi4vFqcQ20WWhFwvtW4hD9AZkQJPfcdp97Gyz0HyVM64yuhEUZj+DRVTvC
btuhhN2RAoaK0rAcRl4iVBT6Mhsx9H/hm6DAkjxTqEXZxHfFBBM0w8zVzTg4WK4m7OpVZ/gbzQe4
NfIdCMnMDLTAWd8D6Jyasd2xBdU1ZIUSuOTYUNCOiSoYwghx3y1vAcaBWiEfEnwCTXzocC8HlYjD
ZIfqTAn6a6GzqLoIZlkM9DdFuozjdKbzaXkTQXkakiKA80LRh+UKRntwv/ZuBnK3Uhh26biYxMqO
pFqzTOSrKu4w9KumMF/znvTnUayCSOsig87cEg/2Li/6+Gyec34TjQK6tGNbXVJa5ndkYkCMRhWT
qSGNuGvycnzfUgQAEEN6P9ETCpfjNAKfrosJJF5XWTkfk8CheR9bmOCIeOf7N8QsMMoTj9BwTEYn
wLygM8vdBepDTDc+zqMG+PWho3hJZib1QlcFWCS5n+oAuoNanU0f52KGARL4tS4+tgE4alMDGfw8
32RzsBFPGjKkMEqBrwEsgnqqMgK8EmXQlkjKaYEJl0XY9hYkA84ligacsmwtjCZ4FLX+wxPnJCHE
u3W0QGtzZ0hL+LasYHwkJgvw/lnwbpeP0JLaFBkJl4zG3W7QC1TItDlMBQk7wFN4KKEFjcHb1DqE
AuQi1IHJGmACDMagSuKuy2WJoptoEEt32hMXucs5KNhJNVMIv0s9zeqdYagurwBuux2MQrkuzUZK
98vIDgMcT+S063uQZUDTocGunmbIUA09EwDwYcMgqujjthMwcPBkyGWIQHHADIIf8/HgFFBzg0bC
RCGGPs+CDRGmqcRS8w+hkgO5KDIFgULmuLT3T8McGuqwPJFVDc+MyrwIO5HlrvjDYTflbRL/N3vn
1V0nku3xT8QsUhFe4QTpKFqO7ReW3XaTQ0FBAZ/+/pDc91pHfaU18zwPs+we2yIVu/b+J8ZU/XCS
QJWfeyqElcVzsor+rq2bxguiOTUSZDJVaoBllBY/yWQ5nQbp88xV1aP0USu4bjAmsvwp/Ma2ZeQu
Eh1GbU62fVez/6wyguJJ0RE2dlDbUdsi47/MbAeSDPwFBtTIU/NrPq9DlOdpcNtgkvkipjGJ25WB
fUpnKMC6HT8iGjP2paInZGFAZY1pdulUYbJzkiQvozqfdITybhG7zK/FhTFoj4HPLZC7fE4zdxwO
bie8pkCrsyQNRaa97JBYfRpExwRVm1+NBpJTNVUJzNOoKM+QGlxYpZ1+r4bE/zlD6UWN1Td3qvIg
Inq57Muqn995rZ9+Fc7U7Gs2KUDtwXkIZNJ8tdysPtiNmSaxv9YiMpXf34coNGKoGOlE9lpWN3mX
Vh/tYvCj0BzUYTUUDfU0z3HTp+t+qnV3N1VrfS3cadyP2q/eQSh0X+Ers/eTW91r35yLYw8Df5AL
/bRZtM1xytv8PcKx6qOu3SE99DDA1yEb2K4q5XqqjLA8BI6LjkXqBpWH71P2Jqf9wKbTfWlE3WU7
QKCGedpsP2eet91ayMUo8ASdrOeP823nzU6U5lO9SxN/+CvvfVRBo+te2GuRHnRl27ciHXx3l5mi
WaJ5oR3YDb09Xcmhbo9BJZeN8nFaJFWzfUiF9a5I2u5oztm467nGL0XZdzoCAvIumyWxpv1S++Ot
VG7yPuxo241hLQ/CCL3YQBsYHJbF826NTMkrCvYCkNIsl9qwwstVlXq/DH0fK4bxGIlRcZE1g/dh
yqf1h4ke6yoMQjACUKhq93qHcob5b+CmYwZmwKu7sSHnLdFSp64Ke+Weeg9g55dqkmVLnWtmm0rj
evyr2Kgnfm8aBS/p6yfwopuEaEDj61tUQ+ywG6j7OxMi29oJiqpLTrPq+ouygWgwNbRk5Bo9GjFz
aq8SyswbR93aruedoO8LLFIwHRYEYbi1bb9pjN1kRSihRXiSFWU8d3MqU6c2Zu/1qzvTMnN78S/6
HAUJ4mbzPWv/pqz1xiFMk5Nbbi2Ob/ZsGptMTDwKU//9g214OrcTofYLttOiiBgpXegp2LRUqK9c
tEFeFT/St68f6mUnHZgh2M/mF7cYKM46aZmGfmeAcZwcb7Fum5HeXyCSi4dAIWRCJ/LGMv2H41kM
QhbLxAToD864IStoqRtVLU7rnCWfnvbAJjPZskQz0A4hLeH2vn6NL9dIIAC9Q4Tk6OTxoD5fI23j
SnOGADyNI4i11oZzOVu6vfoPjgJtC2VvCeiQs/VfJbZuwPi8E6N8f7Hk0O1+sOj/4FoYKOFNcAyy
7s+O4inHlsLgWkIJlOflfhXbc/cfPCURuo6JS4CygkP6+R0rZY3IO2/FCS0lisZHMcS0aGSJS4Ly
VnXztL4x0r0sH9T07SULOTC/O7uwJp+SRUMXnow28b5YY5CeVnOiFRmrNtw3wYJI2Rs2lePrj+3l
iw15FaLM52pD+8WCDG2dm2sn7FOJSGWftJQp5UFfr4UXvMFW/8Mlsjh8SHTeNEb+s1rlV7rnULV9
mnvw2aVGUr8OCm28y4Iptwlu3lbNv399gLsBNCx8mnDODjqZeeNkoWedKg8BQ1O7zmVlBhkK5234
ef1Y58wvVTIEnRCu6/qhH7x80zJ0ySav82nthzCICqsWGkGIWT1009rftkWVNRHS3Pl+1vR1ml5r
uEWXNycH1xhchotWfKtSdARWNiDWDtamyu6B/rvqjdvysg6FJtCHjdfFJgvonLdvcqERsSWs8Nrh
QHmSd38Us8F2NRUuS60IaevfuDsv6xBxBLxV7I5hgMv6rNamYMw2miyWeGDQ686Bs+m651n9CPpN
nJJ1ybbei9y6lWMl/5gmgbTHyUPUHYMtq6NMRzQNdEn5US0W6v7XT/Cf7gmVkrWC39I07bO33pRD
tk4Bb329BjTdpii+WqnhnIbKafBbSPMtGOfFu4fzbHsbgHJYosjan5cZic2Epn9ZES5tym2zQFS0
yIZlOndM469f3T8dDNzIMQFoKDXnu0Cw2qEJzL2cHi0CeAPCa3MImHKE2SFRef1gLx41VxYEwHSm
s/Vi4uytq0vD6obEXE5esvknSJ9iZfEiMiW+fiD7jOG2A2+T5bB3Cy4Ox9d2Jr81QJWT5bOH2JsN
vM+Ge5MZboyNYFDlx8Ro1+GqKyaQEDd1g+tMZ/XMRAJBG8lq2wYhRx+yfHPpGLDiTjxYa/dkeTAN
DygL1MvBR7DpvLUsGY4fTRaqacO2fqN4vHw+Ah2NADANCSh40YnkzRJ0fj0MJ3tdgp1uRgxHOsuP
qYmp4vWb9mKhe8JiDbioEoD0nPPtTaWmraY560/9ZvMI7ILrl60MUWjPGEea+U38cNu9fmtTXbY1
Ai549f3AIkrp/ClB/DiW7IV78uTs/vQ8ezr1Lp6lR0DE8wdQHblW4mM7z/Yblc4+XyIok2wCBjyH
I9sOnZDzfIm4VaJyV+fFybJAktadWQQeDCS+iNGxYz0nwXfPKkt3N7WDNdyGKc6xxukRwNkK7Tpu
s2J5MMcaFHEtN7xG9hux7Y49v1991lFfe0NxHPn5975ajIafpHNxEaILKwAuA6d9J2BXP/Xb8qoM
NoPjonqrO039Ag9ue8N8L/TmchuSEtyvBDhKovzR2hKk2i5vhGkg5DKtsn6nQRtue08ZsGq5d98u
lrEeW78pI1DsBuGQL23zGljabOLBF2MYZW7fXavS9a3Yr7pV79pFrgzQa37SQW7F7lQJiBaksjJs
olHmQoF9m5Nuvzlr0bS8M1YBeDR2VmX90H1QAoobWPpi7EwbGLqkZXY/LTO/9w25tpdeC0R5DPsw
yS68qWQoaeTKn64Sedxj8zmVCchLWG19jex417KmEstfoOW5jksrxVMQLf2MDQ4FwoydBrXWPTLc
qr0uUzmpdwPSdbT9yAv6fWvVXfnQrpuWtR+VJQ+WiUSvNO3gGu9iWz74nYUdazC5ClxbYv3pIEFw
b3ppbVCUrnjMs5nzD7l08U1oTvf9JkAJ9xjn3OuJu7lZxUawubxEqHLwuoXDg4OAXKl184cE9eI5
v0yRo5cl1vdVO82lnIvReD+3OYeW5cquFZoNLGGUVc5g3zV6EurByo1s2JUsl+yecbHtYwsBdxej
NnQvp6kffFh8NRnx2jWd3nmb4VGsKSuoaSZGXNvXuX/tYiLUl0/WPSwsU36LBBFMC/50WI9zxQgZ
2XkIypiO5tx/sBqBRDHIEXTeNBlqtlu8DfP9Ux8AZo+xak09oIbMa8HNLM93lqsEICSQoG3t/FeI
OP8+WKf5/gmCw0HIyTjZjNqxsBGgJlmW7Idx0N3F02vl2dQWc3tntO8UwbdG5EBvWmBGsmYryy9A
e8HmbeVSxntsXMNRBh6DUVYJnpQ9bJi5Uwzj9yVv9XSYc3D4J2oG7ey3RDhbI5G69HZB67vfaqvY
kNgeeD7qCsaf2TJB4B+3P98bARkzsCv/WvjwEVFp5nD2bVCaw1UdprymdWfANFSLy411E5TQhyK0
0/zd0EhOxDLBTg5dZQ8PzWrJ+es4+44xAfSIsnwI2hAZsZgr64NXFI0bj32SLz8DAyZjXwTSdt8t
VgcKnC30xg7vn/Zr9mNoAHx1GWgBa8WFzSl5g5Xjf6YxRxQYiX6z8kVVPnWouZJkrfOYEi6KE2Ij
0PqlwmF2AEFbAxCBAr8EGoEZqA2EXAUAZOs4Ffppx/+viPAfU25+40mZm9jK/3+e9O/0nxf/5G8N
ITlcaItdh+gVOnGamP9lSYm/+T9a1EY0CLxEipQr2LUtGNO/feuCPxIevkkSXOxgY0z/1kX+ovZe
861b9rYf/rZZoxj0t8MwFdKeQh9t7cNvLVWm3Hlq+s658ZPB/7RoV6AmsTBQirUyd0tWS7mbu/ZE
Rp+0otaS095c02HPxlQdR3uQ1yIxR/sLbFZ52/pVn13JGeVTbHdyFrsREcInZ3KnL6rEi6bSZY2y
jqEoDqdggpBShdrNXtZMx1Ev1gMeJZzqUzLdYXfCfhQYzaaPWnufnTjp9SFHBX7h9wXe676cxsjv
FnVE0t61UZcVcxmnKe/4zljwELvL4nuHbA50ehG61jrijC7M78VYDUtULWX5Q7KD3eWpmOpIw7Xc
JXhgYHHThGuvu3rBSzTnpX/ZLr2L9MwaEeQNqBbNnbNB3Ccm9+VeZkIul3A4otjV9TIbp4ATpLdK
VoOtVda18w47ffsudIv0YS3K6U5ihusKv1I7ulTED8nQTscCv8NFHVZI2gu3RVLMGzzf98FYoshw
e6DGG6e0P6quU/7a7XRitkpeJJbIx2Od2KnjHwMBC33we8Z8cwfz0jdmXDbBfOsAljdWjETGuHQH
qx0RE6Uy8+KCEalpyn0eYCifPw8dfgHnYSrpMHq0ph2i/zyZ5tsSR2UICVHlfRh1bdrXhy5AoImr
jJ49jYWRFZhYrMU4oFqyBh2LAfyGmzlOvsIJaEzZLsVq7LcX5qCt5MrusyrZSXeYtoXjrxcYgsR6
MOZCwxbUnq6mk1Lj2Jm31lIXyumjfhhwoNeQWbYerC8pgk97/WPOq6XpfyiNa72OBNRSlbx7fIv/
W/DeKHjk2bwqmn4ZEPyYhvH4r34reQC7WDSpMoB4gh/4SxgCEoEyhOmUUe6xHDLv/S0MoQKivqbO
bYmGtvWbbNqx/yUcfiBIXbDhdeG/JZu2zmZKEwzTIj4koJ+hMlNvnxdA2La2kyPcS6MdPAM6Aado
ncIv49LX0zvPEMupoEaWexOV/h+qdaePpYugLxrCRn7+bbf4VZ+f2Qn8s3LM2bgmAnPfZ25ilNnO
9rdy7OI4KpEOTre2bMixKFd61dFvPWjESaExm7Q7/uHTCyCPrgNabVlsxHyyQgrFcLfNj1Ap846f
AeFjV5X1cRVGYDH/iOQnL6c1vzWTn03/2/1zwfk2YBFwKzjHNdzcp5kMF3XroDBMd968Vh8pFYFz
UP7SCjIqZqvY5X4SMD55Sx5hKcQzyDBE+z616kc2D4MV50YndgNp21OkSJ2A1OmRme7TliaZNJBT
PYQ0zRAJ+HAyeYWbGIodk7h3A2I71W/MkS8fw4Zd+TwI4Hu4ojOgwV+MVBtdNdw2isG1TQP6P7fc
0iW6TbqiZ/SsXWJVX15//GewwOZ/8oFLwWYfAVpnO63fnr4w59TthrS5bQLc4laZjbcIiuIcZfun
1490NqM/HgndFRBdwM7NoP78SF2DZUj2WXsbdKb7TerNvpSoYMHw2GV7E0huxdi4BG1cOELXby2a
Dez6vevgKm0TgYe72bOpDmeHh1zDI9TU+a0vS/GtLkbxrSTMtzqKtR72GDfxtKJczI4a2QgzY9n6
P1UVDpc6XNzrGa+6GaPubsu48Jv6I7EttrPLgmX52RlTtzONtfZj7MIuwS0Oo/8b8I318kGBaFI2
iDK0wfFdatrvD8r0RtEIkRg3WBbqb3mv6Boso1SNi314adITYE75PQ3C7hq2Pjt4rTvnsW1N/l/s
3WtL8Ebqxxi+p5957/g/JtFl/un1RwzBdH6X2XptJG9kyW1o03kmkdfDNPdYA24KvEZJGOxUmDEa
qtkJD2oamblmab6b6kWMUZZlftxbzXGw++5YufD3ZSXrh45RDBNmpdPPuqjby2VQKuqE7D56Qxns
Etkk8dgWm6NEOYWOkmJobnVnDHfY6Bwk+1ZYRMaaAHHaU1ZfCE9VD3aR3qdL44A1jL68VYn8oOza
cJBl0DFY+QKp3rvjCr6hg+KagBHssObonhBfWNdrOk9hrBFk1TGLLr8kIWShgVuCdWdpgSa4mP/s
BqnejyYK60jXykf6JUeGOtv+IDOifI6Jb2BiXrMy+U6kWz9FeSONr2PtkybRDfZl2TbdpSXD6geT
F9r2zqnL9zktqQ+/76anPunHeOE+HLHqhXeS7nFP5ARgBKPttK+Eb5GLoNMAqaHNXFwPDkksXXhH
zk1q7jA+qAu2GlvH5DUgW1Z+9WWuzYy2KOzeC0eJ4xgWhn0YvHr9FngtQUyIEtbDVAYpTdJsfrOH
Sv81pF0nYlx55hg1qT2lh1kVLS+Hhp1PpzE49C0i5ko59UXDX40o533Lja4nPyqGAqsFVn+U4a2Y
18hVVRI7ymjqI5Jb3LPjYr7T2N74gEFvVlHBSlIHDBEhMm/Hn6+9p25rfOq9lqdOLHvqywZtzH69
+a0p5e2f9q8mbnzq6VSp6nI+hblcj1M4quSyfsxkKuyqff8IGhSLA0g28gwSkHIznHlcdYDZMknY
D1VVarn3Sp2acV8pK7nLnrrLEjCFuXiuQnXtPfWg+qkjHdkLD95jo8qEsnWt8rGFtZxyqA/NY2tb
PfW585SjgEj4sALuogQMJ26HLQAL5zcqJV1hwN8PCV3BQTQparYAp/0aN3aJFKLOejDWaVhSHD+5
gRKuTfPgL4NGODd3ZmurY+4GY3ArjASSvXF85ZPN0eBxXZeLAZi2z/ZdiuJmnwwTJEjYD01+wF9Y
I8AYhrqLhb05Tf0Z0+Gxz2VuxDxW+7PR1RuJ4nho6PifadwRRWUM0YhU5TM6rLC+dPpQVfsyU97D
OioA78Jo0eGBlg9+QwqTnakjOR9d857N2DkVKUbow9hxBvtWVahnUByuIU6IpdM3dbCwtA1elX6X
WNZ46h0hKrQrTjrufKQ/3S+VZLMWzvqzKplBdwEnAJi21Jm8tMgLukhzv8SnUyLf2aGxSXbrmJQC
kL7vwvsi0YUbO7lEUVZ3xWpcmUnlHqwuSQWnC6MPIpmBQma5BeZYhm62jVYrARBhHjYsn9SR8axz
Y4V+yo2vfbOJnlDmlAG21bXJUWEGk2s4H0izssdbrwuXdteEUt0gy2FLQm9T8g/CjTs7JHlmNX+s
VgVEJpcamdmgxYrfQ6XqCQZDIwGcG1gs3sPYABHtB28FO65HYg52lSPLIQ50sn8MXKq0prOACpre
D8LT37s+cy4mH9nlPihBuKMmSPg5omrBTx9T2ta5c9x3+NDB0JTB33hSuSogxBk3Rl3kF/1s2/qy
QTJq3z3GSDWm3BZnUcjh6FcDzMm8uCBlptwyzZBscmItY611xQ4WfoJDYHXXVMl+h6wbOakawsS+
L/oRoMsOmhBttFvo8UbNams+N/WrKPFJ71tdc+i2XZHoIcRB2ms+guh1T8Ccpj5xXl1t3bqi4SpG
KbhVWYkrOA7LiVenq1Iyy5re55XvR7qClD+jptqqye6k5S59Q6YcpobLTG+2/Zo0AjRu5ijnw2xi
YNovkwRM5L8BFrkiCsgcWlufrEi9SQgDPAVTnmO6yQQhGTOiz29PNtsZL/yDo2bQwJQ2t7hqu6Ys
3gfsFsehMaEpw1T+AV3qgea6WW6f2oCQkCty4FKyVnof89bqL86xs7mtMcD88mdZleIeQ7vZXkgT
o+9n7dXpcFEnRv3XgvKVGpJLgD/mgMDZ56QADYfOq8PPhplgItOM6JHvUuaWnqSqvFXDVViXhdgJ
u7dTyh4ig2jKbJKXCszN+8pueE1wIDrhpUt8EO4URuPlFFgsqT2cA2ukEAZ3FE3DtGeT0fLK6kfb
iwEg1cRO60wmrTeulD6cwg/GQpt+WkP4ix9qaMjtqIGrpstc2/youbayNSb1zEsvOx6Ljo0y9A5r
O03qZgbnfF9Mg4wCf7hw63kSF6v2eDilaYFQd1XZtjeNN7vXhjKxmmSyqaerdNFdFgcCbPMDncjw
wwwbygilc5gibEiaIDg9BZJdYJHvq1Ra+Rdc6U6AJpQObPnYKQfZaSYHcNfMR6F5MpJOf89SEIi4
8gevvMxD03o3D0ayHvtRDvn+KdYtt1Xh3M8oZ8VtDQsPT9ZNpnfjWpk7xwvdDbBX1vHUNDJ2dMar
X29xekOF/4eksd1U2UF/XAPJ6i/dGUR9SRZziJNu8OTnR9y7yAg8itjpwk+s9Xq4b8LGosDaXYiT
ryb1LprHP+xg1IEVETjmfxR2AyKuRarcGxdl6/QgkwGJ7pKyovdd7vA0GRyQ4OaOgqvx+46kNHs2
K/ShcxsiVJ9nI70pewMyoYaotXHu16O6qaqE8+9DEKMhC8psp2dkpIt0ee9R/SFfdJPMv3nsSv+L
pDwhKX/+/lmjZ3GmLjPk/w8cn8XH/oYfb//uF5Tief/CLA7Dvn2B5hl6TG7GvzY22QxCdtgnl/kv
JMW3/uVQBuDNCSa1GWR+AckW37pxbLhhBCEAzCSO/DtA8lmGy3ZEAGygFIeRmTCE83QKOMO+YccQ
PwPM0YiL7M4lAi02O2RNpLyNXfkNbaQYDo1chsXdKXsW2RwjgDK/p03vEhDY2nPpn0JypsZdGRqN
vNBhXQ03TCCdseDUnEX3XZSqmNud4XlV4cQps5n105/bZXyoMvJNvgWB6JI/ndqR3m3qEWTjULK2
MLkYpXJf32WWqXSzSyvRlwA9GqLpGsu63LJiSL1brtDIkL9gDBO6/zeEEs9RBURQIDubB8pFGcVd
PyfGfavOx4wssJ+JbptCXihij9yLyp0GgF+yYhVs6Joj0PirMhOi/d6Yus/yOzj+o2iVoTugz7I4
medTKz1YMJAhkP8orHJTOajWEQ79eWgbsjj0MLq92jEwpm4WGa4B/XivXWcZ7NhyV087J8KXmqFE
by4dFE2hCJDqvHGPvGczq8sWjU0LwAhsmaARluXzc5yz3LCz3jF+eEY/mfYuXf3UlwfSf5RjRk2v
PO8rnVGiLn973f4BeTt7NttxiSR9lEzagFPnx+3GpfVbwwl+pHR18JpkElXYWZgYGzzHRT7md02S
KYZf+DoCit9AFDbA4P8Ake2yQWI2bVDIGG/zDj2/bBiI3ECk7fwg0MuXTiwwHeNvGkNDXbYrysfb
3LBaCwJALuP7ciBWk2iyDMmK+W+fSQDu6nqoA9G3heeBJiiMk6pYzP6H62leucNieSs7lOj1OLjQ
BInrfe1HbgEAqAe19LWls8GDizze7PQbT+U5zsJtEUjE0H+iYdrQ43NBn/Jys1iQV/+ZhCv89bGV
XZ0seyMBDlyOS9DPLJHXF8JZ/s92zE0t9/iiokd+IZhJQyLewk4Z3zPk97VBoDMUc0Ycb5vx1bqR
cWR147ymX+6ieZPcyUjkZja+rzuvWOLGgIx9H9YZ5MtOira3Hwh6a4bvr5/mc2wH9QYaThyz0IM+
NZw0iecLhik0INJrnb/PvepZBOYIj+3uTcwsRM7MvUM6VGczUvHSKN1uv+CKGN94Pi9uFqY/1J3o
zNBVOy6l7flpwGsPahm89juCDoMaXlC9Vg3oa6pFXDmJoO4PKVQdIJ9oqKh9R5yfuAhwF0xlJDOq
7Vb5GeE0Z7hW05U7Y0p6SxC3MabPXjAcro6Hph19EE+YpLHnJzo7uunCZnW+D6gSjXpfKKiu8V6u
Ku8a9F4LidEkQNYTf4Zipm4XUhjWxXivuy65pOGqijSu19VcrhhcgYUjQsS8RMUjap3qgaY9XYG4
nHCmJNpGsVjNyaTF56eWeUIE8Ruv6RlvQaViJsA2S+DMJnNiV3l+QazMRk6Y7b76ohWFiDszECzF
JBnDEEXJJlXKkJ8+VU88JPwZol/KSWcliDGjWSvHk4dRO2+/Q+55FUeDRTMiCH61CUZ6sSzKGUCF
waj7ykCb93LvgBW6N7aVoSlxBjIZZBQmWHA+1dkMSRuNWa9lFlPwtfeQyjUxLvqayJRPvYHI5DbI
va1BmN2prsJjOYrt8bSDE7KEsMHiiez6olw/rRV4UBmZVbVtWgSlGjygtgkJ3ACXRcH1KaiRoJLx
iHmdX0ivSUmY7QT6IjyX4/bsyB/MaTDk4+GJuTKQtQftIylJMqzJmedGs/UGqhN1+W0mKVV2h3Dq
rem967Sruu5JOukjAqV7u46NNKnni9Rlc/2jCZrE/TSZk8Ui84lfLP6aZLPJO16vDedVk7vvI/9n
ZkSLJ5xH5fJvNIKTgEBbYVd9Xa16wD8/wwMwJmvsCNWlM0pNoXj9iOfVCDcKk6/1SOKxd58fEWxw
yHTt6D+cddwWox7drfzZg1+yeXtk+npfEyAgFiEYC2j5jU9hYZ2+fhpbO/vsLQfsfhQxQC2YhNWe
G4NWZxol3qX6U+02tXKIwR6F8bOVmaQaZeXQWPs+8dv8fhqClIrTZWTtk8yq7Ilsfh9tGPSTncqr
Kgm897PTV8FCyqrlTQ8qMEyC5MWKapJFRHBkYbooqRmS+AYCLzuWrOmhnTK6i8ukKNX25k98n+rO
Zr8nwtEpe2eejq9f8XldC2BCTdoNrpqrBYg9kxWXXpI1moCGj9NIgEK4F31v08RO67ZuyRjcBF2W
Jhs1msvQ4ZdUPXa2KF43np2QTm0n7xMSVDlfW+Yr/skcNmUrkXIdTOsgq6kb8uMqlpK3LtH11lNb
S1DzdvqW5DV6/ZLOJJzkVuH0YNukqvEECTI6K9WS1Ou1LRr7Y6Ayh3dLdel2AspwQIl/vce4lkhA
OSTo33jFqZVbSek7skS+GZlFG2+BjfJ/kVU1lN+qsMCenmsC6WUkF916t4mc+Vs531Xgxywpms5D
afi9g6qhn5yB2BG85csbvcVZtON2aaEFyQxzFBCEQL/3vGiruSS6dWyXj046bZVK9ZKlRYZj3v6p
zKC0SZ9SrVw/+Xaz7Y+1gdoRHZtXV+myX2sPnPEQOsaoP9Kl9twO7RcOq8+ZVqpJkxshS8zVVbdV
t5GyuZl4NWVN0ZFwQPKETP6LGcviVuCj41aQ0JUZavsiQMErkZGTzn893Z+tFJbfXn++Z+9oQLtA
d+VjP2HsNF+0upZeCb3zpPFhqv2W6vDU3tpZME9lzGQJMfhWWTjbjrZDYkWG7mRb+gfdOPZNulY+
RfFhGC1WiFqwqpMVuCruj1t0bivIDTNa4rw8MqK44dVEnAOBk+5W70EaK3Xvewjoi0OiXCAYphB7
euj5/gw7QG3w4hPvy0b167GlUjfcShzEDe8Kb9H2OFLijLj1BpYHfgmXIpwezLZuORMEhOxNpae2
OfX1u+2GzvOayMVvmwBFwuIrzy8nKtpBDHYARB+yjAztJFIj36iIE20mxS1h2W6/7GXWewQRhcjE
iizqe5nLk1mNMPpEDmXSuOrT2nBvkjrznRiyeE7/JHzcvNAJaVO70m/a6oeLaJg8ztar+aQ2ALm+
cyfLnNddUDSh6GJJ/ziMB61FMN0S9go2FXk12VXX0G9WuGvwiVpxMSuEk1GL6nQtImRhPdAbiWgT
LwOuGr1U0WyQ3FQcEI2M7nuvUoubxuZskWLKpz10ZiX0b0mqLlXm05nhEq70ujLWshS7y7lckjGS
Q1d4hykk1mYnamNeP2hiGvJPo1uleJ9dZVvxwnzaLpGXAn7vwpwcKzJ2q/QCT6raydbUKxbPxjSP
luYbKoeUrInM3HdlW7sfF+KDSuNj2Jrz/GHjW9WNMajGeGDH8McfuCS8/uOKD7tBtda2+H/ehegm
ttws0A0AVDeo2ygsW8fOYr9fiZP8btVF0PzI7K7dsp48tcifsGZaI/CqEEMVFypppAh2zAGi8o5J
jXHuNrRAQMvj5HWQhdnPLGgcxV2eoeR79wbpy8SSJtVu6LJ3BLQoz9w3jdt1/iUhxnlWXTdiLmW6
L6ZU6emaXI00zw+JW+tRPOA+d+SlV7hZGhxYK56DqGxaTbb1aghyHUap4XpS7TLiSwpsw0QV43Eg
+oDdhk9uaJcCO3X5KL7wORdPwO5roQ1CqxzaFut27Oi6wkgtfKzBu6sQzfALdrzt/zTyHLtohP3I
5XBrO7jy+wpViNeg8PoutS8IxiDMjpRAUY7+cW7wZyG3dadtXzSFkXM5qSPYVL7NycJXv+JCZKFI
78CfdefDOxmFrg5+6Rh2d1mOSxhMdx5iCAzbkqwBCpffK5GVn/jKTGKsV65bDdwpY5GU7BuqNrLA
K8NJ4DKu+bZGblX3RDkTRrfXBYUg3be55XDulKztlBDmVaa9J099yeXO7MoCI3GjTEM0X2w+oMPx
6qIKw48jlDJfeGD05s4CFOfsILFFKjY/hPOnZYmk5GMn9s7NBq4+7mCsHO9QZHq7Y06Fbzsk2DFT
xAfX/lbysRKkgR+HWhEksF/JHPCO+Ktr/l73dKl862Dl9skC4ZLPXjLgX4yqzNoiiC0CT7w7q3NJ
mvxsVfN2nxs3LMCSDDTXPApU1UHm/iSfPWTigOWl04oBuBdfom3JxIjUvXVHOX5ShFLkDffLgNI7
ZuPqWvNNgBjrf9g7j+W6kWxdv8udowMuYQZ3AmDvTW9FiuIEIUpqeJdAJszT3w8iK7qkvqcqan56
0IyiSG6YRGKtf/2GQ8E1UPbbo8fK4hMc/ml4S41lX2CeJEBDX2AdyffqsNkvjdaQvvAwmIJh5hg0
WgPO8eN8pHSc4Q3ALed7AvKo91gJNCoO04wQACjqfVj+5uFj9UCvYh6Y+KWxn1w6rT8vhmLVyPij
xg3FJvb/ckZRYa9fSOPx41Ib7z/+x0V+/zmQAnj4vt03HIDVGrl+qwqvL+QJCePKSQ/2tvBZme1k
hflIA57B/hLvN6rbcDDCLm1alczOWytcU4HyJNerdxs2quMqMQms+RHGChZHBcyRkndQmete9GaN
sPlm7Wfm8Ia1434FcX9gsp8M7+eU2wU9GtEJrTdbZwRA7N25+X5r35eHl1Y114dgI37jIPx6P/kF
d3XWaWbhskAh4eYe31wxdfPzpw1xg5ouOFNnv7zvC2kjHYej5CT3v4IR4cjvkfHmsLqIvNgP/f2C
Gtu88R8dzgaufzAwP6jK880WPnzcbAeRTKx6FBqBq7DMduRjnLm/hfbt4c3yspblMwoqVk5ekmrg
3Y5g2fsfxAeBL66GqsMV2aMzMMTbxH78rfLwknvCWbHOiiN+f/zdfHCszDmrxtW3pkvnfa0U5RhO
/unjkoellhwOvoUVf4Q3QMeHl31R8Z7X1rB55hOVWxnopB8MfMpjc8xSPpwMCvx38ADpwTZrAAMg
G25Trs79LtsfZyhZO9BTrcorg2NFsbisF0441kt3NrkdjjtxjX9go6N0zOjzrdBS/Hw+DSNfKBpF
fdMMiv9fmxncTpizBVQ0gOXXN2gNUkCBWZZ8upVnnX722nShC0gZVLIy5pCtvDwuzmCzwwRwd1Vw
qBtesc1hMdoUbha+YHJbviDGKdlvsrrrqursA04upzqX5VHlNf3ut9UdCRg/68ucy3Fyfj4zQxfU
XLAxnat0e3ZIzJinp4Ewn9k7m95PfQmzkUtEqNhWcUZVNo/i4G2mxS6Hlct++awFIY+Mwav2Jf6O
nwZjNXMFLGXv5zsVhc0XyQLn54cC9BE2QL2BK4fE67RhBGSxes2101uSn8AqYO9htcCn4PEDZNks
QgxSxvuDTO3zLB0glkTbO/SW0paDGg7CrYAoU6ui9YUVDp8IygrAhLgkDmB/niZkaoDwWRVMbJWO
l66888aVnYZJoIOOqTpTBVT85mCroAKLL+s249cxGecsv8yUZ6lxMadYcBQ3oVPuIGWneN1d+1Xq
eNM9tjHNmh7wbDBWKGhzL+oRa0TD8tzIBwTyXt3MwYGQl+kccvM3g4yR9Oi1zf7aaES6LzdpS4vF
934lCT8CiXYKs3D0BWE2TerfVySIGI9Yp06gCls/hN4r+y3ry5j7jSuAwng/h7Rv8UI60l7uKBV5
IzuAzHynm/tX6KP5YL25S+3VN5434CVzdO1unIx/z4VVLumBNxpWXRHi3IpIsaC2fPkMIjlX0yd0
rmUGg16sSJEeZp/aZvgeYkIy2MR2BEATJ1kp3YS4Z21j9by5yiYyQ/F2WGj2IWJRU+K7ESpLscob
JD+x5puGDwd1ZjK1JB9n8n4vB8glXB4hnHU/rZ/bTV3rff8LYRPwhep/f3iLsdl/AuEd1wwX1/17
wjLxGYvXDE8tGacO6ASxY6rdZxtFnfY8yhnVYnqzoXnuDyUP6v5Uhs3+Lx9LlpqSnQi63/5P7xD8
vp0a8AGWFTIhAWbSDO5U7mdzF81wl7jR65aG9vkMW49fyoxthwNH5kR8cSnLpvNhM1nfLoS5+gbc
cj/yqmDS+PrxQUKGvNLw/eFmv3dsbVFuPgKJtlfuPVys/fyqd6BxCKwdjMbzawchR+lJ102ajIQX
6B4DSqxHVYien59mpnj6orCzvYxjzM5n+LreD0v9fOCMruI9EqUC9gyljL2PGXHbR9hlJ34KN6mI
BN6kTXPIy5qnEbrcPpMAB943vSpAusz2PlpGeZnbDnlJfwN8/TY22qXtzFsJCdhND63/gpWhUVGc
Vr39mGPCxFH7WbbwNCDtr28GRBscRK0BXvJIQ2Hi2P+mu/u1t9s/3ttnNeQooQTiwf0VT5Bq6Yx5
9IGq3rfGEgyYo6AP4En664/6DUDnaYI/Y/JZQFb8v7e39X8CFWcyZaAhW+0fa8Sslq6L4ZW67i0G
CfvdD8lu44sqdhEk3FuXW/axOf71sfwKIQi0T6BCluDkGYezzu1fjwUfMBv4tswew53f/FoIa6/H
xxFq9QEX9L+/zv/9gSi1YebvNHePe/0b2F7l0rTqxkwfhqXlRZFh3D2d+2vFUvt4sv/6BK3fCdLm
jt2akETtwLYYR/32gUuNOXGLJ9bDx44x59sO2iM6XYU4LmR66GNJxIK8V7OzojtS7b6fO5KtAQsn
l/fR3xzRryuda04rhdaC0ShGnkB0vwGNK1lYM/Sm4aF+f6hm6jqe8UVVKft6AauKW5C7EEbtJHR4
OVBaGPl+IGXvDArDv4HO/igapxNmtLC1rDFb/cCP83ykBM+tDv1kPL/Ps/r3bfavT+L327hrFUzH
FExMLAui/W9XlffuMNmLoW9yQk25nPjMcQf7UbTqfjUCgqX++ecJkxu5/8/zvN+umb9QjdgkX9x8
vPaWLB/KyMRfUnSImXBc/WefB+SPUobzw+AI4czv24EzQ8KEdVnyutmrYIrk/W74Vc1zgePQ/sL4
6w/c95f/jK3BZ2FKsVB3UgqT4v8yspnXbSnkJlDktYasyIxqGt959SQPzD/b6vaP4tbh+IV5xi6P
+f3cELg1q4JpdvZeimgoxew1iz00fPnrs/qgYvzpxMAK+Sisvcj0YAtBh/TrDmOazGX8AjNriVF5
Ph5ssexsBGUiVe7+PW4tM3QowRnYahg1GHNZXoT992Q1l7ytoeBkcVf1ID9Xtgv2YN41KeqY7myl
NhDdTYqq0FrWGBPFkTJlwIMI79LSdtsBiR3hQ1NsdqY3NmS6CaC2K4dMWse7C9/neZVHM+LcQuOy
huWaQAcI1BjCa6+wwERKqBpnNBo+wSe1Ufbcio8CxTf4tRxx3bwvBSr0gJeF93Mbe281qtlk60aT
aLN10xruZcCsbZIkzjo7oE/AYZIfoMTylH/jEDPJH8AcYN/9e4ajPO0mnqRQaqtxanCzRL4Cfy/B
tKMuVfQH5DHw2iQK772Q+blUmazNXF98gfaXuD9okCV6i8qzD33Q8ZFwxfdKwWRaUWSkA2CeQfLo
MtRl/eRQ9oak7K5T6PbnpWcaOxgwoqS34/W9DwvndXSGhBAEYgkeQGB8pgxRmU9Bl8a71e1sNtHg
wB6y70L8wf2ZgDo8vYZPYg311n1i3rBPtKgBYYDewMRkiPCp6EGbswQSEnSCY47BgFXGjUXR+e+V
1nMMLoS3zParJZZ1Cm6AzdL+viVkr7IPZUtwF50wG8cyxcRZM0s/tN3KvYWIZ2MwjnMdyISOKc0s
EcSru6bzVRWO07hFjKPngm46xDc+XoocuxrXrKf5zcMzcyVyzqXgJucTdYx8aUFeDAUn2dtHbh97
0cA8PPOugoZ9uzy2eb1TMz/qLIDvvU7EsXF/6bwvjfpnNdj6eItRURN6oGBl4inSEGU8ElfKYUDh
ho9cGRBH2cS74LFvQ6M+klsNVzvPsvlRrAUi2bWYUyjw2jkrTGeD97/oM5CM7sGXng1fV+Q3fjHV
Jpixlp9SFvWZmwlcOHj68rdS9vVLZhZdArMXg4GgdqYTzS6Qkt2KSwRNr13F49jOvXeFfVCf+ARk
cHdNQx5Lf3EPZVeoWyI0J/PAyp0O+G05xGWjtPiW9+rRttz+UrpGdtnocTqIEQga7ktGQKcKkzyc
g3sC/gbm+n3xHQODlIhS4qpWt20TkYbDBfY7zRE/TKbAbS9c/nSwtrFbtv5x5k+eB/Rjb3Lp1Ane
Q/p9CKv6VC1WjflrWArS78zusXfB5qMaiGYkPrfLnuZlC77WiIxp5VXzaQ7s4mAi+7hAT5gXUWcY
zpULTHdEjNT+GElhvAc8LOArTU743WLUQz9j9daDxm64OPZraxyssZkeRu0COLAVJIR9qAtnJB4v
Eg2Rk6mPpUfwUmg7XM9hIKhvo+2W1qFT/USbUxBvFGlHBD+CSaCbMVJDXjQhdITEtabyHhl4RZ/U
4B47YtNBQm3efTXLEU0U6sfL0bP2FZqKfYaa6RmnMLVcm36lz0G/CeCrnNxOAna/79aMuUa0bYFF
Pge8wi9zP8w/BsNYYruwtq/jWHa4K6c99MFtG1m5eU0KE4wpqZJ+m9GZeCobMFu1+uJmtdAgE9W4
oM9xaufChe/eX6CFkke7V/alqFE8gfQ+i3n9Zqo0vXEtHh89qikBWjSLKMPb3k/E2jkH15/amx7T
lS9kxVGTmYy3MxQXFRwIPEnRlmMTqxz3K5PpLnLsuj11AAWRbTbT/WK11f2YrxNi02nKnoZ8HV7k
gm1aNCxqiVNL9mVUcnxMXAMwNx68ZadcI2m/C+0xr2PcssuvBPWSIZyZzXPbFUPU99q6R/wWnPf2
np0sTawcixbXqcBbrkrwfs3YAbo9oM8UpcqAKp+pjIQRoyuwf6nCr9KgqEkC6rMSt/NxuPNmD9Nf
e/C8OCw2/2yyuvwOng7cjjmXTzYakJNWi3Uqe+19lU76NNMnP5EitAWnoXdXbLqb7MfKBTnlk68U
Mffm+jjJUED1dwcmtlU2EXSv9bkXVv1poA61CCYYw6ewncI3B+HDp1Km3RvU9e2HYoEn2u9sSNGl
g8zAIyVoQfNFfWlEeLroK3Kiq9eNpOOTU5ORHON37N7kq+nyLlvYkcyyCMCDROWd+Qxm4n5sy1Ml
lHyC2+Vw/Nq+IGYHiYznjF/A5Ya7sMW9zlrr8LFp5HaZjeVwWHy2XNpg1Iyta04XUrnzXQv9/JPE
NOubU2k2B3tY9Y2LDd4B7uR8azmTulykP8OkJ84Q3CZoT6nXYOw6oKsjTHt3WDVkepWmubwnZjt/
CoBOvgxbMH3ihZ+d8bD511DeJzhMXnHE/VRcMeHGvnjCQyAJNvR1rHdJxGtmdHcVEPxdtqB1jmGG
mEc5l8OXflIu+g2xbVcydNUlRCVyFoym+5Q5W9iwZ6Nqc/wKy15mfrHuN/cW1wbikpQ0vhspdHfM
h4S7FSEWfwu1buIrIO3gqhIOsv+D2WFBPuHL3adXCGqzO1CW+sZw1/a5nuRXfgcH9amwnseGCqZU
fnmzhCX0S9FbxUXY9farMlI1xzVW29dQfdRTYWs9nHK7xmMizC0fm4VOBsfQbFpUwnnQJ8xxXXy2
mXejNUIIGpXbFOqocdL2pjOY91+uxuBzrT1znuQV0VQMeqxF4vqCe2Zz6yyuce+3YdHHHu6FKBPC
Xj6Uuy0voUXdml82BeHXiSFbAQkxTS3j5Otx3B5WsjhUftpLDzMJhwUDo4qr1hGDdFHRk8s6tnwq
l1g0KtXXoCXlbrpsZZ9mf+vWuIO0fwVdLyVkyqJExJ0RveSzKOj+JPuI7CfhUThlLbSiMz15/oWA
6d+WnzZnTW3ivxF0hurCZrMzzwOXicBp2M0RklyPQj2+e1Rha1aHmCmgPqtJPSZk5LFAM4GxEBb3
9+8WUzONZrmLWHCXIiNqaWNbguNf/24pVZLkHuMxUl1MxrqM5W29Gl64OVz+1lyaBJymqXaWVm+L
5naa3DKYEBfgWo62SY0dz0PAeDNWeCs1B9dSdX5V5Uxno6YF5o23aRmQ/DQrgx9fldVZW7iCJCgG
hddVAUya/MkKHjeB3AcSK6V1XmWyZxypBFFG/3/rd9+tHKA4MLtnjHnkdx1SmqAkXu1T16UW2lWU
NYR6U8LlRhczm4eKNqM58x5IMu58CjMVoHiM2UknfqAjLHopvrEJDYF3QCeCGTjylAVXqQbhN5I+
DNeEuLYM7aknhrlNelYO+BhlWr9uW549ZXn/moW92I0B5+ZxhttxSINUnkxeHkQVKU8y/vK3yxoL
khvpFOqocxnG/dBvfeRD0+yjphHNo2xrL5HSWyNFZgr7q56ab4Qzbke/22Ut2ZJeM2EMzNhaxpmo
XV427l045s6jD4FIJoUG62E9sGCwLC/m71bXV/c9hl3BYfT97GoknfxRDeOUHdSS6fQc1Jh8IaNZ
wvOmK4cE1Up9rIZU0IWa1iGc8u6ySoVxbVeLe2n3DC0xrWd4HdIWJbad6q+t8tVpW2x7N43iJZyY
oR7GQ2953Q38wRnqopzTKBxnc8FdKytj1xsJrwktBFVxByFSnSO0yTBuBeR+3LBz/Z4y9yZ2mfka
ZgPSRKK1VvKGtzwv/8Kr6qQoqS84hPSBt05xVESRxIoI8OeyyKxXkDeEZZUVnjozbI5+75d3RmnK
WDde/mIiPUdgSSdF43b07bT80s321JGU1HVfHDOVF8p20iVK5VISIQA4epH2NiedmSDcxaJjml3n
lvRxdaFnq/hW5Y7/WqWZ9VJZznylmdwmoh+6cwfI+Bnw3a72PW3pscUyh2svTR3qVjbHfRG639xq
b4bXttnf2os9vnWaaIxD7ZGZFgEmd5h+C9Lg41HiLcOsaesAC/25tGKnZh8h7LQoxXXdj/YbgvCp
imxyP9qorDF5wEimwdrN81gT+dqTpOYp208mcjdqSa2F0qoh2fpzT9eWx1XvOOYrL96ZUFcjmPWZ
MVVeMvWlcVYMwn7aeQOkKOhKRZiT9rdCLOWb0kHP64HO89ipFDZUlwrnitGdvOzJzSC+N6OkuVpG
1b9VNnrOeARmRLyt6+XbNK08KzyU9GmqB8X8rplaEXlXan1oS+1cAFJnUKYwxqeY94X+gVETiSWN
n0+X7kr/FhmUI1NSp4MhDsbQwPk1Ny2ep7Guv/i9XuJqdEbSuIzBvFGzbz0yXQtCWEHUcJE3zXl9
mimqLtj92vmwDHleUsqFlJ6wOIzuxslny4hVujPx1sYU/UH2GoUBjBQWUYy5PdFylT5m2mOUQr5S
WVGkofaijdUxkrfCpqZ2iIF7aUdyUW7tzprHhK4iJZaLxdttfSwtldXrCXUoRmS3HjlgQVRZQ+F8
raGNGm2sjWAp0yMDs2oxryv8vrswptte3D5SiKxHFWM0boo1yZlfEYenYHO7a9LqNW2qyzVASGnG
o6IB6+9qDTrkRAs071AdpeqH4iXLKrfLkplHhTEKahynlZFehs6bjhm1WnuucoUIchzGRYtDDv+J
lF9slKzqEYEas5cTdmfF1CZyJeS6vCtVX3EfSAQbC1XCZGYGgMRUcvo/GiP0Ta7jWLZrgon9Il4E
U6b88R2sNfp94IB7xA6N2la69JcYJuyje/gC+xyE53Dzv2duai7eCV71xvM2WGNYfFH9nBs5IlyA
LoPONi1nj1cE2/H0rDDtHYKriYJyuTHL0FzxfMtGNVSnjekWd4tXXtmVb06gWgz9RT2ptb10FKeH
Jq+DZTHGkF4IxnhEiNkX3sGDqIrm2lRqWDt4SDgq8DcdIneOpCoQYQJNr0sqWEjXNmQuSvc+ZMdc
w4IiKnBPxeQ369qDwhLLNhQxlCpVz+4hazGPrA/9DOMGPaBsu+Bqo/QLDqlReylTMJ2GPTns7hC6
B3/dHPfE3K957gNVPxmwaybCLRGfYYPJs3OAbdJ8N9uKKgv2OyF3h87DniUhU7wlsXuzB4aPm6fW
nyx7JP6ZvhOwY8/AgYurzkyduLI9dV1a64qE0Wkga+mQQXBvIBkNl9k/J3ph8yOn7Vc3Wtq5ak9y
MmExLkE/t4hzdPW93wi7Z2t1EVR6vEdVMjnb+oDifl4oEIz6QAVKh5iWvRAn6blTk6RNsLzhRrGs
fWRl82A9BFVRiWQu2vabxNGUuKdS0xq0m6HpRmRp5XsYpxyJORGV/p4Zy464UFHbbbxVeXZEp6VT
44i8O4CcY2OqGafIWbuDi/TzzBo7/0utcWMc8Vmwsy4GUCwEHaqPG3QTeCY2PaZQ0wvUB2gTkexh
2cVwOgZNgWTZ8IoAt24yOu8mcgfq8OuFgdsSEXTuHxDO1xdGNnZQ2ZVAXAG3DtsyPBVXNSZBK0JG
UsaUn9AtcGN84kciB27dGQHv5NspALO3DcICayMN75WBUJk4l/7oWf1yt3KzE0y/gvBQwq34YUBe
Ajws++zKYBseX2ku5/zeLxu5V12OXZxRwXiYvfqieGOLdNaTo93yoSNg5RqaZPY9kxZXPpi3Bbpa
ig0p9hHFEvWFOT8Fi1B3s6xzTsHxHabDPpEWM2sasUIlwgcL+NBPwpJsPwvQokhmuDGfZ8dFRyiq
0T0jIYrMvlmKxyHNuuNETMiLJ0crCn14iLmsNxj647ZGSI7WGzSVdpHYatSIuuoWgnxY6FCfZ9jP
sM23G3TQLJ0XDhdzRqgRdMNx3/qrfWRCxJyVOOhiTDLtaLbePUyepBMcSlXkZONAUYBc+tpRvbrK
MH4JElNkvX+ECNF/mhd/gnU8tZwlbAD/1ZU5VmoNBTi2KXvFO+Jy3kbU1BgmeURFQkephiIn1Sgo
YV4Bl9xtDQhAtHl97x0qDcEuccymOGzDwu9kAjodtJGmT7TT/3se8/Zgp+NCIKRYv/jsFvpymTD+
SzC8CB5GbCYVHycIXDfg9Fw4DVmGDj7/l0FeVz40oRSLFWml4aVh5PYb9hPVxUJq0B1cvTKGA2Z/
RRWjWuYMfrjGhRhLideqW6yJmteSPBQZTOlB5RjNsf9Kp74sLXsVx8mbxbOBFcpyA3JVOYABXYM9
HzYBXzBwyFZsHyzs1GGYmAcfETVNQWijahhSU+w2BWX+qRKLnGPem1R11OdJ7sgh2K+bdzs7MzC0
Y3fpDZk9zssAyyKLtKq/OCSmvMgJq6G8aMEeYVRClELL75Lc8SUjoTKjtlqM2KDyuJYKec8I7vLa
Zso4l4Ro1oksKv92UlN3MQniQenIqytwAQKHUzN4BjEufJZB5r31Nl44i2uOD1qumMuM3WTHpQ7m
vVozG6gzLRCPP47B2ejkrZdsIfYX5O+Ey6kVtq4fUMsWiQTcSiRL3Y0HR6gD5QuBdmuXww2crZc8
XZeXkNCCqB+ViXRSVIcmqNN/Qys2E1e401NAuX+yXPxqcS2oXkx+BaeNhQsH5f8FzU1wvTDkP/V6
4qkL1FcIytNdr8wVT4upMy2eg428HXT1rAa3OfE+wJNBBaOTkLhxCYpmXM2DLT+TDmklwUKjMnRk
ukVLbnXPRlC7jyXJbw3mR1zGvm8tRmEwLSvH+bYq0H95qHrwIPnGC6pqdMIMHBXTCx1t1/QP0h07
V9xOZT6wy49BsHOT5ID+GZLAgkvvwKyBgWN3i/njrhGccc9lsOB05jLl56bKm3I7h8i9Tk9psczi
myD4qToru6CZ3Dh1pTkZSaAFXj5sXhVsFmZa8CNKcnI9M4F4Z22UjYG5FrGsPGku5wREg2JG+PSK
o+u2c/Dqte3EpjL0Vb3U7GMiN0VCnQdPITFWL8sgtLhwrKAjU8bDqlrRQvPQQGN38ZvRed/9MIk/
88eEgSZEvcPYz2uVM7Essgq2UJ+R2GsTyldjX3DKcGkxh3vtBMRhHQtn8aR87jAZ0WXCIDag70My
hNvtTVl2o+oSYpywBTuYvaPG4U2RvmutEX+lL9Z4xqqKN+BG6vSgz1L0zCV2L8a6n4nrZWZYn3IM
mPzhszKyzRZRkQYV/wYX3veWS2MaaZgvy3VMa49orjDw9fFvxnO7O9h/hnMM/xBQh2hlGXJC04P4
8OtwrjXpOcqlD7+ZJSqSj6m37VWC8ZN0mgy25xzsEXdm40obbyNZI0SKauYoYzw5mLI8lT8HXX99
XL9OlzksPOM85KpYujM8ZFb062EVYsVfFTOb71XX74OW5p340VRhzUI0OsZlfzOo/HUmv38iMm6u
xq4dZuS7WwX8mZMBaBhMJnqJH837J+p3Vo0jWslofvRzV0GC0+ZiIPkoSoaV77fif90c/sYX06Yt
Z5j/P/s53OZF96v9w89f+DByCEzcGogPQZHio94VDiv8wxMzcP+FG4tl/dnj4Q9PTAv7B2Hv+jps
CQlHRenBJHnK/+//cYJ/OTQ5FiJcG7QNEsA/MXP43d7OJdQKgz4B/QRrPnR0v60rtDBgXxjcnevF
7NPELrfqgYlKegEzRMdQUMbPEA63Y4+k8mhhqk9400SCAg5lT6IN+i+uV46fiRMfP+/U1cOfruTd
+4P+Z5PM/Tn6z+Mv9qOzIXAKDtDmgftpc/AnJlJIg4/1OSZEpXa7ryJ3l7vBzNtdq4At5oAH2Sns
TR2PfVe5f/PEQTn57dNR3AmU+gCv5q6Td357yrE2q2koi+Ec766XZqCXQXlShNdVKDuPl4/wr2wz
aD0uk+dfLm5YPEFaK16Xrd2+++y3EH+31bmAVTweKmI0T8T+qeogaY7vgVn6NV6UL85TbOuuLGx1
jq7Zu9EmVYoZcYN6A78IfCzs1exj39JWbCIIWKMZb8lEUaWsUaByY4gcUksJePHsL0REY9owIu3Z
xqC79OmtDrKr1QNuDu2xY3BJDujkBKSsIm3IY6Z+JZZbrvnZkNLAicr/pHjNY6GxAbsBNPbtDbxI
xA65MetIdo4+gymQxhWWfzvarlZ6jVkjNtyd2vq8zeMGtvJLW+6O5MYYWldiLlN4++v0mfeUv3s4
1RRDJtGo4AVA5WeBU61H8BTvhMi+oCrF8jcy4dg9hMoo782xKKykBOf+UsOUIODAN7GryoFbYcbK
4qjpc9aIjsF7IPQhA4QbBq+ONjefPlmqyw/t5M/qnIy6Oktau50elgKiewzuRnZ9wcZ7bIihDaI2
nRBMRcLrLePgZptz2S47kphliIKwJApVVMrN5baWhnsmtG0bUe16MpqFePHLNTjkRCTeVa3ELCyj
NKJpzrHak4gdogzl0pEIVsnYdhZ3a20bJ6Y92fcht/URi/pjOGmd8KSG52hAm4fNXvVPXWt5sZVB
mQRi8r/m/tSfbY25HUKUf2drIbuN9mein/RLe/ViTO0gGSA2Hk/BVFrkrwdY72HV8uyUtjqjjZv7
3cg+/+HOpr7FaQLpV9H6zQ+Uv1VHqiIJDYMo4EyEVjZg4qo34USeL70y4dl7zDOjdG5UhZinj8oU
9+ZHS5Kw3AMvtnAYUicdMtRdaWuRUDBV39syT7HhmmR5ss1u/o7XEUwCXeWNzjFZxXjpehxCWXzV
RV0TKNBq174dR5lebGrbY52cUr94S5ERhEzu+tfNYKSGi5VaaDuswZi+takqKdGJ78xjD9ve4oC0
jKF3lwbrtUafv8ajSR92UNrYisfV6db17N0+zIBZgwitlU2WMNDJ+lc3pDONKsbv7Z7i2zL+nivz
bBuynFfB1F7JfGcaDKbTfaXld84taNp7ZY1V2YoE9QEbh30zzDn/aiva23KDQAOXaNh5ySGfJvdz
gw4gHmW6WfNhEGM6Rrl2x89TAVgaSSKojQOuUtvZ0C3bGZEIPQxn0X2BoRPSvQrd6ySfeZCxilSL
ESlzUW9mKZV5TRqCMG/CdMYQrUdD9lWOdUhNatQbelK28pAzz+EoKPswlXuecmVM+mYp7O25Hknw
pSWena3C9jEl1WFLeBNY61ehGC73F5D/TL5UGXlnrKPVylwiQa1t1i9tttQF7TE6pq9qnTCcWkFC
Lzu5eTfDaHHEmhgy4zirqSgjlxHXCUVCfbu2OUHbXlfQ46JuW+5Vkdm34Co8WFSc9a0U2JPGNFfQ
DYKVqfHS+ZMdmTQuzRVxsX7JlrjBgLab3kUkYwGN0FYsZbQ5IlUJzCT/1dDtzGS6kFUYY27YWkkX
eCsU1hxvEajK/vyls4Btc28N4WJ5ZRelWFafZ/ZiH6p57N5Ga3pyltk719B6xMmawvleoSKtE6Mi
Q+IUwOtxGd4X6DLA0NLYFSCvljKra7zWUhBnY22vcuLSPtmVWjzmS4qmRLdeCbfCyo/dXB1KuzOI
84VGdOXWOMunuc6vyM6VYzQNQX2+4GMpDsEirUvHqKdzhJygZywgg1kx58Uphyt9LbmRkTU0vr0D
j2MQ7TYuDJsmv11P2F+v7H6a6VnCPo6jeybc45Ky4Y+NM37++Q7/38Lx7wpHMqxgVv/PhePNjzf5
FUn6L8Xj+y99FI+h+Bc6fxrB3UrKhCfL3/vDUN0kXkLAzPACZ4eg6FD+qB0dYiMoZmBM/0yr23um
j9oRy4B/kCABH/nXgogcCrBbC6jBN7Em48B+bUJqB9hwZUVeOc0W6vx6qyQCQqwF3KFkaWu/cNe+
OSfzEAGqMoiTAXKdP4lAeufjNqWPdUOHGrUc/rW0Su/WlqN3taDDcKOJ/CQUdmCCke1I44iYQr24
Y9OQ0g5tLWHjU7whg+LGXgJQZSHhkKBBhTWIqBaAXzg3E3o3qEzmcDR10ECEMNs7dLPqIWw9Vn9B
ntGzXOf5gs0nUNFCpuwLzpgEn5u5ARGHZBe8xYLmQdrTs4cpzPkYWMuJkW525+EH8QA1XD7sScZH
J+Twt3RaDsbsTBdVH25Yj8KC0p6FPXDu7oVONdSfoMgvX32/Gc6KsUuzCLScInYATkPMnX8emkqt
MEDLPsEowD6GOZMmXwz5g1i88qDN/8femSzHjWvr+lVu3Dkr2Dc34gxudspUb1mWLU8YsmWzJ0GC
Hfj054Ok2mWla0tRe7wHtkOWlCRBYGFhrb+BsIZzez2fdxhGnSPDhRxAhluMZdmUsEHW2WvTEcst
FTmkKK35WzHPBAtdqdyjg5idt1mdFxqdJr9SnJlS0HEq/lQWeXVJry7dUTNeTikHoU6aKgcP9RGe
IkY6IUaHsZFds+Hke6NMrqYiz3cBxhubJUXEViJGvTenZjpnqxvOEUPKLlOrwvm6x9P7o+rbYVdg
9LTu/cK+Qr9J7hVS9xfAqqZzF4XJPShF5yFHSeWUkktPv9su5zUec8W2tkkcYGfZ4YGQPgB+ac1d
C8MZLciy/oCKpPMRNnh/j756+VPZ0ry1xwHwaTHXV5X0DJhLAZ7IZv+FsSLPpj8UXdO/q76QMI47
KxRwS3obLmFd4P4GmnVrON38iGCKvLJ6gREWZO515MDlYNNQSUJrM4q+O07OObvtLKq+ZMB4uc9l
Wmxdv04/1HI06QxSpsJOtEIG1mzGXYj54ArA88Noj+HZkxGt63ji0qU2SffZpJRoL1i5y4Tus4Wm
w3Y0ovwc+A1ycYkI9+bolz/yOsmvTYGLV1Yky1Xh5YLcC1Xy72HjhNUqTiRw4HbyS2rYeIOd1Zkf
EL/SFGwd2Qydp3yjvYS+ZFZlfmZrRM85KsxtClH/IguEN+OC1Y4fOgo9921JP2tllGI+E16W3EZu
4V3pva0LRXIyjkF9nZmyv0Hlm63Rc3rAB+NSVMzJmr2ogQIAFBFLGDSZKcbIqTamVQao7eDkeXyw
I6s7eBSKAXS2yM1RzQMCt/K7uLojjIhrVZfLvibfhy9VeVv8AswLSLr1dDKMgpMQTL5tB37uCp5R
ctWlrr3xW9/5WmZlhFua0WFugpwleIZwUB99v3ASqvmlsV3o8ew9P65Oh4USHZobwRTTIm29cUf/
ycQCHpWSNQlMUV0aRZjcBRaSPxyDmlis3baNiSSZWDZL1TyWFuSV1eBX84Wz0I3j1XhZscmhd98l
YIRopeCqG69LI5lp8FlIdWO61tq7eW4xNsFSZf6AvYz1uZNxPax1t1ugfkeSY84XoIBDzE7oL1QD
7t6oNCfQ2pJJ+WGynU10Zj/GQNeU/ykJKtHf9A5OEnsMaFjtp4uwJUlEH+bVLDZ0CIvpY5fPSfjd
TQpEZNZpUJqT96nCLqoNtiQURrEzhqHPH1UghFWcwA7pumfGwn/zgHfyADg9b9aP/n95nAQ8/8ZL
DoDUJ7UgnRZAaYKUpWuNzzkAXas/XAhpqDt6GL5SKP1XDqCVQFHUgY9Cf8vxLC0Z9pIDeFok1KSm
6sCnQsnJcf9JTqDLV79UaJ7FQC0PAgoyNy5UpqMCLSVfVVVwJX6keADnP8tqiR1zM03oTII66TmS
3uWQqvudVE5JW0VCavqOEaWA+t8QKuydMHRbtwC33rBNRbFJ5zEsi3T+1JkV6mrrzhX+4nMUAH1k
rOnBgRUHxDLQvAbTMyB9TT1EsBkmpjCmT2k/gKKAg5Cg9+XSMafvvwymF544MgGPgl0aqn9QwKfZ
CONdPQJTztZKpjG6Y7/kc39TvjridpGvQaXCVSTkj6cNGo5Gp5G+BX9g8X7AUh+jEhWegB4bfS/H
KS6ihF4QWHqLs/bP1u8ydYuWjpZ0swFd8jyorCbzp7dv6cmk5a+SGrdEVkjJEVoXKh2s46Nbokgw
I0TTJY9WaUIgFi5thtMFSQa6C6nhZ8BCK+gwVk69A1AATeBZFAArTUpsD+AttdRSMHgGrnTmKM10
u8QJdltLiR+i3PZ4Ji53aMwg1wBfu2j9y2UpLH6silzptQAaJcCrd0p1r7lJkK4YZHJknNApsfqs
hdd5aZwWyL0XZf3DnOi5fAT3ZDQ3VRk3y/Xbo3fEjORClARdehIeRfiQ672+kCqrNiJ/ix8RIUJx
fCvKuHAh75uk+bMT5O4VB0UttKp8r0RaScBWHG/ggKHY9PadvO5A6EemNEahmY0AJTTIbq/vxHIS
hU1C7j+Okuz60sO2kjZUh7NGQMERHXrvPd3S3wYZ+5SQUOIENCIYhaNnN/BMBlIYON/Loe2Qc2mV
0LpVY7hohZC3n05Pwl8mKU9H4HLRcWTChxw3jl6ondVlITLPfpytRGbuD1sBS0sPsaAeeJo0rR7i
UvkDKmhvX/j3h2QOcdTyYYV5BN2jki+SKrCY8kJ+p501hMsK4zY0oGLbyBjdty91VHrXrxCFMArE
PuY4BG/zaEBz1IAK6jnVoyxdrwr2WI7Un0pQti0aB0jNJOJqjpbYrM6brKu19saYonyYS/ZopI5L
AmIMsj2uog95Dn3WXac4cZfnxZh0odoPk4sy3/7tm/7txVAQ9xDPffKAJj0/ih5WhJUCGoP191r1
HXeBGkuBtCF2Uyj7NJXfOABvsHp6TynO+v3FIDJJKySEgI2q2nHYig3LnEXnGd8Wz7BsTAQAngwA
bUKRYhBkOSVHxz3LpAgeYISAft/QX8ZfZY3mkz3eZgiC0LxGeWzpEaG28mjncCZUZ16lXBlu3hml
8Hh5arFU72mZRIhqkAm+Xp5eMomuGrrmWxqiQeFD7FD9ci0BmTOpFmUmajyJpEBHDN2gjNUka/rJ
BphLpQiWUeEm6jsTsMp/+igA8wlZ7GqVkdHCSujncwCG+EV08Wa4kl8kBTnk8cYqgF6yGste8na0
hjLbcO1YI28k5RBAiDYkssZqY2ObEn4AjNHP94vSKQToxSVmLOw815hFc8m0DIjtth7ru6XoOV8L
382rH/40WJlF1yGWCzaxceR9qTPOUXcdYn7coyXyqAZjBqjpC/gHkdfbwZ+RAF1wOx1vxw4doxuZ
8z9Ix4DWZEhSrGh5Z3Y6A9wEv4+nksKPSmgOI8oOWjizoXYOCEuBmYAZJScYKjAarUzT1zjtyMo/
8XC/7j/0oInYzBQOvYRgCTcdQb08ibj0n/IXDsJmKIsnSviXDmDg9r7FLlf3wMc2uyjdOgROYMm5
PkvpzQ+nA6hp5tIMQpuhy8YMQcFwRAgTBVJcqPkHxrzNahNh29Otb9xaIOrx8gBezhEbWE9gRrqG
bsZawMkza6afnBMdxF7UVXAy0IK1nMcw0KGpBb39z89oRWt0WyeDQ4Vngo1kyowh7+IxBoOTaSG7
WaQER2rbPBN6o3pU3aKYGDkvFAM/ME19WpzWtKDQSrNSWN7V1jECsjYlYs3SFCpoeTwCvZ4uTdSz
azmomTBp8tjPq5u6x9gbYJODJ7e/Ar1us6ZGWI7MmgSxGN6ZQxuR30IQMA52OKVgkn1quHOmvrf4
QjCGzTxyEF17BEYr/hiWkKnzzRIMYTkdYr8etU7KUuvcLbdmh+8pn2yRh8gj4SOWhLxRjaIWhBnu
OLBHosC2W5wnMV871vO3c1qXR0tCp4VGGoEf41Ma1WjVowFhdL4ykj5g7wJT2nNLiqfnP6ch1/fi
RoBW/DXVNZagClvEDzYOmjHufqQWx+3lVRbqvC3muJ9dSo0S+JINLl9QL1AanpK7NK5KWjEVIzjM
FLzj1RIGes6VpIDuPu9n5OHAx/p6iurUerwVYc3frUV/taeX0xMbSB0XsgzUY1jn+HMsOnhoE5WH
vHW0JGSKcB0f2sEQ5014krwRKJmwnPE2yArIvNu0CYRUe7q7Mq8uNDqRD2zpQHB/mLsOelY7GbZm
G9wIF+Sa57AEYrXJzVvk+bNo3NCJDnRkSsuU5gGM250Hkl9g+leoxDVBhWvz6wQV9eXaUzBD7HUo
8Tt0t1E1wUghUQCNful73lhQaDf7sjXXPkyu7Ao5vIzOB7m6fsN1hpa0BX4lkFiXZph6Z4oaXds3
kiqLlMYErUAG3GNsSN5N64ZZ4z3UElEt2HEAfZLmY0Sf1oX8IzFpDtc+pkNTuSUQE262vZPkIL8S
MTRR9KcsDBrRfbqPqevA2l6FBWHW/75MnoEWCcFW6YYJNa8lQy0xndM0OS+adLCCy36OpJ48GYRk
ZmI/KQRM0RzU85KejGQOxZgZFclZszQL32spUaH7QzeNUCnbmlHaVAXvo17NpmEN7SVgHZuQS5Vg
4C3VlgshHYnDauKzotbUUXBg8Jm5ZoZ21LgzezHxkxxhWr7X0ywnLhXmWM0foj7XGSG4ENpXK+HO
PuPXp0CkL0dGkbVg2b1kQo1t56jmwNvXyrkhJBl3H5Zy4caRXB24tIvUG/dPuGQ7GpUI2OWBQQlW
XuiWepPt+0Grw86+lzW4jIWdIj6oMDXcq9lUiPRRe608dy/w5uGRMEJvOiQZbJ1iITZRqO9V2HIa
eTmHEPX14KA74TSIQIN1bfFsSPPJMQ4oly4QpMKQUmUbT3W8dSFuth9fVF4bNn+1HdUUcMdBPtHa
2jWIWbKw8wFUkLcPs0GP4Mu0rrJJf0+5YHZsLBlmnTijkKvDvQTDttxZBrPSgRuHLM60IhNNTNan
kWSsXDeM6deukKIMxKWdEXY3MgK1ZayCxVIII9VT2X00q7m8faW46dP1LLAKHAfx/XfZTQiWWfs1
I+Yuu3+nuAlqsDRXQJ/75kw43iTq1fvqmyXbKjSjHiRByzt6R33TDehRowvYGaq/f6XBmWMcQ9Mx
Km0VI2v576U4I9S2zG4X23Tnzp4FOf2+uJhM2Lm7X0U5k9yGfZcFfh+cSgU6kJ7Cb9KcILEDzVQL
bHqybwh0Iq5kYYuOz96SrdPY8YzrZ7FOIBm4NZ+YIlCi3f6u2ekarlzu+ppZjRu7/5dyZwn/jnYl
uOVkmWk8BsLfRP+JjGfuOZgxDoFoAtoc0uvNk38g5omD/WA3G8tDZxAOgYP/UXLZ2TxMfv2SfZuq
RKT6ZkqqBhb91GR6QxWVUwnv06Q8IdyNiKcOJkBjmgk5yrOoOl5BEwsGWSmda6LwkZNBdYhY620l
IpCwuNtQp48dGzjLIYWQRWioPFNnmBlu9la8yxXmkaV+MDGFZ3TMtWKzl7YjW48HHJNdpq+9xF5O
VBDwmbvBa3SeAg9WnxyC3Fq4W/Ws/T60VeZ/8cCtcCvQ9oIiOkHsjlqDGFqPMElfk8w+xI1M2Ceu
7ZEFTya5Gw55KHsSy/Iw05tGbEy4sGxAL3tUlK3aXxw8wm1E2/e1zTnbOFRDZfKg5CWY3Wkee6cD
YlXa7NET8j2kJpMCXSB2gML1zonQ5Myddjj3cW3as0GzfEQBXDsLAF+e+TCtREyYkdhCcP8SkUwi
SuEG2ibAzq2IO6pjIa3uIeqQEclOnlXybZAL/rcJ+a5mR88qqM/xxR3ZFnshdC5Vi0CnLGnUa338
HtnG3vo5GFIV0QZKMGhneug1dYNVIOKZsY3MzmP4ieFa4QNsBOUeH8l+dqmXHcy1GsaxgJFKRPOj
Sd+95cTa40HQ3Y+aE5VB9PtZDgYDS5jJ9R0MKLwyff4ciaVF9nY1CGchIw1qIC23TdVrmnMB/ELz
igzUsbJ1ZpIH3HjVHHtfSnogBeod+jWyYVoWPTdz6G/DNp55YievtSI2qP0AVHidFOOUXi8QjeLo
fizwUSz2cBCSajq4pKPj7RIAfU1X1iJ08anrhjFLD8KsdVJh9rk2q5hspQ/yIdRB/0tFvc6a19kE
c6nf4PlLlpKgOcJ2OTai67y9KRI5htdLn9pNdu7TWeR+1AJ0Qm4dyEE86liQZN6W0tVLhPK7Lnhh
+MMPxEDWSNSskqNx1lp6gjkxaDL7pLUDuMUb5MP07goNPmHThHZBorp2HEEWiC+kzjd7X89HTFpy
MmuTEch/xktQ8wX/r3+arASM9lTiuxZurJT7Av2ZBjo1BG+W6GTeEfpun5dH0QMwvy2HqeGldhL5
uQq5GWdMvoJPT7Ju70HvDVjVLXOhXGeKnCDfQbvTc7es7ai+qCYrGXtMleiMwh3oK0j4m3JCzCRb
D8ZYca166XgE88kOKpeWTq2jseHIlwRR1j2MHVqH1UoWSEsQXBS+Q+fuZPVFDT3dZp5VWEMwsjn4
Oj4GcjQvRLoR6SUHT94zBLUFb4nJ5vyEzIlCBn22MVt8GFNrZlDi58xHJuZIriGbsONpMzqRJAYv
J+JwqQFb7eYkMTl90Wpy+CrhzAL9zkBr4rt2F1iu6Z+auA+nIuU4Av8W+bx96AOlvvUX3QxfG5PF
+BtppA/dOGfrLKybLX3IBxasE/lEAJm7jWWc8NZojOrKxBwa+Gpm3ejV5CioaCAIThJCDKDPyZn3
0AainqQ+PzCdfAyD+SCgQjpUCmKyvxeBB8Z9CwWLqb9HKirlqIJOqPr+vPTqEc1ONEWMKgLHhU4x
gsWbfkTjhImBWgq3iXPgk8ViYIZTfWW681zjFZgArkqJ+EbPQIIz1Et8caZEXNBGc0le1ZQnJ/SQ
5uGDPwcLCicoQZT7UNqcKdjYDBeNbmeGZhbsfHz/+JjI7TtiVd7WOhO1a5sovp6eT41zgQtkemjz
EcvMCxL+wYdsOBGdt/Az9Cnw+WBRxou+6WaZJ4WXa4u7uFj14cKJ14Unw0TnkGQy+6e0rnmlmTXo
W8eVk51wO6dD3PdbY65dJDMFxRF+cFHMKKR5dcDqeY0Gxusot2ZP1Fi50BlIHTTfnWbWJ3R6bTpy
RLPUiS5wQT0r364a/U3NKKQmGDk0dMAKHxdYw1nj+KNy+jbHvT5njqlRpt4GCYW2RNR26Hjedy55
XFWjTAVvwkP2ivY+UsxHdVaFcFCIFHj/zUMzlAj/PDXK0NCV3bef7vdLgVVGVV7DjCmeH1s9oPUv
lpHqxDdY6jo+NQBuR5JCgjWx6+1rPVUDf60fW5SOA8vxgCyiZf5bVwrhBwyTIZp8m51q4CADF8Rm
Jnq9m7IMMWbUOqULJMziYahdT1JEgV8RlmvR25y7qULozkbEkVfHnufI/NL7qKHu6RQJkB97QuC3
E1+9ffu/DZVDWRjQuGU6HMftY/O4mUZ4n0AleUAuA/eRLRuUPhayuXKEevtSv805h8JwRCuIThDo
7+N6N2lUhv2ELx6iNHQGtY8VpLM7LIX0EvHjZHp3yh23UCxeDJh2EN10E/BDOaqwd610woT6/QMq
4jpG9XNGFXHIiOw3iR3pPSuOkOInmVB8/QMxeLO7ItpV3uHtZz8eZrqmSGlSpKVN6lnITL6u0U51
P49TlDhfqUlwblYpYsDfwzrQx/m3r3Q8yrbnmDytY+LVQwfpuHhdkBhif5JbXwek5oqLXpT6aJ4B
fWGTT22dNb59wddsEZomyB9SdqbJiwsJSZN+9F9w88A6F4KJ6r52sOqYQYj06DBHUNRuSXHXIvAN
Fy5RabQOCi9lZ3z7Bp6gYL+uQFIt7QuFgneAyZznHEcWN0lLSwT11zZFirze0staii1VjzTKYU3r
tGXsUp0a+66r4/dLUdzwel3yqnz0stPD9Dw4L4ZilP4Vq7jBGIPTwvJsuYHicxNCgHV6pAcAgReI
BmryoN4sRzWAOMWUwGThwwykh55v+mCgeGRNHU7RpG+U6IBTFpndHzJayxjLN8iacRk5Sp12GdCK
OMVo917eGbrt5DYozuotXogOVO06eC7QS1J7oibCaDppQvzkKeOzgYliwZHD2qNqI9GxpjyW5B2V
SXvEBoUiS11Qln17+H+bcFqGztTuoZENYuV4ag+cLFLDXNR9g4w5OWuCKwkHjmjpdQbwUrJ++5J6
tbx64YRauPT0aOCTgTE66gzRKAPxJcPpPkp8XWOEKOEXFx70qcK4NOWTL4pbRgOHqNlCtJoibFnp
u3n7No6fHAEC1yRy4rrJX+FT+/uXmV/7bT3xLtP7oqH8eZpVXV99AgCDlIQt+3eEco8jiENyFjhU
inwHkq7rHU1yiANJlgopv45aKvrOywM9LfJc6Mzq7ef6Gz8hREzRJ8OEj30BPtzrJZ1M2PyW9Wh/
qmVvhpt4sHwMghLKqJx0s3xid1jR8K74J6Bgw7ycPSe647DmdeFKUNalBMORR/fvBWJo5KEWIDMy
7CzhhIIZJKsibXKEB9bujO6+DwsUUHZ6GENfl4mLiu7I7WhYDg9nwMDDzj0xdKfIGisdrzkQFHN7
gDScqXJXN2biPjsKf5//X/Kj+Rs8xdF4M8Jo8jom6xSW5+8dUw/VzQgpkvnTUOFxgSJAQ6uiwD6+
oU739ng/kXt+mc/6nRK8fAAXECSJo0fzeWoENVXLjW9Dt3m6FnQH/7IYW53qD4R6QtBz770EpMMo
1HOtq6QvX3XjoCsExoQy3xfPDXQ9k7OgNpqycWamomAUaCcv55KlitBTJqpiOlGwNFk72GByPM7Q
AeZY8tL4o1ukm0hGmdusnSU0F743NpV+4YuXcxXjqTsePJcmRosKKLYcmo9K+/HZpyEYCfzNpu8y
XVh+aaGxIpm7OT0P9r04psrhrJQFhLN5Z78NX78+TZqkk28icoyENdK85tEUbnmCMYRl9h0dkeAL
0s0e/Hrao3u/CIWrkZRIhrhzhOoICukb4cb1vrKL8m7EGAONBNQ1aJomDlBMFWLghN/Bp5jzq7wu
Zzmm6zQc7X0W5R8qWm3fR+FKAarQSNWaXo5/NXpxc5aambxgR0oXTuvpWGwMmTufF/rI42mMUho2
SGVkuhuqhsWdsRg9h4NyRnUHX8hrl12p2Lml4VwEqhuRuFHtlp54eZfSwz8tS5suQS56vHmaYqKF
11vlV1AT3plCjiFDcKU1LUwNuuDWZn9+EGljeeha+CkljETKE1Rc6lsUW4e7zHHgAIem4dbwiD1x
XwyRfAQj3X30XSlJi+Jhn88Dep40KcS6pl80g0COMsggbjWe4r6w7ScEz1ZhmuefB9TFqZrHQ7Hp
p665XdB52JB+as0Tw3DXpm9+cHtlfkNuW361gsX9BDsBYCqGZGdFgHM6/P7s7O1F9jpYMyFoKxPM
PFIFrfR7DKdpKP8ErZfUj7yvGZVDnLi2ftn0Oa/N9D+9fbHXG9TzxeBUAsiyI3K444wkXlxSuy6q
H2H7VWCEZvPWqkFKoqNVXIyuM3D+S5rqAy3CoHgnH/tt5j89JlgdWjYE8WPYxODJCIJiVz22tba4
d0qB3W7loGb1zjbx9El/ha2np3RtG3wOvE425OND5IwGm40wQoqQZsOacWy2i1XDgSfbzGkZ3NR2
Fd9k0EUELi9eBOocW6byBDqxv5nLHtgXYD3/qvO76LRGO+8T+60kTxrK/q6qSF7svq7Eyu4t94M5
5vXPanDC85ry7IfRVvbnCHx0v4JVBmUxKZIrp4qYx0ZQ+VRvCnpx0DkprHWResybpF/nSIXvLJDa
D7D2nfXC+3snFzoC4TEkOg0gDWJcHPbo45TAMgI5u6FaHt1BDz66O+mJ0+Tlfl7mB+RX0IcAd70Z
7AR7iLYz/L1bw/vavD39PB3dXr2ZQIM1XfAgFsAxwP2vN3AIhhXtgxT5oQH/L8ppXQFA2QuijaRL
gouRi3toUPVAoUE8V/irNdW+oW51MSKhhm5JkBhXC3yrPdo3FM66OPpawUdDC6YwLjJVB+cKGZYa
CaZbaqDlFU5bCDL6NMbUesGP8GJCEiBeByIKbkgbx2aHZsdP5efZpROI7KSgUrzPkkZcVV5fYhQU
y+GbKtPhk+nZxQej1grB/mxNO8fuJ7RPOrDhUxnBIE1bkwdIZ0Do+BbRAgjyNsfPjD3xo+sZ4XmW
KvezpU0pMMdDw+Odaa/H7nhsUQnguO9zmg1svf5+yfoGSsK89wCBXTQDL5Gjye9E5ii1KdravLQm
zhLvXPHIlJdZFXDMAnULHgkNduBqry9pmXbZVWydP3KRu6eUzQxg+IMyzihU5jsaET2R3ku6R+GY
5V2WzP15lkXmBySTnd3bU+tJXP7145NqEj5h7AR/5w0xVR4mp3X9I5lpMHBub+Kv0O5QwsMWxoPw
YRdUOKoGCeXeo1a4yVPf28M5yDbUSaJoTcOzSjdd4wfwJZCaoPRLCb02ZHpR+Jnct44zX/rQIw+J
FyTuqgkiCLFSWTbiN8KsBhRCwmaN7ZInTgyGZaddUS+wpofiSSnDOPfRvr1W88R2liMDvEsmdu91
Y2XFeUWbl4zSqWC6lG0JLn+ccnq42Aze4a6ntuQi8mNvz/UhrUoHOcsAMyJmIu2iNbbh8tqJspqW
K4g6aAyY/qI0U5bJGnamuJhEJCVy5MIHVxvajXUAnILiBzZb9mekq7MvCIz1P93MRjhPjjlCU2+/
nd/jDzMlAjQHdA3e7m91PcfGlBBDyOIHjC0zWEWIbH4D5aEw/+OVcaYKHhc5aF1F45sCko8xqD+K
6r3beI3UfpqwmLyQNjsgV11qA68nLEgpWcklKH9A2VUD3AxeiL9g03SelWi1mQta3vgkDTvlp/FW
RPF8n4YQD5gni3X7zpj8zYJFwIDaMqEDrOUxYnephmlskET5kQSm/7H1LXljl4axCSjsnrEvDpdD
2fanwq2rQzk71kVfB2xkQdnP1xnUeQDJNRZgmTE4P0HOtx5Ukqz4+M5d/pYyILoBfJ4lDmaaQ+XR
kI0Y0FdR6w4/qHq3yScyC09Cb0fheJDmeGn7OLuuJrmg4x52XvMzXdC0Xi2xLaYTJ2jknQfj/NwM
puKT3SGohvZpEe+6vCsZ7iQPoJTg3fj8ov/Ls7hV4sf//N+HxyqrN5nkkPK9/5U6iegps+zf0y2x
jGu6h8dXWh3Pv/Mn08K0/8B/JYyQ2/Ath/rZn0wLwKURbEsfKQjWDXSLgJnwJ93S+kNvARTcmCHU
XLRR9Z9SHf4fZGF2xLrmwANsOvonVIun1O2vKO+Z1NHCAL1CfO0p9BJPXi9gs0oF0MHFOENdqwXA
agGIV8OXbozcujvNTWD7EC6jkHz/hMXiZ965E5UV9gZg772gh5mlXJGcap23wrmoDeDl6MbC/0vM
nLNB2WXyZCjyfo5PCuCQWXYOjhWuOPSJIue4gfkZ1yIbGKd2SVbJADcpPef0j1IXQtZhYACwNaa1
AVCurk7ZNKGgF86kcVxtDFzu3q47ammND3ZYfcR0WheKQpcN4gNyDkMaXWVZv52QqmOnqkIKOGtv
qNkcyoH+jFoFyoi1N2sDCfq/q+ZH3We9emfVkBf7zPN/v2wuf0z/5x7t7l+X2ssvvawbyEbwAmgf
0URCdpTa37/WTRD9ERDeMTAgCaci9AtFyfVYN5BQYDDTqWGJ2P9aN675B2QOXbqmTfRMbv4HtOXX
h0x6W/BcKPBTzTE9luKxMw8095YubtJQxzKoyBR14l053SQucQt+r/H0elt7vhadFL1U2WK1Ns+r
PBQ+DJKioVUfAmeiWYr0xGU+UIVTjMB52y7v0RX05/0SEvSzuThh0AKh4Etr7aii0hmOHYjQ5Hp0
JJPVZApOlPm8WKATXedQ9yBbt6ijWLgeZ/Y7m/jrJsPTwwJx9znR8PZ0s+H1w7aGKWeYRPVh6fr+
saKa6+MoMIbnylpmlFiW6C62zfce+W+G2GO0dDlKz7XjliUF7Lwj1FQHzrTzdUHN6BH9rwygS9bN
14mp/vEFyQGwWGISUXF0aFu9fsxcW7PYsEL2qUH9iEJRuFFpHyG35xhfQSP7978sr78pclq/jSvM
Aag29HAiBtd+KqP9cphR0iI5iLVRSjO3xWrwYyhuC6WjEX1KEqI1ap0WEoe1e8CXzLppwRHc1UIE
0zr1iwWlmUAGN72ybdLy0RtwgBCpPLfmaP6i7PCdWUBD53gS6u6ZzdoHjhqx2N3XA1RXEQ2Nqh/2
1MoT99aobC8+k0kJDR+qDhjXNrGmU0wkgE6uJAeQW9agujHQXtxTh/T900yGzqFCaPohcWTnr1K/
ZC7J2KZijRMI2iSIJZ+OHLkwWexG67KCglIhDO4tFud2meQI5mcY0ih7CXeQma1LVEHAyw+BCTwS
ufobC4mk6xiKDbpA3dh438LREQpZomUekT1q7fysc7z52idK+Bs8zopon5uj8Tkv0wgzuA6R3EMX
g7uuEW9URqKVclLL+sEsRZpmZWXw/C96NxrdD3OtpnNwriV6+V4OZyNyXXv1FAg6VbFO51HO18ZE
LhsVLbYdc9yK+yG3xf3Smc6BtJKz0TyO4j6snPHalLKpAABrcNyM/jDE4s57wJBhvmm6Et5+Ncbi
3oFyfWO0hnXr9UO4yZbMe/CQ1qoPtYrmex8dymHtA/ZCZSX25pvBpdQB6tvFBreUXBBqc3xno0Ld
bYZw8h5KkB2X4TIybp1r3Q4RL20BiXvH7u89+IY/32QJNGdcLjxnp5qsD9fRbKSCY1Q83zzP1TRP
SAJSJ5vgmRczJcy8oRJKnUbco28k5AnMyHKhzYbo4WkUxFl1wPizrahckFkN2x4joM8pjdo7SrTK
2vR4fM9bWDvME6RT3IdGokIGuoDF31bReaS66E6U6Hmv3DpjZuDZaKxdcDdnHcIHUKpFM18PgxLT
ZvRxlUQkR4r7ec6rap00wEF2wLR5SThOOGhX55SMJpgHN9mEWugqTBo4GXr8kVnycHQIXTSt0eOK
QgMZiraOzMunn0H0tl5XysyJG0u6N3jWD4g3jZsJps4OuiUTONXLA0DsJPb42sTxmYWEgFiPcsLj
q53D6IY+g9WB7AZQgWhrGZr5Zd/6UnDeodA3fxR+bSKQGjewEXYI1KtV7Bj8Ql1mlnkAVRUgrZOg
l5+eStw3jBNlDvm0AZmp4hskOb1yleJUIFZ1Cknh3MYO9B5D3elxxDhjXE+5XLLrSRn29Fky/OmJ
rOvxRNppjb6+iVyUgT0ZfgiYcxre6DHO8lY4cYopsqKbUEcKzSGYEGk7HyZ4GTvErZ1LL2yG9ThO
+xj01lmfNPOtj5n1OhUxGriYpF+6WLWsUTW0vkjTbjciVZiuqdm6Mqj630xpK5NVH4/e194tIohv
jpycdRJl89kYGOPeDZukWg2m3WAw0CyXYTegsyUJmz5CraeUg/xLkIFRTEneVedIC1S88NlAXXnB
/eOkFkv/GGVpO23wgqBMwuSOTt24n+sNOvMYwUE5RlGL4ipGxIb7iRzaANHVUk/E2CSHWuvu28kh
ZFuBw6TrTFq9K1V48jG1+GJFXJ5vdGFpRqy3TrO9b8Ts0ksHcUn24t6jb3xXqRQF9CDRUmreOM43
y5zGd3QjrEvhWuJeSS3HySH0AexQcpd7PgGzsYvbHCH1z0iVsbCQsHIOMRpqJxnYhEMoIlwM4Iqh
tz6Fza2PsO6S5fVG8hjJznKq0Dv1QG1HnxcprK9VZxjLYYFGEB7oJIMFW1tCzjunszqApLbjfFuS
0fO3CMyf/mX+0iFBd0jC6JZSdPufGMAAKg8+QgcsAuhW0wHYtDFunKm11r86wSDmdjUP9jzssLm9
O7aEcZXdYlQBu/LFEqYGnvYN3xx+XrBjdZ+8lKbDtyicsm6FJkvc7JawQXbBTorBRRm6MM7hWQ4M
XRWL1YLt3xcVhM0+gyF2FaQw3XNWFQIxoivWCtXl+2YOyUV0C+jcmTJjXVgjrxWtvW6bgRIlWLhl
0qFpI9VBOXl4acwquuvA16IXW/ry0Szz6NyLgZ8D4YSEsWoHZgpgRqBws6Gn0pDU8G1oHV2CwCCW
tr5NTM8jPmeEPXoCnyU6lxOvZl2WmKSvqgHw6yoIAe9mAjbcKi1qpuDsoKjmlwLvwMQuiPfYZuxp
0REHR093oyIgPOdYCBnrHO+8EsERm6DlBP/L3pktx41kW/ZX+gdQhsExvQKIkUOQQYoU+QIjRRHz
DDiGr+8FVd60FKUWu+r51oMsqyrFYGBwP37O3ms7GAENPt4yxybf4RJo91XLByMyES/LnLLg/1gC
4VshqMQqsT76dETjm34sYV3D2heX4zCoO8LkF6iCvdK9lQZ+c3THEIFWBp358qPX0yUm63RhJnkb
rDLGOMh7prZHEkQ1a/fvX0srzTbfNXFKJREqCtuXTeLaRZO37R4FyHTTS2rfArb3Rlvycj7qo26V
BHfNhYC0QR/Q8BlIAFfTmzo+6abkt06Kmu86ytXbVGLNt88CkHrHbmGRwF54eRw1GcBfR5W27dN3
tY5DRkaUj3t3vguVynyyYo2FdW6V9BI36ARn7bchQGIxnI510dbu8kpRjzVIx/e+bdxdPIzuhJ45
p8pJFNt90KeRx4KDOjt54/baPfBrtqeonRhLtuD7Fn6TZL2igJiRf5pIMvyhdkw2zJal6i5c7yj2
Tm4TI3QyIztuowInLPR6HaeGGphdvcaIOGaors4X0FRcJ0rLO6jCynAn8XFaNZrpOIqdc545rsVW
BfwIbKITNXOyRQisRBqhN1TL0W4CQu5h2ZrOuVqBclEFB/gwLxKmkDn5HBYRPIQ6UIPYeqwemZHF
10bRSz9hbAt0cm6CCVXAMU+X+orb35wrh5UlQxv5dVLc5KiQdUNeW8zWMzvFPoKZSjSSrWxROZt8
j8YKypUoodouuR+MPwgRvY0clnSjjYYtCg4N1rYG8Bwsy6FieuFFfa6dseNibaEMab1UtomnZVQk
6Nmzd4URw9aRVbh3lwrIXd8gMeINHH1Whfeybd6VfD65kxgPPNcUBkOjnty+Vk9mMcPAA/ljdXOx
nwaTBFBSSu4ma5i3KZtokGKzBR4uTgLF0tWkD+Utd5t9uZzyIztfsRPwkRB4GD3NdmsTufnVkAlw
T1yqkzrX0ZdasYanttKN60oWMGeMSKWAnJpd7uZE3Eso7tqZyg9IPOKEd2g45tEwYOwnQOndlGSY
EpZ76OyVdPluNhY3RIB/zra0uMaY9GEVshwVgax9hR2482Z09qwgscoKwX7FatjDrRsaXTlYqE3q
qy7LeUiLmNUmsVqeyEWG3PuQeX93M2djitSVsjv48zFqPXX8dDSmWcaBw6SxoNGC+HjsX6Seuux4
9b4GwkPRjwNSR0TNk/jnz/nl9OM4Dm0qehkc+wUHt59PPwBU+yGtgHLmpbWO+G1bu29We6UnCHK9
sMR6dPmxHP75c385+vO54N9My1pR4ZwUf/5cjuS5kVZTvZ/S3HrpFVReRTfl03a0Y9avqijns2XF
rMUNAKDkk4H2zypOzv78x0WZim7U4pf4qGicu5TuCWlN+9EMOYCQWabfO+uqm9odqz3MLf5U0cc9
GWvljfSUxf3HBfjfPvcnHTt0bat24f/dsdvS507eXv7ZsPvr7/zVsINJzY/grsGewPhB7+bvhp1j
/8sydGtVD6w6HeMfXEGDRrequYgr+QVUJAY8cX81unXxr5XPTCNonWuvvOr/pNH98cl2LdrbSE9Y
UPhHmus/P9mr0m1x6mrY08BAIZBnLhUJp0D3UgwG9FPbbMtL7C2MCVwERZ+sGx/ahSYNjJXYwPVZ
RYy/6JOJjQJtuEz9bhx0SUIOq6yW6Hkwk7G8/8dt+U2n57cfhfhapXu3Kvs+NNBauLaaxqx9h3ub
hGNdGz2ji+sNEvrmv/hWXEoXubfGTf+4Si0ap+BZiJ4c5SnZTbi0App2sPkme/hE5vVhafhxAem1
QoNCfw+k5sO3miQgQizk/c5NQuQAs35LNpH1jm0liDBp+wjnyIsPqQNqwnM+WZfWVe8fq/5fH06/
d32Kwa1/WI17zkehUfc9DH5hecBkMcloovnPwt75FPAEDAWxTXDCQZf58xPagRboZBMOu9YVjJXF
D5GNOTW23KR1Qd345+fkwxbz4+PoJa8aFiLk0UP//HEmC7gRa/2wi2YLR3fWfrcN/Z09BeJeXlzg
pf9rbf3/FFqaPz4RmZTOQq8hN/24eQJUSvE9klqcYtfDWu/ijFDdavPn77Vepp9vFmoc+tYoNgCS
MWj9+XuJISQUt8mGnYHznxJGuYyU7oSogGRolSPvnz/td1fxn5/24abRSCcW2MyHnSNHjY4JyTmS
mq5OsxrWhYvDKste//yROgvpL9+QWYBFTARdk1/49XOcWc448tppsUVRV4n8AccZo/5qcWjvRlkw
NGdbzo7f5KJ7s1D2HmvT2A9RW5Gx68oN9L/Ra0e7/jZNOFVnOsaejkjzbk0NB4oU+VrWLJ8sTB9o
Oz/u/+qKQLCwCrR/eeKcLuJM2fMa0bYTK1JxzGxvmky5IXta9ZKOjOcaBklgcPU2YDvFs0rk1M0A
WPPa7hd6MXXknvABRZ+8C+avbzjaUdbn9Q1nsvNR6pO6OT1uM+93qwFODzFIJXAZ8LNbPfaCqPsy
JQYm8dEiGRdZcHmcyrRFZVug9SzwpXmSEpeSmbA+8ng8QyP1IMQF5eFLmy+iQW+Z6y/KYcFXEDQE
RgU4cWq/6WkrDpzoH3oCMwF9JI3fCsXeIjREHocfYEO7/thnLa5rJR/8PjRdb8rNi1hkX4bR6a4z
MaOsxQaxbQ1YpaPSnyp3RXwnNnHgglQguHjhpUrM3KPSNnIHhFUhp31+z2bj3JP4QrpVlO17DgIn
fnK5/fPT+usLwoiOwoC3nnryl8nK1EXmYI7rTe9i6JfoIRNHPWjJdD8sYb0ZBqjt/8UnIn4mW9O0
1/Xm5wXAbSdJxGXW79owJOhLbHIt+uaW4rI1StovrvX1z5/364a76uk4SaPmoGL+qASEkQRXPR/6
HUZ1NIySI1pEYhnmlHb+ZMP99TF1TCAnugoFF7n+x/I8GkyUPLJiF3SkeVEpjXaoxsH+5AL+9lMo
wilTVjLdx2FYgR6g6EcuoIJglhaW7Sr7oYmcmz9ftw9it3U94NtwzGEohXuL3e/nG8WRftEshFS7
iTNNUGldurUmiPlWV1aeACdCScGDj/spOrbOY6tHu0pkyWfLkvHLcrqOg5nHOchytF+UVE1TkT8t
7W4nptze0FXLt+GY9lsx9onjG2IRB60kFqJVq+95NdrnrE/HXWSq8qpYFuNoZtVngtuPISE/Lg1M
RWQjgOqoWT9sK5HALxzSf94RFlYekFBuXHWgOV72zXXY1cw+7KF+yk1e5bxR5tOwJi+hWtOZGJRV
YJf591yb5HXmTMGyjM9DSoJPk/T13VwOCZ3ExNwjGx2P5ZxfK2r/WXHx+y+AWwYcKPJY9Qfh8x/j
RoLn3WJ2Ri5qPJ+j1q63wyiiLzGrmF83dhqEDCT9wrZ6dqy2ILhgeXES+55BnXsY6jAEi9XKTaxW
7m0FCAHDxPJ9McPyaDixux3raA5ARyvsFX2+bROi9T55On9W1v776eTA8vc3+PB0jj3Jl/gGu92s
pNGRuXN57E069XTBgz5pWeQHdC5pqh4IfljDYshX/POvYPz2yUTWy3kcfS9D8Z9fEAc3PnSNoVvz
h3uSVWmgvVJW3diArslEV9+qXE6PtCrib9ik+0GSkFHpcZARAefJqNvqagfHyRL2Ggg/FrTDBigP
fOBuMok6pGurfZ+JNmCptO9sI9uYACYCS3Efmai0e02a6qVi4sRequrFluqdNfNBkdAIgRjdzvzk
mv9aupFXiZpZUCFY4G8+XHITNQgRqSwITZo/luHOlgRwKAujhQq+0Sd14m+WbTo4SJ5+4CARDf58
cbucFNmWRWdXR+W7mzghu7YkQWL6T/UU68vMJ9HZYCK7ijE/vMxkSQ7EOpo8SW10Ty5zxPh3oXvE
uJGg+jkjUVu1FOcIYuUzQfFvdl8LKQd2XIONicL75y/Zg6YlVVpFgWXPT2Hv3Ex2c6Zd+p7b/StH
XuuTDerHMfrn6pvvih8CPzYHbuvjmk5Gbjcl0NN2HMPLM0E619B8jGBN4/ANuXxXw+KeWcgURHNN
cQNsi8Fk1AYq1cqf357fPkwoWdhZ0ISpH7flZOilGUveXwZSfaDWtuWJmJ4tUSRkU8SfoVN/s2la
KpUjQh3O3r84FS34nitVm5s8t9MuqrXQX4gD+uSM+NvriwVd8CRxebEH/nxD006LKk3U3Y4zcus7
oAkDWRKwZ4WOchhxkPqRJMlWwd2/GcOoICRSyzeTVC4Wkj4/eV9/PZTjyuRUyKEcr9kvdtxxHswl
7sh0MWQP9T2yo23XLlezhKYQ4Yb3664od8ynda/KBvWTF/gD6vTHCs26iLEGGaTl/GKU7ImN1w0m
1btZE/ErrGbF9EYCHE6MZM2CMUBl4esd+AGeMq8zLURbuRkgS8xQNzRgKPwRaOKVjA3a/Tq4MW0N
Lene/vwg/mahoZ9pISsCIqUhpf/5lsWKg5kSC+kOxG+7HcQiN4Joog21fPLJJfnNR2EdQBjOAF9F
QPXhdU9Sraub1m52/RIW7wJu4O1SxgXp6pb6X3ytVbm0GoJ5l39Z1YhYWvraEc3O1JP21qWbSxKY
HV7AY6KL+Hej8Tcdrd8sYnwSbRFKRAwSHzsVOizotBr4pMRQoyDsy/quIAdrw+4G6G0qhIeZcv5k
+fjtpeR8LSykjAyDPtw1GC5lD6uw2c26Jv3CnBhzpoUetCrmrj9/P5TAPAIfVs3VWYwKFx0u6Xwf
Nj6HsPMhAtOyswT8ny241r71k1iM5CQVIXkQVtsRR0BNjurBkKOy5eQ4TJtlso3iluE6L1di0GM8
wO/PH/RaMmBkdu6Atcpzi3FS2MQvFfzBq8xwzG6Ljx4RS1dqWFhKvpLhk0bgOCB1zFHbIjEwgNhC
oNklc2svm4oJGh6uLNburUFncJiLCZtlqhWTtTGITNe/uqOWAHFNaZZEXs0JJr6YYggBa8ZtG3/p
8kqbDznGKHMXExchNopaa8dimSZl1w2Z7K7NohycK9EPc3hrdVpebvnvyrgtxhZFAv5DNyNeI5Mi
unLs0iSszsRwBe2rye+It7DCY1sq1R4FAX6gOUJbhdomeUBAaJABPkC4PdgR0BnfGaoqW0eKc7Qp
6rlsL1PJcRJdlVuP+a7rRjcLJmnOE3HJc6heFAokM/oORa0HdWGuxVXiEFhsdyH9Eoz8k79g6G3v
CLZQ7B1w9nS+IZVO3pWJaHvoPw3uKLUqiFkYZhkNuEXiads4k5tsBRFUtYeEell89DrurmzZojZ5
uHrsVLK9wMB2pvOFxNo1F6SoDL8TsdSwhNbmvnCGW/q820Ga9WNY6/nXXHHUc19aoxcW6YREKM03
RuOeBrwhZdNtp9guzyG0dCniaIOyL9npIhuDzM2KbTTIowHn0Nfr7iXNLOGZgx4COJ0MnIXGmzCU
cSMJpuZ3aO2d1Y3qxhWJtROMLT0qZozqpRtddKKeXu0epYsY5pThn3xZGtxB0pgAKEyzx+z9ARHv
BsFXc2O6RbvR1DK5Qde9+IOaaBdOkcdXxsj94LRAPj0qsongrZ2paLcJ/ngvnqfwEJIi4k9pNlBU
dLafs0sEXWcvtwTnHppewMMAQ8wf2Smju4RTqD0SZaMHyIyazQRCyCNHTvqZnRUXoxGvFF7nJnTE
uVDiCVuhE28hQy7+rPRDEOJF3MFpUc9hlNfPsDbVyzK2kW4inwomtW/fLaUpGWHKOnBoWO/sqjIP
cIoQSpThdDDURD90iD02NCmOujZtUSJo28ycvxbq0AA8Dve2Ke6SYf5qknUHpMWlUTcQFGkpEVkE
WeEc5GCXW+JFwgB0xT3S/PDYwQQNrKhyNmoqSA9ES+fBWCOznHPDOWkVedNELTHdw8S+aHSX/Rza
Xj4tpKkp5feuQSvmGH2yx81T7MvCke+iI9B7TsaFDlcmk36ZgYk15WJwNNfVNgo3VeL2AN4cTM86
D88j8kljCuyGcwSbKYtEGg3jU821v27wytEeCcFJZtpBBZWxUaoeFp22OBf8Q7WZeCE2kLrMubtE
UhKN3dMctzYMHQQwYiQdqNPbJzABhB0yaPcUnd95Zyt69Q1gVFbvjSzXh6BwWlt6c6XZzqWiWHh+
M7ihOMBmaSpH2rNqR5O2SfZty5XywIPluN4LeR/T1b/RscHfh0WZJYcxtdqN6SYNPj/d2UI8HImg
bmjGxTBkXy01pJ6kv1tv7EXNL2o22W+ATyNrkwOM9dPRTIzLaeqsOyGz8N2luT/4VAGM9ms8C8Ey
O9MX5kzFe1sTGOXNRac9EyzcBhzRzJNLVtGaXo5SLO7mXU/Fcu/MIn2SHT9nVvJpg/KyOS4V5+kE
AtVBJ5n+kS4cY5CUdKBtLweehNhwm69x5DTfmlpkJCcpzVe70ZN9imUiP4DUyrbJrHaPuB/IZ7er
cQyY3RcwjZeOl4M4SdPPVJEFkWWZfkrBdYCTmAU2LWSUFL3bbjPOTcW+qFGNen0SyQcAqtGyccxE
czw3GsMEKZ8gp7BgNHioQf6uz6AyHiM3jcGYxjnOv3bQtx2XU3ko3dXgYQMOji+AOvKrWplEgzQN
41UUhtEpcdA3VoCBr6recS5JxeKnGlhNhZpYd7LXzcWjEmmOFklFp3Ts6mdad/qGxpl5ipAKWJuy
KpbtAkthC7KbEHJ8btGJmEhp+7UZmydeooaXirtLE745ZlhdEGbF9WsLBf9WLK123yVc7wSWyw7f
7LxzYi6q0oqZeHu9ua3Ntn5FbUjOI2RIQgozmEg7rmyyN6eCH6ugINJa0RxrqPGXi+zq136u26/Y
XfXNYtvNN3zs7ZoxEnNZG+IkjxHdiN3g9t2bO3bmiSxVApBk5UanCVsNelKrKOa3BR2OM7EDjxAm
PQwDIUpEtuU6wCEY+QpxgsSqljHiPGcY4CQ3hLLf19psnhKzCr/UVhyhwRqqZyuysPUP8RJ7urKE
hGs6FJHmYOibqHea49yqYRApg7xoC748mIbpi6OkrItRmOyNmr9dq0p0GtzGgsXumFTgJWqHkzCa
/NDiXEYf5NLECYhzC49x0fMvhNJ1SEYdcQojzqkGb+E9p41FEvA807R2bNm9YRYlkS2c84PW9utT
PsT1wMxFN+8S8AsPouoHmyByfsncVLOz07f1i4E99U6BPZgTDzrGp9kqyNLscDl9zZtlunGsbnhQ
6yk7J+vt1tvQuTRTDZW2kHxQpiA6tW3kHhQZ8Ul0XDVEQ/ONiur1XV2qZKdMgnRPmvbhWS9ScfgR
KmwZIz+xIgCZkn36AgWie1tGKZQjqswu3mCRnd/tmjafHw4x6iD6LR0pLYCVS99SKrtkJV8KdKCK
FZ6hW/F010PXzIdCShAfMUK+m0UhmDKggcSTxpoVnwhiqzS/0JbqRjFSmrgSgiut1M6JJQKayil9
t+vfK5hsJrMLoBJNMaIxqlLtQUSriHnstO+WTOHK8uo1t6wWy3ulp3XrW3o5Z36bmsN33RkWUBNE
9O2VuuayWOzk3U4dM631VpjO/YIB8+z2KquZbcnvU+00t7Bpafw3en3dyxmRdBo2t1rvRKfQapJd
T0QGTj3HOLCOIXCcndVzAlv9sQGjp962itOxxlcZ6C7461w89K5XnInDbY0ykEUM3xB9094YGAgb
zjOZxf11WKwhY3mOihd86KFh27w0WpENHtbj5AYcwYphFd2XtpZkqS7xOwJi/qeurusglLXxapKs
sxU14tdazGizjKn0TWlYO43r5THRBEqKvRCAoFHMZxijq4+EU0MpUgTweSTI7KrucKFdSfTozCLV
hLNM2wbj4KbXDf0fdYjlMS3qlo/NrJM6Ftp1bBesG8bCeF1NlCt42/UJjkB4Z+FjOLhTMqCLIYeC
XASGjQ2mk4OZ9Ec5zznqvkFeqdHYXpaRXR6juJw9Sn1KQLTYyM+jFxeM7gEY9HTOKmm8AXI/Nomq
saQ5/GF0zaa0NFjuvbhAyi4eqbdVb1an6tUd1zlT1W9jOsuHJqxspmUxBakEu/XoAEg8q2U8bm20
RFaVN4E7KhgakqYiLHh5of9XPGUFiFv2HC6SjkyYhZ4Tjm/Ps4h9DAPdIVNUw5Ohop6yQtTbbhgY
fGlDHVChjjcCJvmO7LfubmgUi6XOjc5Dx4cMZmjfDCq5djSmZ49DqXhxAUc9WF2f75PEfpjwNe5o
l8bUgZRyXpHMFW7uMb5KyA/wK00/hMaivSI/G7d4N+Ap69oSAPk2glHyMnbQM70xo1UYzbN1QXEh
HlNh7ogQr7a8TizAFSp3L7JQXLq5675LIMuPEwLra7cg7SeICnFfx1OKTcMVW0IPzIsi7PIHzbTt
21lyl0z8HM3Wpi5Ey9pGm2ia6u8LoyYdgm6fXDdE9d2RaROhkp/KmmWtRh0vihSwfZ22PgMEDzaX
Dj/ToqAXUfqSzlN2jMZy3xMimXqmUC6rmWzcRcW1nijFlldxmxgkynlM9SjI7OG6EOYa7FhRZggS
pVkCU2Lm+uTsqO0SZIXhXHRzwuoF/Cc2yaHKjNY8QYaukN6PrsbQIl8O81zJK4uAp5IaTcl44azy
WEdTespTI0YTifSL9w6yXApgdLVHMEOTV6SPpF/xRpPCodGAp7WGKLlZaloaQ6LgdAmN5nKmmc2p
zpZ47Yc2zY4u1M4zaVXHNrWnfShJMHG6bAWBVhddOdqs+hWyQgY8HkRUUtJlOoOLTvca6s+vLjNT
zjkvLRkVfhGbi9/UlvShJseOJ2WvfZ3wiRzAhr9qi/Wd8I7mmYo1f867omLR6pQvKJCVLbTXaAMX
rridLSqWfG41ht5uv8ppSUihHJr2BPVI5KZGNYpA2mpn723Y/ewxwqpOyrhqnMvZrk60byoSoZwU
h9CQ5yxCMH7S56JIy1u9cYpbK6GPDA+fBRSIVf+Wd7r6WqKXf2tCMtR8XeEHNqgAjiaw8rtZ6M74
taXi4b4lHHIK3FHsEopFNHaNFHtxp/qJ3ZLe2YIZiCRBGpKHKlw1z2XGyTQrYnGMVu9NkVX9Wzd0
NBG6eSjeMxwysdeRzPpMPIT2mkHGhMwp5umma6bwWc9aDuEiTBTXr8mGeVPMGsyFjg3Y3iyZWd7l
ZMZwk4htqbZ21MMUEe5IRwNjMI9HDOAfIkOZV3exNWQmNSZkCqBA/B23ntB026mbmYEoyTPwSmPu
s0B2/Jab1EQuFZSotGwOMRMfmqKu7S6Sxew5N6ql1GJ/rMck2lK88pMXYs6rgwDm7wSxcGdlp8xr
CdAzIcXlMeEMSmMV+oTVFhStQNK5S4SBQzvOpyF8lq2EUxNBrSM+PjKLd30Y+NShMfAcjcKAtfLj
YppSiUCfMJ5M/KVTUabZuB0rxM9WtTNcE/gt/pzMpxfEpQdKU96Z6MfKXZ6As1iVBQkHzGzK9mSD
Le5Jb3CrbXtzgRHV9tWdOaKo4BYyb/XHsOH7QbqmH9LWapZedKgY5K5Y07CuXNnLd2nRG/UGHUbw
laVo8X02S31XDmX5WGiufZvZbhP6NR7R+zFeg0Am2vDhSQx86b0uSfGk1S74rZMy5OZZ81QqzP8q
k0ANNeHdpfcPL4S+DFdRKrgvWST07i3h9JJ4/LJksney+56kXZrv3AG8J4VvkaQ7LEH65Odor6l3
uZ0ketL/O44g2VWP55CKzoxFnR5Uq6WJ0jJbIXK7SUzwQSUJUPxdghfIgwXuQi4g7K/C1xeY+6dY
GqrfrCVkbpc6YBy0gV+0VNU3hF6rwM1Lsm7AEt0WkTNdomVKHpYlHr+MOrmBP/qB/6tB/UyDilyR
jvXfreHgpX/5P//2m1+/FFAaDnmelDRyfhKh/vsv/Y8I1cbkzcCHUb6rrbZxft5f2dau9i8EIUD3
mKmjQfuhT/0f2oLO/4UPF6s5IEQHjdLfIlQD2gKqFXrpLgxKFxLDfyJCRf71c6cX5RsaVxchI7BB
xhbu2uv+x1w8sRIANFoXHyeChxOKsAoTVkoJwVBcQfY+aYKWWere1VnDSWWdEYS+Kh2TiVnXV82+
Be8V+k6VW8dlsUW4yWW1jF6vqkTc80KJnZZCNLjNyAZ4bNhHTJ/qNUrJI8Jj4Um9k5f5SDCKl4f0
9gD4qIugJzJYly55bxUZWC3WLG3phVemlbtZSOdrSThA9eiTcEWzCbig9ISjNK9uOtvfHNK1g95x
qVAWFSNrvKKw/RlOr0nq0yj0Sxd0ZtC5hXU1CpbeQg7njs7C1gZLiIknl6oRmKBk7uo0nW+nWO2v
20gHVpVS2GzsqYKinTpTZHqlqUaOZ6X1OTdrSek9gspbqnkfIc066nWbXGixs5sSveVYWCXV1ixN
y9e7mN2xH/VMCyaTGkf0tv5Irq/uJaTz3Wk6fWw3Fs8RB5ITRAs3oNNl3Ax62h4kgIsg1vSb2Fq6
gB6OvVHmxPImMK03hq3k10Y5nk0VtrqZ55zW68mOv1Gf1zuBLNVvWZkvtKKgILem5ixbw+ayw8m9
YtMU17DFDX63YRku1XHT6FV1HRLz9p5Ky91K5F3bzkSHEtEMOyOS/maGIZBNgjE4HcZklXX8QZHy
6ApFWyFGpV/n5lGOmHttOkh3adsZZwOb9oWB4+aG7hXtiSx+TZF/vpiVNQZLNF3gLZwDk+oJp2RI
JrNVK7ewdIq7vM0Kv8zy7lrHS+X3XBE/dLPbFtowNrNs8BPe2C8ZKW+e6PTpeqaHGNSMBzYaaMRA
4SgQqDKM7smqYu/DPEM1kZaVy49N03aj1rV2YcD6Os7q8Jbz75+iQeS3tizZ8mnyumebLumtw0KL
yzpMQ2/tlV+L1a6S1lIBMTZVu0UZyrOq80Tb1tBf6pkQFyTNeHVriK3GY39VIVB+ki0Rfxul7+Oj
SGMtoCuWN95qVQkacs12QxpGW6UZLgAFdEd85Ffw7fH7LVZJGwabECEJk7Ino/tHDAfnbaKI2NHD
NeVi6R8UJd+CNjoz81O3oX0hJFs/gOKvM0FgN7HRnpSeIh87ceDm4qyRibApnfpbV9v2AWfNw7xq
N8gdfC5sgD4rQXj2i0S/MMXI7rneqflNifANVhqSkGVQH8XgTr6c3XBfj1K5GkHRbMKhjkjbEk8s
ht1Jr4tpq3Rthew9Mg9z04kHQYOBzrndEbqEmAXmA6+VcrTRPnpUeU8cUhuc7kW7y2kYUtYelz65
7IueqPceZWGZXJchDD/4BtjkRYEMMi0241gnW8w3ky+ytDs7oZHf4hSLDig5aOUumXFAQzfdkl20
7Mo+Y54C73gHycq6Eq2kwDfGQzvj5wpGrRtvR9E/DORA7pVmNq9HocUlL1jViVG9K1MF9G/QaK2e
3szhaBSXlBjXReu8Vg22MMta3PvUmOstUuqMBlQS3syGk5zMuHspRS0OJtEa3pJoL1YtTTTQrdo/
dy1feaXiBG2d6xdRXhZbZCQ80mqUk4Qocjq8cX4zs+x68bRiZMidqqDSzc/L4DJkDlmf5cAzmMzT
/IwXmSNpkajNHT2au1K1aL8BsjmRH4XqVrr5UN9E+F0ORj3GqFF0YdeY7KRKCZ1WhzqTNIWSskd4
WpfuuU/t97pSRz/SKfHG2MlpYTgakB7a3SB5rRIimy8StAgRw28zpTGWWMpWI0J36+h9sZ1jqnAW
d2Zd0/AQ56AhBIE9ZX8swAvgskRX+C1TOMeT85UyWcQarFunrMVf7WEOcvbZ4KTL5SRa63Ziw74z
2pBXJBt59A5tL82vnZa0x3gp5s5Dtmu+9jz9ia8hIox9TQltQbOyts8Nsyo9CEkxOVY4J47NHCrb
3iWXHipQf5gZaZ7ifMjvaCsaNtgJhmtxRvKO7y5j/MT0udtIXRR7LYniF8xFqgvgp0XZFM29uIyw
E1MXi5pW/TIikJa1w/thSAnCclqU25ql/b3MhIpFQujjVU/AOjg5vVHppc0TYWKwPCOPTpcxrcKg
4VHlvPnStGryxJ4clR4V4VVnLMUJ17j7rhIJwcwlD40zBGH5SHrwcl2o9gFRQP6dUBPrzSxdM/GS
2GgG+hQyx2wnkoNZyUPBaut31A9zgPfVKTw35CoiMIudh0HO5iU+3vxNSclmPRaDzhTaqpPxNmyE
9cA+4m7qaYm2wzzrWOdtcnrQcGuw9dpkmr5lUAIFi1EUPjBFlasMSOWpnGPlJklx/ns6NuwnJjTZ
tZHXRNbJsBe2r7vFcsBqmL2JvsnO9cjZDLaf7idLGR4y7IuBlsW8rHXVN6elMTgWdGPnzJ7OwK4g
38JVr2ryDp7McR6/h07cPDuCNkKppC6qhMiNkDM3s3JstVTeMNTlcACsQ/km1BnRPu0AZFk0/PaD
TXd8bytj/exGU+n48xIOh1rrjTFIk7SZUTEX6SOBm0J4TmX051SExBYpk9FcW7DxD7xzHCAGXa1n
wqAmANNZ7G4IYFOfQrcPxaZM1GwKNKmYuyEXyTl0a3XHSc32y2EoUXY7IoWlHKeOZzLx8I1MB445
9s1Ri3srsGpiC2c5dAHhAhZQuXpZNYxi06hm49OB7zdMjl3hodG41YauDzrTdC/Buw/0LEM0SpOd
1ofOFpCwC0CeT1mb9raXRNCbfZRF1dds1utyAw5khrYN6Oo7Y3LjKlRHgKu69Qod3/1ix2XxUkVd
tTVimIsBS3xIWIvMKsVnrs2KaBLHdUgQq1y5i7CfJT7nfR3XaHb0yAT0Mhuz8WqPbXzRh5rx4P5f
9s5jSXbkyra/8qzHD2WAQ5t1v0FolZFaTmB5lUMLd+ivfwu3SHbV7SZpnHNAWhWZmZGREQEc32fv
tVsqDABD2KOzahTRzLIS1YFDEP+YwfAKKBPF40nHIWiHUcTWZx/2SFSlW39I4Ab3btiG5Todhfne
0dgWbaU5dLyXTN2tKEawvoUNRRRbAILSOAVVGr2xWCyfp7n1NH268XjudDftKfg00OuUbrCN2tkx
ldmdOXfJW1P6V5pvN1Vc9Ag9xnYIcJlTJRzCHgac0fmO3MgQkNkGNK24RegwwIpLf99AM6thnvbO
FyzzAoNYVcuX0pl8jJ30Ixory7CtaW3pxETFk/KqCTRvBxwpR5Hm/X523HYz13a+60yzu8A93nqd
Kr7HqegwcHSejyOCJAFZYtL1mQccQLp+9MVzqgjMtsmmlFdz1usakN9NLMbsKBmz2FFGrlmvEiVZ
UsrMSb8RlOnLlVr+qzbinEuLPdxUuDpecyKvT4lrxnszcQ3OB1F3UfUYprzBveCcqSJcS5MZkZqg
U8AmQe+IE3c0FoZA2MgnZG8aczslmtEAVzNO3BZQYy28bRPN8zkzrPo0cL6/8AzziyDS+zWak3YH
JbZl69dQcRTa5bHJpb2h9+a1hsfZrQkCKrg7jX8Hy934bpmJ+j0R9u9T8j85JaMCLUbgv39KfuFt
kZTJn6Kaf/mmv7LV3N+QTPk52F/xqXBP+dspObB/47jr+JyiXThq0L/+xiS0w98cthiWaZJH9pYg
5x9Pyfw0SGGg7YkNCM/7V07JvvWLHwpbY+jb2N89oqKclX91OQa9V1XVJK1DEExlvmw5g7UCAL+e
y6m5JIQrxjL6mMoA0kwXyPjZZN5dO6ZdnZNYdle7wvMUqt7e8Wmzoi1Df3AXT7I+s2vPn6pywiIE
e4zFRfsUwRXiftI1n6ZdZyrBsaTkMzeh8kW0HlSKYsCs2wtDfcN/Xp2rJXOOmklJrNmgxI5Cu5+s
O/kiQk/hC/0GxvdsZBua2VUxfsf0FfopOCpnuFKcu1WFhmQxpmcTUS7Ye30End12JGYFtqnOtWPX
YG1orjSeDMet0cbist9iyJYrvwHvrIukcTaIIOPVUmO+UVkcfORZHoizJkbEn6USAil7kJe0xqnd
ZR4fdBY/FS2dw+DuOHRw4tfZF6eYy7McUEndYHY2LvuwNzoay61rRc7GIGGDpGkPL0KkE+Ro15JH
R5PFr+qivosWcXiPku0cTfyl763Ok02nR2wNpuZihzLJDWPuG/+l1gkavO+hrm8x06DdsfPD5xaF
EpoVVPhW3DasHZqdgQzwpLjTfna1g7HEy4f63ZFOcPm5TRyHBXvDKX7BjVSh9YTOixw7icF6gjDO
biBnf7+s4HITXkXVWldNlAo7QUstOpCmEtZX4PYo7KQI0P5IRAG5GMquOlsqR8H++Y+5hUF7HdWe
or4c1RM4WlzwPa49Zf6lLpHGRTij0rptEb2kLKISkJJAMFr2uslC8cD9IkcXulSVoQtDzAtfrA6q
xErBeOh5a4K+Eij4C0alT/aDX3Uz2TP8EQC33E9UbCRPpw1gRKhRz+ewJMCISYTsv5AWRI7UmXlC
AGb5OQ1l5Oc2AypyMoKJX2CwmlFufZny1/1J8ULwQWmVVEcWG5czVroJRj93NrRHe+Ia9fkQ7WhN
MeWxXQr22L2k7bc0ZWRI6CjGSzQuPxawFEgUegOhLVRG2et+5Rkm/4fDbLX09C5PPpjblD5pChbm
tRpG/pcZR9Dx59Z1RNrhDL+QiDxJ0Z3D0ph7HTPZXZD0HgwRHtHzOzD2PzcRVE/y3mx+kgbSgdl1
UBk4MAIn0qeaTfTzXinL+TSnSQe/07g8EzpAw7KuX6GB01GTpK5zL1PqezK7iatjYieKGkWvA2SD
EYafL21Em/1U4CWJ0chenTadjJefvyVNvZ085JPDfot2cn5Zt/Z4lwE5ZY+nco6VeaY5A2pv4HXO
ir6ZH4lOYS+EG8tLKszl70Ovoqmv7RRW59DTFZp8xb+H0wISQzeDTWNUbHgZ0XhD0DUN7WLIuULB
O1cHpzCtaUfAJf8xzzj2V6lnLO8pS4DMkK4RFPuqQ+45+7gxCQZRArAe/awdNm0o5gMc4eHBHFjp
sOQCnMA7DTBNRaaS92lJ+I5sfn1pg25d1S6DuytAdK20AMHWFaW015PS/hUPNc7eBQbEi+nFG2I/
1gPuB5SAXAE6a51ORzQjAw/reRfv0yEodrNtCbRL6d53Sau/psxSNvoPHwuoIeNjQCv92heKN7ZQ
tEcw6FQgvU3H4NmxrqGBpKKodU2zRI4+GJZMfvzJ+vkwUqBzGNhE4GpKfXtrlVVAoXlEuIiDR+Yc
JXPT0f4JapsWuJVC4b14XVP1PGAx3A6W62w5DQmJFGSzfm4iIPOFcmosUYm9r/IgjteKO8Z9adXl
AxorHq0+W5YJfhaL55BM0s4Y1PTd8Qubjg+8c2kfWN9y159fAtmN/o5dRXpplJd8t5txeOpcdzou
Oe4tjkx2zInxrFJDvcTC0ZuSAhj8k2EAqMsy0hXLqRy2Ijy0PBzLnRkUtExKc/6OZzXjEzDk+hy4
g5+uetReZ1XMkf0+IbmcW3ynUPeEbx27WWU3xSLDugO+eNgorfDWSTT7IHibq2Jp9Z0jSOxsIW30
+WqcmulEf1lwzQcDB4Mhxi28BzIFWdBr65JnXM3vZ8emvcekJrb3xt3c2/1GNxlIdGrIVpnRRXdl
r7iaTD7d67THPFhl+WbLwZLrNtQzLowOa1wNLEo8RxCfXoaYNmuso3ex2zcPdCeCHJXaeogsy38s
fQQnmIFtcNug3B8SzlVbEy7MmxTDeAYp8zRL4b12GmtmNdKLu3cHxEU+H3VeH3pFcI9R+TDW6I1d
Le60ZoXqFXUMx8eMTSSjOUcbb1rzXseLEVH45jZPFdag1FbjKu5b4An5YJYmlV/x8EEPdJGvLQdp
hU0/+dUDWQuiuYaFNNTbDcB6nKBPSE7Be8L5V3MrtM3bLnW6VWEa9bH3ILytBzv9wC9Un4e8666t
MD8GFTQ3tZ4nmi6GsfaQlKL2or05pcUhFI9EGJA04dPfZ5bX/uidUX1M7D6bz7E18/4eDE4kz62a
OUTkGTJwo94Ex+T7OLYiDh8ZGYfAGi9ssGF4aUYa31OnTtvGrVKtt2WBKxe3RPE9b4fx0gBww5E5
ifs0afv3IPFwe7Emvgvr0IWPNkgkH8IFDd4Xn3w2EOUbM2pEuYk707h3ssrd+E4HeajIfczG3nha
4iAfBHOctVvVz2iUsJlM9cKCl6Qfq7eNTs13S8hjCiLwQkGN8zYMklpXP5vU2iIyuI2MOD5r6chb
GznqpvPVIejY42c+O7vYtDqumlU9QgKLWWD0bIHWAoNgvpG16FpufsbVg+DGWSm+FCSDDiK3XqOU
hJzMPXhNonLWkPuzDUiqfGPV+Ky1qAGsjeic0g6jeSOdhqZGj1v4DquiOa6EqO37gAX5XRCq9rHi
LMeNvgTgxP69XWcz4qvf9jfwkCkC6uSzZzbWebF5U6Q7spfF0LOjerl4TNKKA17K+LETePM3I45U
va1NatG71nNRUHUc3xWjsnFdmtOTqVR/nrS9RLv5xh4L8A1XoP6QjDrRm7YI7+3W7Pd12cX8q3Dq
s13MzUPsFnm/nko9kC9ftvXxUFmnDrUPb7VnblTkHQP6/i4V9bbPpmaxvXILxMIufkvx7dFmbRGY
k2Mvn/s6bFa+XkLwjbYxXVI4MppSYHWIg53XebwOrUoHj0ocM5zxaXSewn0fu3wSCmgh7ApYyCQd
d0eoqKDp/CLfA3MLXmrgiau+HtVjlFb+DjtMlG65HQ6HgF7bDQWmGeVDVM+NynqIowW/ptLYwVwr
9RnDgWOvyL1351E51JIIgYmd7xlv/GKMg7XP9eYbTTHeDzZYwzbJPHc+UIGdf0WLbw60+rBcW0ar
utBqlfeILrNjFYjoReptE6Opt2nZJ8QJgu5mqC2UzClv11PfYPf0fXHO0qK/zoBE7WfubzQ0lrlN
DK4Ix+IubRPsEplbPXTFKL2HPDTsee0aqGI9TcMII4PzJbOEKXehV5Z8gExmwcyzsluE30fZ5+MF
64DeTl2G/J/qILrXjAE3Iq9rrryTLd/8oicLPNspM5YTvsvOqh5mos1gs2S8A5ExXVw0qCv1iQ1Z
Cc7pm65y6V+u8vY8Wg2u1jLBpuq2+ikeilMzNOc6mMdNE4rmttCV/orVztz3baNOZEWjvZLBC4Ma
ti+t8LMo5z7FeEjtfZ9l2S4l3J2fMCcTMUnCeZ5W2PHrFMR+WaVwwryZwKBZfxkpSYezGoocyHBZ
4GItF6UIEOAl65RRfJ36Ud9RGz7fGjEuyq2sE7f7ErT1U91NJVAJlXROtDDguLgdo9GD42f7D5WV
v6LVjPG5zBs/upAd+2yHsL4ZXQa5JOC9cMyGJOJ1TqcMfm8aL502jmu+JgX/pAZoHmV0t5S4YRAB
moj5GpLgKyDLau1g/JT+nRR1c8fd79gW3EGHwx9O8v9LFOqXlKFDzorU3wLKInjFOZ3T+R/XxxnD
UuRpszq403J0cmFs4kOxcib3f/xAyw/6QyLp9wdaaAYBx2DEw18eKCA0bDTQ9Q55nLufnFOLYtuW
DbPaTx6jxjO0WLRG5lHS2fX7v/roAYEvNkGwz0LW5b+Er2ArW745jdVBpbV48lgsbJImmRglFirk
aPCoXks4YG0MBRP8P35w6xe+Cs8dCwD7hlBY7Or/x3PHVwJlEFvXQVs1P70f2Efe+FkjnspUc4LC
RcCT73GBQpn9iSSj4IQzAC7L/CABtD3941/olyQrvw9hTjAAwCdpWAHM8OcXXYZDNwnJYcZXyjkO
C2DTTWLxNE8+XnB2HPt//HjuL9k3HtChf9IlMuCbxCp/DfGyz5+Aa+jqUBYqvLRkSN41d+PPzGgp
9BFV9zXOTce5yj7o7KNSnh1Na436WdykbgotzuBqvqU001G3hVrI2oY31ydFh9VLT2ZgixrNO8lh
icCsXix8UmnaISqO086PAmit2jZjpg5J13G2qFP3s3L7oX3UxMf0bm4ti2V7uTDsPmYOkcAfg5FT
uoyg0iaYHWbsafiz0Ynr94EF1zeuE+UPqNPlox1KjnHtT1KyxzLg3YTXOV7Qs31juWGanKpZUd3P
hu70LkS91fufoL2JL1TQdmoQoSq2vHGraSd6/ymAFF5j/d4C+m9585/Im6RXFznw78ubx2+f8Z/q
Vv7yHX/RNi3LWvpWFtQbw5fHJ+Zv2ibnhd/g03K2W+o3fd71f/X/0MOCI8c0+ayjcP50Demqa+P/
+g/Hom2F9CfyGEch1zftf0XZDJxfsqyMwmDu+LXgesDA+h/dCpkVNR2apHfFpmYcZUS757nE8kyY
JrAmvOirpWzPBjBkhl7+OCeAJr/gKfoeg0B4dPzMdtdWZT95njW+Zr6RnHEZjdjVRIB/ti69ZXE4
Uwy4YZ6Y2gfcwhLtXw5D82yWTWSsGFlym/bFMNH7vkfNuQJJZYSDuhvsSCSURwqKyIOmHYuWyZIb
7sDOBoqLuyO4KcQ2Dbt74KwLw9Qcoktu1/VFd6LdT17fnAS3yW8zDZVO0QbfnFCb73TE+nuTS+mH
KjJz7biFRwZBf9oqtXi+WAHBUQv2TfMUjwezrpwdL5RxZcEfkWrw+10Mu0lFaxUK2SuyQZ1V9DtX
50TURDKkjAGxeO2ncWH51RvgQjXVyrH5MEGSeWi7ptwQUH/N3SR8Hll/3VKqau9rEb6OY+Bte3Na
R3Zf3Dup0RycTomrKgp17AIb71VKY03RV9CivTi5CY38M2wbl606IQbUoOzcFFm4B7Lbf9GZHx0n
LkK7rLRY+OaJ2s5pAM7fEkGzDnBgHEKRfO86obaYlMc3xmiauRCpGHvrQJLCyIMPITpIHH4a87ep
XoukeG1ov70pm5q4czz0gBwMd2vbdHGCw/EZQXD9rPwBRW6VF71rrewkLB79GX7wClt2fVzekc9N
r70d9nbGfTaj2QEYSIOo5/vw+6re35RG39t7k0jDRGqYJc7Kyyz54LDmvUNgm2+jITbX8ew0l9gW
mNUSc3R5FHRlgjHOHmMbadjCsJPHgVX1xSVbewGxbt/AaALtw37pblCN2pVaj1/bwMnLFVDIFoHa
qH/Qp4ZVAbuYtS/8dLiomRARgxlZxYjecdTFQX6LSZOsGXDdA+S6EutYV/tnqw4xkCetb16HcqLC
TYUzs1lJm8O68XqObQHJHnucAOiwzhUcnbJmIoDBQlDImL7bWBByMwp0lwpa7RlW9Ziu2ppmx3Xf
VGoXchxOGn4pv/HqEyd0/YwdqyxQhET8A52v2gZBHh58zhAX5RrfvNmFDxNTkboyIkk2QRmDWLGf
Z2tc2zVCGSR08HTZCj/SuY5IviI/xrscqtCX3rM4/iWW9zVjA3eax4IWWq+Pvf2gSOsoqx3ewsqx
74ws8jemH0S7riUGhktrmM7VYDhgfIOoOgVexma44MjMKUHMdyRLq+3csIz1PEA27WgTRsWNDUXZ
dfdUOXcvhN8qjoAlcXo66wwEZpmcjZoUhUshR7EOQp6SV6HErEQeUlvmD0zLqp9w4fUpCnY0bZMh
mJ/7sRmZnBprF7tAxuOQFkyyWtFNHJTqzvMaLGyBekoyw3sI7e6gSnu+HTp8LdXonzAmJsMqzcV4
xEbAcQ+Wwx3pe2NrYQsaV9SlTI+ZzuubQvfiSbA//iC30myMReXoBjUcgymJo2Nphv7jmDZiHVZ6
zWHbvCl8Y2uW1XDPOV5dJooW11w8zSvpknKN4MjquEhsLgpNuJH2YB7nxvpmDS5sf6cpj9AAxLHQ
nUcrvC7WBC8EXdGR3CuwcZsoqZ8Mv54IoAu7fZzDePpemHW9ng1/Okxp4dz7U1Og6luYJllN4IdJ
3Gzvd2O9SRDo2NPMLUss6qhLZqxdU5dy7bEQuzExUa9Yiw3HEHDTJiLB9G5XZnygcyJfG2MOocpp
JwN4vOu9cxOcD/QhsXpNG2M1DjFKrud0P1Io4hQhJNWDbjyLLFOxwlZqfsq5kNvGQvQQVd+DM9SG
WtcsmN/FLNuLKvIHXVXdKeY4uraVqs9kmtq7uXQ5Wo/BfGdaSXirY0UpZNtF89aRntoXTpWs2VQF
G42GuOn82PkuJ9ZZgz9+7Rg01xnXzHwVZQN6K/mQS2w4zQopenhlh52sHaueH8AdhpuWpd47RBU+
G7ZXk30OSOVR/nFDyYTBBUsSaXIT5yPLUUICv0muVlSW+9msrE+KGJzN2M5oTlzSBY0uB7dHqSBf
H5EZTKwRe9ccHIswf5hN68j0YLKkYSDfZiaKJGtyN9z4SX8/MO+/GqMLWKUr8Ot6ZXyX5prqVKOR
w4spveYUsvY+SQ5IOFWzKDxw3SQx1JoXDWL7YZ67O8ofCGvlBIeJd2Zrl/feUzqJYkkoo6F6dEWE
VnnxZhkfqQB5yCbUSzDtVYBVMWLTWcoAjcfrdjJo8y2Z4GJtBtGFhWK2rwgy0s2ATaWcyZgNNXk3
PlDxjq7OZC8BSyMv56Tfg6i4SFdx+R6i4TNOTFo2e9M7k0b1v1p+nn9B2jeurlb32i7cRxgHz+bk
wBwMo+YyDLaP28uY90Hnd9sG2elZF3F3Itr1mc5pe4xTgDBNlizQySk7UFCLL2Y0pD4l9ExvnUQ6
VBCU1d28JIpJYbs9dqd78nTinfTjcCHdgyPBtqL+1UoS45DPvXsp6iQ9icTdVTZgfLg/t2AKXkZj
cFbI5Pk2QSig3aLPn2gQqvcdUdVb8krWetQ16fEm+h5kkkugjON9oENyBNRsHzRUx0vsOMO5djP5
1odYG32NhFfPhNdYps8/4Ew8xUVZrkWW+o9ZxK/QWlnLYigiPZTaN+jh5baOrY9IYx0pKof0cV3h
tjYmgnvjZYos5zlvsvLUENLdOmh2e8wh4S4Zs+hDddMIgi5RH6NReisZcoSqetEf/SHtdpi/PgaL
60poFhY9pz20SVls8y7+NDqsu2qCoOljyzuF4YReKvPz2J5Z79ERRLNAf3VysEegvwhlmX7+nMJq
f2Soys5lE3CrZ+OL1WjIgvS2Ym26hwlZXwkt7grPrvco2grjHEGXcnSNfZw6mCJjIS8+tIct/svu
IKM0IUpKbv6ucevxSCOFtRuDjoaFNHXXgzN8cJxG7PGVW++HwZpva/YX68xV1qmaVblzg2H87IIo
yDHMEjqOMu251BvIplx5Eytvt5rHryWFDh8ewDW0RP1ZyDDa8Iv8KLqi2aVFGVbImoY6TtoM1kWa
GQfJFgQtvckKHDFOVt7Uo8gwbznelihfE6+JHn6LWiUIDM0cKwto8is3NMlEZuktc++6Tcwc+dCb
d2ZUcwcdIus0cx1YcxOuNzG2wwP9OOaPAEbSqsXOjlgL5pNCQrkFiqJYrHRqC3DsnuVQZq800sY5
ijR5k1IQVeGl/gBEJg9ijKKtX3YcUCUtLCfFEXQtY0NvGrYEbNP9yH9rYlNR09j5C9bCvPdrbkir
YZIppILW+jrWfn4LVYULQi/ytR1lYheVNFRYj8EYYW8mzRrE1dekK3rwHkWZh8WTP8ZZ5pwiN0iy
MwugsHoapp6/Gsmu0aAjMSyZlFepAtiAYz+3/B6VPGWxFCZ0qUyxpE++jdIW6tw0fq9J3n8bcJiw
vdLuG99TfRiAAHaT6OtjNEVYK6l0GzfkkZNT17P3aGq+utJe9W7zybPR+3c8IriaMGw28CIEbSlu
zY6wHstvKjKtG0qsg6PHppdPMIe5K7Ly00xGf9Uo1/vm5LWOkKbm+gwyddi6c6geVNHYrE8LdTKK
urg3hzgmhITRZFXFQ3dwcgy0XA2mDVOf2FQOI4wYdEEePckOnsqdrZ+74myWmmihiQiF7QrOZx6P
xBemwqZCgcczs7qCF9s7r5oMGe7vpC5Is1mGWOH2ztYmf7mHAQzPOsnb6R3W/a1MYdpSnR6OjyMx
1k1PXVC0JhNg3tC+INZpq/VGIV02K+0GXkeYrA5uA+7CLABHZMtUk4JYadTS01ik6ZMM8va9ZfTk
zKT761TO8rFwZ03FBH/sqKDM06DqQ7LuLcCyRv2gSNRRWuaxlDlOqW4eo6igfjup+NJuDt1jRinf
QysRqGVjNS8qVtabRZz7razkS1T45sURROdIcpn440VNIp/aKqiFvXn2w6J+BG2gy00U1aV/Q5LP
uUd2/vRnRWS0nkcJmS02WQ+APEnwl0qHUDV7h9ssn/LX1KzT5yAdon0gQjaJU2eJPUeh9jlTHb1S
gEFo3HIAzxSy3vAblbuUnUO1GVU5k2Zo3WnF0YNZp0kahPrYHb7MTH1M/IbL1qAap7vGDzJqWcI8
eVCSMLXZzAAYiMCLrQ4Mayt8+EpDhl03nuf0AlwuORZ26F8Je3KAHVmLe6bxJQ+q+TnG+eiuPGy/
2QoHesUeNZteMy4Vgnf+YK7n1Ee9nqp5g/87Il7c5w/lMifZM+8rhSVmhU0H7uTPLjEm3zUOXgS5
NLLIRgOB4/y5DLKWqy7YUoh+luYSeZzlFncobQ287dKieataNvG3FpthG986itlNQ0DGxFGlWYF0
MWLyQA7Ym78ZU2kOd1ZopAcvBgKelL0xvbaYXcaneTBS7q9Gy4G3vetMTYQFdK8vsKqHbEmHM38S
FcBJkU3srW1tVV22+r+FQ4eK0xrjlYjJPjL85inPi/HlD/LP/6KJW79o1Uvds2liVvOZylB3/oda
zHY9zW1ruAL6djdGSH24JXpekeJowLSK5IcobPyj4mRn7s5w1M6NrW3gRzd1N2911W55qvuQPWuG
9eIf/3K/SKm//27oiBbkR6C9YhH0/5D3KqyervhIDNe6Vle/ZlaMDkn/u1b4d8Hq/9uDIAzD4DN/
F+7//CAu5bocevvhmggw2vzHI4VS+tXu53P5tyT5TyRJNjz/uM32Vn2XVfnHVOJfvuVvmqT3GzkY
EokCX6MHJPK/Ncml5QLn5LLQgfTKV/23Kun9Jmgj5Pt8c3ljC172P6qSJAgBBHt4Nb1/rQOadc6f
tz2AQYFJ+q5wF5mTa9Avja+Z7gCTE165S7PQhiZpgyqBOiChUIRR7Tj3jtegg1e5WapdFAHChrTY
J946I987jNcGvHLN1EmxqG6TrLUfyKUAKXp1g95A8vNwIa/qvsyYxparTJs35jfOxQMXH1+XxNs4
Dy+aAitKbgRVLDgt7qvQAdAWN+mJmLv1w4ZaU61C3QRfjOWqOHqBPPnZclysJDbM1s8fmCGjvZy5
rNphzsmAwweTiu11sEAE6iNh9lqR67YdQvpcrIPlql0s1+9yuZJ7yzU9Wa7u43Kd9+nT+2D6FlvH
rEMuy6UXP6iftwm93DF6EObhBtQO+DK75hmv4KG0wVY3eb2hES8+N1G2k32C9YWA4pdkuWFpqC3p
1cXhs2Ey8G9BCXOrm5IxTta5N7nrFtIQ0284hviwzDaZHn23pRGQV2J6i6aKoyZmcOBcYyQffcem
D0NXJDc43wN3waaBkDqM4xtObcvde85oHmVp99vQy3S5Nq2UA4QP7h07aWLXrzAVgIbKBmwECIXi
ZOjSXCg0AZTpIpoZM7LBJ5wO8q9ZpXMilnsdEbdN6mq2vF7uT+9tNzXeHc9EmJyO+mIk3MZQlJid
vdXLoIS2Fv8g0IaRYpmldOJ0O5wd3sZtko6tc+zfN7MzQjuIM7kRU1vdZ8ucNlUO6/2ise6NZYor
+4I2Nod8K6gIpryhDgl0/pz+fg6C8USqKmN4hk+7a0qjvji0kE83ZtmZfn0iFDgE9TpEVQyCLX8I
BwpDH5f1nZMt3kBYeBanSBuTFTFWHC9QJgqNlyRCz0UqLa0gYFhh8eBsipm/3n2nOUYSE+r9R6rd
kmHjG2NYv1B65zc0o2sSIQgmgC1MbqnoTyN5O0+QzjilbBgpyqtl/A0U6VSv09xnc50HU2FcejeR
ellqVVcNPvRCOCumkaMcPhnXSPFmeui2E9PedBzlRE2ZrkRJnib3Fj0I3Qyd2eQAtmqtiZPvMEuj
PZiq8HelTJK7ZKRMeR03PVDHSkUFn+yI2yH+2ClpN/AhugHpp+77yzwnXbMRhmOvq5hXc1P3RW8x
whoK0p8B6u+OrtBErxUHMP9mnIvhmmvX3KvM7zaxxFHEO84xFnwGFce54SdXowJbvSMml8ccO01P
bRC9hzeR6GrfhmMjT46pHyjLSef7sDO+GqC3+UwBsBjXAVlp99pWtoZw1oCMglg4VW9jBGFsFUxd
/DTPgaj2DhHacs//uBgqjZKkAlei6REKGTwH4Xo4WJM8F94eD5gYjn4a4bytavUD9fTZXay8duLq
+RGBt68PA+DLip5egJBBbZBW1dq8maNU3DvlwOcRdwXZx1Quo1S3FEFMTbqfRzs4pRhykTYGgxXj
aC0mTVuX84ZHyvZotHrpJoiY7Xitqp2sGUEE/rp7o57Mfmd3cb4BLCzOuA+JKgUp/mmD00S8cWK2
zPXsJBvTpuJn1aIGpF8UqMTP1GyNZ0LN/bvGl622qnIcPmvO2G8oX7O3heUZ7VHJBUhkd9iLvBgA
85kvwKBmGYSaORR4xIFWHmkRYrLa4JBAZIrzl7mi48Ah89p5MaFqjwyZ6ylJM2xf92Q01eIxbwma
tKsKv5BzU5V1F+DdiPIna5L2CxS9V4e3MFxGPWL0C3EBHpD3/HsP4sZGoh9jUwJK5IclPrxybsU2
N1wkLyhB4wOJU+eaF6KjepOos3WDJFbdzO3spfugqey3ph3f4OQg+rdeggnbSqI8WPe92dLM2Kdj
d8PBjw71ydKkyyuyzAiqo7yHlR8p2pSdfJqnQ2H7re/CR0fXjU6kZYfgisnb+vc89Tut4Z/NU7Ta
kTj5+yvem4Tu6U4lf5qofv+mv0xUARtb1rKOLyBFLYPRXyEP7m++H/663jV/81gLs8MFBSaWSepv
gxR4B3Pxevh8gYnHgqTJ//vPP83d+pd//z9lV9xV5G31f/0Hq9VfBikWXcJyWJcEQMdsNht/nsQV
pL2mI+V6YgHE7TLPpdcDQ4GbOK1qz+nfTVn4V8PF95VAnr3OQ0htVYBZYV2GXbqFCWE+pnj5J1S1
MbuNceFljPPED0Nf7VHE7VNbdhYMhaRuNm4wBvaqgiC1yGWDT7bXjc/Y+asLqpLlryqRX2ok5jtA
BMEe/128jxCR9qTe2RLJwog2mnzIfk5idcxo+LrBSAtYdNZI1nYHhniFS1KcYTAMH1nhcTEbfT6N
dtzRJGOI9oDFLHqoGpTTVWIM47Ezv2TZTFsAgZQb1K7IJsEQtFu+QP5/9s5suW0k3bpPhApkYr7l
TInUZEmWdIOQZRvzPCae/l/J6tO/y65Tjj7XfVMR1V0SRRJAfsPeazNwQzKcIci6ncIZGK5wqdLW
UO9IhFGhfchaaXxMFWmXXs02wUpLH+ZQQfk9y7BZx0Ut7mC/DvvestoHmxvzKs2onclAThXnayq/
pWZlrlGhQMnLawtXtIrcG2DOjAbqxfgoXQiQK1FX8sZYWOeopGHYC5YhZcC3x0kzPsV1338C7Qkq
NTeW9osdetFLa2RZsB4cm1GvG7GpXEqgroNfHnMzA+QhtcEtdoIM06y2vjUXF5y0p88uRT4fcpl/
ybVjLtDeOaFddIv20yUmRIAlcq6ytkchox13dYg2EytsBzzNB/uMghyul8kKjxmNtuvBMsPQw6c0
8Nu0n092Vn6NZIoNeVW4vFHt/uu0EZDlknFItTkQ7aQ2Ptnx56xPNPm8rLH8o7GqtoUL53DDJoRp
TXyxHybaiYitBIHtxZ44XKyKSozhLtasoTzC0LCetKkxR+XPKRDM0/fk4nqs8cQDesy7ZV+ncXmX
uMzA7EZ5J+Kn4FkviqU9/uZz3ZNhKy8Gy+xitkSxifESaTDzpIsdMxgi+wvdvU3FUzsuwb44N6va
LA5LvWABGbWzE5YhD/TCCe6jUIFvwgAKjXVcx1hC3da5SfJg/Ci1Y9RsUYxNFxvpqB2ltvaWLheb
aaodp4H2nhoXGyo6ZiypnEHiazNpo2qsPavjxb7K2la89gGAZpS7zYCXt2zeWmWyY6wn8Z61VosP
VfXqoZu83D/YVjYxYmKoekgkjvjgYqUNL7ZawsqsZ2s06RTM2P4yuA3lA/USZlyPoO0D2RT+W0p/
eGaSiG131g5ekLz4ZNTF2GtfTL619vv6Mc5fQl2Cpzaxvxgmu1+3bq2zGFz1zalb9KudEFWJCyws
X4DzYivOLxbjUruN+4vxWHl4kFke95viYkzuUcWcMKb2m7pv70XnY2BuEu7nVrualfY3+9rpXGjP
86Ldz7NdJ9QnwcCgHG80Si/2uZDN1svFOt1qF3V1MVS32lttaJc14MHkQY44ryH0YsJmNokh29be
bKld2rQGTOJQa6k1ri1s3J52dEfKasi/0jbvQDu+24v5O9Q+cKwXWMKbiz180U7x8GIa9w384+PF
Sm5rV3ljBhjMHe01t7XrvLoY0DvtRccLYfBwWeKAEaE2qxPuMe4M7WB3J7zsjXa1K7sUZwbWWN37
i+3dwl1FjldoNbcxRA5KP1kXGzeewmNMMq5cC7P+FGUdeOgsmHAjtji08qzZuKV3ZdeqJ82hzO8D
VlKbkRnwMc14bJL40MB/LB6j0hn2XTuFYGtsQXuIVZFwg0yB88SOgdV8Xr4u1jgX21GwY69YDG7N
KmZDkJusdmZT5ONwbeeNW/Zru4XW8XkxYFwclGeXmflCtepmEhKGJfr+ZRiIZL0NZ1RDhPi6t4IB
7A5tT/vgFrn5QDZEdMdjcd7TEi/Hkf2nY5flQ0Ok58MgulCuzAT4JfHSOECM1mci7JXTFbaa7Nkv
XTrJbuK28pO6vDOhqd0xCWl2XVTQBCeZfRNEWCWrcUFz5JDrsBKcduu5UMnNIINh17DlTTcWyOqb
NDD5c90MzkXHVnnV5UbNrc48biXazj01gj+flkKeHacMmQhDp/tko3I9pkk2PWJG81FJjWH8zVqI
UwI3OhT73miqkzJVeBNUdf1p4RpHrZibH3XSLMdJtQ6Ch2bYzWGzvGHSnqs1TN7lEAlQ6ykug9VM
vuK26Vl2Zkyg2X8nYrmGje0d4ySu1sWU3jX50K6cRlq3YUWU+0qJLHyYMJhXIAPO8A6hSZcLLAYF
tv4uoutEBuKWj4ysBcSmhZQeGyxG2rQG4w4UPFspJ+ce5HjMVssG6c1qlHa5mWtex+zVlVo8dY/s
Y9rj5wqOIyyC5zasirtROOOB+4lYIwyRgBhq5vZ8RQwwVotSxB6lID3XA0zpeyICUDFgkQnQhHgC
8mNiHlLyBm+HrAjPixfMR+RQ5D8zHrkpA//DhBf+ITpLVitU581Lwvr/DQFZduwqo96XFkEZqwTY
rAaxxBzSZNc5a8R03i4Z0wy/KSVI7XmQ6nvhvsoq8W+lwk7Vww6CxBHkMtkv+FuXbdtKWX0qVfAC
Iw9S+RizjL9uuoaAD7P0EV2MxRS8JlhW4OgxUbpzW/wSB3hdaCUW180cdofM30/S7RPOMZbxOOhV
HycoOcqAT76Si/rUNtFmxkKtYC243o4RkbeOy9IN12k03S9CVvgyW7CQh6E34hentpzkXbrc4mtE
BaazbaeljVxk/XOzuGch6Fz6PQGODE6uuGRlm12BQXKN7h0lEJ5TF81fZpQf6ThLwAyD9yiaqL5q
muQRCoLaFlZTHL2mq9feAKHCq+YHN19eeQB+t5P4Pe3dV2+Yhi9W1VFB2K0TsU8aXgl4Y+jv+fkd
ApDtZDOB4MvBI9vW2bHM+ua7tTioKvoaRhJCQSA6q2RI8kNbqf7ecqYMOPxgx1Ap2iCKHtlQtdti
kct9vFDvIDCZnML4U6b932n077on0/ZpO/6he3pvVf5efv1L9/TnD/2re/IcJLKeh+jPtDHzQ7X7
dwPlYfIPTAfNPSFGgAForf4lksX+70nJoDpA7YAyCSXs/4yjLe8PYsMtEsocz74Mq/+TLuqnYTQv
D4UT0z+CXBYmv8SEluaQtkzxloMXwfSELm2Xp4gx11NBl86kkuzYHz6ev1kg/WqqMKENsEXCrGL5
v+jr+zyIkbG4YCzntL03kUEikJt+twlikP+TowJHAa58m22CjU72pxl773Tm2DgIXBU7yP0k5+Y+
q6gUE8/G0WhM+Upwsm/sJjV04Tg//fObhH/4yx+gW2CEx0RR8yH/nIvJYY7JWnn9AXYgGn0kYcsO
5Kd5GG3HP0Fuaa/mdGbMTzYEvuA6tELK1joxknVnWs6nygcAQLPpq3M38SRcRTge8XtPZKnIjP82
r1RBE0bTNALHS134y8TRcJb7Sn1vepU9WKlPkgNqsUNsO6BnPdRSdB/NS5jgNgohK3NeRAKgWtVY
cOqxFy0Hs2HWxVKlvmnhij/KeZzvemsIr1CZ1u8YUxKT+eeovsc692CEzPacDyD5u3QuT6HAo9OG
YJ3hwcsSh7dZvcUJTmgRmfzgNCfBqWuA7gsXvnowemQfjF1tVkc+Ku0pYG4gGMXatrVHfczbNL1O
kvqQyEfo4/6G1ji+dZqlPFU2lnB6IwkC0Evae8acbPVHb4JT13s+JvF4OS8YjA+hWZByGwLJggrd
3HdFH14tgzfv8RHk5JZQ8QirH59TsxifQSO7n/h2yAXowJEiRcvXAyfGh4KQvI484okShK9PcR9W
r4OJZBwtcWke3CngHpra8MrqS0bNwkgOTQNtfhpq9WS2/IiiJfrsEvxzCucIKnrUi8chX7rPaT+V
J3rD4FQUPp9IkDY22XjFBMHPRZaALAcfbkerSiM5ym3VSPBQLsXyIBAdpLJqP+yQf40yEhbXUYqI
8GDQzkJhHZoPUmEVWQG92ruUAceKKvlGeWDn5yEF+oejvi23JiLiY82kHoaYTpywjXlviDB7wEuc
7Vwq8Rs8UiAqgmj8hkyPsF3Cx3cUaCYPDVG9JXMzPlM2LOegAeFfgyna10Xo6zrSPwEkr29CKiY4
io1za0TmuLYhF21dklMIJoiLNa41LkUWBOM3kSVqrxJp30Y238QlpsAua0WbBHRzk2M8+z5lUf3u
5WBK5ilMUwS2BmnyFeHhD+SFNB+IipYz0QPqiY0REr+KmyFvm2xnZGX/1UxBXyQ2O4Q4ypcdHpR8
jTqOqmrQH7W+RHMUGt80Rnq3gIJCMr7wTUCKppUVXP9tNpIJGnnhVd5lrxMGFsJK2uI28r+bQ2CO
DGgKEgNILZbHuHPeTKmaFxmGw3PELFenPGQJxILK39g2+n3yi771NtZe/DdclLME7xTzRbme0e/A
jtW3dWHZt0E/ObdkNonHMoEEMDguYp/e1ikW2bJDFVu9WYWjrlPLcD7NvvLrlZH6lI2Mzt8jn/Xf
OrFY6AQtqUuXN+fH3AS4C42HmR0HXKwkXc6Tr7rPdWdkDwp9GiDuiM9H9CK8mvO0WLuTmRx6mNzo
/MI52TsI6T5q9iE+V21GGoQi+OIFvSjEZlPBDHAlzWPPLsaXn+nFYCW9jhXO34+kHezXREAgiIgr
Wkr7kPSLUW6pRKfhjLYidK5YXQ32AyolekzYGE/CV/26cgfQjQLqxKahnNtxHaIC76UERF8hPt2N
Q3kzVAH4aK6wKxsKem92xn1l5g+GM9zYjKZp4j3nfmnJkXC82bqhQvsUOiEGqsZC6s1NRCRKfCxk
9tQ5ttgOOb3FYKsviV+gqByHr9AJkD2U0YeiIEOp4rJTE0N9QgM4bcEKzusujPqvIgHuHyUdKsEm
3OUTIrx5yYINZEpilDwHYlYdJTeE36ozLfqo1gjyr9zUvzIyBo9JThTQqkYHemS6imaY7Is1ehUH
0mE2VvDL8u+sM9BTWU7p7eHT0bnb5YMqvWQrCyO4TuOoPnduOmEM4IZt2EpeJyjDtgOyzSPWNozb
YjSPrJrGQ+FVal33lr9F3g5bzMLlMpYi3ces9dbSKMxrtL8BCefik1WEwY6teXciEsHKt5LP/qOr
p8ldO01gLLAS+A6xe/fjQdaJRwjR9MYQsz2BMAexKc3hGMGt31AXuBlHGH20CrsPGO0Dqb8RZx4H
uI9rgGNOT0ZwAbvNAwt2sRJ9RrbaOMRwAyAorgJ/fvPJbF5NVjZfl3M0rvw8y14DDIbe2p1dtQ9I
nJpg47AdCxw/XnujbVEhWs091Zm/AzOAzLbm+coqkYcI9M2shv1Xc1+d7byDH7AgtgafKI9yrrsN
rgPuqm4bRQixy4orkA2gc1W77fy0AB0guIPhmN+VhynfWKNRXYnWXd5rPABHqYrlsUazSv57Fxzm
xQmOxRCquySzls0YDjoKp7bXrswLLvdsJGkqyrYd+9B7ryPSvQqVwMTREjVr1v6uMcZiawT5gjLb
UhuiWNMXzyWvwDfVtLNDhVKSxNBdE4MyGaLiPhcGZ3liTscksWYw/ONIwkwEMMSPBLBzrnj0evHR
H+dQq5ZZMOGEQDI9GQ+FBleIZqHBvdAs7AvZotGQCztqbmKNvQguBAx70jQMlHzOprDjTDMXxJGZ
IdyMJHbba8JZrdfhwtXwLowNqXEbemrhr/Hmm9/qQtN8ba90kTCm5ohFgHijujDaPV5cB8vhkCSb
RfM/7D7qPgordc2z6OxxiQjqEJHzGoymeZjiDLGjWcHpX0E6znZe7IxfyGCp1qQP67qgbu7nGfSn
2zBn3/pjgRsDMEG2ChnUeVx+RXxsrbE9BU0HuQBWEFwHKKhYZ0rWi+s0IfOIBK3kAESq/iIBYLKr
rVWmvxsIo7pESlOLcygXC4PirgTWHDo8nOv+K8DUCTrBJMHZmFnHgVPzFP5e5rm/qZURPtSZp++B
jDLBC00i78l6pyCKk+KSBXK7INp+MJid8HYTCwF6lmT+JjKRPhYUeawx3Rm7NyqsmgECX5JYOJ3V
QFX4Z/HVJFI8pgIDJ5yX1N9I0K3UyQWJ9ohqMc1RhrqfZnwypEJQMJZbOZJVleITOlqeW57ydsEG
YXbTpqgmHsZtCnKHGD/C02Kn43APisp4KFHgPifgL24ZPWUbiNH1TbRc/oqgYXLlUpaGTaMfyjBN
vwNGYFIReJQnmObFHY/B8qsFGIgNK/seTu2RRyXcilAjZTjUulrtY2HAT0BJnCHsM8jfMYtW7TG/
qmtzTHn/mPc3l4inimLrtWYKtu6ULn8DRLFeP+dH2fEWrMgmeKiYiUJSZF6BXa62ZZoEK5FMHfgO
J0RiWGFzP2aSOc0/NxE/S+1oGyCkQzC3PLgvbNp07/aDnG2oIJpBnuwPjBM6XEnL4Nx6LkvaCO7M
lbIpwuKAd9NH5nznRRVb8c6xDktfveF15GIoidPqrFFdl1PdMGC07duRbcPTRJX753r1L9u5H7dx
v1Dk9B/rkyJt4erUMqqf/ljk2Jk3GlZ3MACwrEAwup9UzcWNBCa+RTUPthRRMUf2yFWW9Z2/MTkb
rrJyrt7TmlrVI3np/M+f4KXN+6ux3nI8iaeeP8r7GzM3MFUZoO44gINtrHUQEJHZ+UNzQmM57tt2
iDc8DpetssBVYdSjaklrTYSK9a1BmBybKru5snJ3OQyhU32tk9y7992o3uJLXA6h0VYNiGbH2Pzz
X/43tniSUC/fPrQkCPtsUX/87luSKKtIC0kiQzZX7ByJrfY6D5Mdw8f7XFezi0XQychN+daplqSN
CcfpZiA2/XfN7N/8MR4yOoYXNNWW6/28aHUGw6pzNbWHueFMU15Sp9umCNSuUoho64TkvCC2vO+j
VNBQUFfvDCHf/bT+PAG12iaoE7aGA5p8qIvqPLbSfh3rujwni5Vdm2ZhvUk7i+dzHdUlAWdx7B9D
4Bsb004W/Brc0AWPkkMUJM6tKSAEtXNBvZqTCEIBuewwmKprO6aaZ003bSr9hJH2YDwQIEcMmeOp
76SBms5KljZmEavjGUsmDnXvVOXHYeABpteiNNK41kGbZfxHTIG5Wtuo4El8qdXncmnuYVnoZ0qg
y3aEJy9BgaD5EoXH4qne4ikgP80S/glDLzWoYOQQjfH4HDH4JyDIkflba7EDviLhyxtPOryPDykB
Wm3MXT9vnSjD9jnUkPfQdVvpAA/Kkb3R2RveUCmfq9AGktPATjx67pJHx4ySZhMu+n8IKehDLfMn
eCRMXOGPK4eK+xp1EjFuuabf2BM1PfookoHCUPPhIkwc8B2x25JQSSnvzQI+Od65Ne20eaD75hEL
+vkzSZCg/UuB/MkxqhawCpmAc0vj5pMB8kWlQ7Zrkz7ZDyPVlZlN3B1LT0MRl+7w3Cf5mwcYcr3M
on71p5wIzVahzb18dkE2YU1YFj58Dh3joQWXfxQcHPeZBbAvzEhRRY1EhmLv+NU7fLzq3VaC2lDm
kvyeme/T6v32jk7UPymE/9gSafrdnCQ7dFsd1mNhQU7kydjr3q6Mg5wFdz9Oa3vJZ0Is8WNC7Y6K
Y9sRiJKywlxRO3n3hdUSVCdQJcpSVu/Ys5I9GAd1XQu65w2Cd06AHkPJZ5kyUCJGgqA1L0ESHto8
2UhfQ2Xu93RGoW33Hp7HhXukMwfCU2bB/9mbC/GDmnLoFzhpO7pD8lrxE5YxZ2JTN0zl5MSRMwf6
CI0LHt0OLArMx7J5mYg3PYmJMQshWcEpEnV7lSgPNxt7hH3LAbpH9OOs2duOz4BAae8nlex9PQEK
fNrNImM+5CW0yXijl+9gzkiTTPylfkUSeDfOHlGJQ0+7bTrRrSCzDYkConNh80tLQxfO+q+e7YAh
lp9UXBhVrr8DoGlHoW/VWZ81JrR/zF08qpxmZofTAvXRhnZ07WPCZEQ3rwmZa+CsZru5R/jKN1Ol
lCKXsxhbJuQVZj3qOkOkS8hPOzHXsVw+Kj2UqJBFXi+Ri/NrZLp2uQzlzAiGy7sxD/OAJ+wStGd1
qrm/THxKi8unYGW8dgWTk6agC8a2kxxYjhZE2yJKG0KQnJfxgBEZfAx2Q2fLwJGPXg/yloRVRFYz
EMLZ8r31F3VeuN3K9awiihFojPnaj5hemTrmkERQJA4UwAF9CiXZQIbbXTPA14tLooPwYpv5cV54
R6YbgMaMFm7BKgC1CYMGn03EBmNdDwb+wZRLEFK6QKFZcMdEc+HcSnhKnyh4zJbB19h97nEPlTzD
suYF+S2DMqefmo8oZeKCylU9lQa3eSjb/GjoDEjLsXms0dGHxHkxqUFIZ65I/tOJmkvCbyokw55m
4RFnEYC8v8xvLgf2DMOH4QpcUuCU30xz0eWyZ/D15QXFUtOZ2e7PSxO/267W6Y5lRc4ju9HyhDAk
2zRgc09+32GfEMzQsGYxUyMDuTxNhRXfjjadFkxlEIutQWxRlQfV2xxx4LWYhk+Tx3O2msjkIJej
aT9MxLfrKcsGsYUewygHqdsBxlNw0tczezsew11Yddcw2ZhIBolHzZu1/DgHurrWm97HWE+9qZH0
KUCD9iZ8Lgl7GbqvA9l77wDeoltvqBkbtfr6Qbx8oNVhGOnydgBz58dLeesHTEijrMweimlkioR8
ceN6Qj5ezgbRMwLWON1bj0c+cyeGqOzkiT6NDIejYiIzsWHleG4UcbTAD8d1gMVj7VZUwtBa0Vy4
KbJE2A6sh/giAwbER4Vo/LRYQ3lC85wfAZFWW4jiIGVImql37VJRnE/ks2LfGZ/VRJlcY5Q5mVUu
H42C4OCQ59hLBUfrlZAyHXbMY/8yEhx7hpa+rMlGZTG5SWdKkI6nCWFwRofw2ifglcheCqWeZudC
WkU4xBS0yrkpkFhWb5eA235iZmwBRjzYPYWz5ZJbLRkuY1HVF8/lMTt7fBpMjtQ1gsroM129qjF5
F7qf6GamUK0137UMbZ7YUS4HA6mIWo/dyIdp8niLR+4jxPWcWu5Y0+NZXGuGGT7MWNvfZD4XybG0
neZqQrb0jn012VsmH0oLrOAWSSugUWDlTL2MbmuhYqXtYmTCPdkynS57T50vLFicx8M3HTW9Z2+Z
r8BKcuOC/qfUzav6S1cg2wDTtuRHjJs0MXUS30qvfBtHh09twZ98lESETow++Qx6tE2bEhf/C1UJ
JPJhVmQKQoUKqFsGJ7mZDNyoLAQpJ6oqpJpVI+Y5JLAnhSLgnElG6pd/vdyYSsv4V4YY2g8HS/QD
aen2EYnnfDdL0lUxpYEWnipu6IQKN/I0yReqWHRLggMxo4uTLOfaXejIJk/t5i77PthL5W7jjgb2
Mij2yPq1JZ3ppKsARV7ziDx/GfYMEnjHCH3zdDoMvv3K3hWYvN7E9AxUtjBZeLGsGvyrPoTEeSmd
/7uq/M2q0rI4yH/oMn4J9Hr8VpIu3n379uOu8l8/9T9KT/EHW0VPwASn6fz3njIw/8DqRQ8vfYEL
hn/+/0Wl+wdtHztEJo+2wAFH34ecVNN8LPsP9l/aURP4Gqn1n8k9be8XTrmkqxSBbQoLDw6n5F9b
Ik+1lhFPTsmRlXWi3hOaw4EGpHIC99EXbI5WuqOaTr1UxPiQ2rsBX2HtvSj0Dk3B5IrhbldspeNB
qm5s93HOzGzrJmbJLMDteOa3KLYjd34p5rlhEAno/T2ISnGUtckaKHAmRi0RxtTQ+zowtDmSHBrt
naSMNq6fNWv2JfEajduwV0yc4HlYdrUi3JF40bihqih9grFSJPR23fjvZdsVR4JjKI8Sdzd0HnwR
Hp3rMU0otUhEPpQqyR9lTA1MQ81wa4XZqHqJxdDs0W8tV93INnUTQYj/gqWgBmFT1CT/FOjN4V8q
/Jppz7IxXcwHMB1yU9K8joMIzmZqNTAAougtZ7KAqzAbDwsqBuipTbgKU7Pdt17I1DKx10js1H1V
V/AHSlnuXARQJCGN4rb0Ao6CDKf4nN0ZProlDwPlSqjJ3+Zo5FZD1jifWlLKtlNjm2tzsW1ENHN3
HLrFoHdexBVtn8ECBbpPJhtcEojmNZe0Ojdu7MXbhshk5rnT8Aib2t5K4SBsDAtnb9ei2MkGzYq5
dMt9rSOnPCQmK1Z8j+5czB8qG9xtN8H1Cb2su1+ykF+k3BxIZoXmrZ7Vg52k3pchnNc1cUIobLq9
qK30QFSt3FsyCJ9HKtpdmoYu0zk3U2fIcOmZZEnOB78moY1pIYRz6J6bJPb9Q+e27a5xZcLwmNME
+pUEh9PDYlFt8MVvy+l7NKlgt5glDPwmLGC/s0C+t9UEwQc4ylM8CJy3c6XeDRdaD0wJxzwbVTZe
E4vLpAkXV8wwjLK6ZuzMxjaE9rJk/lVouuUt0fAQSSfxFM8GJHt2Zc0BHVN2P1cNYR9URrcSxty1
3ZCNhmLXRpGfCKPwDoMxJGrXdjCHV8FgZ9l6GebpClX/Li0lAv+FE3dHn+ezJ0BxTTiXBMVLMhH1
IYmZK5pTAEC5HIqNNS2j3KQNktFOIFua5VLckXx9CBwcazH6zXPryndiiqFCNhdCZA0r0kVcp7H3
OFd9YRy7P6GSeW+hOV6NwVQGH6xHGviTISjKRUMp4WD5xUdwYVXaUCtLvx+ewCFYd6jf4nbY5pn3
aIcd2tKWehDlXXAFHUvqtJ8uh7uEu+ehno0indaJGqNDDfKrfZLgkZFFkmWOEWhDAl3lXZU4wTtj
UxAdbN7yoORzL0YqwNBlH9Fuqyg0X5e4Yfls1kZ0gwC38D5jo5UNLAJHiftyDobwK4m/5NYlS7Di
CbeKEZPZW3OoPnHlOtBVgwJqksbVZ+t5zCmDTfKZvgD7JZOLBo41uVMBuFhV/jAQszq0mDpCYpDs
8xQVwXOharCBghJzVZnAxI5E5dDil80031G12F9htPbZXoYzNhvIOB6kLiMB68piLwy2pZPxkswU
WixkiBcfLbx9xRryD2UXAlfqqsjmFfsMNxEaRfgjmwKaFqnRRN9Vt56vZOXqbIfY6q+zfHLMTVWN
xiryZi/amgwCbmetSXe0Ot2Eopyu2L31TDaBejzmWvreIr9qKQ3aBtd2EUz71EYmT5APydlJwH1P
oODGuejp5WCx6xIy3pfe6O8rLbwvUeAvFy1+K5zqNGuBfljXHh1Cj2o/R+yj7TMJS7VBC/v71JVX
Plp/R4v+uVfR/7NST7ZtVFnGztQGARjYKQtM1haQwB1D+wPKGy8eqgcfpjNbzWZ8dS6eA2kF12Se
Wau8acUmm+1o37f90q2g0OSUxLCsPhrVfOGMam/AKbq7ydN+pDFhPCDNxvwULSLczdBknhw76u4Z
VoUcDiWtaeR1t1XvG7ucSNWrEZvzxyJd545V8KZjzXPk0RkeMCqYL5kHzLiDIPU6Ek1QEWspa7YN
zXztgWg4w6D0oQrMVHGTSt/QoIsrh9rtxo7mXW+U9mpmJpGueyvGZpqOwFOIqlru8EalW/rXfZeX
9RMcUjLD3HHYC2Yge2csACanYpqI1MWANuXoNMg9cdJNO0ufvopHPH2ts0EkjX6Q1/80BzaVrYCQ
FkFzusMERSW8xNmWhW20d3kDu7rLQKWLyY55NC72C2NawLyjE9TvI/FqZ+Et4ts4SJIne9xWAP/E
wWU6BjSI15NBFW1qGspdmtQMDYl1u8nMqXkGzNGch7Zv7xxHBCffE+WalU16YgiZ7Bu4wTcAtSEE
y9zVHJw3MjKSE0np8WeyO82bEIA9v6RzqQT0+GPwsUFUhQXXamaqtE648++cFIkJkqv23ddj287N
NuSg9fdt5+hJQOG7EJC6AOtlvFyLNKu+TF2EqG8uzG2mMGnEZvQ5xAW7Zj1uUjx4iI8NxTgVOam/
MoXxQi6LubUJeD47SWJeW0YHJ5fTv9nMTGw3tiBSjilT/2SA4/bJC4k6ppXevA2MCYDFCGZ73TBB
WS8BBK9VGckeKJ6v1eVm5oqI32bCF7N0YEs79hsSqZ13qfUcsx1j+vCIR+N0a7Og4K5yVex9AjPo
Rxx5UUFK3GPnsjb5cy3y3/r+N/W9oIBGxvZPUsSk/Ett/6+f+Fdt77p/MLyHLmFhufQt/Fz/ru89
KJ6+qW9HqJ3iL7BOIn4d35O+F5jy4uf6d3lvW38A2PS4PEzBBBmz/X+iQ6S5+Itgz2e/ZSFCZARp
UeW7Wjb4w65LUSpb8NSWA5FlKtg66oyC/odP4+7Ptc+PK6pfX4LBt0M8o/b4Y3D76SXCaciNiCiZ
w4hNKlt8xtywy1w+0n9/5v+HV9F/xQ9vpMVKPjuxFoOVb53xVs3f+t9JKH/3Rn5atXlJZZfVyEsM
y71n3ivg7MuXf34X+lf8uDgjqOpCvw5sPxD6hv/ru4DHL8F0+KRw22j1RwPgYVJX90XR7GGpFv8Z
t0PHYvFqMJdNH4fhLyJUD0xo78CqOqgKUYvZ8Q8Y4DNdRJ3/ZrH2y2fHSwmJthzisgOb9qcm0uxc
iFSz4I3FfvQ4pwANaCLFmc4r+3MQ8b+uRH+yJ17eFbBYLUJlsfjL+hYckakgpbQH9HXDKct7jTVK
oZ/Oy7xqGNvuKwBOv5HX/t37k4JsF7S1jm6Y//rFEWAtpEFG8EERPktZzj9cXEArqmr7N+/vZ42t
/tZIH+PO9WyTddlPH2VmGfVS10Z7INkSClweoms3Gj9lF05OA+HMDWe6mFEvLvGZtPr5N6+v79ef
r1HJctyGL6wfTT/dzyqy69jMWO76hTFv3ZI3yCzx6Z9vBP0mfn4RltqoJLRIGsPpXz/PWVS96gPZ
Hvq+ESQFxUCXIs8Kb3JpLodFScCbRAJvq7Zod//80n93/dDQO9IEoMD09icNc+DYs4ik1R5SJP/b
2nIYAKQGLi7PMOnyrSh2Vgod6vafX5Y+8te7H9IamnUpORSE+Jmjo/08aTQ27YGyuP2oPJesbHRC
CHG1ytUJs/wBR0p4ZeYIgy2WWcwHLb6CdBZ7NY/TPqnb9lnGuBWBS3XUgL13Lx2Yg5t4nKdTgMty
hwjM3Fj9PBIYHYafElMO8corhvRRZf5MHJOXXrPL8IjIrd8Kv94gBMHCX4nxgGZ97WDLZFMZCHeT
GV58BlSrVlkzkDeTtNW12w4pFVTuXZv+4r7S5DINjR0Vn83GcK/zKFfrxWS+GxvOCFm+GLhQtfiH
kM3hNBDF+oSBNN/EdQwRzGs+XFl4V2FSgCAjs4maeyn2tuxOdib7p7lU9v0UDmJvDF6+raiCjnZh
MicYhL2DxtmA8ajF2TczRBqWPdMVz+MDznd+Seb3J48QhG3F6FmtRiKCz2FocRRSB6+jaojvw3Sc
PggtUfcjw/1u7YYzl8GY8nrJ8m3CBPOCUbdNNzA1lyd3wlOwmSiN21ZvoRxmR98NtJNMLNK8f4aK
DP52dnv7HrM+v0h/wAgcz5Vi17wq+qJew0ZxN0VNJk7uhhYEAQ1ADJEX1mv+vgysB8vMIU+NmzSy
v/WdQcqw6oev6TI/2Yv8FhC9+zpLB3zmYCQvfTbD3mMzm63amBuJwI1v6FRamuAJHUWKlw4Cbc2X
4LA1fh5Mfl/BNGudkq51VQCif070pQ+Uzbsu6O7PNUGBWwueIXrHKb6fcuB+mryyCdq6BSDom3uS
+RY0hViIMQmqcOtj6vx/5J3JctxItm1/5dmdexp6wM1eDW70EaTYi5Q0gZEShb53tF9/F5iZVWIw
Llmq2bM3qDKrLKUQ6BzHz9l77Xg5IW872KNl7Cbd4QDG5CyrKlbbPvMS9klxd5sUU3urSp8/DNGN
B8OLMHkFYzFD0pIDeg1rYYmiXXdSWpee5HKiiGL2ntWlsTIomy5Uz3ZpHxtOtqElF1WLoYpIkW9r
X7+xWj+4HoPZfJ4Tv4bQC12DQQ4eG+xA2+pW7T/5LrYRnhLhXxi9JGSaGThgGEunzxH7vnU5olFf
jcHoLCEdWwcCe6vzSrj6jc5QcO/I0rnyhSm2DN/MK9LKgvPeskHHVdM1zJuGOHK703ZtSL8K8zEV
e9sO6bBMAPk+qWF2eZZ9oRamaMW2QM/704oT7ydh6GrZiAY3pavLp1Bq9FXaCk0C/VptLRolF34h
5+vhs4VY6dPwg3Q9riS7jRQeTakx4dOhPhAIcU7Iq3WnDcm09kcPhyWiZX3Lbon9eG/1XzzD777l
vh1eA6XBORGxHVtZ7QCxDjqsucgs3fuuJ406VFmbXbTm0D/WkLo/5W0gLwdIiHepxAmxaEDKMYjW
7bPeCMYrs2PcHJS1d0XgQP6Ijb+/rseRyQgJQhcDqF7SwBjyNJW0z5LSzLd6ZXdLDKPObckGf6Wm
cdpVvfC6JZAnDlDp8+KVGj7bO4IambxqPm0rQhPsFXqYAgBLr+EKcxQTfLbGpJN38Q+bce+OCORm
DQ+72fJo2Cu2ZPamHMtmi48ryFZNSbQQBaW1bjWrOkt7EqrmbEDYK0bmBwvQq/ydth86q1jiSWe+
NB34tQGJh8V0GBGpnNG0Gpepje1jiU8EDJ+dxXJP6x6saxw7iP0DubfB2G+UMxQkIAViW4dJxKbO
oT+39ExG+GwQ1Fob63ovai3lNCrG337oC/bALRESCJPlkiBrrsNQUOAYOSl4JIhUT32loB8UXYJs
yfLgmUKAV6wC34DsIabtXHenjLh7drV82iARt8+QmeTbvohSaCYiLh8bfM1Pys2R3KUy8n82sk3v
x2boL6WuJYeXP27kTMBJeYdGOiDaYYDl9pf9FA+XJGSrdeclxUhngTvPfUS9owewQl8OGYEXpXRA
MLqkwStJrkzVzFVQzQOw/2bV2SF/1GL6sI4iNAbM3uOlgVDjxsoH/2tshcV9F2VYWGWbb2178tfR
xHg9Zl7HGFmTS21ok4NTtI/Iq9TecxkWLIIWoqfnJ4x+GVezeNbdhVQaly8PbbGudRl9cpKh+6ST
ZClxqhbDriCGB6NgiZalNswOiCUi1QM4yiEhiMtR7QoN3bRTeckP1gZEaxBDnVt9aLQvqumm68hq
uHVl5pFmU3o59cystpzKlsNizWWwOtFW1uu2Ax1biTvC7PseaRK33jMnjJiuWe9bgpV+SJ0/TUSf
c5vVjn3m64XcMkNpVkaF4Im3X3j00O16b5Yiue+hKGzzvHJuZeWItW3VWBLAbG0DkhFwDPGxa6RO
1CM9k6sezwMyg06if2hMkpKd4cqsR+tRz6p0nZc84I5vJVA/fPJMNUutM0vLn2O+4ag2teauSZzp
ngcJXFIogksVt/I2n4XYjtVIIMBlvvVq0/mi2IuqRQsfGWxwTilOYpqkPSqwPEEFIZVE65673Bef
sznhfVIKcoMnnL/uU6IG/+eo8WMHy+w3GjOJC4KKxF3gJywyGBYOwKFm5dsQfc3bxruWRUdci9ba
D9A+rIeuFtZDbJfjBV8qZxNWoViNqHiZTljhzvURncOSqm/I2kZrW+O+FYk5XLxcdWXTfWVMjy03
0TZaTvaURLp0BmFapzuP3zlvJzQ0PIgbgvqgglZhvs4lpOhsVOa6RPGyHKCh8RK7cjy0xphe+gR1
7/UsHBPSA3mWJ0+HCiUsmt00J84mLxousJD4a0LmUK1bqoO7RZzTpcZ4fO+Mg/NF+n63JdyU1p4X
8TFk6MPtnyrm0w3eIL1qCMjupQkxl1QylkCdMDERPdXJOFywKIzM2vz8Eh7DBA7VJtttFvTea0Nh
24xD+ng94ZPfuDreklSSZdEmbnxpMkbatKaRHKw2s8/ifiJJy+3F2q/L4bJyGz7dZLWrrVsVwiQb
IHOTlcGMDXU88p8136ZuL+tg6pFpNcQrKrRAS/zzxR3TonzTsuBQA+Vuc4bySV1WAfqLukV+HCAf
/TT2xHZXvtNvTEMH4At1Wtw1moYaCtA2FbOFSCPtWDa0AFXAQtmgZKcmojvqdVByK2h9W0Xe0r3W
8jhlJe4PU0b6kxbgCLGyqlkho9eeIK0Z7WKICnMhrMY/hGh51nDnjMM09NM1GDD34PTWuPbUWAPl
B6e1MMeuZCQonW5YkP3HSpc35nStOQPvvDCxES4ZHg13Fkh1xWAk7M5bWCFLnz96FZs6YV3FVPk7
OA3WNtLMaR97PukIDPPnM7p0w8Ggf2iH6Mkjo1m2UXYL0ISZiBfn66kMxZa9PWgb0x4N4pJHDyJ6
Xt2a3QxSTSJxRlLuVVuSYAkDGKRILJ69SrlgW+AYtGDVUtrP55wGunkN3SuaxqbeeF7drwskYVvf
j5hxUJecQYGt2yW0Q3dNhRgeyglyvArHK5wnBXMMJ/vu5uJ7M9mXxEibG2PAOkHdVu0xAhkLXIZ3
fRGSpOuJYMdqBc6cVrauQeJm6EgyReJ9QVNdL1VsFoRgNOhtvT4IFolZq5XmKbHPbcaUqVtyvnmJ
qGrR4rllxc4/DSUE1DwMlkkX5AydU+DzhUn/HABi+C1oO3uXDDrujbGFDIwQtbgtLccg8jXQKlR3
RngWxk55ledJ+UUgK1rwVc+Iiirb7yWDiFtXr61hxWAy2bfdOEFtl8nWSsN2J0J4JqhiK+sKCsN0
hZKzvsVwlKy7rHUJ50CPt3Jw4q8HF6CGjwB3C9Ig3nRVQjdOS6NDEOuQZHRVPUlEhWeAa9GZJ6kt
61VfBGZfbrx2SJKzJn+ivNe/DmzHP+myVdqyNuziuqtiaDKEWfVX/jQWewWpD6RR2GwIw+VVJK0Q
RYgUcBLrmru4Gnz7yQqtipFAOI2Xlq7i69xWxYZBZf3Vqamv6GyHxsXoSfU1SUP3gA4rf8CqofmL
Km/Ne23+Qjp6xhgNJAEejbw9CyPP+hRmjXrIlWkj26r6Q2oH3RnY+OQ7VjEkN+DnigUSB/+qc8vs
R9a4zOQdko8JTSkMXpHSPeiJYZ3Xih24g5IOJFKXW+x1GwtSIH68z2buZuvEt3Wi7rouvCjE+Jx0
rvfFKFzMlnLy8FZjPCRWJ17GXTYuqPEmPoUhUP9FKwakYiAvzuI4jXdxyRCkRJfN7eVrexjZVeB0
NHH66Dg8QC0Bt8zuRBoxEVA0tFjlF/Rs0YRLTHOJXj6QQm2SSprSvdAst2pXNpUxzE8nuyuSrDhX
U2qQLeZTSq2DbPSJIraS0msRITfYUHdslxzxPCr4yYu+tvd663j3IDsgN8Kc27KLIddXRP7n1BQK
jIebXlEqxo/IbovPcYUMsWzLwd2WgmHogtS/KNl2hQ22Gdcn0Hyh8mti0vocc3E0fEuYEGNXqvv4
0Bntc9B7/aKls3s+SC8/M6lsv+elxqzRnxGPIrmYig5XEwGE6VYlWIt6btU5Ds0ecUNVqgsagcEF
9BFUp1YKhg8JJmPoAHhEg9j4hvf/h8q1cNHyTcNW66JjMH0F379o2qtEo8lgBWl4j2GbPGfscmtm
MmRAkqj7RBvsmxU3/TdS6m+n1misjeuQNyLyXocUMrGyl8IEgtGmt3jWGRGHJEDe2BqoiiX5gljy
Wm0zdUBGbZ74nfAKaxuCuDhH1AkYEOY2BJNMsjeNjeDJHhGgklYC2MMUwYZse/eOrQ7fk0Bm32Y0
+KoM5IM1kK6glYC7+VuMVTVU6taKLGTgXn3Z0dR6CiYfMOSsvOa6jfEnKad+S0IOVwyP8rYKsKfT
X+GimL774HahdRd15PPEbcQLW8tw0efUVGPoyI0NTIh5oXHFHuSeBTm5HMrJAZWBDk/1xN2WJGw/
FpIs9bTuPdqEZnzhDP6EyQfsH4gqqtuhAXIUdH1+k09NQIUr6Ddnao+jPbv2I+FcuZgeVw4z2ws9
7MyfegDbo4h7RnttBL2bbJLL3B7C89ROiO8qY0mcC5m8ov0aE+fiYwDbZiy3665kOoYUTrvGj8uE
r4e+WqikQLZjpreKFRf13TywxDi2rdMWZM2EB8rVnIMZYABWff2NRHt3FwMkRW2qhgMLqQBlKLtz
Sjn3ANYjuGCcl1D/FvnPVsWo9FNVPplVjBgToQJaCPDdyVOhxbF2ppetfwZON17RLYFLgG74rjXE
MIJsMmwJV6uGTF/kFZR8syaxZVPltJHR3tfyIh/r9C7PcL5i/ZXbMGoYe9LCumNq/YxGpV1oE6VK
XZn1QZv6767NrsFO4UxSVLFJqjoUPVDL91kkdTxE+k4YRnzg/beJNXXu0QmNS8svgh1VYbqi3fG9
MSDJIjKYI7v4vo49Qr/BeXTZgiA3Ordr7ZoaCm86bMelaD39uyXT/swqbMzAlUkjJcnry4BxbYc9
82fomPaVrQnjuhnkz2qwxH3Aq/fZMNw6XNlNQXaWrIfZvANnTxCDs9Xk0K6NiLQxR81OT0iCH4C+
33ZBDaZOxNShCgB9+OJ4+mWSYzZ4wcDOkgRZxemBELTPDimou8BhdytdGvnv911Pde5Nhi2ahfpu
dlK97jQHSB50dNccrlH2XWVUW3YAw7ryCX19/0j63Dl+09TGbGJRhjNx0Y47y0jU/mxqYynrvzcv
TfrRb38Miia9aFL9E30lbQuSVHvEysmOElLrf9C9RxMIqN0ycWi9mR64ppr6QKvhAAXWtQ2VGPsP
fdL3T/XUReUWzj1sjcHnS6f7l3toDb7VWhkzmJdxSBdDU7TkOEB9i8sP7t+pcYSFQQrpJK058jZe
379kaPNuxNu96wn3Wxl98c3xim/vn85Hxzia7kS2MpCb8IzoiB8mIp8sL/vIdXjq4eD507k5PB7u
m4dDxh5aQVXvSj5gn4JWMw5GkdMt7/roSygYtVRIkS4DnLCrEo8QADvzo9HO21cPgz/aN9RvmmT/
cjTaseyyNUUhK+heeBdUoZxlryfVeSpihEClzFe/e105nksGLovpnEN79O5Vs+dttoHvspx4BcsZ
r91Qdz9YT94+iyh0wbbY9HeMt5Y+GeiKdJy0AnEQtMumJKyrKDtSfWhovn86J44063SxPDrIdi33
6DEhTikCIUbeOksbQeWiOQP+d1fW8f37xzlxm3QX4a/OvWLlesnf/OXtcsosMWXtFnhhtHWdPgov
JS8DxETlH94/kvF22Ajx6JdDHQ0b2ag6foYUD3WmpHuXW8Hs3lEKW1QH9a3Lp8+jzWDapgkKEsKi
xafVlf8VIKhYg3gBHMAIaGs07KUzwl0yusdTcrAxKR6UOZAOCqHnk59SDBI8Z2KQp2VMcaXWqaFi
BRksHS76oqWNhWUayg1th0WPQPKDE50TU4/WZkaZNPc1XgAd383R2pymkzAlRLgdVFj1ILNcu9A7
74Y0kegxA1tzaGdHep36X2uYzhs3wRmRDGR8OhlGS8YzekVEr9F+zghkW0KeX+ZFdoOXHIY2u8us
SCqcMT1Nh8h0F34dAyYN+qJb1J3hHkQs2uVgFdaOAReeBOUZ+NyTGK2kcM8TCy0DqQX+cmC9XkkE
W5MbDCuLM5RcLUNQPMLNeXL9Pv/go3XiWTMkw0gULMgmDXeelv7yrPlZRxB6PXJdYtGcd7o099z1
YRcQPUNgpW9+lP79dvILdwvTsE32Odiu48lvVWBjIM4NuLunrD1Nl2xdgbM9d8xSbX1ETuch/Zc7
K5LB2fsP+4nXl7E2wDADLc5b8UUdjJ0IWyffsdcdv3ROryNAK/U7G+Dx8/uHOnGSTHlZjdjw8J/j
GTrDEYrOsc1RDta0RjudTj7t4AZ6eV7vnSYhLaJhykZ6vEHn7v2DnzhP6iqTwBYbiQTD5te3lNw0
8IVFnu8wZCG76/O7YAiY98Zj/dtlAK4B3icXhZELbe1oQWQj2ASFHqc7kGsP44gRy/CGlrfINH/7
MaXcQDCFMAoZhuYcnVM5xzbCJEkZLuJEnhy6L2Z8CSjR2bD7/PG7F9DCk61T31gAs+zjzxb6vDIH
L8pp2Zm5EzCuCwYJNHab1EyaD67h2xeQg1HaUBqAqzOOHenY9PTQaTPOTFh3oSkeqsn7EQ/mXdA7
H9Qg87v8uj7lUOhzHE6NNd8++hxj+4vIlWMai+18bdIwkYWdLty0myBBdwd6FR9Vo6ePKClF5SyA
O/aWCExPXjEfsdK7Q4K8tBjRP8/xmqQ2pajWjfPfv3UU3uZL1cERj55IG7iYo3Am7ETbHkix21lW
chk52geHeVswwkfX0MiYKJu5mEeFVOdpQxTxV+86YYg74ebWvhz4Ir5/Mm9XEY6CCUhnZdZI2z56
6AdhDHkc68muNtnWst1bpnH7082da+gVTNW8aWmOxQerpPH2S8lRWThcGywyq+XRUVHeKon+JcFY
MNIKwwrDt67ECQclVKynnElWMwIqXYgCm8mSQLGS3rfmbhWxF/uUYdIG+/TdNNrVjWyTBAgTSJ+X
sgB7g32GNsb5LI3e2QWqsT/49SdvjCfnzY8O5PH4xjCXDFPam0Cne+Yy8Sjjgxhodrx/Y96usFwi
dJVo66QxEyZfr7AZlmUnD4p0h/w/Jbmn22kJQBNXfVS1nHhhoX5Q27IOARY4uhU2cIG8rHIWoqFE
hi38cD842rB5/2xOrUDQHNEjemzKuXavz2aKNWMAHpygIIDh07kz/9pu1RoMz1MXW79fRbNnRCbK
J4OIZSxurw/nqcjpUF0k7B39H/O1qyPnOqv9h/fP6tTLQwqUQ4IBQjbj+DHGWZkTJ8jLk0aoxpOZ
6aT7Nl4NVO11YHvfewwIe1QszQefqlNrHopYi7pantj00D/RQhPGyS4IjEuVi8cpDjZlfF/G0y3L
9QdHO/XAs+0xeNhnK+Dx1YR4hI4MPT+U9TLZwqF0r3sj/pCbcuoZ4SK6Bp8jqC/HG37ZGkML3CjB
+NRr91GoFRuB4hhPm9mlNOjd/nOsewX+e9VdVmOeXNipa25DD2HXNJYO06WYUPsK0huGFIayLVb0
D76k+skr77LD5s00beqf109WTRqp3WcZX5vBoleoqkddzVmqptfsI9d7aAe6E/j56GTmZnSf9F2z
B634LWSsOzmlOpQ9McN0kfARjYJUwJDzeP+pPHEdGWxRghJ7hi/j+IOYkpEdk1xU7KBC/CgnXW00
0PGFDy4dd9r7xzpxOfQXoSGGOJSyx2WMoY/EhniK0t7Xf2g0HPBZaY/NCCmdZBrMN7ajPqgwTrx0
Om5Vh4qGL9YbfXNXp+OAx4fTi+0vYRSIpcHonmYmSUsmpMbPVd1XK0ay3e73z1XXkXPSkaJAPF4p
LSHRHHkN6QSIxCqHJFCiTq+RJQegvYL70cNM9/4RT91JSjbaANgjJUvZ64eNd6VXjVUVO6EFhAjo
HaPJ3FTXfSWzXeawkX7/eCe+OZwgNRSYG4Sr+vx7ftmoZX4NiYfo9N3QBUi4LagoWlVUKxNZ3H9y
KOC6czDfDBM++iCUrhWpLGeLpssiv7LTCta8q5yzqNX1D5avU88oLF8eTwxncz/49Vl16GIAw1fs
VbL2rg2LZ9smX7Ph/kVBde21EP5//zICizYMG3wxzZWj26YPNNwxneU7yN4Ifdz+pibeuaQP8MGB
TizMaIs1KNN0nrFxzPfzl/tVTj0yEJ8tYBrYD8EwbL2puvvgXEz+jqOC/tUxjp4JiOdJbMEv2qHq
1RfksZSHxm7sG6Mlrs1PSeyIXvK8+rpcgakMPhc9UQumzcCm9chs7/UWSVQeMe4Bo7ImxkRfQ8dL
d5Gp6gO+4vDakMGwzMfO/+qXWr7FbMdsKvHGJVo48iBsMDeTNgxXtl4j2IuZ4d1MMkNxkevQK4qs
qbdaVxHv16Mfu4yJi9+gQMMUlUT1ZTi44Vavm3Gf2ui0OjPMPnUkiu+Amd5FRdIsucIzDZe+6QK2
YblDoQRXuYe157ehjWIw6UEWm9GyjwgYf//ynno2+Yrj68RCwZzi6Nl0qgbes8OziVbwsRrUIwD+
Swv/opmREDZbvd4/3qk3nJqbYo/2Pcr4o+PZ4ZhXZM3lO1WFc8/pojeSfa/yD4rXty0/i14pCn96
mbTpjhHa1pCEZj3IHIBzcl2WEcGJvfe9Sj4ziQKKLQgIMr4Fdf7Blsk8fVy6tFxRNtfHBZkssyor
4QzssmKcvoQDeQckr4hr1O5aumZwzh6nsjN/rZKuWqU5SiHREgjoVEa3t5H62nEv9qbWko+hrHzp
ow7jgSu3GD8YY8n4ycaovegH9EAwHYMV2dAOvRd3WgW6f0tuIuGQk10tEhWD+VRTGaxjfg+EkPIZ
4bd+FXspOQlDX21wdPHPswlQUaPitStc4x5X/Ee34tQdd0DfuPgVWSj0+ZL9skZEWmNnedLlO009
jvhCFmOvbRNddR88WafWol+Oc1wYdWWXpUCP8p1nE1UFAYtUzDBcv//4nvogOni0mSswb4Nc8fpk
tMqA8GrV+Y6hE85GKG9sxh+KhHxG4sg/MJ2dPBj9SvYsEnfbcdnr1CxGecq7IkInYyc6bTur3CAD
Q1Cpog8u36mFwKHtz9cCy96b4jcdR9OJkVLsatD6BrZgiBTjQ5HWzyrCvBU6H1xJ/dRz4bJLYgOL
l8o9ntNMDdBnz6JOi4c0xOph6AdvqnvYtra1wkEd7iBdqOVQSvMm0nziMgOUzQGJb5+8wEs28GTH
zyB7eKMADVnTB9fj5M9jQaSNRP9WHi+M/eCDsA4pc/qqfDZlcB8a3W1qMkx+/4k6eRwXfBoVJbDj
4+KgIbs7LBHl7NiJlnRz1GM+CjiEbf3Bh/RU2UpzCveaNv+Xe/QemuSu2D4CrJ1COB426Nz6/Lou
7EPs6ZdpUd1lqfygUXHqAf7lkMcFazxZKUIdUsDIm9sGbfEMihKFq3Ooi4+StY8D/XDModjXocxg
OWUifPz6q96zymlwM5YZY/ymwvIn4Dtn2UGUW9K+DZYEZhLhxIq8jqpZcCz0WZ5Vo/yRQM8IBcKg
XRE11RrIlrG2YDYIVY2tXhYrD5QuGbuNtxnc3rv3bFbNhZM3qCZEMwAQnlubhfFT6w007QAeh1L7
RjrrBZ5EGKuUfJHX9YtsNKN1m43GbYnyko+9YX/wNJ16i+Xs1KXFwXN7PICF9d80OSLlOXdtT9wm
mALNerBL+4ye6QMRxf0HBzx1i2d7Bo5Bl2br8WUvYz0YK4qhXQSyG3FMCylsYve7MsG+++SYIUx9
/4U5cYp812e3scSI82Z3KZ3Ry5RhprtEgtMJ6xHGQ0iFNsYFcQg1dGR0SE/vH/NFr3FUhKK9IbfH
4BVla3u06w7EmDKZTbOdk01yGfatc2uF4Ptyc7TPwiJN70sj81axhWTrRafshSq9z9pJrRVaoi2c
ISSzH/yoE01MVAl0feZVG9Sv8fpjFAz2VPodb3Qz+ejZAA5vUKWZm8YnG0S6jrngSUE+ZadrGdQh
sdNNgvza0lfv/xDzxBo2+8KRY0B/YtB29ENw8gdOpqIM33JsMhqZxc2RmU7XCCxz+4zb5e6hCtpn
+CwagO40kUHHMEeN6rC76s1e24yjr30JLQpvUre0L5TF+TYkc3O2TUABHOB3oMt9HlFksmR3a8uJ
wzWCQQuyX6528C7dNTQTd+UFZ2CwzdvEzIdLXlucKCMvwkPotfKQau5XrR2TDzbmp86fCRgedHee
0B83jmi3xWmjTM4/TYbbEH/ubnCG6AFATrh5/1qfOhTqS7QGuNH5bBwVIAydqiqbP0sE6YUrUFCz
pWcok4MM0+Dh/WO93Lfjp37u/prsXvkMHm//c+GkbZ9FbA6gu4H/ZGCM42Oy9K1fAmzL3VQ/0wvN
v1ID2WGGIYJreLNyaZlpuSXZpN6//KDfwjd8ir7XRVP8VP93/te+F+VYQ4NQL+Gv//pfdwXi0+zd
P7J9Li4es+fm+A+9+msJlf3r181ItFf/Y52rSI3X7XM93jw3aPj/zp+d/+S/+3/+n+eXv+UjfAPD
nl9u3Rs623+nj0+PGZ2zP/+2/Y9//Jf+8q/8jWaz/pi1RTqSjvkbSdH1T3yD5/1hsfkzWUGQqc3V
37/wbDaRu649FwzwZBwXSMM/8WzaH4ZBL1bSOkYDRin8O/yG+Zn99THjb0Gsw6/Q6PG+XdFjvTSs
xrTETgoBdCSKUcq10mo+KICOX535MIAiMNPzps5l9evlciK1aeymTrBcAupMimxcma3mXULYJCzn
l+t/9eeP/5UXcfxZ5Fi06Xhv2CawLNpzU+OXTQ/3IqasMP0d3it5qTl194lxgXmw6CNclU4GuOb9
A8LUe3MV6bayMSGlHQUglIrXhxwSJLA6GvwdIndksX5VqPOibgP06AI2Ful/vbwHomAaG40xs4mM
G3fE1il6I99WNrIiu+sIB0a9GhEIG9UsMeTiLEZZa085KS0gRbFAVX4gt/0EyBUivrGEYJkfYEcT
CZGkcpuKWn3WlZMfZEclIPwsuvBHRT5JELMLNcF/bnHyZnvA6uO6Uk12TWb99Exnc7oPE6u+d8vg
E0t0tIavmy9b4i7oYpnJJ9pPjrcM+b6wO2mzn5M5FZeT2cefSfSNF0CN0o2NT2mpRyiLWxJidlrh
F+AtKmPrwb8iWXHs1zqL5QIyWHPm6qq4qEvU4SpNzEctDcQudejcTrXodxUf/GBhDZIvqyeM4ntD
ftW5M2UDTewJnb1W9R6GA8/aaI1Rf40SIXsyl8PabTBsj33QN1+RUdpjc06gQ7xxQd7ly97nOV9q
YYFlQTOz/Kmt3fJrjGLoIZaJcSMDkp+XvdbIH7HX4PTR0UjNCN2xYDhKV31TM5edzXtm+JSEKTTg
iDH+JUAsD+O1FRTnc27gGbKM/t4bp3SZEF61MoyUZy+eAhA+UWxfRibOqQGGrT/E401YSXB3ulZ/
Jb6l2xRY9jZe5wgbN6aT/aizLNyGefh9rBlvBGjHzgLpIebXJ9yN64aLE5Ib/6lKs+mBmaW4Jld4
OteIiGCKOujJ3kH0J+ADxj6u+0LcWhBS9z4K0x2KbTCpY5Sca+Tc/ggaRz0l+hin64lch3wtVCQP
XIJmhZXve6VIsdIBYKFhB7jupj80fLsLKLpnvlB4rZPgs2wEehC/TLeixEo8iYwgnQFzQIHMEy93
5Cyw2JzForYwcynUyQ6Bq4+2h/VjEu4302/NVVg4I4YW0mJ8zOHnTthc2UPfg6n2XItHm7dnsI3u
k5kQnxTr3fOQuWJj10KBUs0nTNBYo7iz9hP8ZmbzMjdWCR7Am8pWAgqsd1NVkq2APX0RbW1eEBUE
VnecmgvhTtO6l05/m5MzTqiZ7DZjZl3nffYAOqIwdhGym85aIFwOR1KyI1Jg/a5ti5WDkyJOF+Q2
kdcKOQEiY5Al9toxqHiWY1o50zn09HHYp1ILSOEOgwrSpC9EMN0nTW9heRkMHPEBF4Kmezt2TXxn
/QVl0uOBLcydS7bmGrulG6wAItBeJZoT3K1daQ4UZC/He9tNjvtlEFbgbVz4w/Y+8/pGI4lIjN6m
iZuoskA8KQe+cT8FN10C+XpjllEXXDhVTZlcZOAOrwJHBJ6Jd6VqwjPpiw7TU+P39lejDMEVLDTM
leG6p8tn3MdtL5C1UyW6P9wh5EaFKlTigMAtaOvbBD0b9BkCRJOvwi6TW9kR61VrOctwkbn2rtOo
1l1QefXSNw0fxVLrmAd76AptAZKwx14hMB3ZyjQPPQHneLwHe2dkQnMXA0UR6WKT1MFtFuDummr+
x67v+LfjiEbaMXKKJ2zJ5cZKTHNfpAPHba18XCVtiqii0fJDNPRyrdgw5Mus8jEoCa8vzkhrJwnb
7Vx9oztNQQhZBPexlGqJGAHQBb2DjDvgy28vNP0KBNstGjpwlXYu2nKFCi27HkyrfLaQc57zQ6Jg
g/2oOCtHMBWr1sGZsq7Hvth7eLAvUztyHlE38PvMtNM3fuNm16JP3GSZAGvPl8IBRMzFUNlPw6vT
e1NTw1WaxM608qasuA0ygNF45gsAeZD1nZb39i8Mz29Vgf9GfffvFYr/D1WBFGEGdcY/gVJvysDP
6jH8tQb861/4qwjUNQl0S5uVei/ty3nr0D836h//JXTd+oNeNfMb5raUe7MY968wUcv4Q/sn2Otv
OK9LYTjrjxDF2X9mj/5d+/5VGlE2/6+oo5ee6S/lH60D5raUmIjsGSG92T0VVUHE8khYpcwnMSVL
ry9HINOkIt5nmWXukwHKw7ILgvKssUmj0Ecw3QMY0quxyutdXfGi0JYdruK2less0oebcBztq6zU
G+x18+vmY/1klzkj8zPGln5/I9xxyCu4vB0b2s+hP8is3LUZK6cT9B2BLtA6xOVMTc8OBS1RBIw4
BQrvp1m6Y9TuwKRoQ7cP3FYn/Nt3BxEfpOtV3W3ZcZFvRQ4sdI0X27DWQdzXYPpcrLyXXgIzVuOw
kAtxobEQGoD7aF+OxKJnVrZs+5SSaf7kVq4xmaQ2Oj4GHQNogyrMHSfFMjC14qkPs+jOi626WpYQ
uQG12hdqqKs9+O1gExZ++yh1LVpACmY9iBICzB3YvUuM5NQ2SzlMrpEfYPUwhWHFT3qyLfqeOdYZ
WZ4Zg4kYCsNFGCSd2A990bNaJSIYbwUqk0lbaUGC5MO3Sttwt0bE3nvbEdmpqp2u4c2ZYYKMOJKB
XGMtqj+VQ1OAMMZlZBhZ9x/sC/+/XBFsNhLvrQgPj00IQVoV+at14c9/7e91QQfuh1qcjRwICbhm
vPx/rwuG9QfzM4Q3v+YLW6wjsxxQorOEt2ab/IS/VgbL/gOJ9SxOAV5mseH8rX3h6x2NNWdB/Qmv
QsuJnvm4/TDhHW/JxkQ41VFaLvNoaK8J6VbOgvFV84E9Zt79/WsVejmYpNdBy1SyTcbK8Xr7FNiD
RTSHsq5DMZZfc6sgNRY/530SKZi26HDKrwFClEfZxfXul3tyYrN48tCzaN+bLU1c1NeHjkSiD8TA
WNfgvjm0rAVUgbEHYue2RI2a3gCVt9HAdhAJObEle//wr/eq85kzfDF0mkqzROGFwv7rXtUwowC2
Q2pepxm5oux2OlUtNUXW2yEq5sMNGdTO9495JMD866A8KswFCat645qBxOG3QSmNa5vQhrscN8/e
yIgM2DCLkfelIorF+h/2zmy5buPs2lcEF7oxH/7AHkhuirMoUScoWrQwT42xcfXfgy0nsSRHKv/H
SaokxyH3ADR6WO9615NZvPkIhaA/poBk3rCAERxgAASNOhfXd+sl+XLRGwpyPAAg+5WyANulmHAi
cZpaEIe7bG0MwDgkfqe7BUOU9QsDBM/Gd6Nmc6HjInXxWmxr2Le3zp99a6S+L+8xGTBWtu3cUrIP
P/gcfJ7KDOfqUjj928+v3laq+Xas8q4Bj4fHWk4L53cDxmV/mS+OEvccPaC5GisnHq9Ov5g5rGot
1uXBOQeKeFBEiHkbf0XI/vHB9DDoYAsmaZpx8/2zQnJVXTC1i3vXcJcHwrXaFx2My10ydeIXXrLv
+GHngULNmCdr0/o9Gg2+vcL05NNcbY7inmaJ5cFosasdJuKwyjC2rP5tKWz7dTLd7ek0gVq33szD
cs6CyQn2+MXt/rsvjtWF2ZLV2vph1EqCu4LOjM37ceh4SGwvLptrCT8AZG9NqsjPb/PfPSTepqif
/0tTwCac/UVFEm1uZoY1yXvV05NUa/JCIIwtzWn0zOZUqdy+tKaeY0KXMcqJbxM31RQsNC7nwphD
ka/NySC84yHpnCXZF3QfXGM8CPYoNMtdmk6gQ2qd85Q5Ps1raMjmWB5+/iXOnq3vBqu3ZQGiS9Hb
yIj99kvkZQIbTweCfunc7A6rp9TFedwQgN++KFUZIJNm5j3NBeSoGEC7XUtQ5poevlZD92Xzgtv5
uM5rqXYiNvs3X5nLw88/59/Mgh5pm+Tk2nzYH/paDU6+E8Ybce8AV8nC82WGiNW+CDMWT12pfjWy
5feDaavbULbEyIlo5yPYfnthqiGRuVno/n4mCuDkDJXzSgDs9oeVJ+GItHGnwFS5YZzFtNYAn4Ra
PAMBeMzgc1IHqfXwZhELdJfDEj+anM1eMpT8a3sbE+dL1LNquAAnwXv1k9ecNK7Ca8OA5kJztLhZ
9fgrZ/1XT+Bf7zeLNYKwh6JsUyz7wSKxYmvyukwn9w2/FQWtXtUu94z8lrx+PVzUUwq1JieAcNhJ
x6DPO5uqOD0EKXHwIGs4dsCDadlu53LamxVpLsBYgRmmbj+Sq0O9kQQbaBzrjkCZACksnY33rVEl
xKh4QMQICCeVjVZdkup2pjR5MkhYGPcsAS7tbjlZDzahKvcj6fEnv6/yayp3zQ39vR5ci0aZY9jK
0vgoIIvdikaXn0Gqil3JPgDytl5XUgyXKX3TTqNh8em03mUD6/eVGdBJQyZM3t51KHwVEO4Ai5rd
IH5ArdmycD3PaJ/HGrYNUHnPewzOQZRdnhAuoeTUTeyPE2ykAd3iKgLX6f/eGaXyo5rYkeJiJQNc
hh0wTnUpO50Zl6Qu2dcyGWHitLBMcVsEj3qexBh5yDmKs7sl7DB3htqJul7SylCRo9dC/KxKFS2B
nRJDk3PSStKRZbdgjHh65JFzG5KUqTSRts/WINijlsJ3QEd2XnsoRVlU+8w2bAGZiKeWVaDPaJMO
gcuBhY+t2oBcHJfkwdM55V37KAgjK7NIBTLlWo+m1xKHQP//OzDB3bWx4AY9EJJYpUXYZot/aSdZ
ejMVwfDZrwu3IeY9NY8IvWpH/lNyo6StDiogBqdr2pcZdthH0cMBlJO/7DZ7wO96aBpwCV1/pI4c
HzhKNZ/ITHc+Yi2BrOS26RsDZfkjGWMST9Y0qXdbgFIbpTHZYuSiwxwW3hQxsCrTQk+vlwWuJynq
od8MbzaCFzGIWdI+GY6fFaeJnpHCvsKwE1RP3gQSMmAAlLrxdpVX+QZmLG3jXChC2wliyd9CztJp
I6JnDEGEmjY00Sx+IQIyetLJtfi4BZ10O93pyif6a9v8rM7y0BTonCG07eZkgmi0mO0N+7XzZ2Dp
PXkUOqyovb9fDGyMoY4HFgXMPWM0eQHzCup1dsw0ozJMfRKaDnbd8RqBQIcmBYw76wL3LanCNAjV
Jqy0OZgZXnXSc+vphntR5Hnej56/DtGqXfs1djBMkEjJfnUoCe7Lq9l5JZ8jeJ4l0LV+BfDmjkDx
DJt5yLMrDumkdQEC5gn1I/CqvLzuHD4cJw6kKaA7z5SQ/V2hq+YEBE0+debGmNK0il4PA+CJkOks
JjcYdmCyE2Lg3yTrwneCzyBupGnyL8Daw3b0HS6OkqzU6PwWP6FSkd9AEmGK2SpG1wk00uvAa5YH
atws6pnBjHqeI9nD+dexwyLqAU69iBu/f+uC7VIGigpS34/84/nTVuOI8GcRk3q3kbUlgTOZvuvO
e5GidG11C6Ve0SwxiRs8AeJmstkZajmLp0mswZ7IDP0wZhw3LLqInyBCsDwPSzvv9LZ71JJrLyrN
l+KR5J2KdOrfiDhbHvLtnyZF6CNZ1Ow+zWJyXv2SVRTRBRpzyWrbBUn3khcVu98l6/XDeaOwFl2t
rxCM3ddzKn+O/ehFYeXYL9LP3yjhbpRtXAeXAGDMGwgcBvy4GEyBKovmmmHEvZPbp62bjoWnbxS9
mHwiONtswpumI4ldFO1LTNNxhp1WGmofU2R+dfsVxuGExN5cdr3ik0/8zkSLEfZZckgJq4vOG5xx
26oUaz68fT38WNvWR+dBXu1KQljLyDaKLkfOd0coJo72r1OiaF9Tz1LlkWWHD9hKIkUIgqwJf2sr
Ef9eGilvXp8fIVpl8uUwoZmwDWLlGXZqvvftuX8rg5571MZIpgP/k/Z7FmCob8xtzXZUKdBejkIL
NgaoWpeYD+YbotG8S75OcwLW7j5keiQ/yUhLPu00Uk2DZS5uhm14OnUpbswkZ2UqyHNV+3wiutCm
d3V8184JzreKbEx2aS5lFZoIV5/gYP5zDfCbATyQrsSfOOiflynzQBD6ZBsOnQmJTgaMkTItnde0
QssJlxbm59dJoADi+qCzmqtSwkO5JqWXNmiw2qfW3d6+mgeo6dtTXw6CmhRJVqcg4a6y3e8uutji
rhLS5u9KFnKuA+DQU1Bn8bORbvGnOnFfFY0Yp4KET0BZ2Wq4YMZ54pXq+STnkWgvuehPc8YU4Ajy
GvdENDD5gH1P+rtgieV86ZNYGId5ZzM1ySYmVkEBzMiGdQkIc1gJPF3dgU2R9Ef2QJKc00eSeZ1X
iybCJ2lQpYvAcrM0Lb54mi3FRaYpQ5AIFecB1ZEsaF/cpOVB78S83J2/ISsRe+TNPB6qhsrm+cAL
5rl9WTEIPhG6Jp8ypm6KARxpn0Zy354a6ubWfth2aSt90OXXHeN52dQrxUE4fjD6LD/lu69I9te1
9I0wH2W1U8TlPpyvmmqnJdjlM9ltO7V9nDOXschi+7UdKTZgY03IKgR0/WCuGgC1Z60WuC9MbaED
keONLCweLjJSmB3TXjlEXjLkwRkhMz6kWexa+3nyugudOWW1d4jgcR4WNW9sTkBFa0Qeq/NqA8XN
Qn46eK43dk9ZjvZlQdohwNCAitFVNbn8djmmsnvEL4l9mihjLvS6LS540re5b6Eh69gkgkmerUiy
HcltQMUbKbc5nS/A17loO7hPuWRe2CZWlXisOOexGydkElCRa0FFe5n+HSdXfH8en7Yc42OOEHCc
6s4u3nmjzxDxzVFd2E4xXaWJBmrydUBUJDF/ab2pmKJKTeqCXvRgX25wo4Tmw6fzqHAJJVjDQsbi
xrUpdouuFje5s6kNBdXDJnLxZdckLdbMRHotjMjrJCKEcqhSQxfgCxnYYlrsSw5pDvbM/6fZCJFn
J6S4ETZfgSFH031KdX0nyoQny4s7VpjNsn4A+r7cjXnDbG9l4hYfO0mZ6cqgNmFfjxERUeriPAPa
xVAQ1xZ7XOyBjHyWbzBDsNy8mcdmW4DqUCeWnqN2GpgUmkRN8QFqfcB0NW6fNh8HHjOr07xv0url
odK2csOWo9pzsGg2fk7C96bW5zO6pT0YmNjUImiGIaL/ESZytlwM41Snt2KDq12SDytulDnxKRza
HKHPZg2j3RTxqp4GZ2QTkhgFToMN+lQD1OL7esF8Z4/Sexz9pbqF5PM5NWIjKoK8v6DzBtqdYmaf
iyT/kljA3zwJSc5yOVJHU2PxAG9Vajg8rEg6m9doQPIMNp+I+1zkNFs7GX2HYePM60KIem6Raepr
+NRYIEJC43EbtG3+zrJ7Qc5e41SXnOyXi1rAbovIfq/fxY3VfAmWcmN7Sxo9qFgwwlQvB3+/ANc2
r7pt8r/C6IYQSbMwe6rRbjjBlACWjEaiwqCyjVFXxrPxmOTEJkSqavmzCwQXyXJIFUUBnEPfIuaH
jHfmpW5ij4OTdHnoUn95KBII2ISU05ywlTTOB+WCsLbTbG3hZ0HaATI2FR8vXj3EJtmwP6CWwSel
HYDXi1PmbdT/pvijYY/J6hK0wT7f1nAB4ek59mNG0PlgmJhJ3V5hAGmZ8gbmtMZdvPiEnkaGVNrA
RsdceTm3gbjBZhg8EyTcv8lV+zuXmvclZzDua+1K1k+1WUXGKmG2Wt1MPk28c3SeN4O8YHKkA8va
nys1xJQzqbcxdNpKwcXdxdRKnubFBhhdUsdvBuY91fEI0a3AJjU2iiujcQ5uss3M69qwAnG2S4ks
SLM/7Mk1+xNpPzxxw0a4cwqYvsbXHUaHRmKwMlcFaIdLOK+md8mBbRnIJiGMEgaaOjZDPx5KW0qf
s8rgvJrFSn+zL5DsnIBZCZ2HS+LlBstGHEtOEpXLwuJO2n1KUax3a+dZl62z8DysG3j465YZv/MX
N4HtgEpWmRS5K8/fu3qQVMPH9Am23PJ+SanFp7bO3rdjAgqXJ4TZmdPOemBBHKkeu5UpI223xp0y
3GaJ2E7X/t5S1nIhE8f4PLaW85YH4/oHQejTF4pcPdvtuUxC9lWSTLjevBZsyo4l4spH6Juu2o2w
14hX7uq820Pb7a4ca8luMg/mepK72YeqHZJHPKLTEpHVQL2nd8wjXYX6JrDa+D0pLsXnptO8klOb
Wc9OuQ6Su7U2OLGWZjKLyBtMKvMqmNyXszrzv5rvL5x/lnsWUP57zfdD1kN477NvCzxff+vPAo/v
/naWielZ2SyjxB38u8ATyN8Y0Piaaawmgolm2P8UfinyQkbZvGTwWenkRXz8V5VH/sYE6KFnuCRs
IE7a/8T9973wholwiyzCTsiriR/KvxQm0mJkpfy62VSV2PrsqOuSQsWsNyiOPv9M6dveEP2cOs+m
uxG++q3uVvCtW9kS9Ywl3t8JosmO66Zeu6VPaBiEil9I2N/rfOf3s+l2IyIMu7r8TucLMEf0JCzY
J69J3dd8O1qcN6u9Azv651/t+0oSb8WtpiRAQYIOhe/dwSqdU3JxhH0qtjN45lGqAm7H1OTKhFl1
5UzuFTnz1XZQ+/lb/823ZCRRQsRfQBnt+9bduSsmbWKqOvUSWbomcwgZ3qlZ4Ng+V7/Q4X+oCvBF
GYFYkx0SI1x6P769h0tDAKq3ZPZpbijmcQRkRxLOOXHD0TR4rBY1Mlx6BYuX447GZd4zBzYcW5Yy
Q9aQ9a+0+h+/vkv9jsYAX9D8RyTstx8oFynn3CS2T/5s83UDPDQosgV//P+9F54MCq+b1x5l/dv3
SnLLLHE42Cern9ETbKN/AwazPIzbtvrnd3W7jn8Vc4FAbX5S23Ho7vB/SNPJ2I2z/Iz2aYrTL73s
gz0HmH9aVTm/CQXe89/MUt/dTIRt2xtkSUg8Oe+n3J84zPhua0SCvfevqp3fBVhubdh07ktPULfb
atffF5RIHBTTagjrlMuMzfW5gCJig913qfr2xe8KTkSu5iHdCk6ExFiXCdS3r5aF/+p6+ZsR7Jo2
0565ParbJuPbmxgTkhTHm3Nx8Qd5ZRHkYUA+YGvUGj0jlIMPIdCFZK+u15FK5vnhdbYKKDPIryrQ
fzd6bdsKbLCZTI7flyJw7rpLVbQ8vBPnxvM+dSZH7sRJJtj/fET93Vu5LiZRgXPI+qHOvrQ+R2yv
s06Zw+UNgoRH1ig3h4+Pw+2fNaBJ+iPOqV2Yg3m7H4Zvmw6ggrvWuIrRCFYQmIo6E80JL+uMUDnV
mtnh519PfDsFs2Ig4rI2snAzzojz3Ja7v9TsyBDCqEzv0pUZoySQocjGvFc9PpjZoFbaY+3Zn08D
qY92hg0aNZTqwckzarbzsKK7i3WzNZ1nkK9Sj15RU9jdA73eZZss8/OP7Jz7U/7zlOP4wNx/LmJj
6Tg3FH37mfH55LTGW/ZVX5rVwVzT9dBkrnFIaG8f4QFXtLVHHBYULKEmJ0dgT8yXe68QV6o9Zl1O
nnEVcyNjJxneVqsa3hZAozhCz6daSQ0j3bEzRIVxBMc8OLnogOdDT4nl8wLv7/CmNiXN0/weFG9p
XZLw0r0MW9XKT2zrSuVcwFBz3rsjuwwtEdtK8DysKbyBNIg7QbKPw0v3XkpqRBWkbkFedAauMRkz
yz2Wdcd7bAKV26dosx2xPaE92RIr5ibK9WnDCGltjlBo9sN6NNhyu1fn2lwP4wsdXok6hVuSDm9U
kboXr61le1WJTD/QdYFmTO8LWk9bJNknoQNumbda7sZnQR967koKFfVQuK8FEFbquLl0XjWW1Lde
tNsKPSHcVsiknyE4yIup87oHBfMHnBHHXi9L7Clk/p2ccA4cVpiz+mhYHHTQNKj5xcgU1mIvDyXl
wmdakrLjuUB+Lh2fT6gkWXJ9gjn2Hvoey6+ckJbbYJMDzmY7QUL5W1ElUoauNQT7tY+FFZEqDK+W
LhyXqpu2LoO45lWq7di9Dlw3e9zk3vMqV7NSH9reLcm0r1KVXyQ2VDRqQt52UE1dm8pErVfvKt02
Juca/Vl8N3PJ6ZdqGpEfpoFseBZIAV8xagpciK+eW3A1dZ63A4KAr+toMmPPvTofJQ30rf7Y2xMl
YrlsBhDL8UClqYF10W1Snr8Gu3Oyr1Zf3KT0nXErnQpJBkEf5cKDzdv+CaYWtcVYnjjyPeOi5WUJ
26aZ00CvaYXPWjTQA7UcND10MqSmxvmeGNv13eqVK1CTjBLu1HTOK7HsAZadWgUlNmlBF6m1wgwj
tNjbycS1P9XTVD/5a6bfld1U7rp+Ab3CGV74B5GZ6grEA+bCcisl9NAPcQGuzbgz+9hFnVuzOSRy
CrqG5+T6huZM81RBEmqx3AVBlDk9Qj9lj0jXq34qAtPZj03atleFuZF6GZP44s2+vkcyIuM1j8cK
wUANX3x7BRMuvfGGvK6xps6Z41YcC2Ym0GdMXLPZwlAeMHx8dMtC9Yfe0e5nnISApIe6vqbUqZLD
ZuSART622U7kTU1Y/9jcBJAyZ4jvPcCKrQLnNUP7Trupe6QOEZ+EHrzu6Pez+9KisB103a6fsGI2
VxZx6CAOZnv9VJddsScIaI16MXEbfaw+UVHM9ae8JS18R2253xWm8o7bZrQPvYWa526zGOw79oAh
tOfqAKMYVklKKHtN69rDiOR3iZ2lvcwVSAntjPqPOGlm4H6Zca+DpvqYFZMd0Yc/hG2dkf/R9VkI
7J3EcpvnA6F7F8sqjcZJiUPVNryQb6A/U7C0fSz7DTH88LB3LklnzRChUhDsFCrMPQntKT1Vnmt2
uv6FtIR2dnVGo7C95eCHdhnEMMuSFFG87ZHl+3S3NtrYy6oZ37eF27XRVPeH0Sk0SrH5ufT65mNQ
ZjLMArEceiO2dmPJ5wjiobpnVQJptzK9X7t2N4dtYnJHPVwIsJmC+g7LV3uHvY5BbdCpTlrDJu8a
MueR6LfSzr5pgW2dyN5ngy2tBQ2d2XZ4S5TJhNRsDnhtrgxZgKjBs/JGPCf+uDgwqbN0QVBtOpMa
MqW4NaL037zEgoLZWfHydAkmsw9Yj/0RNhM8NLs5NarcXk0sNP5/9eHhlGBjtpl9jYVzFFlubOHc
CeFmajerPHkp3YW90M19cS4+tS3DNmq8ibpJgVb3Ihvy+2idGLHHWI1sIISnfVt9cvLUb7/ols4K
SouAMUtv6Pd1bs9/4EnpksgpDOcD9fzgUqVBfwH7JgG3tSTZGELfS3/vp+E1R1YFUJUlSQQzsOs/
Esg7Go9AwnDu+jL1bybUssgtwaek89xd5Ia7HrS/MdGDpPJCIpjm95OjqgdKFF9kuX5cpC1ui0Ei
XLmlV0YyUOPeHlv5lgxp8rZm2fyYjB53jic+J8y4APhlJ968hlOaFfCEyh6wj4MUtFtIg6ui3mUe
jwqA3jOZ/It5It9Jv+v6wXognT4zQlUVuPdd7kKOw4kqk1FPS71fxFC+W5Syb1f8ObedsMeHKvO7
CGpU/9meDNiVgNR/BwwCFNNtVxS5WNJu0/tE1xQp7okZrFQQEp7IdBHEzi6vfOiD8/R73Brz4zwk
BT660XxHx6fzqZjdIolUmdJPmteC0icdzjcBotk7tTjWFf1WgYu8m/SvMpvbU0V73L7OnPFEdJeB
74LmMnUUTHkHg83stMNFKWNglJi1DylewCe3aNuLqbZW2vHT+NrUI3xDUt/CYErmFzo+u3Fv9r2d
XS0Z/R7ARPHYhH48+wUACgTuY5CO/QWnXOM699bmPUZnGURGMVZ1KA3PLNBF/flmZoX/Iqaufze2
7XRcWAhPdd5X5a4N0hjVXnC8SJncjoWNc5qSckuxNZm86T6RE3HLdR47dFUw5b3AGbVCpUvneskk
06hlarpBNggUubSVGmNg7418N3iahAIcVMLf+6VnMyGK+Y9GumN8CIxuQxii79p2J/ekY0NQG73s
oa9E934Uun/2S23vpwUzPmGTVEVocQxtE9kb/FXu7ax29jLyQdb0DYMO69Bg6imiRScrdzaX6m4C
UHWsSyTsyAH8fos/bHlvqtkANj9gpsiszjr4hqXgHLY1nTu95wAcAztEaBNj9wtC5fKh9a3h8+zE
3tvsDlBfTQq9fUTxi6pL3pSeCmP4iF/o7u6ynQL1M154Q/vFSZfkrs+xFYRrBuDRmpeUJkgAGDt6
3joNxV4pkE5AJIySurA03XggkJo9e7JqKAaYdyCZOCNB4KdiNKni2t70MaVeja0mWfNbdGGPxqm2
Lm/roITuVcvFwDhscddKBCQbm/5cLuPzknZQBL76df+nhf5CCxUoOT91u59e6/61/6vT/c9f+VMI
Dezf0Kc27Ly/BWQgOPxbCKVqSXMMaiZyqy82U/t/hFDklX81vuCUp/mejFJJkNsWf/lPhE/ar79R
VxzC57YUR8LuCEai/fr7VIkuHvwyTxb3VMnWF5F0PQG7Scx6ZiXrDYrUlMLWmLUK80YT34BSEE6k
HHS2YLcOhC49EtxiGtVV37vkXe2NdVF2fOFDE3aj0WKDH3pdubY3RWrTHH2gJFrZ881gbgtyqKU3
25HdG1BQDgN0R/d6srv+c5HM94OdQQQVzGIRO3ePOkkQ6EPfQYehDPRo+CtIx3Wg22urcNVmFwL8
ztejFFT7r2toZKS9sxs0qO31Getl54/dXU634CPR+sFLX65WGqm+G0WkAJq2J7dWabzHdvbRQClu
eAvtrvuFEN7N6Q1tM7Q0GEOryfxbvCvuS+d5884ImvlTNtn53QpV+NCMmo5YlaohzCe5DGDSUoPk
gsZoj8ValZc5+6FPLq3SH2VvySYUTRZ8Bjr7uVy2nTTLczgVlb7kj/jdRBfgbeZk5gXMDrEH3Yan
C3o1P2MF3f2Y1+kcmVqbu2Gmjya0W+o4IbtdhTMpdmkjFM50gT+7uqN63TMdVPElQfQz4DZP3we9
1CxjeIuwJTCDUGUysgscI9kb48G5z4tpsvZTI41bKI7+cXFcPDbNIq5nPGpP6eqhXPtjc9esthdN
S0LEJ1mY8p3tTPKDgUa6Uc2lddvYybgL2rKJKs/zLrFPr6dycPS0y0aoY0LWkCbTSYazES8Hawap
WbKFIlU07tZPBqEbB58z95Ej2XpJS9P62ayI9EhZ1x5XQD43o9E1142RjCCpV0PfLiPQICEOy2RD
HYG29uffA72HU/rOcGQLNikzK4/Is24K7Fpdsc1M5vqKlJ25bHZswbo8OEhlPPiG8GcznGYiE9e9
mcbC/HxWQP43o/5qRkXu+4tW9END4f9T9EfUlFf+kitx/pU/J9RzSyEp0RZmWnyk51nzX61DtBQy
kW4eZ0F8GW0K/55Qra19kN8iMOVcjZJ8hn9NsOI3mo18clSIindIrvwn8ytRl9/Pr+SZIZJvNRda
HCkwfatrVZ3X90vhzlRCW44Z7N3moSqJ5HNcqKYAVHw4VnmH2jMeC0kgjflhIBlN7DnxVv2TrOxh
VSGdEKbclzQBtnMeeXhQWv8xc2uUjiFiDshw27ZUseuDbYE1i2jc1uzs59kgU9w5t7upsaz6qQ/X
Addx+45Qt7ymOTejQT7Ai3ztxPlyRUzDZF7mmavfaQ6AT7nVtVdksHw0+mYCaTzBTTWxCwVO3l7n
FTusKl/YqTsOBskUnAjwFM41RhhUm8bmK9xzM3ExM23DKzEQbolNd938gWYr6TCuwfq+y3ieADCn
Az3OCp8a3mPcUOWxXqbyuEyq9HdO0GSXbpV03k0QDBM4bo3VrDMMTrYuQOTjoAoAdEYJLj6tyItv
YzUf8lV5KGA473AjwUZcomqKp1vpxPXLMGvxMLtpPVGExwee9j2959hTJL36iV7DvkBvy51u+jgo
Wz/HW/5zpJKuXS6Xxl8K2CMOX9SOzVF+BLzSXc+OKI+9dNXeFsW05/jUCdKn1PXcNKIFU+3NewRG
lB5Yxc6lS2fzc5DjN8Tgx6Yzy+1uOOCgMrEzM9R3hjVq875ziz2qXl0draGM8T86C+eqfPAAeOa5
QWJGNXnUKmzV4B62HbrVp+qia2IKTZAc/IOc53k/DzkzL1v55KDlgL8cd3HrRAKz7hcvzszX1RG0
ZTs8jYctrmFv1rZ+raiXyEOgKucIR7Z9pCaangp3KD+CfaMpwNz0lNZIhotyShNzJ5V3W1WaMr9k
HVXsYWkMTUvBoBGLmPYwI7uD3nJ1U0+BOHe6lpwEoKdjZydXSKgLFFWrKh7R7zhtOOlIvEJuwNuM
c3k5YGLeEbwdf+JpUEBTcxDugFU4l+l+mIpjMnTyCQ14vJxV5R1kOW00wDruH317+mzOjrGbtL/u
Yl9p4OClzi4br4Xlq5MFXHPCfuu6ckv7qiBv9WWLKTlOfYp/3unh/O5Y0dB2qT1Zuz7unsCjqhsk
3PV3EObxbuwS/YyMW13EK63+kWGYQR62xsryST3lVgPivcFhnBP2AbY8C+WUxZHTF9R/07h57ybd
wOIX1Jd1kCUfBqIsltAf4vKhsFsZ9WvRHie02KHxGYceYLDQsQvz3km7MdLDYgWHprYl7h4nFvGp
bQHVjs7Q3qoqDg69a5Z/1KLQ2C37Blc4ptUJ71VYx8NnWnzsHQ6uOcJGbl/kJQpeY8vXZdYfnFI5
EXJrsOyCSXqq2HWWw31Eu+lgZ7p3MxJPwtsWjjv+C3zyv1XxV6si9nBKkP/dc0FmgEqyb5fFr7/z
L8eF+Rt9RFRnvQ2v4uOt+PdBw3d+25wHHHi3nLDv8pb+sw6avyFS2/T44dgQkDH+yTrI8vntOsjq
TMMIL0bjP5Uwx91qcn+pSQUw2HzE7vLC8pOXuWDrP/RFs8ey8JH15VGRiVSbY/fRr8RHRqI4jB57
/WWiuwXv0mp08tKa2RT3kH0JsmD+DMaiPCptMrMCco3Q+9QXHU8uaFnP32GUN6+NpGw/mRQ/Hwyp
5XE14DtaJe691s+yQ2zUy35MvAfglv7dvGa7wh+qUz1nM6824vmbO2BTwCR3erbVlTmoqJuqW92T
mdgONvv7crlUkKbuHbTJXePNHjWReXza2MXYxBaCmzOme9sQ9/NqOUeKOB9cm707c3J59KoyfTeY
mTjlFp/JNOvsTri92juG292xc9nbWfk8LjocLeZ83bnOReVNrwRb8PBa07xTdrv8nuGAOhVo06EV
rA0m5849Ov0M0cxGhZ4pMEazXVLXsKy3AeDNARtkvIPmY4exN75K2nwjY5iuCP9Bmc5Yq/MVR+qK
w3HPXQ3n1Ksfqg7UcakPa2Pcxls2Dtvt5aK1gpkMnEY8BPQrfRwmp/3gTPmhCuZ7Mverh4Id2HUG
s3UMc98rigiHwjtFvWLeSwKRoq7uio/j2mT3hUWLhtUbQ2SRmrcpw5N67CyDQGE8NCe7oGgTGpVD
B8Pgdtdx2mY3qinnj3FAg8eWhfVM+RCsNAAjDrCNhxN/wtHWz3gFu7H07715ZsMBWShB2QVXPVh+
++JlOcs6rWDlc12QE4jDMsAvgTnerjHswRXdDJkJNYdrDLj+rs0swcULJJuedOw61oO2vlI9jYXh
2hCi0hnryHnCr70uzMqCHYJoCKAyaQU6aY7hLMde/smT+POBRIPSdiS1slyWzSNCfbVfqqx5FMUm
MbsYUu05D65JNc8/tS0ns5AeGZIVMmyChyqHZXg2f2tcPDfjUCQ13Dd72XPY5f7NFSbPYbOFO9mk
d6rzqXeaVvlMVoz5u8Ile2lY1phHSQ8tMVENP4NT9Y4LaHCS09s+zDRRtRunvloGXhJ3qaYCVCf6
TlIAfXbGmBxDh4J9jjKa6AeP2llGhxZWdnJXmlPfOJRALXJe9q1f8oJiYOVhH0uEjIYavTv3X6Y8
f8fMpQE3XBZqXTEdIiQkbemVraizG92RuMGxbzqK0Wr/cBaF/XRsWjjAfLI8zlv/MJGBgQMQ8Np9
Qj2WApRy3MiKU//+a21yi4spq5TuKKcen3pE9QiXImn02fbFCU7UD5rl8r23VPxgue03HOp8/Q55
T+/NoJ+O+Wznn84jjWY23g1iMXtOoWHtZFt0DiEjzS1+1RQGd5KTZbZ25bMdzPLDXGPpJlrH9u6V
g+jZbNZ4QaIFhaFBRjTPeTYBh9xU+urqK6Paup9kDJa8nClkD16a3dRm494iCOlTFwv5EJu5/zB3
RrVPGZHUVAIn/gRhrgtnhwAc1nVC0YzJ5x09jeW1TFLjkTSD6bi6efPYJV1wbEpKrOe7hWX9/9g7
ryW3sbTLvsr/AqiAN5dDAHTJZHopUzcIpQMO/IEHnn4WqKpuSTN/VfR93yhUUUpDEjj4zN5rVw8C
4RlxaVlEGIDWDTBrU+7eGafqSZOtGW2gjxIMbcd8+36cY9/JJ676hT+ES71EmezrkFT8Nl3ObYl3
Ts630BMeB0npP1jVt1K40EZsLJnutd71N+oY3yaDmkFDw3CSNp/W6F15BhuRDoRjqTv3U2tsjSHZ
dfbyJW5a9rLq5J5sm29YR1bI4myj13Plu3pZ3Xc8x3q2QlW/04Rm35t1+tRqaM3sgTM801zSl6n3
fI0cKV8U81nQyoxTSjnHjq90oltUvNONho9g61bxTEKiayfg6bJ043qDGc51ViD0Qi4wDHntd24m
k0BptPcSeP8g9Q+iRbFCM5G6Spee3Y1eaAdDt94aDdcp4xQek+DQht640WUcvSix/twq7hse2IJo
sLbY5gOj3GIuh1ApjDlI24W0RL3RB7+27eqhxz5Mony6vBeD5YPsIoB6YWVYd9NDmfY1/JdsZ6Rd
4lvWwgcsbAYgssfMMs7ZKbO1J3tGpux4xJBOc3GAUWgQkSKzQHX7OpzwbGxUrz/W8QI5r6peJC3F
ZmJLeZoz1Tk2XPg7NO+4SUkqULVCYk4kZEybP425vq+F63wI3RF7c5TqN8dWqkDLsscO3f73eVaM
kHudsARDur7al0g2Wq87ml5kYkxdFs4DUm72cboYtJQwgvylCnQvepBF+57MbMRWUf0ZwB2Z2QbT
LhhUnc5wvFzYSC2DzvZXs8/MaLI7LiuaGDvSbo2FRcKo9yUNUK+ke8x8dcDEcaA30+uP1tKzcCn0
A0Y/CD11/b3PKz0Aw4wrRhue1QggrFrxtPd0ae0Uu39jsvAiE2MH+Dt6GjXcjoaRoSsxxoy62VKu
G9N6iuZSxcURTZsUPMozzqoWYpYRdNAMTqPbxyFFgvtukmZ971hCe8rwH1JDIJPxW8Rf5OpAGtsM
euROLGLSp9Tp2ce2JjzRyEk/uqbJwdKxscMWGQXVoAxbnunjNmv52pg8IJiz6tmJ0uqOUJApiBNJ
ZbXuvce6cc/1UI/fSnXOv40EvZztzsSrSoXFVlgsAZYoWGcAdXvHT0qCzTHbrHE9UxqfhqnLtGOL
d2XC8LPYZ92TPUnuslC5JeIvGPuVG1vDMpzhcZB8iBWUvyaGzZyl/cmxGpMrpgQQiU6h1jfmMvIY
JJLzXKFsPJprNkFEQkEYtTL64knR3Y/ZIlLUILJkheuVyrmLXetApZCxXatkKCZa43y0qpXGPH3C
KtJvNOzYT2Mjxn2dOPKrLbtqk3MWBuC04Rs6IymRZo3G3lkOGcimq2IYlKNacYAhHJX7KrJav266
1E/ZpKJGYo8VSTZk2P5e8Ri7aKqi8SYDhXHdRGWzZbXe7KSegH4cM5LF6+Z6qtKtqSi7GMUFiIHl
JW1IPw/SkjAnADINJoVM24ikzbeFqXZ+1WTmDujMNXi2edes4BCMR8bWytvhdsmo8TLWyDy5BveG
CX3+INN23LtGprwglznDd2s/2ItRgKD233q1HW/7PKo3iHQwWTRCBH2D6gAJlr7BbXPPE7S6KR3c
WrXXzwBeRuuLUU+7iXSHoGUrOduGc2bNB8TbddPdXGo7e0R3n2tNWA1V/CGnmcEEj7xBVnk44MQK
J3JKjmRxtkym2ugwyuhEyMy9GVlW4ERuepgXe7qKUjfxuiBVkkxDSLXcexmnq3bl9IothhDpbK4x
MC/GNL4jFkAG3MIrF5AXbDKpgdOKfiiOJRIq5CUrS9C5gAUn6l8S3ClVMj+9wAfnlUM4XZCE1g8+
Ic9tYIXFBVzYXiCGSXYhGtoXvCFPw68TwEM6+GFbXBiIZj8+RCsXUVsJiYBEq206WOZ1Bz5RLiDV
l9q+F16l+OnSdffJSlvMmZLdyJXAiLRm9tOVyqi1Wnc9rqRGAbKRqFSAVxYUR5cxe+CsZEfzAnm0
wD16K/dxXAmQMaVKqK9UyBk8JJiSCBNun35nXT1jgVgxkmUUHQuFVXecqioCjxaB0iAwbawEynpl
UU7sU3ZI6R+9lVNpIftcDAptNHXvjj4OG1MWzdnWkKxV5luS620QdZAv53iFYKYXICYmt+5VNcfu
3cms9DSu5Ezdbc09Rinr0KTegzr0nrphF4wiJRu67LBcEJzLYs7AdBrlDjHE8jVnxnXdJsUbDWhc
hJUu+3ozdot1NZfwUgWgT7nixzpFFu/OBQPKuqHb9ihTts1KCaV8sUMcTtN9F3k4/Azt3hCpdWNc
AKPayhoFMydRVsEfJdp8/GKvTFJZG+VpuYBK5dzlN1kpHcvH3Jq8lrIFahqtfNNCS3gUqBfsKa1h
RR2Qe+67G6scHENsafdipaV2jYOKcyWoLskKU0WhC1jVvkBWe3UsH0uKfkymi3sVVV21bTkYQ1db
DmKOyk090mRVYsnOIu7HF9gGyHNw82RwExPhNwyKKgyFFZdQTFGSVi4gnVJ43SMA4xU3hJSlhCjA
kgln6oytGkpkFhhtx3BPtsNn0hbQwEnp2GMurveTUn5ka4JLO0cO7WN7ypq+oM9q3HucPsNtnHT1
vZF6S5CNJFEtqamQJle5YRMZIkg9Nzryiz3R+OEB9RKC6dBOHACpx3/G3f536vNPUx/gh3839Pk/
Tfb/rpcvX/PX0Mf7wzYZZ4DYANT4q83G/MPWmMDYAFGY6Fge46U/+YqG/QdjmdX+4bFUNg3np2WI
saIX+dcgYjATkwLzn0yB1qHRz1p+AhP4buqalEaiG5S23yMwWd7pDDOx9lq56xKApAznpuzoSaJk
OuYggkjnrdLZr2DMvGM0d06cUzy6XE0b72lM1U3f1sp3VEjqdWaZ3nkpI0Q0jFPBhdQ2z/bWdM5J
PrT3M/fFY9Fa+S7rB3EoYlv7VmGnD/PUSY+swsNubuUrfNmUe8NFUyhSosQ2bV+zW6yRsgoiBXTw
xJn+wP4YvH2Zl1eRY+S73mg3aM/K64ru3ffyqCBwukiO2tCOh1IU6L0KrH8BNHrnWHC44d7Lp5uK
JnhX5653mnnqQA2wJ/1uUnrv7IhMvdZmoV7PxkxliuVUbjEQ5Dut0uNnzRM83JXsVpvs/hrd/iMr
T0prO2KxIU1PAQVdG5TgMwKnYgYXrQ0lyedF0916M/QVjO5GiBdhgj3BfHxHPFH9PrKZ2WLnIw5K
QCtAbJ89STO15WZi9bqriynde23XBaM5FoBtZs3v8AZ/rVwR3XR9woae8+vNm8f5uWx64y4mr2xv
zCmPESOd7gCWUV3putjKCEmUOtnytYBVFgxl7GzrIR92DpOOQGO+sTEz4ldREMGWAUjwrnjGam2e
fcOrr/QyPpgR045e5Dzt1aoMWiu6xi1QHBRXOeSgXQKctqCfh0bupBysz9gjVr1NO4EOzBx3DERZ
exdJcastzsJOg0i3YzK3kRIaS9pf1eacfolx5r84kiR6NmD1MartEZTmKB9pUMT1Ar70GorwhI+/
McTXqDPbU0qm1gN58/WuMF2dYZms1L015Q6ADAZud8vsiOs4NpHYOU6ebwBCO/clYm/WF510A9Ea
w4mKSr318KEfK4ZbESWEmb/101SfI9vO9/PUG1d2xyO8qG3x0ruOeJY1/t8SQsxdQZjWfoJ/cFaV
wbjSKYL3TV/FNxT07SOtFHqBos0PhdIfIN6NERsRyz3rstZfSk+zr2VsZgeh5fU+hd5RIOClGh3N
xLrJ6/FKT0aTy5GWV1G7sE9iALC9S881T9Rteh0536UxflgSi3OMdpHmtbDgdUTm1nFxdc5OqX8x
zOyN1qMmASc29RfHLR+rwVi+tG097xa1VO+wpdnlZoI5cbSUVmVtQ/bkORkIcfNHxqHfCRRJQQZl
EsqBYXhv8FSTXTnwRfEi8ieXRb4/GGjysYUXVylhICweDZaGfW4HZDwVDw6PxleDPr5Baa09Aqw8
sLewj9UodyW6cazDDqI5kafZHQF9+b0V5Xt7HrujHS3lwSTrPWhrerCew/KlqzxxcGhVtjPtbOC0
1FTwedJ7XK/mxzLJyjeyNPGXZI3rq63s2VGV6ckpa2ogxLOQlWoEXE2S0WvaWn2rNNN2xIpwJZvB
TX3P21pdWuyQIqjXELzynczvhiganpWIuVFmG6D31NjYl0iFqMchbTAiGpo3o5v5TUw1GNXJ2VUQ
HUICiMgfhEniPiPKk3CaVOhmm9GZqxB5dnyztFW2UyZsehuotY7fDJPtQWGkAomjOeyRTLM4rnqG
c543PCFRIyMhx9rNWjeWHHMtrFUPA9wVO08k1WWkhpqmPKc4KZj4xOzARO4x3rMl/POmpBdSxFdK
bvWQq60ask1EvJNm1WtuJwvVUuLdWYVrH9rWmpiMwN66E52SBY5T+hZNzncbcscuZcF/q7bkvoCf
NdTzgDrSdwnWpmtycztEsARhgKfGeTGT5CugfHEqluGbt3T2nifiAraoHc5tTGFcDmN6alObRcKs
eCes9c1tl0byOlVH+UWJRH5mI1yHCE3jLXmdcbDoSR1arTS+ZmOh722Ep5RKbrVNplT/WJy4BwhD
FLtpyPXh0i/mc1Lk4qnTtSHf0Ht4W6qteNcvSYbmKGYKr0XJrQYqDX8Fi9whltOD2vPWl4m1BPPc
1WELGeeKQaOVYiOskhvDSUcuNNawnmJakk+2X3bgGPodqNLukHlL/ZSDrhCA/MJsjpbbbDDMsB4G
Cta5U5fU75XSpNCbtrYkEksbYv3oaXH2bZR6RtNlu5tB43EruMWv2kiv92yUJgTlsvFeMtsWQVGO
6nMeEfvAyZQcoo59iW5bt0ufKm81C6pj3bnKtoid9kYTwAosU4m2BAW0d/k8uk/x6EZbTZXqQzII
lR/nAGZgWmRvDdbE52aWr2W7zG/q0nP89023tJt8MuPdZIxasODtx5WiXGEI1wd0kI2YmEhVjEGZ
vYP5YoyRCfVu3Rnz7E/T+LG3KETAUkjgcKXhdXdMQ/N9BXMA0GjNmgJ0PYAS+Omu/PSaOjsMecKc
YhqVk9CxG7llcYt7Itt3Vv/CpJmUhqoF2Exoc/+adfaLJZLvhJJ+4sl4ccE6EZHNRngZa36eLA5N
6cxhI8UjU8D6yHjCQTue6ZAkxvKNhI3paxPxhUNpK1zqYkbdwEiOV8FkjrTModuho5CLfU2pVcb2
BlcNBguhV50ZAjdJTpNuOUE/Mk2/BRI528+tHX32YjZcNvUjHxzUdp0JH1kkWFDUHXP9etkVSV1d
i1oii685QKm9vCHQpijbymyOiyMEMYxRY6oHFHnZFRi88tg3wnmxZkt+Q5Eap7cRwLErJ7G0hpjZ
JYnghWU5spAJ4RQC+Liz0nc3mVrlyZLRZBGGMdAMVYrIIDE5wghKRWXyQSDudrDbr0D+x00zxXmg
ovggccD8Oin6uLchcfhz0WETqcpp6+UO5SR0DNGYJ3wvxGKoYBs2GaaXL4rDcpFa5KlckjxMbN05
8gRRHnBXxCcSHDQ/LrX5jIJBnhs+zePSsaNPxPjdzLz52Hi2smlNhaFyyS6u7NdyCy9Nv/Eso7kS
4pBFW+TJczBUUbd3c8Ok/3bFroXPjXzNvCsY0QapVOLDYsbdAQZCdGwKXRw7NT7ZGrluqqPVJ+Il
umCOHfmtN+zcdydr3gk5iG2KKyFUYhVJBaaccIR4PW2qJONBFmHKYHTm7nsENdDFdMxaQCM+YTpR
RtcZIDuWRuyd3jHr2O7XlrGr0771poPH9CmSJhWHj8tJFPl/JcI/JGj/0MQxoGXV/r9v7v2qLD/e
OvHWdz+L2n582Z99nKP9scrSNBsWDyoTd03F+lPU5hh/ONy8qopwzcTDabNo/7OPMy/6YXo0mx7u
R7P2l6jNVP+ghcMaD1z7Iob7j1TD5Cr/2seZrsMdoqsrmgEpMw7iX7f5lj7TalZi2FdlrAV6Iriv
ltLzra57nu3s1cVQvakroufKfvJ8whladntzdnTBsflq5z66gwtZJe+y66nPT4NrIhNWGCXLxgDk
oXD4pkhy5t5EBEP9ga6tUANOS+hSrvS2NZAx37N7zweteEcEHTT4hIMkNd0s1KQzbWJW6RtumsFP
GYuyXZdqkGbt85B7PABExZCq0n3bSl9tpVYDlMfYczTOQ0RuzaEemmcNopW/WIOxSRdLCYvI+aKM
6n1qaK9Dw4+3rfo5r8QntxAxLhV2BMeGwpygqNNLXo9dT12oNvLZ1lLAYWuIzqjw8pjX69TkpRoM
inNoGvcQl13HtJu3BnJNGHeFwfgl+9QzZdrYNm9l5TaARNmDbvKBt8AkZIaXwNuguodCtIzq0C+v
iZGwB2qTWi/SW6hterWHpFRvq5wD1JY2/zcz71g+dOH6lalJKIjwepZ4+lpIE86HfMDoQqvTlru4
yu+8OR/CvOVH5jHTOcuU/PqjoYe95BcyapvF0RI/Za1Hzems5WFVfhKvXO2l0ei+xX44GLMZ3ZSX
x29RrjBHbphAqvQSRskKrVVTvLMA4rY4HVxckgNtK+7yR0BBGWlPdEO1ki/bGs/YfnR594yWHzpa
zsHVlMfLRYKfgj4D1XgAdEsNtNmA1u4yQlO9x5FO2Ncz/ihU627AHOPHKYoAOgVvq6V9G1RxMR0d
r9ORaa1XUce/RRx6Fq2G1qlq9dBh4ebbkT3xNnFhoaOs/cKyzlzPn5OXUX2gJ93ko3g1TIfPfuG/
cMtM1E1KGYC0a1FsVnxNwbuEXtkNdKderlVJoEPTNs+Xz7uIsUEOlMWgt3i9ccIl43iQbCpJYQG6
Mj+qWvzJTc5VzVm+cROuTtfhUqnWewH12PyUJ/yn7aavZFLz+UM03VBXoA3g7UJ++IiNvwuZx3N3
OWN0HMlTuUbdUfue0z47Gd/QxhbPDcfF5HI3Xt4MXJADPRj/lPn8a0FWVwiVSB6ZEFshnt8all8b
HWeayfuiTWtfR6O6GQk6842uJoqTZUzYZJUaFI3JW6oO/A5x0gK+VYhkBcpwMmQkfIk5OIT+CnNo
NE5iTEuetRVXGYkxLEvK7NrVuVHRvqsBfIaccjbOQ5X7hOQpcTck1vlyezECXvaq1ushOH036BFr
oodnGqAWfNzwP7NjnBCxPlHDhAO+gWDI3Mq/fLYsM1eyb3mygRBwhHAJlLX0fAP8KHYdPj+InjjT
68bb0TZk4Uxi7RZNZx6MCpfz5QJYr3Bu8TuxJnEaM8eYN3B/m4tH9Mf6MXc9hqoONpfPbKkLh1SL
vtfCUvZWwktdFH5W2WvKHgozp5clXinc+Ai07JP+16A15u7BBkaULEsfXy81qLtNX54coU5nayKm
ckxflVjgGnLG8hRlbDgpkIRPaIayjy3u0wq9J6v9xNs6NhdZWTAXV1qPnw5DlrO3YBDJ4aAtNMST
icksb6moJr6ZNg74NQx7BS0Z6Bfwd0i9bQ6jDZfRKcGJTaJQCT7Dh6jkMYdirHG4jXx0wJu8XdTr
d4nhubtFK+dd3XGY1OYw+ASn1X408CuMvcZd5NTVHp8sf+BZ/XE26R75IJebdhDEeyqx8sj3Tm4x
K6pBY5l3+rymyUW4LSz6cx47IxeTnGrkj5hEsipXg0Sq5WmyzencO9knbRZvDUZf//Jeo1/Lgqzg
W/Yan6tZor3FP86i0AVrmK8NlpMr0a1OOY/GSOY7N5Kf2OQ3DuuY8GKRiwXniankYqs1zZurKlZY
KihgK+l8KSqzCjMluVXG/oz7GGbh6MbHWUzgC5UcW1mAiFIN9Wwk9amcWDYHS758y6y8GDa4dU07
hFKM6GFZmvRVT6spoLHz8Juo+qMVZ3nQwjFPr+e47Y9iVPkIDTWKo00Ua7gsUhXZZ1KJ7jaJTZsF
LMUno7gGnV0KHrVTQyShDXhL7Oiab0up4G/vvyvsMd7x/b+ZQq36TWxM2aeLNmtBza4sC344b8LI
WTbV1iuyyas3jSKxpacN93yKLZPds84mX3Oja28EoMmqtBzbc4Yd1TmUxCySCM22WnmeQQz4CdGA
OQovz+jYWebYiOScSXG2Blufw5gEKeW+7CkfEsd+/KkUu/3Bm/g5M/E3csZa15iAQSBnONiwvN/j
bHNP0ReTxMI99Ee6kCX5xL9KkHDpPvZNZXBZcdeZgiv973/uby6sHz/XXE1dtqs6hvpbPeXBSsBD
Wfd7bbwcdtyDhsjeyxFmM8mqn3//01at5c+sjcurdFgHIJ3zVMKWfq3eQAAoJlL9fp/PXCBrJeBl
DEJjBm8/Xtd/Nzn/0ATgK/nbTU7wkX8fvzcfP3cAP77mrw6A4FNIOAbJVHCsfpT5f3UAFs0BnDSX
eE8Cq1bryl+LHO8PLl26A49RPvyXtW34y9VCxqrJ0gUyl6VDFyPM9bd8rL/Ly9I8vIi/XEIAG2wW
QyiMoW1hrfntEspSaiKo0VBd7Tl5xkBR1oFdGxgtJjLY/MlpACjU6L/Q0iyjj26MCtxB0xWpNZtz
UVJzGov2HIm+wMMOX90Xnjp+TJ2trE/3lDkeiwmwpbelq2AI7/NvpgIJ3EBivy1j/BKzocZhM3l4
3HgTxT6iJntIOx54E5PMc45IDzF8T90InCMy/SgtmqOtqRklAQ93xQFE2CUI5hi4NFeT5DFoF5A+
lclKd/jPsP0bjV0fnIV0rUppunuEtiZaT/EtdaTyLMiqeYxxAbI5n8odU4c4rNcGpSY182aB+hUU
U3s3uPG7pYC7KCNeqZbod9zr2dbzsiQAfwyPl+p/R5TVZ81WAaqG11VBqdI6WTVmDF129VYu/HTM
cXe2Makb4XTXLH+NTa9TZGjuYzT011rklaQwlw/sbrXTxEOAAW0JrwVdA38Up2ouToQOPEdEYSM7
6SaSCeNvFNigo6thsy4rsjn7Ji1qPzIMHqZUWWBiUh7VRgIExa37bb96rIVgBut4j5OBTMfBBpJB
BOFXkPj1+daenIydszjqDaoUZYsvg0i+1su/VDRzX7TJoCZaK3/0b8YWstrEIgSTaQKysl3qW9U2
l31kKsfOnOX3ymSOVOP4WdHAQCGMOg9HysBbtD77yF1c3A6dvJmHpHk2M/fRbkW1qyaoR1o7M1uJ
MicEVKrtPWmzyM7dJ5yoimSFMD7FZhQfzYIlIyXKGgLrRf2bosqmhLWrGnfgwIwzemiwGaOeAN6v
ErmEeVI+GIoGz7bBDBPolXHfIqPctm5EtqyR2ACIbDgqYhBBkiuDPxQTUstGGowR41rTgNXOLO1R
3COpGezqrGtTfxUz4u63Y6NYT/AXxJVZ2Oo3kxcetETX+oWAFIbmLquqreY2UcP6cVavRiRj3aFi
Do4DK+3mT6W0FmUH3qqKPmfPGa9zHe7HJi4pVXOmazjJ8phheao9XB4p/z3o/+GgJ7WMo+9/n/aw
wOsa8db9T/X5P36V98Xrr6aNH1//16GPt1tlooP/+8fUh6P9r0Pf+QPcHs7xlY51Off/feq7OMKx
PlOuQJIzHZvi4t+nPk4MA7amiy9Kx979H536v23vkQeoFjyxFY8HwMtYX/nPHo5ZKzONRaO6z/Dl
FvEnccU30xwdkAkH5VjuC6EeYRaF3EjPWsbJZrT/UCeto7TfnjtYPW2bWGtes766M3/5FdCT27WL
EGdf4fw4R+bz7NWndsjCsgBzq5NoDDEDnzFSeDOPrus6TpGtmyUC0BeT2cKS0NAp8bW6KBtRudvO
I+zD0c5ytXmZ1rChnA6UAa6KWr8BJOMf0X2XyUbJvqXMAta/ziYkCjE/tUu1EwVgGiWcLW8Pi5lO
nRiVEy1uOUO56SiWlaY1jEDN8GgZ5ZeZ+MGGa2I/sVYpoFCYunGF/AczX7rcgQuBOoiwULhQKqyU
4r0z2rDNTkyf7zh50NaVYG8UVha296IZStjGzneWc0ynUo3IFjj2tkN6qwdAIoG4lAfDVPhNn91P
Cm5OOTZIpotw6OpvPK/Uncj727h1rhiRvS7Eb0P2JtcMb4q98GuMHegsoyzfislUd1nqsvVVx7fS
jIMYDMapbBGooiRAm9zywxZ8CcZNXKSx/9/DpexEN//D4aIZFxru/3667Ckihfi5iPzzS/48UDQL
BzQQVmLCLPLCEFz860ABQPOHTuIu6XegNddi8V8Hiq7/AeeJkDuLFKqLjuhfB4rGWQNzd4VPsJJA
YfQfzZGtX+9mYl5hMLKrJFOW3EGCr9ZG5SdTGCvYfEmtWH9ACFCjQV2KdmZqRrm7sr68U23GzR3D
5eaNrRwG4yRT7hEbz7vShP/l54Ls8bydmF0SvQ6IwUah4ilsZaehfmlVle+DPI3p45rcfJs2tFIo
MCzyRJIp2/YgMcOa2exJV1RyDzz4NSLN5l1FgXa/pCAIILKQUaMp/ceaC9tsEnM0bxTEuTdTmbPz
Ttpu/O7F9fzdMZJZ0OfytvlJvMbDNFmzbBEqwbielfoVS2z6vYvH+VbJYGkScDK/zM3SEE8VZw4m
maX7GJpYw89AhkqMnfwuTuw7HAmCiKG81Z9WF1j2DwfqpaP9dy94+QggNTt8qiqdIJDAXz+CYjFN
iBit/bA0hnewjN4Ka31q4CZWE82nQf3J4aQX3i1WWf2EQIeXVttuxcwhU1FuJekcwjupDt7SD9dL
ZCVnBF7Vu0Yc/ddSWi1JuEh3LJGm1z2DZbakq7MHi427ixOG031rVDeu2zyRjWPtrRVFFo86Qdb6
jvnUeyqRDf30CP7/dPneb5GJPGDXJps9tYvN0rR+T/WsgQTGNCIlyp0ietHWTz/Go/2s6eZ0CzSp
OfSp0RyKdGRsl5SFvikUuOgto0XWFZP6Wmfaasayxulmra2OY2VYD9HM36Sh6x9EAWtXMXvKm6S3
GW+yyL+13OgL5ix95wmsU1nJGM0Grb8XPDl3idIo8JEMO5irpgsXteCaNjp1uFIX4720+9PY6Boh
CJG1n9kFdPjOjUAwgQ4ni4Gsiutoa4mXvPbSo2lW4xt5xkysOmN8q9FvArUEbtYw24bhSS9WD/22
E+N0z02ZndmPcjORu7TPDGhKIm02dtTYcOxYfKA2iAu0cO7UB0K0clM5KRa5hUm6LpgkOiXJIOQY
IxvrSpFeF4khT7Ob619nmsIPN5dFw84A7w41Kg3jSurbltjt995UCxggnXodrfEtbqkN1wD0eXG6
wZA9lMmS7ueGSbjP3lS/V8g4u2k7jTdUX01wi8tKwFrvTSVbGPmP7VczQdLnxVl8Ms3G81WUZf9E
0v71zGLZhYyLLtEwNMg5un7pjH86s3RAvBFcLOU+QT1x13l9uVOw0X+Zp9ENAM6BCvPWa6eplrdR
d+EE8lSffXOck/cUaty5tvXoKDtVfnWkiYImydWdpDEjCY3peG8XTygGGV4OJHsg7qVfyvnsT1UU
UZR08RK2iDUYPFf6/aTiF9g44DHZlCnzNVFqwue4mreDiQKeA7XK8OzUncZKR9FDBATop9JpmM4M
5Je7y2Vbpwy4hQD50EiGwlpN71DlrvrsKkX71Uu19iv4GMlCRNAiF3VCjinOC/FaqtlOVo1CVNLk
9cS19729MwkrccLMTdwbV4XqFv79rXvZLP77vFrffsYarrNyrvXVmbze2j+9/aNk+hkvTXSvNzWj
gk5ztM3cSOUhXTxegZbquG5kqzymsyDg2iLGrwYZVybTziUwAKsO9yAmsVxGR5cose/ZYDfzxkMi
TWOkNdELNjZezOoBPUjRK9v//AVQ1PFr2QxhWOWuk5WfXkAJYLrRkti5h3nWhVOqTWdZx/FW2qS3
wOvknInkyHmh2xwxKH+UkHVPjZxEta60ER0H9x5rMH2uvhuTo6EenBiF6jVYNZm70SOhWcRxJGVM
Bff3v/vlefzbm2+yJ9I0fJTe2gT8+rvjKBXNYo7WfdVbFttMkIyfXM2Ru2ePlX/RoPJdp1M73eQg
SnYdkXNYncvSPri1GI5VwQpixKN4yK2xAb0glcfOLrydN5r0uI3sy5vFbcUJO8J0OxZglzCJj+0n
3T0eK0+Yr2009gd1WVyYm5I4k94cs3LnsLFl2mwtm2k1QHZ9H33ViVjbIw51jy2i4zBiorbNWyPe
1mDdXhq7XHbNOERo8ZMmXEqndP1O16cPjVFAswG7Quve1roWLkaNUKvKXjX8tG1ilAyMsro+5CYO
uNLhVqcmmG4vt17kKfF7E8ExCsFq8+vhpzvCw9LvWZZhnS1S9jjYyGDW1e2yTVlZv3DlDR/oE9cT
ZH1rUic69qJcrk16FHhOQDvw1TUqqKwie0TlsdA1sMp9dor0zagKZDNxMh2yUW+hWGEUVExsI8mE
vcnCoHlmTMez5O8vBIpEPulfrgRGjNQMSMOtSzn4W9nAWc0yLRvkPS6dDiWOyg22uZzN+ThhkYpk
4juoOcl0ItdwSylWf7f1bsEWzpkUxkV7SBTpMCJJ86MUWPbg9aqCsB0lFQWSwXLbSZxsG+4k9XUe
1fyJ47971Udz+OiFYyoBcofCCdrEJc2ppBy7HsrOCgtHnbkOTBDb/5e9c1tu48i27a/sHyhHZWVd
I84TCjeCJECCFCnqpYKWrLrf7/n1eyRb3ra8o/u047ych3Y4ZCtIgCBQlblyrTnHpKdVRMW+ECic
NoEqx6OPk2K7qsa7WezyE/5b4MIEAK5FaED4okdkPOKMWudtP5rjt9ZhW+H6SrYdEY/HRaj+YGtS
oVeA3tmY+nNt5nR4BfBzpMWHyXqBkk3q3foqmoZ2UI00jdeTlCiRuSFoH3KxZlZvh+QJeF8lQYTb
bpryUy0y86iCYjXgHqv2oLCR1fcW4L4gRHKavLAPpC+9kSEhVs0saUalZfbaowTE9Zy3bnwkGsUE
cANpMN/0CdGSBrywqzHNusAh2+hk+nQpjb50tx1GEQKcEobB+LGZnfVjzpJX1D1vVD93/H80jNwG
iMRUFAJFt+0tyb7VcxwP/U1k2uw6SmTy10RG6RoitWjyW2MYdPkTrI+ECNXGTuHN+rUEOR2HQ1sy
oWdlN0Ojoj0ZO3N+WrkQ/A14XaKs7BVumMOp/7MgG5K4BGSMj8RmoW8X5ExfO2rLIxAcslb7Xqnv
AL38G39UBolgJcGlPkZPJF+dmnfMEpGuMvBLQrfD6UJPjauQEE6sMkvcbQdmfBhbmsjcplIV35mE
X+mmQg6HtlhHmzlHY1rMeXn2vDJ5sEoPvppV4Grqg1U9ftxIf6ttBsrj/I5p8//oR32twVinWG0+
uvN//O25Lvn3X37Lffq14xP6Pvz1u356Xtr8P16dRm399Jfdx5n0cfytW6+/9bBFf58Q6O/8d7/4
g9P1fzvZ2nhJ/rTm/C/s1031LX3/C/brH4/5cbT17V88Vh5uEc6i//Cs/GiV+T6pMeSc0KCiYfbT
gMRGV0XUPJMGzwEMBhblf062EMF06IB+GJ00Zih/y+li2z8fMThSCLpxPFvgSGZ6KEB+3ipHq09S
lSzE40q1bGVbFO9ORuUI6d2kTZXgViYZtV+pD0du0jCPqfHcpCvvFRHQSyhotqGzSKdv3ijKi8LO
/yUgrBZFdgDdHZuKUW4XBIcYFFX1pXQo8k3olRcMr64mD3byHngF9WeeER+7owPvAlnwn0D4FNdu
GaeLOb2Xdcehtk/ylwG/9Fudp5MRqqlgd8zNZnmntV0ugKYM1lRDxnBDlqCSC0cTpPi7xm3zXxMj
p48lu5IR9mp14BMtuEr50uI1iYpgvNccFAID8VHbW6cjvGBX1EwoQ86b9KwyP5OHFhZ2otX/yZ2E
xUHIFLYJcB9VQUcrN/L6a0OD4K2m4j6PoL/CURb9LUOg+atfTtUb5QM8ViYt62065+3j2mTxOwdI
INQZgEXqaQARyC3ckepwSf35rJylfnDkWmPZ8Jn9sPvM3qFY0vzsy3J5tAuJ6GhFj9nXNywRY4wv
hfzaauRsZK+H2Uq9B6gIgUWXs/y6MLqnJV/6D64jGiTQ2fAEUKmnPdz3O2p/CRWqEQWRuXl1cgYY
7BlinFt/mRkuqV60p0kVCabD2GGNQ2tNYDGAwyrsjLV4kWUzPo02gs9sFGCVSSUVn1Mvjz4PBjyy
ZnbaHcg3425WVqaPYe6mRqMfzkTg3qlYjK9FvjZt6ARlB7ixa28T35+QNgcqQ1qhlfV9YSeXya6K
HXqXKqOfG7TVhp70dF8YS6ebi2P+3mr0S9wvGOHROQAtsLK5/4JvBA3rHLVYC/JWxozsgkocqSfS
a9Lk8tWKy/QxUA4/jWN59yQaCAtjm9i3wsomE5JKnRwNOcQ9+brN1hqm9gifbbrGKOZDF8bcm1HF
3QntT/Db3M1et3fNMsbXhH4iRdHUBledcTRz2IprfAexdB8Sm/A+XM5gfjYB+KyvNgjsQKviqD9M
BBwB3YiwLdnW+BxzjPx98uAtWX/fizU5edRSwU7gDkGYW0Fjc5FAb7lc62dftuYl7gbESUbL10Ud
2/ftZI/1jszt5pxVXp32OLG4yz8vlci0WyKmoc3bg37fBNOA0J3/1ESJD8NmCaY1c699DQq7uKtM
c4HzjqR9QC80Q16NJgUlHki1XE+Jk2THdnYfhJ/lW9T1KsTmQuo1592nhepxwiMwFm9RFKwMeyLI
/t5oB32YN1atM7ydp3F0sNuuqRhCPWTD35+aZxu7193ggLuw28zZ9HUPqIIJIc18uuu+BMXfcb9c
o36B05LCv/i0RLMs79xxMHHmpJAqgq3dqNF8slXPUaHA31Y5jLda4ziP3Ytd4Bgzcj/It0sn5xvZ
TSdymdz7umm6QwmXc1sshTo0Y7k+trVv0YQpWqSPTnzjr33xOHeyu0JLXkI7z8A3yaDYIaQjP8eF
6B1BxBdtctZhsyMSHs7K6d2UnajQeCZptIeR/MtdkFpvbpQwMMuMU5YRk4xja0NfDKGZa8zhAunk
JbGlfRP1XR0K3pY9Ytv+kpr2WzA28RaSU7Cr58m4z5SIjgQuLZy+zddKDA06G9z2+fqt6wGQK97D
aDBvs9Qa1lAEubk3++TTIsF2FFn94nurd1P6zVcU3MUOl/3V5CiP7bp4iWV3cecsexja6jPO+WVj
rbeIUsx9adZPUyrxaS3eEM7mWm7MOZ+2VlVMeJOWxic9ERf36lYE9059C8QoweWViv7Uyf4WUwsM
wMCfDpac7K3o0dYwhvBMTL15csKFZqf8eo16Q6Xf36PssffuTFuSy+jW5dO+M+MOIr4xVlcTm9NB
s8f1sZ+raa3Vee2iLOL6odXkp07z2K5rcJWqY9wdp0PxiKZ1vrhB940oMvOUp7G4VWXQ7oweOWLY
OAsoS/iWRrnxufyeacbFW1rbxBQsjrWDpl0yfIjXc7EAMlgn0X1SOZMLw7F7QBTpo4P2iFuCmHkq
6/5cdjkDELiaT1MRRY+OBQvbHmlkOLW54paeboPInLe5JZP3Yonek95sH63Gmx+sJVhuU8Y3VzcN
qqdxrglAle6pxyWGpZxLJzPMV6dP2o1j8EeSLRGSZF6plXtf5wUPqk8NHqpxWfe0d4M9c57iu9tH
1Zk6tR8VXb2BkGvEDb19Zo0B4T6kHg7IpGyvkKgI5fCq/FZ6tURKa8F6X/rkq10U3FtB3SMrzccr
F2GBCcIsHjIncjZu5Xq71FX9VgjzwYMXsiUwgX6UkvKh8GWwNca1uTiz+OJMnbtrsZU+kfIOKX/w
rNehttt9P6OY5cpIckA8EyHzwvYqfG6QcIGcuAdBAsetMbnByennFbBNuty4A1skEUruDQkirviP
jujfMhNITt7/cr78VI9D8l/hO6iz9Ody+cdDfx8t+784PBXDYcLUGLj8MVn2JZw/nCgu2lTGTX+W
Ezm/EA2GEMFi5gyzj5L4fwbLWA3ATJCaiJiBiBkMAr8fFn703/+VnMgJqP3/3E4Ae+To0bLHc2Jc
lH/Vv43EEVVwrzlkT/DHd0GSS4JaoB0cElC3e7ey7DGs4sx/DDi0IWhJ4YLNANK2OLOYPndyFETW
p/L1I1mpdq3qacLz9IX0OnJzlASAANPfOaKxoTmG9QJmF0OhrZdXJJtyZnbLLeynjGkP3gp55xPS
fs5FzQgE2ac8jbC8SCyFzKk23bqSM5qPbrJs1ZRV3/sSURJq7dXe50ZvX2g9LQ95gubIqJfJ2Jmt
IU8dQCDgUa5DcWXIxEpupoVx70Tm0D259BE4KYsafiylPM0QKW6CJTWJvCja6c0seVFb2nrDb/wU
VtbORm0NTA+g0MZvWhyDnlusuwBB0c0SVS7ZAu5AnyU10MngqQs8bM4obFI+8CPLBEmTlTPHOzp2
0TflOoDsckH/vFEG86uIV/ZqNw6N39nMAbMwHwHKllzmMaqeCeypL0PfTSuiqSV2tvAEMexGUBex
J5S0W0JT6E1VJY3/uOS8rpYkPVywIorYrGSK+gq0t/dIu7D5ImLff4iKGq/pojpTbKPAs6ttUMw1
DmLG646iXdOUzSUXbfDAeou/LWOqeOx5//ZYk0knd1N6Jkky3+nQo/2STDjwU6eCpCda/9EgYfuc
5QmZiETJHkvBQKOMOvEc1VgBUrhUOFFS+2YZvfqSd+1kPCm7XHeul4mT3c8zmcr5aG9T0k17CAXl
wO8sAJNVafvrrMr2DcO19dqYK2E8gWohzzkxwVbCKBEdDcmgqc9r8Lg06AoITQyeLHoAjwsnQ+qr
pYN1hsvkixWx4TL/B02+HRJjfvdVDkOpFwxCG+mB8llNFEsLuOdj5CGXvxnH1cIjFo3GnUX0xRzO
lgeeHkQaMoWe89Vwkzi5M9NlacarJ2h93CVyCR4agOZyIzrX/YT1zb5PegMWWygL2zA3fpYhDw9d
0Sl5iNEZBdHGAEdCD9bgjeiOK94T/62dkI0ZQ0BQQNIAzuHzMTRGJpBjO+98z/f3MQHq1niMGBIM
J/JYRvy+bbumr1ajwV8O/zAb4vL5jHfQeFqZEmHWiO7JGp9u02noX5O2PCPNju/o80DJzxwjgxFv
SZTUxikuTa/aelZhfnKkmTIRgn+Ack7tog6JnYk0cTMQVHnTqnh+SQckVAbgkvs+A0LYN8OV01Sy
TYvGAjeYIU/e5FxDLy7KaPfI7W08V7GMDpyRGf2ODqewkGSGhiGx1W7dfIn3xmD1yPsqXsMRfyIc
pWm0xi043uXW8M3sBvOxs12D6lor/27QOCQyqHr4d/VymjUsiQTRYmdrgFJbL4fZsI1vcAN3hHgD
G43UYfEF2CUNYFqbwTv36/JEXRlvmZEe/CFzXkTH+CIbx3FD+Aj8QahO9NHAO2nQE5J+yi5N0KD6
QVuigVBRhWA7c6pbU9OistU7m8qK3toun48wqYqnStOlMs2ZWjVxyi766UFoClWreVSzJlPZrjqn
rb8eCk2tSjS/atUkq8XgUVCGc7CKGnSVg7wiOt4J18K7qKa7HzQZq9GMrPyDlqW5WdkHQUuztFxN
1SIm6NdAc7agmvu79IO9pSlcleZx1ZrMBVAsDYsJWlemuV1rQdD66MVf6hRoUSyg5+Sa82UFI8Sv
oe5eZ5QvRw6Mw6cM+zAXxgySC07Y2LnFYdUT7KGbIV2Sh/lF5g615xKBI3Uzu0SX71vmzejWc36U
pe3cVi0K1CDo6Co2Mb1n+rP2iVMmnCHD8B7HJgkOqWJr+uCjD45dclW4yjuDGwFfNn2gzHxNNQv+
wTeDdCY18wxRV3JWgY/duc4BEJGElH9uvKLcixFoQZRa/r7sB7B+CnlDM0fmK9AIYzdMHM5q4tnO
FX6J2xWVz7GUpf8o+cJ9r2lsPVg2L9aANqFZbbGmtnUfALdx0TA3R3Pd4L+CeIs17a34AL9RFAOB
Y9agthBAVipEGHGTBS1O6mGkKhN4KQaBZAevZprvIdI4GR1Ws66Jx01rjMbL0Jj9K1ccwTfpSEKS
yRHO1Ui6RQGnk1lebf2Bd3osuAyA15kLY4xFJPbRope0mfDd3tDFzX6TGnxHTxrfRSJLFU4fdLxO
g/KqD2ZepvF5hEyJT3UyThC4gOstGrPXBK1/10bWFyMYvyNejT+jR0H/q/l8ve18qjSxj3sqDy1N
8Zs0z09psl/c2VjMsy8RyD/fouWhNAVQaR6gTNfP67QG20GzAj2ve29LQI2TNG9ypCW7TkAWjCNv
2uTgyxF7yOw4fSAILU0jpMUniDmDFJ9rVmEFtLCKhwo4ARxD9LngNZgzgzeckw7UYS9KdaZNE+0a
QIhjljwDf6GUor5INSpx1tRET2Rq60Sm1dLtYHHNnVYXM5AWB7vDfflBX8RK9W4BZDQst95KzWhM
NK2RPBPvt05013ES3yOAjuBwWogC3ltVCGyXmvq45PAfAwgCdzAGGDrL9q2OoUSSW33CnBWxdjbN
jpNbvvXjSR4zzZeUU3PjrBAnM1d8SjWDsuCaB2MFl5KUluBgaVZlY2aHDqDmqQZjaWuepdBkywLE
5ahZlwP1J0evsX5ChYAA+QOKGWk+JtadaUeSwrBZNT0ThmCJ98T/CpH8s9CETbN15EVq6mYJfrMF
w2mB4yw1lzNVEDobzepsNLVzBN/plTOgQvGt/wB7jprxKRC5Hf0Gwm1vN/YOOTA+S00FpWLxroza
Y2ZYc7Y3NTnU0gzRDphox4deF90hTYCYrMx7HK+RGFEhkK7JQh6gppJK8KRL3rhXPPPjgT4F8FJP
c0xH+mEk15BbM7n8drBObU09NVr4pz0g1CFjWEWx2YrqQk5ojLgguEVz8t1J42NLiMQmMcxLNPcX
jfkgLJTJYO9BISm/dAUycdUvz3M/PjRiuDBUuadaA9rqAhErBkIS1nUE1DyNMXgMbnPng/rqyNSJ
NouGwVYaC+uWMLcTl1Hp6mEBM/JSPVgdp9W/PyD5f5l9/DRS+WeTlv8vBySBz0jhn0v/bur5/Sfh
H1IuHvDjuBeYvwjH8z7A7xrn9WM0ErjwwSxt/KHW82BwIBX+4R2xpYaACQiDIHD0ZOSP0QjmcYkF
BdUfU8mPQ+LfOezZ8i8oeATJ0rHxqegJsuVJ+RcVAdSGYaq81D+ZbUmZlPUNHmELiap08m9lNakb
YH+kCXkFQQM006L8LGXZvWW4yOmweb3xIGIPWF/SrNODLYfoJaeCsW/bdFm+JkOaxQCI8JSGUUXj
L2wXRe2MQWIXAWZ6WfGFPI5AyGFhYd+MTknmF9+maXXupnb0XxKgnd1GFZ1fotAX1rrliKhbP/NN
EtjpzeRMxS5jZR1ptgQOGo1Sut8gMxOwYHokphbqnAXL9DqkrX3FWDWq7Tg10fdBqvISG9N9Xows
bytqqTcVyfYdI8L0urA9h9baJ9+hcjcYpmN9KusW74FAj4BZzyp7WjzxQtJrJ+ZNgE7lu1caxmNd
ZdTd3lTG58mw8HPYjQcHsvcJxkDhY9+hPMyzkPRpERBiOibvCn30sSCAZAfGN3nDMQ2/WPqlf+g9
R3qkt7jF0yqS5EKr+MYhTSo+pnMRH0Cn+ifk4dPBJA9EblVZuk9lAoLpoKqk8DjdJBZ2WzBhapMQ
KB5vK7sOvq3CXJoQ5ZpnhtDZxlsagENIAkx7GqMc52QvXLWx6hoyULsEt3pCTYeWHiZ+mMY/2wxq
6PhO3nidvLI9xsyLj7lh9oyfIn8IA/gVBE8pt3lqC4hNSOkNsvxIxKs/wvEoUoqL+IjM83V6Hmon
gvRix5s+F5haNu6I/fwW7COBIYT4LbjZY7L45EcsXwyDFBM8WX1VMnYhRA0C/KTbtFRFOtYPWRGn
m0yH/dESiB98AgD7jyhA8yMW0NAJgTPmTBu7pyI5A2Pw8LXq6Dcf0c4UL9G4ZDcIvdodGqZMguly
p/eGUKEHd+6mba3jCYOPpELyeORe1ByINksq5osa+jh7aU144tOjMvwUBqsg5mA4eGJKrzMO34fS
omVQfOPTRTyB175LeW8RSCRGf4eUaK2h00O+is5x3wbbUtTWRtjD9DY7M8KdVVifYp+fAYx3mxXq
ye45tM4VLoFwEGDmjlElNCuao33FHQrBAL7KSmr4vi8hcRkIKUNEjSEq13njVaLjhIgLtjfJAW0H
Ee2zhIhQw8OAD45bB9PIclvk4tYaAnFfmwJsVG1fccsdgVw5d6qxI/QBHV5Vs1qPcHB43zUsrdxM
9hptK7/jCrSr1jwbDs2Vbd+PGIc6QlDQ2A8nixpyl3LsueEgPN+NktyHuS2RsjnjSFhbqVriudvx
ZGVjecXzYGOBrl3n4GbVcDWC/lElul1SZ9/p0nxCG0yqkZ9/w3RjbzPXTZBmZP2zMVrFGS2MF1L7
JpioHfGE/Z1Vyy9pzAe9jUbfZZaBOzsBzx37VNaUl9OYP0i7eiETuwhjxY1tENyaDfEVQFoCrV1k
YcQ5IsxSc3I2DB79Y6fcEiu5q9/ten5Gu0jUOdXpjVfbamcV7nTwrcy6cgDvtyxP2NbtzoFeZpc7
F30PTne7H+8dGj27dsmWu7V01CvNABuREaQpSDMFNtSEodg4eM8M1wHmzW6xsEjRncAuxtrB0DIy
YDQtNdPtPFYXM+fupdwmFm9ibcxjJhOkxNnHkby5u1kYwcIoEe5UZCmcBxUAtxlpYxineXsuYTYe
MBGSftlZ7wjFCcGIgb8u0L02yEiHHWFWgOMlb8rjzOR0FylsZaEbF7zbluScB78sgBOXrmwivpwg
PkHEWkJESdVdCl/3kuGV/jaZCOxAOUE/ou7emURhbTPbGzFF++VnxlD+QzIg8AYbUQ2fM9/ZW85o
nJ18qS6CsKrtWsTmM8GDxfd+tYc3T8T2k4ch8BFuQ7xbRWvui8Ye7yc1QNww7Z6OIiPtHW3XgkU3
Scen1Jb1yU96+S57Lmkp2xmCU1vd02zogVM64gIILQ8XvC3cVfP6FItSG0gMkZ7JPWEkw5TuDtZl
dDQTJwunrM+3te2zZBbxhYD37JiixUJ5Pno0OUgFIJ1ExltI8czIoyFRJ7Nokn2JVuCcWkX0KanU
nCD2dPovNB8IglYkq95ZU94fAX9zslBi+RX8EumsslHPcpJWSJFMHmpRpENM5GP/qUXGfQcCar5T
JIeRuuGaGddbm1yJChJPnHAs8kSyhnQV4BUhxOrktWmbHmK7ixy/r7VBXa/27OjLewL671kmtgZb
uPjvoFfmIYQaRXrHSC+pGx6HEdQzg1kpwNCYraunGiuzq9z8vBIFUx1rfKnpK9JYHXEw1O7ITpSb
fnZRNe5KYsnHckdsZbuFt7CQWWEu6ps/UIRHOYHv8LMJi02IvKQB2wFSjJN1PMxm+TwvaN4I9YqJ
k2Gez0dZbMeqKh6llhDQHjqNsdHA+evS/1hj/u3BCOOIf14f/2Mwsn3P6+GnOlmPRXjg73Wyiy2a
0oxMVshI5I/ypR+1sjDtXzCb+lipCVH6uVZ2fsGabWFfQSv0Ey8XBBMuFkJSURHhsGHS8ndKZUw1
P89FMGUwXTGB5roCO5Yj/qJ2Dkz0wFHUGreYu6dHzDTlTumlu9SLuKeXcxMh0ZX8ZJZ4vdgLvexj
86Drl7MVrHpTkGSWhaId/CMEOfaMKMuqsNIbCQP6ZJezt8SNPNo5NttIbzs2+8/MPjTrDYmr2idP
mk1KfGxXeuMK9BbWf+xmLWrTp0FvcU1jMeyUcXm256l/BqxHD5p8+u06dsS4sU+iAPyUsW/KBsOv
F41E2680YfXm2s4O+yzLdnlllx5PoHLbW6oXgH6L3pyhhcKgLir2ptllaB5ze2Z6O7f1xj7oLR58
pHK3GGfMc+ca1ACzLgemj8rA+6gSUKmuR6VLB1MXEY3TOndmBxKvsK6NLjTAqQiwsuKW2Aa0Hroc
iQkz3eW6RGlbMIWDLlu4YOodEthu0+qiJqUDHueUOXxY5a3SpY/nGIB/dTkU6cII3FqzX6x4qY7L
R+Xk6CIKLt5T69AZwxrwQo1mfZpLx0Wa6k1vlS7DMDMEW3PVsbtNt7I7QXxM0fq3RiLM2wn0sXqi
jMzzcZfOtW98zYtFkHiID9VQ+9HtOccQe9GTLeXUNpWEPZAxB4FvvbYgLc5BHJgGfuoWRRe4nnY+
lJBcjpbnLAeG3DQrUya/F1BVFD7gXuiypEaZDBtfga0Fxpc6d17emTQ2aFXucGEw5WE/ogGRoVY6
G6BRG2NrlMsSqwPQHNV193VWpEZSUEAhgUVoIqceLkBDvLuqTh4Ls4sOzYocNJ+0RHIqpToF1rtB
btNl82M05OUBwJTvxRfpqWma90GUaOqlTX9Z91QZibifZnPszSdjWnH67Kg3cJMRs1OOi7UHGurT
dN/kbu2Yy/2cVkij9iACqjEEdCngGzfLIypmVW7IyGytvZUK0hNzI162KZGhUWgA5Qx26ToZL0nu
pPnWUh79UcTsy30u8DBsqqCljx+3alu3VnStigSLjfQcFFJZ3iQvkVOhMDWy1RJh2azmRU2zO+0L
gD1RiDKqRns1VNVpzUQCZK0wdqnyZBzC7lqfOmZtSO5Q9b7mcFU5KbWu/IKcCgVNXMaXNlnbi9um
Pq3hBtVbIqoZi1FjwjCG2USMJsUz0ejHFPLNA4ljlJuM8ug+tUI3/KGiFhsRiO7GyjIyzFDXouD3
jHnj9IOXA3FcnK0wxKA2pqg8PnJFLk7myAHJ0ZRYu8TsB3qJXvWAsSU+4HPBRDc5lyCbYgIam+W2
Yeji0CKO1dt/Gkb/jlfUkmjx/tWGeP5t/q/Tb13/2/rnttGPh/2uEpDYO9m9AtumRwPy/Y/Wkef8
gtRf+h6xgZhF/yQTQFRLHq3n+RZzfQ+Azh+dI4ldlKfDNs7uhfxA/K3tEP3uz9sh/SLH9Bz/I07X
07icn0W1wAHptYxkwAUYLGXI2jfs1pjQlNskmpzbxWR2+8TkNTrVJjm0pExXw2PSGFOJe1kwlepo
M5ccT6BMsf/ITaSVQFazcOpAx4VGcerNA5oAgFNBm4VqMeZzjOldQpUjDnexKuezW03vheBAwFM9
T6DNnwbtpeqhfqF1z8KiapDH124RMbsWlKudtg2Os41jxs98ce1drHlDM5ifg1zAz0Cfbl2rCkk8
Q/Vh92GTcRseyE5n7DDvLudyQWvIHSeukbIwe/dG8L23OobsaBoJ8ZiYHNyAlEezb9NSfpcTzC01
A5hTdg/eS79RuYI33nnJr3z+KfGkWuw/i6m7cTCq+gc6XQFd53K8UXlmh54ceWDvzL2FtKwhC8st
gzJ4nTLVxmGl/WFeOah7t0Fu71gabUa1fBxmUGCTgbNACX+eaQlgRutTMGVzWstxkwxB5+CeR/CB
fQiHbZf5Y7m1mth4G0dMlMw0y5J+jBR3nd8H5mF2BNaYHH7ZdopH8ZkzIZO3HHrbiNogWS5+Uxjf
VTLrXHRMXcxf8D7gCj43LPSHj9fX61fFla0npfx5YxUDH0YFC5oSyKsYO4FPOzBNh/7oN/jYyTvf
9f4KvlJNuCG8IbXuYl8wE96MQ57Pd7iekuQYFSJXR7cfOrlPHC9PD5JEDugekTKQ+mK+gyZ1M3X2
gJMp+/BcMphoDNxte8ZMvnngUlHHcSi5FvwmP2VsLFt+OmxLTnzpTmc5PNGSKF46QxZPCWWARr/3
dz7lFXD3yd8n0upctCGtJNpujG9huiav2QqHpkAOcms0fNi+m2GSyAcHAGTNL/nBs3SU1VcHh6TQ
DbMiWDlugFBhyVD+qWpeD77NfIbSSH6fXfQzDEbKkrB6RAsUl1aWwrDJzAGVDEhahylQgU4H4Q3I
NRthIablqcMquhvivL9GJea8VJGPhZMq3TL7A9/vluTTTPHsHwR1174rEvlSjH5+KH3myOzPSVCQ
EJjSlmRT7Z/Qpn12hmK8Kx3Ulv6ywiyjaKF7ghFEES5V3JdxhA6RZqK7T32sKxT2TTiaaK7jyLeR
g49+d1GqqB8Yd5SPvSHd/byu5YOT2oJDWhVsGDDHuIhc+6g8d9hZga1Oid0ihcutWYZz4chPC7X/
xilXnz4hPtnNTFeVaK6cG8MiooYkIpjJ5FosO41kLnCnZ4pQqJ74etrO9yPKjMtCatNthT7nYcAB
v5sodflGD0AvEXnkD25oX9h3BfFX43ZGc/t5wg52HwkRf10Jh+EUVd90Kx+9alDUViS9zihsasZT
tBDBmJs85l21DD/JpuioPOO6bJ/awAQEPk8COkSCp4jBTaU+QRo2dypDPTvJpjsps6lfDBf8sNV6
5I4TScGEjcRoqsVqVQLVUkFdbyXE/yAMdphAslAIyJgzMEXXXW/nqKkfk0XhH+X3l6Q3kBJ405S1
129dhZIbPHESGqtLmzif/ZzMu8qhJjPbcYTR4dUiBEvZhV1hJc+uh1w7XIqOCW1XZrcTlIo1nDpU
T2ZmuSlNICjIXTAth8SMq3Bey/damS205NW6qSNCw2EPGc95XrD448NX+4DUP6xfVTFAePVV99D5
eX76oBciRFKPlotfgFnbGL19rCxtPkTfg6XMT5ik+i38P6xMH3cRyhfnaUGD+dLNmJyQMrCsTlaN
99Rb2WG62gU1iWOVrm5h2dwOs3UVDpjEGvjUsq2snleCdFfdz+Y80TvTGdBndvv13GPSXbe1xuj2
MHDvOwLr/zNf+7f6B4KT/b8UVt7yNOPX/Kdi6ceDfhRLvviF+FsqoeB33eTvBqTgFyDLtk01FHg+
Aso/pmwy+EXYYGtM+M0YmIWOSf6d1UMrQjN8yPOx/37rQFB0/aSoRJTCmI/kHnoU2H4+fNR/shlL
mKQdK2B8mgT9PQTRwnucRaz2cgY3lrZMNybz18yYsY+0ts3aUfvBFUnXcOy8cjrIVrQHJPSEif2p
6vwh/vwzYpG9/3+9NN4SxwQi4gIgNP9qjVp6cPG5RbqDNzlNfYGEZl585WJ0gETh5BvBoJ+Dp8G0
HQnIEGPaMJqpD0vO49E3v6rEY49qte12zeqV3itEr/i8Ju08hPj/xVuZoLiD9T+xk9N6Nvxt4bDt
X/A+gJzd2u5g+Ed0SKha2BmGZCuK2c4XGqYcZj8l5NPTKDSAP4SBU7RXP+qLdUvfEc09q2Vw8rtR
aJdTtluo+Vp/TFBtBLMvH5Rwx09BTdzP3LUQO3EwFzi+kB/9SiyKSQSeJExsAsmchSmZYZDrcmcR
+ymykuI0EHya78nqxeSZjdJ+JJKMLK543ldd9EJYsHHoUtWd2jgTFCuy/5qaSXcJSmfZulkPj78+
NbXbP3tkPzyIYFkPXj8Ot2h1ptNigOFMPYXVqcAqc25tud5VcbI3QJ6w6oyivhp28GZKNLAGGqx6
C7g/+Yy7u/E25ujM9wbWmkc15sGCaXbtd3M6LXexp8ioiItLt46kJ6iA82A/uyLe+7lh/9r1KKgC
KpbNQv+NTRCdnns1/by5UpxLZJg+m++k6PQwoxH5PU38ni5R3OEHg7HBZt3u6ONY+xZF6PNqmvDi
MGHfLG7jUJ2U1b7xhiQP0TKOYc/ATpu5xRE4XbPzFKh+dK8to6KmvmHqNv83e2eyHDeSZe0nQhlG
d/imFxGIkQxSpEhK4gZGKiXMk2PG0/cHZlaZxMxS/vX3qs16I7M0SxIEwsPh995zvkMfLBJ3PPXm
yhcZ2jMALecI1AOZF8I/01fJoyAszfwz0IT2oZK0q5rRQsGW9QbDxTZZbpzSnq6dwZS/RTIWezfs
mh0WM4gv5E9sEaPpnZ1UnKV47u5+wcxPLgdF/0vGsse4r6ctVTQj5jYa7005jDd47Ycrb2z7Xe6i
eXYb6MadAXvXHhOHG+ocaBOFxkS32JuIFx9LmuTPcD/SkJ+3S+OKz5Rg6IGm3NiEvup3nhqtFzvi
LVuk8/yNQ014acg/Dvxp0kekLKhFOxpUX1p7BkIT4hk52YNIdVCNzkxuTSfB8w6VjaEMgUfrb+ym
kCC9keYx8sTmS68BKPgGP4PxQLAUriCotx2yZW1dqdqrPHoMaC8HuSA/Kqw8voaNVV5N8cjTI59g
2brDOvkd4n0+2x5Vih+6X4vRHQUhPKN+IC6jvFa5Ujy+pckuELFCnPj0X2w/Wb9dkODdTZS74XBg
wuTkGMcIHpelmXgUcZU4ZZ1+VPG4vMphmWAQt+5JkX68YfzLRL22jAoVoxy/DDGj6U3ti9ncFNFS
WkGW6Exto5GD8KZqtXwuQ6n6wGs0accVZMzhBjkokmGL2camQJuR0vro4uJ6RpFjb9Q8DKcqosUU
MJZhsp8y6L31GHDrzZBE9m2bu+Od0IhBCf6Nh2kVMOW30FjqA9QQTnGMTCqDKZRVDwGdM3Ej2A6u
Cs7EpC+HefEU0nW9T3qnqxCJ284FakSDRmh1pSHOMm+T1aoGTtvIA6tP3MBcrWzizdWmV4PbsHj6
Atkw/pDYY/ZYr0Y4aIqkYcycfYp6ZEb15pjz2iz7mkYohZhcr546RtHiQ5vMufGZKHdcd1ODAc9+
8+LJN19eVGuh9+5q10NE3Jznwhq/RH6MSXO19VmrwY9BYbAYwtCbaLX/mW9OQBBq7lWsyJCX46A/
ek6FZzC0RHxHo9z+VA1Fci/nqbCOrW6jDyQX1JxG5y7LtzZO/ueKHm+xcSH+ewe9mhUR72UvMcdg
EoWtabh0GEbx0FqjhxTb8ddjPXMnmE6rCdIbWi4HdHT4zv6Op9CIx30jRfssDMUl6Jcu1y578z6d
nfSkM3vaNSPmS/aG6ZSuhsxhtWYOGYuOfZ4veYYVCWoaLbwNQT/GVr25OtPV4Gm9eT3lbK++zxYL
KF4rpkcDU76rDv7J28cGwyK+KkxtUHk63ORgyV0bi6+pg2tp9F2w1s3kPGHmq09pLeUH5cQWVy2+
2s3qTkXy7dxORn1NlhFbjpdfR7Mffp2wtSpJ/qPwDOKFrQLqKnrgXV276c3sVfLgVkbNDyyTfQtK
BK/luPpmPcTaW9vu7aCIZ8xztKWh1ZnGc7r6brXtTFeux0xg29YxvlwPaPSwenUzh0AaXSBxXs8l
r/nq6WWVegDr3qy+7pvtd14dwG01cHjmdaqvHH91EXvEABHa3S7S3fWzMbsB7kLl7GckuFUw4Th8
EmnXldgM8CO73WpNRnJNUzsCGxQSor3al7s3K7MfyxG0OZlplN4JZud+9T0nqwMaoRQfV/xiuOlw
a8A4uJ9N8TGbQu+QvlmoHVfjtixhgFzaN5M1Uxv7NsxKvIJdXD3Pqxu76/FlY1Tm8yKiHbu24aTl
s+M1Bb8TN7e9+rqRlWAalLEuLn7TWtct2xnfotUNHr0Zwzl3YRLP/Y4RqJR29oKc60trWOSfzxb5
MmOq6nOK6JiZxegbCEswWcck4IREKRtVU9yPsdndVGk637nCSj5O+QCtXbQWyhGKKgPqVnsfKcCD
HIq8S+xVMW5yvmIEHAnLC3Ca4S8b3cQhYbxwsSms0e9kyuBsS6fm1VdNzRR0MdRZuu24HjA9W0Mh
rBQzb2YgGz3q5eSnQlZ41XpxTY9jcTc1xEEbmfiyMtPTdLhurMUj+5V9JN3q0hUA3VSqP9mpnI27
wXEL99Dz0r/jW7sAx2UNwJescnEeUs2bgD5D2Rwz4uamYBrDOOTV6nL+qnLH/zhNlkv/XRotfpNZ
XPk6Y6ONlVMzLBN5etHxnE0Iy2WBZ9efnrStGtTzo3xuyCk+VAKT7yYDZPbVtUim80HWlIem1cjB
DMwHZJFYC6+MRqLfTIra+gCXKiYnqU7UbdTL+rsqTRepuhmZp9pPc5Ox20CYkNMLM5ho8zvdlfBn
G9nT/3XB/1+64ExJfeSE/34sfF31cKrekyV+/6l/1nX+P5gIw0xFCem+lXb/mgkrRsKuXH1vPgjS
33N5/tBPOiSl2hRdSvioK5W9Muf+qOxsfqGi3ERxaUPZYzL8nwyFnXeVnWXxBUc7ib6TSlEitvu5
CZ7MeuwJI6dvy8L1gzQ1rHsTNDEZ0hgTqib1O/AmUHNaQ4YPIPQ00fZliDI/CekwQwiSOdioyqQx
QfeReBTy3XDbcl5/8BGYBzKuaT1WJk1bC1PrrVXCWEtXBtkUR/mTa6O+qVeWE2s9RKHl4oMrbTkE
mtCXrRWZejx0hbEc2YfEx54EoL9hsFE//1jb8gRWLCXcPhvlto178ecnkHJYo1CFwcRREydbSJ+S
MwsDvq5b74u/+4cl8lcl619cj1ANJhsoYKVlIhL4EdllG6gXoyyrT+Ma30MY2esqzFqZeH/IOVAh
R9+qv7jSuwHHemfSsVEnrpm7lu28u7MFZcvC2z1HAUvtx/QN7NXsQXSGs/NxsHN3dauE9//x7RH9
K+kXsJggIjL0+fH2UtPGrs/pE5ML++HGWGciLcpdL+gnj5b5f341rKiC9CriKnCB/Xy1SPlMXIs0
P1nm6GWXUhfLfhIoWm97kpl+fa3VK/t+pWAt5SLSoY+NHPrni01ZRCROZianJp5yVIAxtXzQNCR5
+ljTNjFi/Nuecv56BGZ1XHJJxGLS0tH99d+xPsEfaFl8rCu4Tkqwk4p/5buPNbdaORc9J8amz6Dn
8aKnDRoxUFKipl3464v9eQ15CEZ4VfvMN1z3fedHUyg7nRa0W61luXtLjuoMvsE1KI74NLcJij5Z
Yo/5m+v+1U1KQgEolAUtMfPdvpRF6ZhEok5P5djQxxz4NEenX2dACQlTv77Hd9fC3cnvV2sfjY8X
pc67a7n4Whk0k8CaUM9DBpiZSteMd64isoMef32t9Xf98OG9XcuDOYhQSJquxwzz569HQSSB5ux2
WuaFvEnsbMU5T5iwBb++zvu22HpPuOdR37PJsFztn6/Ti7zVopoS+Fow+DnNUE8wiy8R6A30mOMk
KRDDIININgsNpHBHpRVffv03vFs7670yXGWjW6PnxJ9y3SjOsmR1+5zCAY9hbQ0N/YYFXnbozAXp
xD7lrHDmv9nP3x7hu0dsswUJ4UAEtsm8+PnWh0hwugtlgtQgdD7pVBRn7OrzTZ2W8UE7ddluOqzU
EAfnKZJbIIDzQOBQOf2G6r6BDozm5JyFJTQO0yjOYRLyz5Iav9O6/u3u/Fd/J/MwjgZyJa7/OfXC
c8JxkYZxhOwoXvHJuHo7NDllVpiLURxLgxKM+YshJafwMbsQZzavCO0wPPVZ5V6pToUnAETOjTJE
K/diiKs0qGIlh8OvP8k/r1rf5GniR/U4keD6//mRmor5UEsm2alQJoPvLPKnjNql7Xa/vs6fv4n4
zPjIqEJ8/n3/bkwMCJch+b/4VZibqGRlFpZZ5V3leOs+/vpa77dzlqcPusvHiYsWgeCRdzc1+63X
4n9mO2fmH0R+OAToVvst2JsMGfFK8JzG+crqJ/nFKEoSYiuv+5sHa5ne+k38ebmi/EMGAduLD5rA
xZ+fba5rw+abER5lT8zZSeY2m2mnJqc+RX293DFVNF/fsrwS4k1gS9UxTPQkyQhDFuTQXZH+Hp4V
8+YPqKWgkbZNyrCrybs+wf9M0loeo2GIAVfeL7kTfh/gwzz5c75csKUw7leNFqvIODvb2NquBm2y
4SIMtu+9PhMfRVybxw6mzXVcAjMNzDoxHlAWLXczoRuMzWk43Rba7F7ycDZfMbSHl9aoKZLVVIbf
GbB79bksGqTWJcaVI3wqt6VVGjMKdyTWajTpmUtAVWO7L7EKra8l2ILHEd8K2fHhUBjbFnTh93zo
3DEoOoA3TNPT+AKWqTi7HluLpYfktY/ZvKs2Iq29wmULnYhj4xoR4yN0SlTU781YuIfRJSovKOXU
/uZLYt3KtJFf/GbU/j0iRtYb3/4o22eV4vKwhIw7327ZO822l18W4DnBlKnoItefbSl0IZJ5jrtr
krHFkZDkxoOqnPnCeyZ/wp0+3r493lAAf7bL2LyrnSYG0bgQGHMCMyics20W8SWLVNHvGgDYdJrf
dqvemq9IJ2aH8q3JeMbFy4qszIlZYZ5bzPmTmmc3e37CuNI04wd3StxPvTZzA3GaWX5wMhtDe+ry
e0YwBxfRwRuC4JO8alMRSBzi9Y4OClAkKi2PlwKgK+fRLweAPFg6i3MBGfkVDZiNu7JyX2gz4djm
SwNZNkyK5c4baXRtu0xPH8yhmW6T2R3iAKlN8pyLjq1pHWRas+nmO2ddh8VYhWe/x56wnWO/Y3I/
WRxgrALYfznkrKU3EUg0zjkZY5ReiODaARizZzA4WgrOOX3cop5PuQG6wOnIUL5lge0AIdUv8RiR
5DD5rF5v5aUibJuqI/bH6QaOjvEg0F2uTDR3vkRGnp4zP98pRIYApNzpFjd6s+9Suv0R2cI7FHz4
zI1Kw5+Mk5Pp6/KK4Ym7xRuUBMJuzYvllMu5b0xxRPoUPkSd3FXuijUTpAvOXG0bhp68LRZ5yGBT
bBt0oAczSZ0vSAbHTe0W+J7mjjFQT6aDMS00HW17awlc7GqCD+TqMsf7Prv2k0qG2yQq53NqqX0c
49vBeVWdmdcxbTEAcGXFqDbYhtNznvl6GzOeDuahg03cuoy9PPeLZuZ0AZ12q6eOJMfBmYJh9l06
JLazJ8P6kVBK0qjb2r7K4d+ZfeZt6w6tX6ZwemcLrPV4MQVxGKj6EhXft/H8qmr7pe6NdpcahRPM
AtmtTc/phCjlc7PCiXAx1/l2nnzean1tPxeOe14c32KqndzEIgGW5IqHYQivqlJGn7vaXnaxO0/n
OC/YgN31jFTY841IHGf1VTd3VpK3Z2MgW29ZxHUmm9mvAdumEuzauolE7TcsTPVxtqq0JydpCJsN
Gebp2SIvz9qERiSvey/nD6pyIrPo99rLo7e4zn4a87BH5WirK8xIzS0HJTcORrEOziTMWLjB0SMt
y/HjXHmcH6q2Jhq6Hpb5kkny2sNCyD3CZ/83SAL6NBGrfaJZXHBRTtEXHZn3vjeO9xKRCASVvt+t
7x9sN1U9xNukbooPbUdTUPJNy0+MLDkK2FkVbvXMWSRDH1JmpWi3wpQJW1EJicMNeSPISMljnVL6
9Ky/oOCYt1eLSa9rHGjp6toubluzeyI/vAksBm03brP46TYCnZgGHXDhdM9ME8NP3aI0STPvg9lP
7V7IPvrUpdF45fRT0CXheE7HHuEuMVDq2YHNHG48JAdrTKw2TqXS8Rm3Cfw4e/RBmwwFCzPl7ECJ
kBvEs2u5K2b9uYTCtjcLXGG9W/rfO0RmmOZKy36wC09+mkayLQ+ml5Db3o+IYqqe81g5Ncd6WdTN
ZDTiTudMqhBH1Vuja+SRClpBgLfsblNbvf5W276/Izh0Bo3uAABxzYsK9YgYXVnX9JFLjjClhOGW
q7s8bPAlh07oUPynsUubApiLkRh0H7pcnflQ1cfJw3fJSzgnEt4Y3K8T2tc7CS/xNDVlG/jocgNf
sATwdUHDCyPvMEoj3wsMH2iiE/cxm9vqQ9S1DnA5Kz2FaWOvdOskcIph2wyhdRg8j4WtyougfbBF
5GR/IEkewk4jnWsVRWj/6oVgAK+xgsIfq0Nu4pjPl9Z/6TtuiY2m2Q4tQ76tj7wZWVvo+Yd4KG1I
kSOjoagNo6fSnJyb3oS6Yy4hx37lVGJTAwMud3NmVC6QyyE/kPYlv3iZoIlTNdEVriG/CsLQzU+z
oeZvHeX4NR7W/q5zDcKsoFozUmeezTvdVaNeO5PeDRV7fcgKKSkArOqMzBFE8NDVlzEt8g81AV+3
fjtNR6dpY6Dxyj8WQHtOo18aG4QG/lXVTOEl7Uv/4EZD8ZqVTE92GQiGT27kNXuBEO278ooE9T0B
nycgcvSS0lw/ybZ+LvjVO91UjA8U6jSGCLAWXtDqpzAQjdYgP6vnLOtbMEeauIQ8hFXgygrnZGtW
TOO9Ptllhf0VBQ2Qlr4OUUYrAnTKKJovjO+qV2mVA0DulGmH4h1IA3Y5zB42AQZv3QfLHNrXVGfs
2b8noodKZ+SjD+5bWnr3e3Y6Dmvf3ZhuOcXfYwN+Ype0RMlFbldSJnXG90bE5WXyavsmGb3+0YjC
4dXVif8l6pVGdgioE12bufg0vr25yCWsorIoj4Zw5zPzVoX+TAzEJ+DuMrOiCQx/AC+aNuvkcsys
LacoBA8Y78FPkLNJRkeISTefHP6qbjq6ZWpeCBHLsVGOvDMYZc3FNofOLzhdQsfYWGkzHa1wNcqS
QtsHnWtXbGfzEn2EVGHPW1B7+H4RPAEMoTvEuqQrvwUbYjwgODf3CtvNrualcHDMujvXS9J/ramN
1ulIHpRGwVPQfvIc2utSpqNkXmLiQ8gdZvp9FKYTPs2e7bwYdm0Ac+7H69AH9ueVS7q1Kn7t5E7q
0UJLt7HR+z6HtZtwnDTxPrTJIwfjcNeFaPAwhd0L5yliZruZUS1Sh4UsquLJ9EpzY/rGvRzgYaey
xAMh/b3LwHGjS9xmmFegvHA4gd4BfMcqNS5BamxMYEBOYG+9ZmjPyq1BnQwzlEy+Gcg2jmIbY8X4
rQMCeaCWd7cNQ4N9hrF+mxXibLeFt7WSwdoUXr/3IxVtMfoZgQxZzmY6QavxikO/WHiw+cVx1fsH
e26yTVHM+QGO7fSxEXa8tXs/uqTl8B3VvrPBilBuxDDY54TG7q6lm3VO9JwflUl7wJ4G/Mi1hiFB
JsVr1mHJpMbnrcNB6AyV1IX+mzT7Yuxw/HZTep1Z0yETEad5Dlzo5SYRdESZjDiaiLiZxNHT8NvN
YvApTYio6H08lRwFP0xWazJJS+u937XfOm1Uu9qoloMlCFQvGvWsZ6PY67kWV11N72Bh8AEh9g4b
/ksi3H1F0gfnFHUDiPRcGM2XsVhueyD5mPEeax1e2HJpGGEhvBJ6+Z420ZOl1D1UjEPNaXpbpvmL
MpPxsGQ0KWWnXum8tdtFR4R+GZb3CCZP78zKfp2UxcGK8J/Aj+1TLnQXoFHfp32NAkGOuEnF12Ig
qtYu6GpvPIOKIBr7/hOxlF+nIQH+0yM6AfU+brEpRZ/Mul3ZbwgF8Rwx+5rnGV9w4hwspKdN8plQ
jRYlb3ztNY+mP/QIgxq1i9vkI76NGPqcQn7eDP1nw9b+bhoRWg3UMNd9r40jqoL1az6bZzgb8jPA
9ZKBEpmF8O2JSkgaQXt0TNdyQiqiLCrsszsTjcLKYRfLdTd4ht7HxXSPOU39hp97Ns5GndPQ2WSq
RWhsD6hXr5h+t8i6GwQHH4gGXH+f3WTpC9gB5KOYTcLuFGGEJRZ6zBj/0tV00w6ZZQ6vpY0wu2ec
h46Iw6Vx02EGToLWqNJmYyiapqIdKTlXcb3uIUr5URZ+b8lNZ3W3LSMGDw0EwBCfQgokTkVZFLHs
+6Bie6HPtM405grJZR9RIIRGQ41R2R741IWMDN5xT34TzhfDRcYMfhnw0dwI8yY1vGTYdSucvegl
29K4KipLa61OrGQavqULQTypmK1rE7n23oo0eRkZXPyoMGhyR6607q3W63bC01QiTGDN16oahXfp
4lX97ZDIOW9jr24/NeXA0SE3BMpti+gHzvb8akOUBuRfCnTGs0jspCWpr8BwP4u8sINEc/zbEKn8
wdPguPHMn8rVKLDwyj/ZpIpDtHHCsxN7NAVainy/l/QI1knN2/WG2iVhDuXIKRSkwVAngF8gOuDz
2/+i/AJurKDsR22tDgjGlyMgo/qlLTpqsEnbdAl8Z7wdF449BsUms56lFB/J/EWTrUHhmnHX7N8a
xXU+MUaZKmLTM41XvEhq8kYTiFaG4k8sYkwKxJaUB1FAByRImhtIMFchdZqwQNB4QUmdW5+L3uRT
LzO09uE46ZP2SoiIE+dd0s1JOsh6gpTqee62k8l9uQW98Nqj7GuGuCYJYE6bA0c1avu+z6UmoT0c
s02y0BWheclm0JPOGprAcvG1ec0pC82iYP2bi3Gtqqh+ofmXHMwspaPoL1dK6xaqQa6IGeHdARy4
jJZq32XjiMSaLJ4bD0HIVZUuTMgWj+ZVuCDGX9edQRTHfkj5BJwFLi/o1eUu7lqs7QO4L/6+GLKH
wfB4TRZzl7u8X59J3jNlw0t1x2c13VSSiIc3I4Jr1cuFwPbygIz4D1WvnCGfgYVAEVwR+CpcVkDn
mvxuNay/ME/Fx8hWxk7FqIZrBMhBJ2ti1ktpfiYzY9mjQMDesEav11XH07IAY8IbduR8GfhFOwRe
ygua0TA/x0TGpUHWEcSetKz72OB4TcQCIRdvjScLgMj3xXJpKqWsJlibTBhR47/QSiwdnCD28NjZ
k3WtSKo+D3FYveC+mz7MaN3qDb5EPkynZzY5duE5rK3qJZMtorBmMhxw90NuohrIQ+ue4oA7LJGI
9rA2sE8S+EsQlipxWlC36E8EufE/FGaenfsK8fPQEng0ZmSmv31h7TaLfyuWon5p/IRLT307nPNu
Dk8dLVdk3r7Rviwzxh6TjlzX8HNKJ9kVm+9r77WkjFsJpUdXfy1NXwEQAWDWDjo8mx2fTteFfNkn
voFhPys6FqU6dKs5J6rEfHFogV/qgvwXPaJl3S5isa5yAP63pSPCs5c7/OUdlY8XlGyHBxOvVbth
LOoHHq3q7VjTmvNqj5aC5xJ4nvmI+zaj6lklcjFfIzMl70f4RoVGpOY7XWkvDCqqUxSA7I/K5UkB
QTYeFgqC7zKsuWHVrWtQrwm9knSLMyIzSKc+4OGjIdecLl9S9kGuGr75gjp5S4ExfcZcOT1Pg88U
quVArmml1hH+vRL5iU0y1LXVDuVNPHb9Q2KO/m/14Ibfk2pCPezF+QxYkjeTiwN2P3tyhlqDK/Y0
qCb8koo1IqjVkDcCWdHgDvI6+Wce1B8RFR9+77r+zpL9VxjGu//8r4f/QTbG/1Y+lOOZNm3pfy90
ePqGmqrsfvT6/fEz//T6Wf9g1ow43DEtzgSeY/1L5iCdfwA4lyYml9+V6Fzpn5gocsnfZosQpIBE
0Sb7l8wB77tE2o4j3sOiZ3pEYvwHTOB38wvCJz1OdtgJ13APBu/vRkK+NfQLlFHv6Pst7pA49gnK
bpzND8/kj9Xzoxh97dT/2MlfZRzcI8J7h3EO05KfO/lhTxvfqaLw2KfIyjcUGCRKT2H1vJp3PtBH
cE50YDJEsUtXf/n1tdfP608XZ+aHMITHJnnYP1+cMT8lGzz8Y+SqCs+4bkfs6iga8Ddl96llVy+0
mGtFKFjiBO0yJ98mA1PwTmjhIABmgD33oOC6wc+3TmPAUqK6g/WYlsY2zemGdrOGHkh1dOlbGd5D
dRqD/4+bkKulwcOcyUJ69wRN7dYOPkB1JI7L3k0ujeHCKKDq0jJ7bByTHdTKpLMzCjamlQL1hX2O
fbCiCU/lrFYSsT19qFrf35gDHClFFsh+QJh5IhYh2/sDYM4i6bv9XC5s4ox1kr+Z6LwfYa2LgPgv
wqze8GbvB+YtL6x+5nx+TJx6DLS5ALsZNOJ5tN+/flrrqPj9ciNzkiYks3kmWO8elofaF5UYVxoc
Gt9z1/DhCb85685p7kwPLPGvr/fuS+Sud6aoa12bJU5U4boCfzCB2FZbloWRc70o0XfsKIiN+0hd
//oqf/H8XNNyUXD6TG8d991UTmmkCPmIp0IjV0dZl36vHUWWZOs//PpCb4O1d8/Psxn6Y8pkX/jT
ppBGeFRH1uDRZk5xWiSBzLFizcwzH9xcOGCKrJhCpKo61JuD51/XuchoE1nhfYyD6qrwPFSqs+D9
LAawhbUFEYPOFUbUKOelWeWI3hPW5uMQoX/fYh5wjQ3KhgVjbcRFptq1d5ZvJ2BwRPtpFEty/PVN
Om9TzJ/uEg0OIi9P2sjMlPLWIf0Pn1poh/DhFvokYwrcs4iq8SSjsD0ZIHr3VcZJVgAUww9nBF5G
QcXiTY95kRJyY9XdnrpN3yBuHTmDcGRjtmF+suwsufFgRj7LsSg+eY0AUTraHy1VEAhJm9XaavIH
H2wzY1ixJGXQDfH0GEelHZQE1h+yaG9h3n9mO8uOovM89I22dxwS0rt4u8THog4xCkYiOZLSNW8r
Lyl2se1aB3K3/AcdeukpNdIiKMno6OBmhF85ioptgWnyRGrIcFvn1thscIK414Xf5IchFETRDpga
4Nn1WwGBN992eFyOma6yp64lpatBVV0Ws3HrqXr+jYp8xWfHnNKyzjl4oYuVJRUxqd9ZLQJDLu6d
FzvmA9yU4pOM4ux7DfJt2mSmmuctvfCS+K+KfktVxtNn6ZdZIAtbHz2l8lM6A8bCTyluBfOaoPMT
zKJOkVCYI8R/pTPhvTCn3BkTnbI4zL4ZmeFfiDDCcRQlQCikPkPL468WVrPLbHWaBqO8qcI6pINT
jh3GDvIVDFkesGher88ThGgKNUL5SEarsd1YhfPFWwt1d4rNU5QVxbUb1vOjkWdYDiyqnxurN8Kc
WAwgDCbvF/zco3OwK+WfeuYlLzoUQAR5TuWJbibdNCZMD5lLHmvNihhA2PaN47xUja72WUzfyqkn
0F6VXerHcm77bZVNIx8NJoh2Ago4zj2zLefODhmFsrcNJ4C4pIQzZfQ3OrZ/czSfuRZWfTfr/JKQ
DrwFEp5h5c77APQf6VNF16/T0DOZQES4Ra7LAGKKPpYpqpNIPMcAyI8xKbH3IWLbXaoFndHsxYZP
Eoy6TbdGKtRTR29h72htXcupH3FCZ2pTYfrYotLFgZU2BpQKM9xIJP1sUT1GoKJMt25aTYC6I3XI
2qlkeuiHX4w6nvljpnBPUhDAvGx1dGuzGVhcwygDXkO4tCJfMKkdkySgk2QfNBnsVx5g6muEKuZW
46h9ofFl3jETBblVMvQlM8VOa1BTZFVvrNaCbzNb7ikup/xoOYl5lBVfF2HMFVwz1dgUyTvc1Mzw
JOkiS4e2eTLT8qse3OhzGlr9b0K282dn0OO5IM7plEEC2wxR7V5r06gPTQdqGyDwcOotvl/GjM2r
z2cGa/RzZGudiFfADxZYDUPEwoxohxrL9OgOZrl3TPIJTJBtOzev3G0694QmOH1Co6+BngaNYAOv
DZ1pxX+mZZ/Rb4fEd1a1mQWi6ueDIUgDaFoTXUY6zN+HTo/VjTkDhw5rDgXLgG5aVzYRRkgYgiTi
zWEtIS4js6935kCmMXesz1KA30FkAWIlNmfgOmb7aSEv9JZ2pHkzJxiGgyzs8OWbdTV8s1I9Eh1g
Lsc5TfXXWMJoF1Uin+IEvHKJbfPBMDlfkEoY3+Lj53QycOSj22NuRAQmJghzzCyb3sL2TGsiu8f5
0HxOUycLMnMhH9zgXIg8YmbeYjmnEWP4vo5U/1R1CCibBOr/W4cjT132Hr2Kw2uOXyJnjr5gJT/O
s1PfODGNBtlq3lyjQ+CCgHwapBX+C6UH7jwjawGjyBh4vWPvIP3bYCDc6HaRNVAJRLv8jK3y9lMk
EMz32uEvyXpgCcPQcUsG9rtNBx2H5MUs9XaQmLxbi41hSwsIYHlnL0czFUxZZB+eOaswNg7JUOIc
qc8Dmk1c/vH8nTPw8JSgLdg5dAnP6ZwPaJlQ5R4ss2gOYWl4V52ujPuZC8SBkfPmRcXV8GfPsfc8
hh499VDE3b0pAZqGxPTcaxN0PhAK67OJcKWFf0F6KyFCbWoj7+e86Fx5k3mgXgfGo3sHQ3rj7uu4
mU5FZkOXzNN4X9G23lVl/4Ao396OXZcgHxi9nUxMJASlgrpNBPuBLu0cH3j8MvuqXb+Jr3VbNNAP
IMBuuqnsESuggiE8BNT4tQoL5jHuNLcRTjTbjW+m0aZjdXp7vf9fwfo3iY+wzVZJ/L8vWFc+zfGl
qMnv0N9+LFv/+Ml/lq3mP9CYItBHi21zEv3Dcy1t8DRoLdCg+UiyKOZ+LFmxfVKfKAn8DVkMhe4f
ynxKVipf/ndQM2vOjen8D0pW5KEkwyDgXDXUnPLfl0KuIWD4+nI5ZiWvOSCGvNhF9PTDQ/mLivVP
h+31Iopzoedxn+K9SrTDP1IrRfJ5n0F6n2S7BDH5x1tAIn8n7XsvSF3vB5sBFC50y0hT31UPVRFO
DQKjhVAeWmVJvnbPbCfcWBWs1Zwwr2NhEVs/LZ67Uf5c7X59p38qXny89a5PSi1qZnCyazH1wzHY
zhmQjoK4h7QckRnIT8im/qZ6/VM9tl5ipRYp7Pg+gtefL8F5i+C20GqOtH8fJs95apVVbXsE+jiN
Glbpv5bzX3xy1JT8up8P9tYqlYQziIkE/SgL8cc7ciJ8uhNgl6M74onk/GbV20ohWM08BKv54D66
IShaKg1a0hu8j2mxQV1K7VFkutABRMyECWrEfA9mdXYiT0wVEF3ot4HHyOHEgyVL0fM0Vj3SM1Eb
nSobiFfhvNrpeIiGtvteuis/R3em/TS3CjXGrLB7Zkbp3MRNrwKHA0/Qm/P0BP1dXyciGmGN2VLH
gYsy5kF4efQpmVdbV6GduzCqvFuvK7N7QTYLnkdN7zXqopt+oKESFYrGpd8TkWYy/qen89/snceS
3saabV/lRs9xAt4M7gTAb8t7Vk0QxSILQMIlTMI9/V2gdG6IlFqK0+MeSRES+Tsg8Zm9115PBZtN
JbRxb1XVp+2V901uf7irf8ezBASs7Vdnqc9v6QiUIKiEu9Mc/s4KiFJcyLU9FC37nw6PrtOL6XuX
Be3JE9mNpKuL86DpdrZJMTqxwLmema8QY8BM1kytZ08zkrOgEmCJ7Mktw/A7CObgceahGC+GEIRv
tOnjwAQ+AkMT6cFIzgrTIaDZCe6AvEx2Qp+zq7rfggkSsC7+Ml04KXUCNYrGVjmdljQ4Db5QMxAh
DzoAaaZxBiRi8yx7RCcIoV/U0kiMfT13nftk1572khUjcOnG4O/Bnm0+NkYxXpRdrhAa06WSpTIQ
tdk62QXhDCD0St1BmkjpgYSMS6RqxW3bMPIXU23sxoXF5ZiX+rNNwDKSsnaOtCw31SvRs62RRjqb
MAx46WOOa2hX55vEyq3sOEP+BZUpN4LTSiDVJdyA7k6udXdbdf0leZLWKyKk4dFWVnHcGIRXxmy5
x4q0SzbUbr6nEZoPELpeAQY7C8Y5laIatVAk9Hlwp7upOGjsqa/WVGtuKUVjs1co+xBTETYhS33f
QUp4bdwN+567lAzG7OSHLrDVBUqmIkwIMrzNvX6fwFFg5zR4xJIa6ZsgIfvEH3uZR/KRqqSlTZ/u
0Fo+CZaWoTYK7WADlr9gb8MWKaOSJ91gutOSySAFkdLb0CUBPhVJJGz5KMx/1OhksTY31Y/KXaVM
HUItSfU7K2mXd5aeaDq5aS7HVGgXw9YCgJPOYpf0JvqCqkaPCngmbn/0Daw36CFYaFgblDzZJ1uL
MW/NBrKTOkq2BgQ7yHQxCwGVc2tP3K1R6beWBYq2Fpo25GgbUHhUba2NxSTvvJJxfznDbKPEpgVq
mkZEVUHv7nrZO+Kol2BrmNKtdcq3JsokY8rjd9X8Mn0o8G2Fhsc3beXrmWAXUhe3dmy1tSFOthat
9Q0itFdxpfWtvBNtgrCjXb/R+QADyHQEYD7c+hPqPLUzNP1uphcctqZQaPg9EONuW/qNsp647VNn
aB4p6P2kxXJrLpXZWO+sg4qw2VrPft5TJ1uPjiMDVrdFx4rUG/tbfNXWO+e2f8q3RlY3cJDPW3Ob
ZXjg2Z7I9Tr50f3Ce1ieGsPH39w468mA7R2CGHzttsYZlKsWTn7SRAx5zLjXYRH49SHbGu5q1IGM
pinLkhIL/DXq1FM5mk8YdfSQiJw6Sv2Olb+voV7UkjjZ2vqU/j7ZGv2Vjh9dsf2udFt+FcpikGH3
VRA625CAI8FFY8vgAEZLeXK3YYLlw4tspnX60swTDtK845X1gKacyQA3EKnHs/gMhFa+MBDRH5Nt
bGGtwo2tksw3rHpMNRp2TAfW6Oys2Uhzn7jzN1bp2k2xjUR6ZiNF54lnJ3Pq4xJAhUemUlJR2zPN
nM3pUW4jFrUNW0qL7Q3yEVrEqve1I9Q9N2pb78PDK0w/GfC7A7kTeHl97xGumnEA1VTtOtNeIm9c
8iNdMjOxbQiktnFQMysUcNuIyM2Nglz6NH3zN+okY6SSeIAY4sP8xBQU7BuD+T1fEmBnPzUifE1Y
dzWSYB9sJlTuNqoayKBiQeVm10y915eeiRYEMWZbKOa7a/Vj4LWNvoZtCGZv4zCcGAzGmJDV26gM
13uxx2vVn3g+TqdxG6mxjWw8FCpGtZhAI8pe/VZX/G+R/09FPlufv7XfXr33/ftHptAGDf1PRf5v
f/L3It8N4EYyvIarQpULJYna8N+F/o+cEmDN2Nvc36v5f++mzH9tRj94zqRJbmHxjNf/Xegb/zIt
4tiZhVsM+ukd/pNC/081OK9AN2OBduLF/uTUCixKjUJq8ujn5WfWcHhrfpNsHITpH/ZTf/VKpq4j
aoYoTbDWLyV4SfiAjeSeV9ra40qXb5IwkhCju/qHVcFfvRKvgU4VJh5Wt+2//6Hahu6R4CorJARH
cs4Tpd/0I+get13/0wYGbytrAg4ZXk7ntX5+odErDYq0FbV3X3wWZfEJmP5T8M+/r7b/4vPwMg4u
U49f/E+/ERMhjLTOLI+JNgU7QtXacDPWRsWc/w++Oq7VgP5v6yVhdf/8icDiVXaT8YlGpN2XMzJ8
BNCmf9nV//H+iO/ONQkT4HfaYGS/fHfeiHMCxI08ZhPlkKuW+yWdnwmhepYjdebff4PbMuqXbgX9
M9YxHE7bGuKXj4WaruHebOQxaHvkA33VHQUCrLDR8nccOohWbdzQcFGH//xS9F3WSZi7PRsv6S8X
vds1ZGdktTwSbNo8qI6trxNoxbMm/nH/u31hf/qMzA04FaDUclf//NOtSqglJ7L9qKmW0DwlGTCb
evLw99/kX12L7h9e5Ze+z0cmChK15FWC2UGBMj+P1VSfoXr9j766P7zSL1/dRNHSjDWvlJVqid1Z
vK+4ZFgG/9Pt9ScrHiMWdAAuyzhGjPjyflllpmpKEEX1xXFwGds70GQZqeFymyz7S4s470ilTwK4
yMy9g/oogqRx/odv9Ycx/edfD7GBv+3IGFSY5q+2asjqjl8xjDiyJmpixsrgx0nJnG/XLb2VXO8m
NoLOAB3mOEe92yIZS7LbmSjW57F1kENPjTfTcpEf3jX19OFleYWXgxjezS6/V17xid/GOqWrMV5J
D/MEev7epZ5s2rCR/C8Qa6qdXgA9VQxxjx6wejYdgflSeGZzcohCfxurcYmnanYIbV2pdxe0RJPg
liq82U2jHjRlFWKWgG/bpvZpGLJ6p4qy3g2YwR4GTdhnPVinjzbhQWMMLu/dNXgVYTcXmDZGtk2e
nzVkupQA/QoYQ3nP+9Egl74zwmniAgH/vglSeZOaaxMPjs3ibSTCEWQVnvs5bOHeH9ykk/tWT+ad
aFnQa5gcWZ7w6ci3bXFuETbvDbUJKYzzLUtzZAguTyFsecZ+QLSHTD4wLNovgltEtzYXqPSx2Vfs
uP0AWx+gNfMlzTZMc2qIt9Rvymd3Apnb9pZ8ZQdhviR8dnKUJ0O+ysoG6e5iBSLMzpPBAGBm2eAL
rs30QiOl4LmfmCCj8qruEIoNbwlfzUUmWnnjKvGpG/ymSrjmC6CKz7mfkofBXZsTXHjefd8Tk1ma
iC66ki0Hxwt4m1vBCuNezAQB81AZ2AxU+YE9FQnLjgtrtCS/EVUVptvQJubjOsVCgaw0rT8ZIhjX
eJf4ElVJ+2dqE2qGH3de2ae4pxgUXOKcqncEMPAxCTWEy4wSuqLpefQhOudh6uXFW7AiCavaCeOG
k7E4Kwd80VGzbjGleW3q8ookUBnELrjrL1kitWBnGmPvY97Arxa6et1daogIX3ytdphrFNUnVKzm
zGdcdvXA4c3ksj2yD6dd5OZ+tHB9iMjpsO5Ene0QDMUkf6Q9m6vgsiPhKwwC1tEhsYAFricctgCN
0kJDyk7H2dPJxdJGdIlFgqfsugT+YeC+V7Q/E5T7odaYwyu/Fu/s7bU96rDxCiIQ64k8wLPSs0m8
nyC3flm7tTg4Ug3lHsiGme+FtJwVJq1fEIIGKI+Upbkwvq6B7L+ZK/eWrSWLEZeT0z+NHuKcVCBa
9JaSY3xueLOdItYZikAOu3HCmGQU/BJOlhZvbWrWZ3CK9a6be5NOSXxCXAsuwYxZZ94IUue0WmJt
6VllZBWtRwrzkGiXMjgIjV9IWTx9kbSXUeZ3aFmwwD6IscPIlck5+15LwqnrwkUj7maIs21DfZH9
AlOzatD5BYoLYcUycwavhD6aYKJWG8giNcoDea7fB9V5cdbPDzjjjsx7scku+bmqXXOnEoT1PI29
u0xxUxo1b0s3yvGK9Vqwbb3l3oYZhXLPK158tKYXejDvcRltUVKzHKJqKhjxFLkAmjuUG0C3m4na
KSUhd0oENxZ17b7VuOuLbT4z4v4NrZ583LXjdMNAMB7IsKxw+fG5zUq8573m3/iTcN7LuffvrHEw
rpsUyY6AdXmeFVdUwYH6pmgjI70kt3Ss+fhOv3IbsecPboZaTR+91tG5pT1nTmYX/p3hdm1o6+U7
Biug5R3nh5sRrrvmaBxNXLAxeya29Y6l/DtSvLtLY1KcZD+KPVw2LU6rSsXs7DnETNXE7sRLd03T
HfOevDjTMKYPmuMNylvDeu91rmBWfl1e3lhyaPbZZDG3Y6N907dbad+YzUVpSC6mqc1APVaGTcgw
306eBFicyTOCG8Kpi233dSh847s+cVqN2zXi6KtxzY6SCHKHdSQ7KZwLE8UM4PfBuRaps+8xMjHH
7cArknPC5pZM+nF1m6d85htaScXAL+R1EQ/cidHkwMld6l13THkaPI4yTdB1EhaRrAqmteLs0VJO
jyngpi9GYCcjBK69JZyWdN8xJ73X1L8GhhouRg3fKEOaG7/oy2Pv6uNBZE1wqIKUTNwuv7EAXXwh
/Lu/WeZsuIJj/ZLr1vTiF4sfM/PPid0wnOOK8X9XZ0DOJJPD27J49VqienMr+2R+SkDpkD9xPz93
o54ekf4jl08rnFO6JW/spccj1GBs5nD/SmYbDliPhx6ebfuk5Rmm7JqTt6s5cfTKNxCiGmjEV35S
+dsh69oEwa/8BnvaP8xK7uxFPLdrYIPlrI4Va4buUDMON42MwfjwY0gOZZXDTNBntlwigkE65KJi
g5fo2Gekt2EMtqE781MG8KW08ipkgr8N5n8M6WVlPvUEyZ6n1gKNQTwKw3wm3Wdwd0gbfpstJL9N
GpbfNomTXnacfxV48PsWrdQUo1DPmE3mY5WdYbqROoUfJRn9sz0iemYsqyzQd7QDnXLDNei8z34R
SCH9sai+S6JhcTik3mn2PWng4wk6gNytQ4pbP3OuL75X4I0bumG4raFosw6wVQAm1U/hssuss+PV
UsZYcfb0b36hF0OEyvgB3dFchtJgYLvV9zZB194ynutSFDGGgK+2rzCvCsR4C0xc4pOzvUmgYszB
Md5B6dQ2o7WGT9WrGGfZ5nLgPjWR1Qj84Qqq3dFsSQiY2+S9yByCjCaz2Jk6rgMAa5gHEJhfK57R
5Imn7Gdr21SAE0trveZ2TT9S8FUqLAwCcksPv4IoNe1EwJ7u770UQVFouxzfdkp1QsPGFmGyg9KJ
JR/4WCiGSpG/OP/E27D+VORvBTHIJsf1PNaNv3aBcs5hGGDmPWZVZZ/V2FefjQWqN5zIRMBrhvF3
3pWo+QXLG2O43oiloUFo8o00KKsYA77z4KrPJE0ztDdpdfpc1vj2FuVc2GYeXNad6C4Ll+SZAcOR
DAeVOMc04R60ZjqlnU2I4wPyPPvdcuF6hcgNSIXSDO9uSejJw2SZy2c9z8XbjzOwrlG7RtO6RTv9
fWVubG3GT4U5mDNGMdB52BpuiVs/t1X9uqa26vXyiNGIs9ec4G6mChOM31EzDZTZ14ulYbszV2qs
IuiYGnY4fQaLKSHJM//UN/9p8ba9n23967H+Zfbwa9+cmkAveZwcu8p4Zrd10RU8XyYPUFyp7hOQ
9vu//wa23viXL8BgP80rAWZk7PRLd9RjSqnSiZ3C2FKQ1gnyGaOmNKnrrLnQSDP9TVXw35Np/urq
IxoFSSn2X+s3TeEfxjc1gH9c+UXJ4YrPI+TEbOK8h94RCy4sNEkBUeNca67jT7c/HsHgWgz3kJmT
sc8MABRJgYCtWdvxMPfUOH//ffypz2ZnzYIVjfAGNWNN//MFwRh8cmVu5MeAfvvgQJK+ABTwT/fg
nyYWvAqDCtNFMU4Sza+3oMoVosG6yY8oBi30PJwatXRZ95kBRb5bELuyCCp3PBnjl7//gOY2Kfj5
F6c+2CSw8K/QlP/aiwJOsseunDJ2XRN68pLU20stSYK3SlGXIt9zlptAc4JniCzPRbC0ODudCQvb
SOTlgOAQeDYCQKSRuC0ttjaSWg6A7JHiN7hEG9R/a5PNnqclPV3jj3f/v/Pqf5hXW5xN3En/f4sf
vw/v/wfwfz4s1+/V9//7X4/f5/f+j3Pq3//E73PqYBtGb9M4I+DUZ/TMdf/7nJrb/1+MbE2ISIiS
fxtG/xsV6UL65ybwUGVzGv+EinT+5W9BhBxGwJR+yFj+Aw8FGuxfTmJjk1CYHH0obXWQWT9Y/H84
F3TIb8irGv00tWb3Mmo2wNdy+fBn0mlXQ2t3mQZmYK6aAsaFf9X3cvzijqJ9kI320Opdf1Y0MeEm
a7liR6idlgSLE1xwkd2qutXelbcpAdxGp630oYiHTO7T/rb2nMW6s+28MKHm16XhnVaj881rHkp6
89SXrcmSkMS4xgLEy8V+5ctO90ipHqeV+GXu0KGyw4RwaBDq2Ii9MZRT17VPpV8PJNZ6dVUa5yyY
XTMExRQMOy/ToRRlpW1K9plpjqVU1AVaHfrWZSGurSIA++w1i/lsL2mP53ptjAYTAg9m/+Cb3uKc
WGA5rFypmjzxmCxg80aWpMXYxlnjNO+iTvxvKQMvL17Nfu6JGMkafXQjv0d7RgxIR5rpwFvoD8Xc
mBdYAdaeyVDA4l4gwkSr5jn9fkQFMO6IPt1q6EYckXjL17nOWfKXtTWwQJ393YSQ5JXTwcbDhX8Y
qukD0eKSH0uJq9asm6Mwp2exOZDFMFGoUbMfSQvIVgQBafZCTDV5pAtOZs+frxq7u8g2e3OfVjWc
4P7W+uF7rkcs0PDXPoY5meiZp9dVOH1ktgGTcgZfc/E8jwPm+s1OjX3ia5qjsLCSQj2svkIFCjzq
oPhKNUYJoeOx9O29zNv7OLbhqN3j6Hh2S/MTX/ZwsW7mbo7iaxKUvahSw2uz2cDHpj4WQy5jD5vL
vFZm2G8GcrnN17p2vaVVwHdsFs8SU2SMXbrZFdX4nXmKS4jQmtxOAUCMXp81emuetJhp42JRxcEe
bUpIFpsmiTg0s+NGuqYP5cmTXSaq7K78AaHppn8iKjnPkWSsTqi0FPx93/pfc2WOh2p08q8+AsTz
3AGBka2jEZe52ERbpd9hkDQ3jjY8wMyjYd88/LqsaB1ymW8jANABue6GVgPEM6whAgyog06cC9m+
63BZp5VjRw4mzMMIVKBxiuo0bKyBhLMjRC+ZIw4ARUCIexONTl3t0hRNJdLQHrMotTeJk0vkbFAD
RyeV3gDEFvrm/Ghs+IOuZGYOD2HdwAhVDxzLGbQXaBd6aBWzOGetE0SYVvPPLVPtjW0wQY4D+YSk
YYT92Lo21gK9uKzGgsB2d+COV53fxhYUhU/yDUhJG334c2EDMjeNOwFWJ1qqWWMjrCuis1FLP5R2
IW9dHbl22CZdfi1ZNgDxJ5swIY69Z5+txGPvVlCpdGNND7lozHOt0q6KFmvg1biwijWEVfGhNtiF
nozjLbBxIxrpbGndNzQGopnlW8skSt+lHhANNeT10RymZcK2yaWFAGZx9TlC0kC+SNNPw6fRgr3B
vpiQWjUrlX0Sehhwr01BC1tLb+V0zQayf+0drhaiOG1Uw3RK+kVWB9UBFrqMslYzD7pJn9YWWDQW
4R4YtnFKIBwF+5VqO8diFMZqHV27bEHNBGt5wPqQ44FfvwCnDp69XM7XpdDQaxQv5poDVSuLhjgJ
EuW11r4GzlrEALsFUVH5t6T3uzg3Zf5cdYIYBlc6+ZXZLRtuQq1WvBqVcdtWyVP7A0kXUC9dShTc
ZyMY9nSS4yWJ1fLetgLtobB7DxW9k5MUi35srQKICirNuI2n2TR3SVPP+6Vc9Cs3Qds3JEMfoyUZ
rsueYTN/T71vNH05dNtdW9iJe0ecmrVPWmfeaW2ZIU8Yb8vMznf50h8nQ89Yxg/r9ixZfXg7bn1H
0MQrhapztMcq+OjM/s6b7WwK+8Ia0UkMX9wFBVyuY2E2rfFklwZDc2VYpOex9/9MGtveCW3QLmiR
sj3MBSOu9TXYSSiaAKT8dJ/A7Q4JcoPE4hc3q6aPV0seEDWxKC/O6xkUeU+05+iZUKRsMz1kgT2H
OgkMUSBgUUmjOxAd3XEGD1eB4tRaLbgPm9cq0pEQn4bCdkJ3ItMuNaZ7xSwXQkJTgBWr8L+rBl/c
PB+gxAQnIH1J1BizHuJFqz4W9Oo7XbOGSBkaqpi+aNENNXDUAt/sH4NcoMVjzBJD0w/ifmhPgRbQ
wmvyc269pyr3mh1KeBh5vcy33n+NNJtcWvwE2V6paj5rRftty5UqhwRKDgLBcCWrICpZK9zQueiX
5swPW+uL2E/5oJ8wvrtHzfGgkklSHsa6xi+ckpAAmIK+vRAlw4mC865139aV8JoaWPIuK4Y3JunF
BaZjupwF/UlikZpBZCBmjHLsD31uZ9FUFJ8gToP9LNe3VG65C8wz0hAxdnKVNEZihsQX8u0F6dfN
I8ewcOhuk8JMogzb3DW6wJGHO7ZkV09fG8P5BCr0nblSuS8dCoZxtl+qThF3UvTtcwkUAUqqTaiH
mofPTtlmJHrGF4QwVqEHsP4WCY24C8xGQooz18sRZ/l+8oo3VSV6zGHacGrn4wszLh4Yg/WQ53h3
xpSUVDH7nOtuXn4168FkeEQ7p+zK3YvRWyLoPvW+F2t1aRrmVuCvNsuW5WufJUs4kpaJ0Zv3MMF7
A+XU+s+gltfbwurxzdRYxoHCeAovylQwZA1HBPyv3PbFcDVMtY+e0OHPWjohsCo5ueU8Rfj70jsF
6/PWYTD46gn3gdXWFDVleg3Xpz9asGSsaN44hURj8kWDFrSfCIYgcsAhj2QZ/J29Jq656SJTfulx
WuK1JdA2d9npRGljfoPfAG9p4XdmuGw0NyOM/6O+zh4rL8d/Y6ysv8J8+BAyGW5W3dLEbiTS7ijk
YN044Ix2xioAsNm6JGXaYfcRmCMB0YnjcEXo1X3rB879tOhMYjk1oS2A82QcavflJx5ygEvcqCm/
KUOHJly8zj1IaTjcMrU7NDRJwcq+h94zxt/ywJxWsa3SL2mXxZcefcDXOm3PtGeEPokmS6M2tb7h
V3Aeajc3PwxEfBUrGRLjQy1XRGJNDQOCvMiEirHyzB966ZfQFVT/sE5de0o4PK/GTGNiX7u3K7E2
CRNALx55HEBW0lbB5eyO3rck9aooA0d5EwxO/uLIzmaHkztkYUzlzsFxGslGrmXctV61a4iAuu/I
mcijha/ieiYmixl90jghKw6VxmvnD1UMaWa5qRGfHFKjE/vEm4a94RnmTvK+4BS42kGQlVMdNnzN
C6dZ8cIjTn0pyRF8KMSQ4P7wICQ6ExVv0rpnMCNod3Oth5hFq14+p1A9FqbDC1yBFRtOoJncEJlO
JgwJDsGZJFYICtVsFOFs1zJ2x5QAQb3v7oZ1Hl50f1XfHDmNR79vArgaYrhhHtc9NZbTFdx/jRhi
q3XjonLY+FFdrc8BGlfCsRj4T48onE1SRR2mlTEbH8sNbVYU4w7Q2VBcsBSuqp0PcvdpSggO+8JC
Kl/jEeM21Y+yA25EiIkh4YikbNvMRa5dq8heR29yNYoV9VCuNbujPqu1KyLF81cWyfW+I4rKjqt1
BoSuaj0Wvkj9kB5cg4JUTdULu9HkbuR/Pc4Vx2tXBQ9TRW3c1636CsCribXME3sXAuhFV1OSlvW4
5W1XY/VoZORUbnKYw+RXBf18DzGhInusARgXSW0tyTnppLOfyGq+K22n62JnJTpcjCRrj8Ig9bJe
CZk0RX1U2JpuTWklyz25Q11zM6cZicxBOuutCx/Nc9kofqtkFixINZUyTZZmlJu5r1LWMe1kPzRI
Vgs22WohSbvrjyLIEC2C3xvXi3K2Wbf0wtiVq6y72OozztHZL2dKJ9c6DhlSW+TMLFjWKZXesSu4
F78yAEpiXRNJepmPI1stLuFO7Ew/nRgBsrckQZtJb5ih874cobscFXL7+7kd6AWMVjusjpvF4wC5
CC6SPHVck7EarPxSCtaTiam8zwqq6YfOqAsSU94N4jBX8rEvgiR/NQxbRRUoO5iT0Fl8hpAOgSe+
/51I1/ToKpikoTGwHm/zzntexaTvyIFa7R3MnWLfm/36rlNYX7BWcFj2lmBbpH5o+GtR2rbDnZS5
/JLNNtkqk+GcVwkZyqxsyf7PgOlpZBVjmwJYAeJhqoO26A8zYUBR14nm2rbbKibU0X7qqSJ3w8zc
mpwpsUt51lGct8tuNrthB+3mpMl6jBsa93sS1oN9V+jmu4Ny84gLQGKj4mTCv+aDrm2yAwtpghca
rM4sKNgHMOWbvpaBNh5Im7yx5gwaVN3dbLFE4Sb6j6RpLsfWKFtKKZVeFrS0MyNXe9px3bR7iURl
1yK6hJq4ljqouDzbTUmV7YKSx3gya8VbT02PwNerjlqeWLE28SSpwXGzlygHoIK6Bl9NWBa4L7si
Ct3TbgZrXe4l4zE1F+XVXKg6ctLaYuc3aeUOWWj2XUrXvkqSHG6dbNNjwpLILnoOfkVa3lKi/F27
Et1pMYw8dKYFDI8eXI8zaT+izt1j4eao4kudA5P0unOuG7e+T0wYQTYzpg6ZvvdeLeIagCuweKP1
rwsc1dFc6cXOKBNsp2VgvaagGkJr6pm8V3lW4QbtX1vLQzQwwjR0ZkNH+DF+07FAIv/TV7I1Ntc5
jSccYgd660xaUrQUFtMHL3VJO2WJGQBAxirNvLuev0ifJiJlxr+233ANf+nFuF1vSm92COiLJpwt
a+f6uhmWeYBhIe+dd9ypCMExGqCvWeBmbRrhEgkuz7zUntvLBoglV0vvYc0rvMjs7PyyhKpzy/xB
12Nlz8rfjShkrvuBelvooxm32/hn9nsJnact2UiPmOCFr3+foPLsBXnFx8oeCJ/VWvNODB4TAdl9
DNk8nL0qFyFOcO+M/jLOskWSD++2PIA1YFNeNd6tOPD2ad5+pV+jFFvqbQ2/iupUKzkWZGf3y8sI
ZAfmw3RlWVXyTCn1mGttG3nd4F1krjVF7bxSODZQlyd01mQUal1cj+otMNqryVgQTwvzudY48sRo
4xJ0O/YZLABeMijFoUVaeMxonoATFiWP6yYKcNh2XNRLdplr9euAogcVYvaAP/kTNw/1H0GDoKFk
/ZA15itBWuXJGmv7GxFuXaynnRVLrXqe2TJ+SknCyT6tfXcImXpQfM8SVtjqVvfkRiPWb0hpjAfp
IwBCczKClBhRmwfLdN8axtoQ7pSAHGIAMe2d3l5yiv/KoMeZnUOhrOAepDY2RVQQhAOJEdUNy5Ns
ALDKPeDqRXc2SVqc1jwlOi5NQMjyca5we8qb0bUprA3QoOxXitwIXXNFToS70+h3Ss/ktUk8x4l/
4T8V4FzN1LzHCc3h4efZefPwnheHh6thTR9JIRWeG61Id7OrbNKo2Cw75Xxec6/gVjeeOx5JUWkM
uIvNbRYoa2DRgfJCBvSwFRxoW0luOAfToRJOe5MjwZ27cTqKRh0xfyIFWs8zF3xUslw8FWyekwBE
+FoSrCZa70wMwbCfrMLbeYVbnqXD+I8c4z5C4N1GVKaIkuz2skvHu0D03/Qq54pPFmcHzfyutWUd
M5jxTrVN+qKnDdmB3oUB4lppN5Npv+TAzS+GRJPYyV1CbUoYa5kOBQlhIEGSguasc1R/qodUZ3Ix
kH5YON/klAR3irTfo0imPMqa5a1IDSZnw2LtSXdEoD5YXxOQHw/olDBFzwuQVaGa6bvTe+MDZx8c
B9fpIk9v1bnD1uPrBvTLRLOvStwGzFlISd91elEcA7e+soeyj5KV5MTYzGGo7DxS27xQ6Flx3hxR
RgDRrMgXwG9G07yijLU2W9e6frDgS+bIgBX73rhVdwMYWTsKHngdNHdvPvoFe0UPEX/kBQj24jlP
z51G5pdVLctX6ixurVRW77kw/BvSIZMrrNnqQ8vdz7QzWMIHmdafW8bQd+ts4znPvamOJLyoJx8m
661pZvZ63c1+Q9CXVzUHpqBVBrDKIgBwDYhCJ87Ii90in2Np5nUX5esi97lkMWnriXZt5J0zRg4P
g2OejI9L6jxRITgPKOKafdouw5H7YNm5hCXSXPnPE9GeIflz5kNKPEBEYNuNb/QJ+9UNjEPkaGRg
Jc3jkiZdu5hMiprLsma02kK9uKCGGOZ9igw16pCEqbNdc/6ELgt+gUsHvDFDIoCvE7MwaprKNcKa
5obybmqkQ6B80z130m4v2hZXPohP3Ieh0pnxLaR2RAvnwqsLQcu6nnJHfxz5C9zYb9X6ogoiwLmN
E4ZGDKhhysJcuLKUVJceV08b6XIaDlNb55erBHQf88AKwqFTKRXTMg0hNGVM+d2wVUKcMq9V4Xpv
dpfBvC6UGI4SnSBiIwDIDEVsH+WLVo6R7Vvzg6Mk0oYaDLdLyoYOSs7UgufS7NNviKZECgYkSUFK
A8K+XwqgqpHFjbZbyV7Bk9jTeM9k2EaUoJWMR0t+TpTXO1YEdyDZBVmnLoSHwh0goCmciHnS3s3p
aL4IQQUeExhU0a87xi1yGyMPy3b073un43nKWdbclqs2vmh2rqAktsxlqjXwr2CNDi/o8PVrrPJk
lUNVC2hee+uOTDuP8MaE9qUzkuBC0zLz64KB9Tz0/viAi5Vh6Gwq7tKm5lgF1urXJjUjNnYs/IKb
ctqEY2piKhhaXZCKayb8A8+ToLPKC9hMi7Mf3Mnhl67ELhm6lMSWor9dU7Q8obtITPOMoR51fHZn
QbBwVJdY6ktSNl8Tgw0eT4rBj5l0dNdZEADgTkXeviiw9wjgeOqmjc3DjEsqptnJd3rai4NEV6iD
CakuumT2TuOkQ7vE0naJgoCIlAInxWWzNtPTIOph5pTNq//H3pntxo2lW/pV+gWYILk5Ao2+CAYZ
k0KzZNk3hCTbJDc355lPfz66Mrszs3GqTgHnpoEG6qKclhxSDHtY/1rf2qcaBHyntWKWk157qPOm
vrWXyTsWqZGEsPrpG+10KxA1ucyd1k791VOFeEO91djEpvpZ53x301bNRL6P0z9ypotKo6WPGJnG
wPOTEdGe6FlSd8V16P1PbTSMkMUpPjqp3eOjW42rP/LRENJMw6wRpyo1vPtyBrY+4cQ4O6BZph38
mb3Vc+sYODEG6M3tGcj0cNVaN7/BBPwBZJF0I40VkfSW92QpwORaOTcDTyIrGjGmj6ZdXrVMxMC0
aLiHTA94ijc6SG0a4seWOvi8q9Bsqrxc6Mb0CE+L2dhjc3Yh7lecZfWVOkhFtImrArSGdnZWNrJu
uPfcCh3Y8BUxONsc1eNsp8RGUzYbaecVPrd1zG80t9lPNuMbNFaDk0aVRkbuUaxRrbd2vvLf9fih
E/NyN/UlOvCYv/qd+SYSFmtbK8PMEusepeTdL1tnhwsr209TSgmEpjDCuFoVmUyajxNNBFYiH1eP
dtgKIFvg0w1Mim29E2kmdko2XwgyynuG4CQgzCMHq/4wrtb4TQNUi6NIe4MLp0f6ygl5BsV4qGmv
3c3e8F74snmYhuZhqEwIf9hy2NqN7SKYKu0OkNoSxBsepCl18wZj+3cLvuB1Q8TQBzlDI2cMhtDj
W289+GsiwPPNWFOP2qrmy/8fW/9XWg5NHDUMev/zsfU1K8sfvJHf/zy6/v27fh9de/5vrOvw+2zr
V5ZkAyb8Prr23V9hKQAGgLhtw3Z4rD8iVv5vaG3YHCybqbdpu1gw/ohYAQ1koEBtHRg9bjSQAf+d
0bXxdzyezkWLSw5YSsR0cCu/Egh/Gl2TQ/cJ5JbEpXWtIppOepGE92zQ8pT1xlyHuUX38W4RVBlE
4EUNbk2ojT/mWblUjQCxQvxl/5xxsPlsewTIv8yrsqxXPsTwXKbO+Eg8M3kp5sENqC6zv3CL6K+N
nvT368T2QYRb2iyCOE+vycRfBiP5/fqgyTQ/oj6UF1fO6xFr/4MC4fbBUhsvF71rZnQjx+xvRulb
5YvI48G96dZm1Zm8OhOtu1Yhhu9yXVoIqN0cxMzPdz5U7XWBAbjm3bIXrS4w9ovhK+baKZ3Z2Art
movMZr7bFm4d5by2TwlN0A4EeAzgYa3i7MVIF1ye6QTwvEUuc06WA5PGZf1+cqzBPHUuB2Bzlt9V
gz00c7Ms6PSG69w4muZBmtkzd9f83pFuLI98ibgSrIyLPSU+2RGeWM+nHJNV2Bva+0xnyw6FtZhO
bedqCBq+CBukO9yrHnWxa+o2drjiWn2kW8e+jj6zIaMfXOM00OpdXeAGxq9r4blP9dbH0vaL6Z1I
xQiN0t7aVluJFEd8QsvybZzaNNQAEQQcalyeA+IlDUL52aEO9sKpiedyKJjpmZSY6IzwieZDqE68
QEvqFDaMsz42ZWJl+iFOyDLlpO05Oy3TjkEhuCDwyHvXg5wVWHEjI2+J46NFkclbzciHw0mnrc++
cpW16xOcY0eLwhT1mrXeUL4koDTgsg84FWctnOig6LoDBgc03FOabCMHCg/tzHiHoN8mvHLMLG1b
+WHRWczaa+t2xVQaznpMqgKT/Ckb10cvjR2Yv8AI8ryaZJBtOB2LTs0gdQA9tQNnmR0HI5HtOptJ
g1rjEfAU1Sql5j7nCIKFbVJI1V7txeMExhkWxWgrEuGibjMdnwsgRHkZlSiBLxyRHmYMdLuWh4lw
iwPdHJevlDTCs3YzMuvj8qQr2Z2aNk3D1WnkTVNo9NraVh71cWMiEpe05WIlDTsNj3NBuxH0ecWB
xquyi6aW9aQDHOMFUuaLv5hANimzgUjALWa72bL5jxGdMn1/tgVliV02fbRVq85tZiWXhm4TrguF
HlLqcqg0qLxWPUD05wyOkLPPCo2odqP5GuIOtfcJkpK9Nm/kU0D/xtw9nIYt0rfa3AuIj8KJGpYE
JhRTiY5r06GR61OPBg7fhDvzaNq0C7fSuOenlxdpL1q7i2datpk/Dj/qzTLvUR+B5TSdjg3bMHZw
sXGl+2PVNPiIuZ8I9ciV+mY1Ypz9gx4AOXrOnP5Q6R29ycn0CJf/VOJ42Hs6SX3Js584aeBBAuma
5uAt81Wa2kyJNzyJtlY9x5+VVpDYenUwiu8mMPp7o1A/lKW3iEuTQ8IpHZ5QN64eF4DA72EyNb3N
Iph5V6su2p0smJbhljQYQpvWgz5wTC/mtuTyN068t+rOKHk9nIPZFWh5nMCOXqs+V5dzfmPq/plx
uXuGOQUWIxaS02svj1jWqN1xM+MhSZuHUYLB8/il1qq8nSHIv6ttNcuHGOyGJyGl1bVpPWYmo4eq
7tOAF6yN6rn2sY2nb7rWjQhi88+05wKecLkIugxMoWN4mB202MeTlImwY1l/6MW0Edsd/5RL9zF2
2gfA+lzT2VcYO2iTG3RcOr6wrnBtHt0YF5Ho5a1Ejw4ApPUHnRcq0qtmuLUTO30UCLPXdtYfV3ge
gCOLr11Cw5P0BwzwRVQ23MpmWbs7SFqPUMBZXbCxEpeVEYwwwY9H7RZD79tcpOwODcy23IC1Lftn
hR8kMos1fkIvvda/tEejly+uJl/sxOfSo43v3eq/OQnMloFBYG0MdVRAid1h04y6qQVyIQ++KeE6
S8wBppE0zBPazxIKdQhcvjvqqGh17Oa8gXP81EWqxovdTPotGvXj4Nc3TO9fndxcd/B1KEqwlh0r
bUiC6RvSeRcIy0bmYy2tNe/e6wTDWzk/otcyiqjHpAlYRr1veZwYb8r2nH0rXD5qGoVVFABfcYnT
hZCfXc/sI3tszAs9pN6uGeusCWKfjpF8Ud4BU/56Sqv+2NfyPGZxfuiVjvLiaxuVRYP6nyP2xj5+
Yazb4Aetwfq0NF6vXY/J+naByvmQFpA5V7dtrmrYeoemkS4KaacfNTGCYDKHmzlr2BMm9WJY47GM
Ky4hKxur9ElNtf3TuHS3JBWLz3Euj/CL3igRVOHI70PSqMoDy3azy7iIEx0pRmSlMQ11CXT929m2
FDPMmGaMYU2Ni53ZSbRoYtl1QyK+Un5UP3K4zkuuUz1MNw9OSDAWorxPtBF7etWmTtCzrzFBAM9Q
0cdqGEYdIY0ON2ZSxkHGxAarrJ4xStdeuMJt2/NEVx6QNs2zbycGSa+46so7PanHeW8tCsMbDShy
eCyl5p38LkdTG8WLNev1h8YoBUG9gNMX2e4kuNIC24RoalXLeGSfNcORe1uhjfdG6hIYsKb+sbPL
+6nUGJfk2kOxpMMd0ekvzGLbaJid6gzx5YvXWep55lpNRXIfGvx6EOJV843llTsK0YF3LHdtONlx
exKzZoayGtODoxzmdF6dM6tHLsq68evWlYQTwdOuyThh9PJ7jGIE2346g53sB7s2mRkL9c6wanly
J/xO+eB9FbldB4VXuK+uu2Z7jUaYgLybfC4T7E/zpHcH3wWNLgQpSJwlfIh4weROgAWKwMazIPv8
eEnbAUCU3+s2/1h0DeXAL8cvosOe4Q/pLQlBJt+bzciVtUF4IGsZhKxMcne13qoLgyZEwAFtdO3K
5GqY6gh5EW0UN1w4DH71iBmhoWHLS4cHrRHecWXQ8kWDmVz1y/xM06oVGX5GbYaPXHtT9v33Jvc+
WZ0V0VXH3w9tPLygvl2wXPmH2if+RJFfFpIGY4PIfNpb8McEqW3qFNZU0rwthchAzdjNDQScdcdU
ZrkpiOgdJwwoFHw3n5QEGsEwq8y4r2tEShbIbg7FIBQdlf2UUkZTJl1kFVbO5tUhlzeAyS6Jg/AB
tjp73QJOcF49xfgIR7t4KlJhfJTKdj6srMTms/aJTy8EMSdDcWAAGhSZpAt3q01AiZjo2R1WbZcN
3GuFeYcRACZ5MJX4GrB1qn3ByYN8XTbixqN/q5jSC/ZEN8L6lzz5+GZa48pBK4Dr89r668kxp+9V
7DiHpnbXfdHXJPbgh55iOkR262z7OzbJA6/a2ZZWv6Oej2IbkDkMsIdvFFUSCltr2udqJlo2uMZd
SwU3BVnVMWXCjWGpRo33DHUUvWntUtxu51KfwrgVtzKV4iWznPagase7MDaqLrJPCxJi/tOyppEa
m/axTUcLgs3HoFIOTDKuQqTIF9pIcH3SRYbuKwh21vUe3YuAj4zPrbOUoduoI5NCxlHtDIHUN42g
0sqa9P1IE8ncsJxk9g4UNJOuhsQ1k5dvk9/fUIzrRwziIdz49QvJkioEakHjVFZcJgdxCzW32HNV
IUvWa5YigVqzJ6rqVFXWoz8V1sFJxKcqh5eqXuw7zaFGoeCeYvb2QvFeaVFT1+9ra0H5rO0WnWYe
o3bVzFc1tRT2qqJ4mfuuCKi0Ysy2aEzY4MVhqyGQntpktU0JL5WayRdysHNUdZzpMhBn3/PW2Buz
uxL3411O7cGORsptauDFL66hbkjgWbctMm0wNOVPDr9oX2kXGnKtglRD5Z+t8W5OuzRa1VC8tJbc
tF5gVAS//dCipJFDt2eDqZWKGk8Wl4XkfOSDKLtliP2BjyHZ+/lMPGLK54dmcYmudo7B7MXl1GOQ
YUELvi0hHt2aehUUiGM4RnE2pJa+3BImO2tgdIioVSJw8Z3uXN+dbgAXfq+4byhD+4oB8D2pMQwi
Ld1wzV14MvJoUusp9nK8wZp2UOlPDVl4ZzidTg2DrI+A6O+bTFxweLE8po0XDGOmR3XN9XY0W3EQ
/Qjs1zZ2QsqLZwg2UKmT/vVebDcVG+npfXaHz3hIKLjJef9U4mHor24VvwDL7Xdcp5JvGuW2wUBv
XJ+ta5AI9wax9c2ryU/6foWxmRGlmXj1LVYiLNylTj+fBSBq4nSmdVIP+mHFhoqcqBN7xPGbrNr9
4KDoUnk5r2wJEieUyU7Q7ODUptEC4v/U8g7+trTpD5GTX6FnedmlYhtRTBYp6F1qF18VPLwqzDKj
uGXLwgIwV0JxwKvIy5ppi5+wNylVQt7e4sn5QWY495h3t3qK4EdEmKxLFtC8RDjYrpuXafDUaXMp
nThV50T+0/Jg+SXTDorQLpM+OFELZHRp8W82lX/ne4O8LzPN+Gln3XBZ08w504HWHpHJckpK4iWy
J6t9tpD96Jc337nDyyvlLFzwE/0OF/sY0GKS3IiZUN+Adf+KaZ8iWgzvB0EN6p6OoyoaXUuLet8l
94osHIuyPIyUku2TGY9OsSXKsq6nnHtYsBQL/Y6olRfQuy5CBPj4ziEHf3QVg5ti8HeF6b67ieIZ
41B7LQdVHlu5nOx2xEExjbc0uW4VvCkWjNz/5ut6BvfLFQwj05FCG7vkGNSu+ynnn+98wqd8dhKH
YTRQwSna3CgoA+ip8ywjrPDqxLnx5G5oZaWKMWK5skG0IyPi9ClDRdxfkkLiMuU9DlKzDlyFUVzE
LL+OOeT/XWzp+ZWtml1o4rZwC6LwUnY4C2qCAHszdvFn50WggS/YVYbZkPimkcxJFED23NrMFrXc
5X2nX/ocD21XiZ/NOlwXn3jxdrfAYntrsLqH85oU97LlZaxyZyf9HISVUrjpJo2pKM1G+7zxGA5Z
8j4zN19iVVwTx32tPL87cL6GuFjz9u/mOSoN/ZBM6B2qh/tZY26LBhBVgeYNJuVJ/Y+1qh+cqr8u
eCJ3LW2DayJCVAbuWaagBZJOg92EF4ikPXKN6AI9nVmVSSIc00q18IBxpKAZnyc+qQHgM3L8Q88a
aRvtngPgx+jKj8y1T57V3M+Eh08U8cLZapoLS/RrHY9lZA1zyFWLd7KxuEE/dsQigd8TAhnMA+W2
yCi40Jgii1NbG4+L1AB+DeE6Ml1vGpLmXHTW8ksD5RRG4DR5kamMZ9bOR3NJsAsmlOPkzsTNy5uA
fXAd7DV9t65MhVEE9kacTeeUqMzOtsoPusn9B5ngueM0e2iIVDMfFeuLZ1j37ur38PsME9+RHvWd
7TICaqUTcFDW4Ou5WEtj0hlFnP7wjOa2W81L7jnvwjCjWr0D9ToMvfezHRlM6h5jwW04R4OPv2+Y
Uxuylngbx5913+aBwsyCizsNGwsrxZY+z01AfZBH0UpW6TP1KtECUoP5AqvWN1nJe6Zp+Rh0Q+vM
QQ1M6a4Y6OXTONNTQpQQOplGLuVjs7R8ETs5dgdMdPi/wxLEOCJ6z9i+Id5QGBe4C4Ej54KDWK6G
CBUnObNl2cwSDAYJ0liaAaDD2h4sMtI+xmGKnjLVxPceqxpOo85o8YPaaUMmeOZE3j9rllN0UeF1
2hK1Ws7MWRgpUpvDHWFh+TAH2Ap0qjYYHXiO7LhGcxi0Rb8ZYJZ+dPns5j0oBL9DsfhHCvC/O2Z2
+FFt6avuf27/8CeHC9a5tP9ff/0jJUC/P+4W2vrLHyBZEOB6GH60y+OPblB86z+ClNtX/lf/8vcY
2L8IkJnUC/4LJb7rMv6HOeyvWvyv7/tDi/d+M3RrE/WBHv0uuP+hxRu/Ob8oZyY5tT/yY/zf30V3
of9mcHagKcek4MNxbe/fEd0R+P+WYgSE45Nf9IQjhG/pNr/bnylgyMGNnWNFPxWyWq9uQl2eZnZ8
NijaAnTRp/qxb2zwHabRsxEZv4xiI7OfG5qal5c13rAUFSYPVPPcwRjlGwulUnlMxQsqHn0Ki1Z/
Xeu8xSjfyWxYL3HmLgOfjW1iavTr1XepRuGnZJFb6KLMb8e0HH+40hMDzj3aztpU0KYlLeE8Nhpr
WSvj+eBNE9gfl5+3FinVLdRUnWl8Bqzi4Fy+wc9GGRUFY/W78Cl0I0WbQ7zQxGkZ8KnvnNTiTH1U
S41e+mQAUtDOHqcsgzMiQb3vY0K1RTThZDNfsfEnWVgMyUxgAtyO/TWlP6Kiro1jd3rBw5t7Yjdx
pp3uG9PFFOQm3kToiZmpR3/HYiSP9J47EdVmRcO8LClIrpsduhUGUl3YJ8PavjIxUt99mzFXUrfX
kCJKtJyTvrOkrFzMkN1kb0zeKnAz5ADfM7UrnFh3HcK/WOipPrvDjl6FFX02KMTu0jDFg0/9tg5z
r7EqTnM4Uc97GJx13/MnfItj+2nLZrx1OTZ2Qa4n4qgcYXAOh680xUBnWvXge746FG1BnXrnKeA+
Ud2OdFOPymG/4VTQWE1936S5yRuGulJy6lkVgBnGPOss8wubWf6mpxS7u6qEk20PFUVAuf1jM7U9
0va0uXvmZo+Rni6S0sjg6WLMI5bGxpOm5Jpd8KCZX/ZnKybwbBjqMQVN8DDOlCPh8Elc3IjNQTMm
hwNASY/Q8uyy2LW0VPrdh03Y4LHIU3eP0S7Db0T9gT71xcXVVRd2tYUICuuXEzE20kYz0gOEWv/T
SfKtKiVu5f2oOc17MrL9cghY9Ft/8dggGF1r5zJ1+K5FL/WHtkOnnhqszcJUz1Krza+Ok1C5ydD6
M4O+8+p4fKhgQVsRW7q1FXqMiNRzcWrF9CPG9f++oh6Gfl0RthjTpH9H4gvlmrVH/MTWLq+ny2jB
9lfQOyIxriTCQF1ih0+s/FT5hkOywjW+4nTwbg23nDi2TZTxScqViCH7nPKr7rkbquROTDbFKqIQ
lyldSCR5irlWUtu4XlMDlnMt35oylV95RdVhngdxGapVHYeyrG/z1VKfNSySOIjbxD1nrVjvG7sf
udjAMqBD0hh3cY0lY5F9QZxEQzbXxJxdvQWCNL3nDpQEPhJHNbcx8r2XZeeSy+fdgChxM7Yi+zIT
7xt3Ypn0a52P2bWn+fd5gOaw5TLqs6AcnOaVzP+KoinBjDj9hXk+pYmI1fKsr+5qRkaRFvfkeeNT
DWfp0K+E1nQJgbRtRvunPUKNIde9fJklmSvEyFOZ1+TxyKcovSr3YJt07EXbCKtMTqZfXxZbZxbu
Cw6n1vB9KDE3i7xURz1BYi9tbkyG0dFDkJVuZKb6vF9np/moY3u46KTPImwGWeCU1vQgK66eae4t
x6odgGov0/I2AHL6tGNjfOAJie+gJFNO6y4E36yp2PM56fdVMcvjpCysIZZ0oHQNVf5SZ6068LLz
adHo5fPdvP4uNKYOq1egIMyxLrDyMahvira/d6kjNVEnF1yG5pjigbHNn5CFGaPoDkakRecyg+jw
XM/5eIV2do9RwL81KzN5Mz0+/6vtN9EsFm3c6fRxXJ0sp7qdgslbjenZwzKPBH2NbvFvqmojHKn5
TjUDnFeDD+oZCzIQEkTeIiDix8E1N5JzXXGtSDzMeDwZ5XXARA/cgaUGxfOiObYkf2AZT87CgIsY
lhYHXeMsn6mkapRf2sPWM3RSHjsITh9MCxmsSVp759wP46Yyv0muzSeFqfPQWFn2TIaie0yIb9xi
3kPMGhoawCgab166kqri2Sb7PHI4fCf/wZgWdNCjyuhYZxjXuTflNFE9hOq20FDfAH4q7emsJcV4
iLF63459K86mMsvIy5rmdSLfcE+iJN4v1rgeRDanD+xs9Vdnqyf3+tL9uWSbDczpIVf7fvIdBUKG
VraipYF3mkDMXJa5s/eYfXrEvq0Q3d+60T0jlxPWZzW+11ByVDCak1AAnDV6kFOreY0HutbxtFcn
71cBu711sZeW0USdPzZfvKR0nNCqkuJDJIl3KLcm92HrdB+9EtIKro5TSuE7LZXgehaT/Q1FrVe3
vaX7d9IrumtuUBc/EPk4N5UGLKjXmEdZOXq1Ir6tjeXwhfJA8Hk12i7ju62HvhNU0tdJ592sW029
LgY1bIgstmsge8lFTb32nKa28xXECUvPr8J7pCJZbos2ZrWtAjPsda+6Y5YpbjNmqCxLIPdyTy20
pse2d3Bp2t3eE1MGTMfXAP7Q+xQAAfbeaXWpIz0T7wBLqquWlPaThxi9o6pO3Ey9j+s+Wcz7ZRve
J3F53V7Ac6OEcVipKBkxNu/xy5hXqEzylJggJqiRqu6rxBQvrteP4exqyLhNZR80TNqYJR0R4k80
KWenz0CrRH1inkH00U4s3NWtwsbX1+t+mEb/ybAxBZRNZ0Z62hrP8ARTi/tibd1DF4/xk4+z/6CS
0j0AnqqCSRc3XkydV+AUlo6TAYnUcuaz35teaOCu/gG7yuzh9iAFx31DekujYapTHbm1eOnuSSLV
9/lSU7qQmuZxFggAq814ZZpWfz3ERut+4SxgPs8CYvVusIX70yu04WtBVWOEV/jNbpQbatJ/oFSl
k/x++uYeglN4NFnyyPv1EtRR3WonB+tDFkAAballouz5M6vbAkorqPezOeAJrNjeFmQk3poE+wuZ
2/cxZ9OI4tbiMji5hWHbA3NNkmjl/IEbYbgVydBw8W1fS70t7kZMGzWmWd06sN+V0Qifh1s6VyMN
x+nRrJR35xruzK7gZl85oDkovhJBu1mohNzcmgkuFFzDRmvkJ4oPjIB3trrH6IlPoLVmSTBLrzi+
4mcPMUlPj06LnXBaxXRy9KW8Q4VgQKmE0/Lm8F2kzTVFgczNQ66zrGB+4TA9c1Itd72pT0+jrpIX
Pa/Ui2VyBrQwDBAQj5vmDkqCf1mJlBMCt+OT7tb4SBJdCrwOhNVQfsf4BAEFtWZOhDzLHosF4zQj
Gzhi+tWRu1/S/RCQHDtibnm/GFgFROPdxCP+ZAq7Wpprmd46WieuiKTLrd8gxPp5BqAkIf+eltOK
r69P3lZUbmk5z4kDw2ows9syQ3RUwjoXmBC/ZeBZ0DmoH2ti7Aw7t3DeoB+Yp4V2s904pbTSDVoX
1mJ9b9MF6UJ78ChPRtMcnb1ajRQpm+lM1ZfTgSwhqDUwZTNXhAvl0kWoZPLCyyKiAapPwE11gI3O
4UZT2d1oZeLa2dZXo2MoCbsABxqN2fs899ACC8UTQ2kCqHfkAfxR5FhcaKBMrQXzNy+i8W45M3S4
SxfLfBUtaezAm+ml0J2yJWTHLHjV5jUAgEDcmigJw8niAGFh2q2ZFF8XzZwRHjElFLAQ/dh272Yn
zYPaKfNrydvvXevc0NzcLgVtBMcak+oZAVu/poXKqEXDrbl6LdscPTmnrHa9aOn6Nag76jwXawBq
T3TrttQUO3sulztb55eTngqztS+4J9RtjxiIy+JP/rH7f4Bs/llRKqAsbFhwL12Ea9wsf7sYDnrv
pZijk1Mz08WsF+1yEJIZFME8nyidTrjvE9pf84mhNf4XoNe/Y33IvJoYPpgZCteh3me7tP7JCJbG
SBfZ4GUnWXRcKbXZZTSyeuwQ9kDtuaWXPCznuJLjAvVj//wX/ztYaXtwRzdNHZi0cOC8/PXBcZEx
hSHrRaNA1X6usi1vSECmd17u54///KH+DknioQR8Z0HYSseg/HfgcoYLy5nTgoeqzaYM+Xwu1Bsu
SfXjnz/O/4Xn2h7IcnFgGiZ0GufvRUV5tSy4YNzkNNRo1qnXWidnoL1VgSC5h5ef+zdkc5nIL1bx
XrvQs1jRkvROi9PtYs9Mrwx//Uj/3crQNftsq6762f9VC/ql7/wfoej/Jf0IGBZvg//cyXlbtX36
P/bv+d/NnP/4xj84RM5vtmM7FPA6mzfTNKhy+t8cIus33XJACZm8p34Rhf7QkSz/Nx18s89f66bO
FvcnM6f922a6FEQTTE/w5jf+HV3Jcv9aJWUBINo+u7huEMxAsv/CFP3pI0zNAz712TVvVp0eu5Xu
+WTpaQYy9V2BRVPrLagNBbMAiCIoEDuWgvUrmWNmbmZmHLux1m5iNLFwabQiSpaGZvRq7a5VUh7T
VgxnqGfunrXIuVRDCbkIPSmoyoRqlswzdtzpnafRq+cX6fkkdgesQQejbiqSl7Ih6wqXkH/PiMym
wTbqjzFQncaPA35uzDc2YJ0svTqiIHXlW/UubeKHaW3u5q7aQ53TGWfXxrHpMIB5Ds1BrnLOBpb7
eMj9fZo03wfbYKOUmNCLsZVBK8rlyl05wSuo7+dR/0w1PBGN6rQwlhKstL6uB3u7Y5SJeQDmW37x
l1GiTuQZwSgr5KZ81+aLFULjRRYwexEpt/CYPtRUjBQOj18AduKZsvZ9Scc05Z3ZI161al8QPzvW
FJASrVsoPGX8D0hU3rWLr0MAyNcQZrOxG0yf2LVeizDVbbFPMs1G1BogLVSqO+eZe00NH+CDKB63
qkIAIe7BLwBDWsBxYy48MIOQ/iyajhls6AcNAwOom+UVYWAJxn77JTjT7PsBXA+QwyRobc0JlTd8
FB3oi3mmBwr151K3GUW85hxWq8u5TdURtr5yz9KPe8DerKC2c/RxhfXU9gReDiIiW2PtdREZDAd9
sMOuIi0rBkY1poUnQeO2ezIrfCIYOtZTZ3jj3nW5KtNtYiPEacu+m3ULAYq7iu3BJR1A4TRAFUMo
SN/wqVmXhjHXUsYMt23R7IeunfDUgA8R5N78pm72SmlhLptnEtOv3rzeAGtydwnRvEgrMz009BVC
CqGq1ZbfZNNbB1nFbTDR4ITrRBKBNv0fcHaAaOKa3fOeeKZ6BdIIbwmvTR78SkJpTvIlMLEAc/ME
v+0ZawAvgcxub58aUxrfFuCsQd52F1K7H+tizeGcenUoCfcf7TIBebAyWtMU74WslM3eTWrrmK7W
EEKnnkFw8N9yo33TOqgD4MrjvVN2DD+qpYEDzCtYoSJHjizaCCvgS2s6ybXU0yIS3scG1T3PiUtC
r3a0Z2UZ2AkHhNY9UILsEagQ2GpSQfCGEGzrzG+f9Q2Cjt6dP67MIvZdt167vlWRB5IoNOPUiehE
JSdh6m5Yzhyce1PT7zOnxcm25kWIHplu1laTIYuggggUxsmg2xFztzceTTNBzBnNS6fpw14z0/qF
+wvPoofjw7QkmZMElq+NcrvT7QpftC31F8zjKJiaQVUxINiNdO6StVgJU695+ZTj+uJSMuhno+8m
m8udkwJj0fIULzoW07nHnc3QNQ8FdRcRPypRLqrW+ELtBlIhQk3u3GpW/pGNGD9luU2kG0itgzdq
e3fl+azXDq48AucuE/rPOU69/TxV9rkekdCl0z8x5Dpx4XXO3upyHmvtRyeWTchdEBgMQirOX+Xs
LQtHr9n4nyC2H7NlvqdA9l4hCVAGmxmHJdN+FNa6RKpdLwRwb7KJrycwfZgc4C/0kJQ4XbUWF0pX
75eY0iHM6RSFWtl7A/B5R4jzqavMmUQnrEWVu1vh0tAHhu4toQk/ed+iKAR64rTXxXSjoTDf/Ybz
t8exGf2ps59iEzBH4frhNtkmHkC632p+jJBNGMYtMSNsSQWUMoxz7JHYl8ocQ+6qHQAT+mfpE/KO
KfPwSpnfHKe7kYmFh9ieX72pI4yK7zZQi3BO2OrKZ98fvyhuylBh3R9OOk20X1EMNyV0YBvDxbV6
OrQ98wztjPlaVamrQlnnUgnSCBpzLFIv4Fb2s+XISescVw17HaqDZQ0Z7PZFhg0u8JsFJww+69bb
2SL2j4puvk6k39CL/efFQuxTpXFZna2521yaqPcUWar/YO/MtuM2sm37K+cHoBEAItC8Zt8w2YuN
XjBoSkLfNwHg6+8Ebd0jq3zsqvfyizVsJZOJBCJi773WXB7vWMzzY00pc4t6FQkXm9BoBFDxNDgW
OmTZrumVWolcPVREPmwckuTPU90ew4auzAB2ehV2DJ8JiBKbKK+d1ywdX3TQY7idEKHANQPhn8EJ
Qvu+H4vRwMlMgYFz27/p4DaJEJJfLeXyi6NVrdtg3SmLoia4L1HZbBEQ7WDOaiAnCEXMyHhGW5rQ
LR+/2vg2WQv7/ugNc8NaEzdbtPQOzn/04GigcP8ZrHLaMxRyAtKlvcyy9/Fsq12IOJG5cgWtRlbm
PnSTZz3Eijg673HqWvJiUXRWRvjdNir3lBVZsDPcDF5X5Zg7RTtna8pcnLwK83yJCo2hbRnsGqyc
G9Qps138BvOl6D7LGOt5yj1r1D40D+oY2gQjzepSP3UY1tGAJoThATyquftyD3Va41PHuyRCLw8Z
QhTV2ofaghBkrt3KsYLPdq8Lm9n4NDWtF25VW7J6p8jgKh2DgrICdW/L3HWa1xLB6QzQ2h5aTPVJ
CUlXQZPLYiPivF81c9Nc/nu8/reMUph+qFT/5nhN6Ozl2xi/l3+azv7+sj8O1xyDOSdjk1nCkZwl
d/anwzVHaMpChrewbV2O4P87pHV5Ef4qYF0Uze4HGvTH0Nb8ZFsMXzwqPRdjk/yPhrbql7JRgBde
UlpJ7eD47yv5S4ZNncgMDEuRXDXM9qc3iR0QLqN0O7kVtPGXlHpNsOJ0iO2yzY1jyc6H7ZyKvziU
GjsMDZ/pa0PnDDmGwKY5flBgRojh30iNg5PmcNfO9QED/AczJs30JB9oUECADElS/MDLZEzYMiYA
WGHUNp3xQyOSi43OvRvKfsCbBYgX48aD/ZF642imna+ZrbN4WiIHmTAvJM0iP8WeAZbKY/uwQO1M
BKaEs0rH6MoZirryHiLLxeEKJ9Sz4fWbCFags9NXzRlk0Towtx6T4Uw8x7Xbzf2+qAbPgm8ucoxk
AIjJVJ9FzXG7bXZuXU23ysoKqG6TxnjqOZMxk7BFM/C/D+C3f+sBlHSN/u4BvEmzt6jM/2xU/P1F
P2pb+UkCxnExHJqgrdVPWXC/P5kOsgfX+niOeDR+aCSWx2/pcvBMLtKJH4+eTXq0UjgTLLnIJSh5
f4hD/miCoSv5XSzyF00xHjC6Pz9Rn8l+4wmHY2ryG5g0b5bW1U91bcMhFhuzWZ9kZ4yAMTMOiMAq
7Lzz7lQE7Puo8PDS2+Vh4bFonB45f6dw38FoKhnGEbMzowDL/TjYG+gRmsd+qrMzgaBxcgtis/ky
NLH7qkAanTBsY3TTibUhDavZ1KDc8xNxouQbgsulUEiKq6SqjfK1II/nQg5sNe/ziX1Ug54N58jC
TTLoxn8d4gkZuieQgzVdPTmY68beu50wfBJ4G0dUKyXLh80zV6wJDvLiN4BN0UvfZG3OiLJMw13V
UoFddUpEXbgzshwPOd23OBpXmPCIYbhm6OR4kGBrKFLXZdvycaOxbdy1W5BdFBxof9rNuEU8K4hA
LljfPPZbUL6WAk0Ey/4aLl9AxzPIuJ60sqe819hIgIxTSw+DSxhmFJjiXeuspTOdRrHSNMNJ52VJ
KNj5MRj0CJKnldMXdrGkuqM4G5npLKFC3swMccN8Rc44CocQSXWDnC0C9YPwrZyTr3MwTa1K1x0T
IEVrlpzilWvJIdxb6Rg0127eGUeBYv1WJF6wYnyA7IMAZBw1UXGMADjtQ5wLFAkOcCDUbPNqWOhe
ZoblyPGr6c2tEpKDs34BBk2gBxYq2LDwwRpM7PuylTli7K7fp8UCEqs/mGJDtpysxjXCEvJ/F+qY
7UThjbJ8TCZRNm4cGcI57JRNdRCWBxxFwR2yjPw5KAxmMWmAthKcQnWTJc5nZI3hHbEW7S0CRveO
inx4jXJvZP5NWHJTReMd90O5m4YyfqICJdvDKqdnYgsMwk56XFSgaoMNUkL32vfT4CmqRvswRo5x
Y4zY5VZtg4pjcBv7KsDgj3V2QbWZLr2Lp2rRYLsLxq12zOKhnRA7rJD1heOaHpA9ruO8ccd1OREa
XVBb4odHTo6louiOmnHkXmdp+ARmwT77swtHzqyUfkTbRjcHmnQAPSxtsu+mlk62st0ZbExYFoQw
WeW8mtjRkSTN7rHR6hHMzKZNekm0E+LcK6AmBOPSxiccJmj64aYPQ+tsjmN5kNLvkXpg91lBUW7u
oswpnhqUfXsYPdVv2oqezQWO12Wed+KbzrdTha9haivvMhNHchc4bXRCE9xAubPnl96ec6TnIFff
k7IRZ2MuXA7SIKdOOhv9nUyqb+R7BweUaNC6R1i4KfLHBz/1+heEE9nzlM7xs627WK1V7aXPNVs+
gl2eMMfomr1YwIC+CyIwBqqsS5SURGJl+wT7xk3hF+qkR5S9NJrTpELO7Rs3ML+AY6uFaULTMb4t
ggT6sVGNzbokypi7GO1XpDxCQmBKtBusWdO21H211gGYO64LTCTSaTGGCTpSrT6Vwi829qRAb7uG
fdMZzed4bh6SynC/jqpEsk/YtkhXSuMrX1vVTG+mSeQ5F1NwJTpabk7SBgCiw6O/oBcXGgqPRg+O
cQEzqkaU704vkAnrubyl1pp/I0ULUJpp4J7zc12dYZjIz2GEv82BjisXgRay1dkPL/RT+9cOcWkB
MpPJTo5yP6VJtk7G5gQvF3AYUIVvGZ6ydTvUV+Ck9FY5etxEQ2+/QNeJD7bhWkgw0QJcWeOi6kEL
iweCBgVPnIzEtVlTZDWlaQC+YVh9lybt4gDrTH+b9aN5PbQxeUY4uAWlWa6T8WBF3Xhfakm8Vxpq
+wFclvdbqnMDcQJkanvtZWRuEdI93ZOF5V0R/KfeekWWhk+WG56JDtb1qhf2eBtimkeI60WYbzWD
YRcRw+MELfraDf1+WoUkWm1MG8oV41eitHNvIPOFAcSVYVrlNQrHlFtUodMS4zvepOIebdV0DMki
WPNDw3WYBO0R5SC45VqOV0ZnYWZC3fQuy0Z9Lw35Na5q68p0h7ZbTzVo0cynRm6IZ8K3m140famL
b6fpVSTwOK6S+T0SFsFYAuykHMfPpWgeELjS3zObiFk1mckxzaRdbEKWEqgj7mqzKbeGY0U2TTDd
HkID61Y6hCif44DmQ2NyJlT02UIFQKR23xN6X/e1RaJShOvlMXRNVpCoqU46oZfUNIHKLmjFwrUi
R+NSFiQXGXqh3Tg5YhppmuUdd24OctjXtzEyx6/1SGsJdYOZceyR3lPoBPLEb0jQua6KdanoztIa
UfltHhjYqBZwrLkgZAXqpg1C9vjKQECFZLEo910/9htU290reVfRJvPgTA/wabvW/C2pMc/NbI9X
WHZDotEWoK30ahoHbcksN48s6Nlj+920h3Tbm1P/kAhHbSm+m20ZeikxYbhD7cYIHqhg22tHuICF
fFqZUxtDCwyJSUZotgB6pUVbGXmzcdT9GQ1nBHELX7aQ2Zd6BD8cQlb+ioXf3CJj4Hv1vC+Rl31r
UDccbdgta+GmhIkr/sQ01F9NinbtEMMbFkkmN0OMbtvqYhOkkZG8+4kHkT8jFKlTqE5kG2Sw5zIk
NKhFd1WX1KADQnx1deYfoKK3O3fk5GXQEdvDuRrO8QdCORtpwYIoMDZimjtUerCWbbct3jsFrIvf
/ZFsevxvU+Qc9GBja1WXWerqUCzcZlH51g7E8Hstqrue+Dp47jgaCOnas0QbICeMFzPGsxNF9EHi
dOaEkQlnm4ry2q2aO1dgPGzr/Uy/nCZNqjciKu6Jbk1PyGrDXdHQj4ZgBgCMVL+VjKJTO2cLrTq7
2Llh3PsksOwzp/cPqNkgodlkHKbFLULpaNfl2ELJFizWTjbd+Qv0Oo1TsvQ69GbdDO1MhiV9m6gn
qHuwcfAYrn1j4NKAxGi4j2Cu4wNi9pIK0PzGgB5M+QdmO0dPYMWVYiNL8RcVdn+nmTS9x/lUbyHP
FMjNjYMzDgUSAcw8/gLzHlRvrrGV9ccxb/xDwshlFcazd8pRaGex+iID9/N/mxn/Vi1FJfO3tdTt
NyhPE/quIv5zPfX7C/+op1z5iUhdz2SUTnPC40//v53hiU9qia/xLWbeRDctg+Mf4BfrE//JIS3j
Rxn2vzWV/8k1FdWUiaPMdxjT/yc1FcP1P9dUxChLSePEFJZ0TbokS7/jp5oK+FSL2lwwoXAL8Of9
gmPAkanta4s0U7KcmWzYlExxk+9059T+ymqb5siKBs9orml1rKMM3BqzrI7Yr4gpjgFSPuzxr70j
XgxutONMZwojsYEoNporCCTIV3KjRVxrTugRnYUzbtitaWzpPGP8ZI/nFNUk0Yys2Co58E3NaUrq
6Nr0pODpmOfPgbWgOGTmRtsGv0eype6tH8KUaKaDqCF942kU7ttMFkVBE5f506p0bAfNXoUYncla
sIHFcIixMn8zTDN817MRX0Ze86KmEhA1emh5hUyE9D/TbUW/chHCs8Or0NqWhla3vkeBOKDMuolL
wvoG3TLlJLIPXhNLy6rsBsJuNfUiZFLQXQiqw/XIGo5PHUwEfk0SFP0KeMqQKfuz13CZTQNTPLPA
SCyKXIROWFCYpNTh1vK58jKW5glpWH7bGbYDEW3O79Cbl7dJ7zU3WOYRAnGuK07Uz9U68eZgnWri
QYi4Rr1I8/dSuMTubSfX4eCI1B2rTqHEMy217qov5Uurwu7BbHGA7b0mwBZsGUlYIXT10j1WYftp
zFJrl/S2t8+rMFliE4OApBrGpJMtKABL5CpKDe09XD4v2TpOoE62ocX31nCKrczNe3e4zf2s2LRa
IgAOxa2E5Voy5LLsa45I/etSDXxucnu8GdoE0lbubI0lRFJBD6QljOzGLsbshMUsuKILXtwpTqwX
eIrPMaXHJi0RpUxOPyHkC4MHsgpqeAsqP2iBrKg0O/glSXKPdULcoIpyN8Eo9TF0sFomtrfFts0J
BTrsJphLokX8oQzANQdq1zt5+t3X+h3EnbErpQxAdHeZec9NHi7OtPrYzgtXD0zg1vSU3qS2JRnh
qbuSuw0IImhugYow90BxG1H7QhqbwiuN3TVCn76CG8Nv2UakN/cho97ejE8Z1PMX6SIeqRCL3auM
6J5JKh/mQ4tjyYimbWOOwzoDO3htDzX3DbetJrh3svYVccmrnqyrTSIk5XmFvX/rmWq8h16oyKGJ
0Z/uHZlPofkZ8OQYo001NVMiZUJnJ9ATFlrk3WsHU3C1ngwsmdD8UqUfFKNEsnJUnUbmkym5F7ZC
JfHZaYR7h3gpiJ5HOUNH7E1CoHeFT4z5ChDBxPsTiQn/wXr2qSUF7DST+q1hxNNspVka6gVWY5Ec
9dI4hbwMORoEiJhlsW9K0AoPQxxL/dClMZwCEGxGYkP/EEPymqZdA1UILlzhzhRMhM0SbOODKm+t
kZWtj8PwNSfBcTFEm0jpELfm3J7M5cV2BJsXgrWLx2VIpifsHsyPPG9b53aXhgeo/fKVkEiCUdzU
xwLyyjXyySvK+g76Magm6t0iSDubfzlBekwEBroCiHvfBY9F2jvTWtS25aytrqGEB+Ew/lfV8+91
PV3GBH/X9byPyq/f/ufYZm/F1z8NHn5/4Y+d2vyEQMtC08POCz31p8GDa37yfImwmmeUfZwG5//u
07yCkYKDsItRxU+9T8mPk0qYHxv7fwRns8W/7NEeOjwhme6j7UEm9IscsMYy2OS4wQ8Gh2oyPKKS
hgSn+G1I1vc2ttSLzofhkhkVHNy+eslCtbTKUNiXPYrKfI7STUV7i/NrXjCGFk8qEBBMqgz0Vim1
t8GBhRPVdAnfQDW6SyYUlqRsXVfZADhgNG9J2WnefDu/kFdwYUXfI48PNl1DplGvc4jaQ++taJ5+
70UfXzNWdta1W6H9KchuFwYOzxG/5QqE97n0xa1jtkzlG/1WjlihVMrQUmJRajoimpfc09wmQtst
vWvXHon/ccltIPnbT1GEm8N9AAySzRAclZVe+mm+lcQnMESlp5gYqzGK3zhFlJsSlbOiCsgG8710
nZd6anckvmTrBnjGc1DDt23IFgFc4m/LNpgheWHc6eyXdMjeXIFASQCNEk16Wa5Axy5IoyH7nlRw
bVs0PDt7SVi2cxQ4/TLBRf/8GNr6fmlSrz3UGUAY/XdOAATJR/IQhtM57cnSnrMsxvnccmGEwPEd
n6yot1BUj48O7QVdyZfITk/hmL01dUJKpLqGJ0CPgeTdreQDQUv9DszkVmZ8V5Pd7Wofwiq6hhNi
EmS4wDAYgdI1gk6Aaj1C8s1IFVuHJSCCpgvJwRjgwRHcsQ2N5VpG+Rt1K4ejZQTUsSKul/cirGra
ohW/1a247Sy976P5/JFIbQziXLklSeRp9N1mrLRVZnxJ0/HMqVEdvBI1Eyj1mrnw9DQHhGRnnZMx
uoc1B2+PSXbsJRwW5XzVYDCh6fjUSALTIzU+5kJtxqkAch813YbA1bdioPUCourdK+fzYIUxCzjh
VmntvsSj+M2r7Rtfx+baIV1zAkowq74hCWh4nHGIxDHcjK6xDyGD5pUBRm6ddgM7E25Ip5zA7Wu+
T/R59slHq41VvaP5a+X4jFrxVITmu0+7b7VAu2DRZSe6Ko910z/KMfueC3wowim7DQlAj3aAlDqN
8Y3QtSWf3TGitWmC/Pu47mbh0LOVL2VdkFoh1XWlpEt9yev4nDTrUTxo23nBbzdR93E7skVcwwWu
viQB52s3iaYNLYThzl7Sf7ORHGr0ZuiUfRD99RIZjO1hOLY5tPFxMIwblD4ZuIMqvymMasLTkA2n
PAKzYhmZ/d4RQjwNjXNleimZ1sjiY9RrDb3mZOPntb3B3qnfArcEIkKnPnP2iayLJxIMnggd43Qw
S3hqIA+APETBtSzSL/Q4B4LsMnRPbHezHW+qbmqwe4+RuWkch1ZTPDbhySs7qL1ufZ0Z0W2Bl3Wr
DflUGnR/WpQWxF2pt7GYIG0VFowYAJBb3I4raETJqloQ1nlMGgb9nOAW8VUHuJnbf06sdxIGK8Ts
OZrBQayd0TJ3tkspzW/BSWjmNiTVEwmgJb0bKdx+P1rcdFPqvriGc91btT4GQ/Pd0M2ZeNd/EFYv
2uWfplfSA79ADUjJ9jEL+zUvFbmx7IlSo6k9QGOx8VnB0h2vY1Vf5sB0Vj9tcX81LfuLd/PZ0GxG
1BKd8y9zag6BfeFMDJ3BRJWbwoQaldnRyqFF9Q/v9KtgnM/FoJCWk0W5yoj9l3fSrjvaSVCVRMCl
b37Aargsx4mp0RG2q5amG4Tr3d9/uj8rXEnsXN7TsxC5eiYzf3e51j9VraFd+JHX4j2agECg/hge
AXpka8MGhLWErC+fN8vQVrWsbn//1jZdgF+/R+zaDgpeCnEyjn+ZQla0h2eyJItDmxNRkNC+vSVf
LVqWizPIgvQg/PFdEwm+S/UwnJIBvmjjo0LDfPEeOQG363zuw4Fd11YH38+hpPcNyS0aUhDLN9NU
IItonOoyuRROs8vVcD/m4ZNQUb7BSngNScXAT0VyvMK28xrS41tLj+Xh7z8p55p/+aCSxgBCBxNz
+kcI708X2SIQIy8tiebXAk1Vilvhz7f5TJ//H97nr64oMuXlaIXUGCDVn79NX5seiQTLvepn8kgp
dTvR8NsKmhMcpv1kQyIXkdZmfpcN063bifwOPVW8lnP4vR5Yl5ejSpJygDCt8RwSrIQ7vH80fOfa
boZ95LHcqyrO12EIabEerfElVNa0z0Or2o7xFJ970bT3RTo+jQ3bPh4beULKnKO86sqzLOLvQYw6
tUgJEYf5We6BwxCINz95Yb+bOyqNsbIP0aQOUUSMWwh2EErTeEaXl5GHMd+6EwnjlsXP9j3jS6NQ
kromZ6y/v5B/scIwg0f+jczPRYD+y5M40zasJQmOh1njleY4MbKyMRN1Voa2D3//Xktf6JfVzFbw
cvi2XNdXi67+5yewsQhtxVFbHFQ63Ms2PhFq+w8L5seT9Mt7uI5pSXQFJj2KX3tTcVTjzRQC4QxA
810bg76RwYwtxHpHwDbtO8wvqSUPvmFdExABdrbITgxCn7Gj/gaiq1hZCMBRvCX2YUjYxCOf1ama
8gsNn++zo+2tG8TpAcPYvErQ3jG/mdurLHa2yNc/ezRYaPZ74RHn8LTOALmvSKMm4RrN8c5qCEyw
/dra9yM9K2HF3xVTvVUdpxeA/adUhdPacxIOqGQOjcqs1uSRx+tBdPdlAZod0f35H76Tv3hi+S58
CVDBFYAsrD9/KYVVdWM55cXBzCgUBtwt67jrOcEbKZ854gqQ7ZCg//auc0VJH7QN1Bgzv+kS7uUg
xdXtFP1OB7NedY5Z0iITLzqpbIip1NTp4FwDV0ZjGyhIpFbCKJCVqCrh5rvJ9CQs/T63YgXY4mG0
OR36NR+4McZ9GomniYMYMJmo2mMf2/uVvg+VQ74fs2YkhUuSrDMA2jJkssmDzN+TYPLkAzv4XRz0
f8pI/uIhYc9Y/qF/SvX2yzXSITFtnR6Kg/aKDUccskk0v46kwxdU4T98I5Aj//U58diFWdZIh/b+
5ZmspT3RBuoBQVltsTUdPAxekJwCdirf5PtBXsX0F6QBTDGWqSThBBhmFyflAAjkyiEywQc/hxx6
69PvW8XLuLeYPNgx5hWDgZvMR+kdkZlAFlJpb+yqfSd6+X7MaLq6y2bMbRba6RuGb06pZKUmM17V
vtgkY2mtOa5uhy7xdh1f6Ud5OcvRJpaBv+g36YmhNq+o9LCrgr6D1dNFx9Ebbz+KoKCA9Ki7tCRC
Vj/GHYWkR+d3PdeUemrWIKZDsZqkv/Lt4dFKSUs14pO9xEGY4IXjpeG8/MHI+S/BsNyQVT/sTNm0
2+UxakdFLJh+dMKlgFCpwfMENSirOS2JILmMDEc3jIDabUPfqCaNZ13ARr6CGvDeYNjXPRcYpecl
tlHf+yNHcZnJlyQa7rUtAXkTzjSggjOG5DTnsFSakAe467ITRfE+D9hZ4nDgxuTpcHR3yUz1JWp1
cUpNxQh52OC6ndZLYYQ+It7rmmkwluvrrJMvFj6Kf9iPnb94vDnrKCQ3i6XMFr/sk+ip8T5Lepnw
Rd6xBty3gn1voMyC55hslvPXR6lddr6563xOeh/PfBF1u0mDoKoTXkZDa5N2RbL1cct44B5cPLph
DTfQK8jw6acDwUUGBRq4lBUA721dZOF7Te7lpWr8CPYU+yLDKB9FfcYp32VSYLDGJN30NNgct0RD
zCJChn49hjBkM4+TdUhhyH4YEfK5TkKO2W7SP3YDKyhmmvsGmxAy/+wy9P29VH28LzNn3MZNinVV
z+c80o9Q0YFbkPWIPnx6d1p85NC27l2qA+xCzvXAJkKR2T/azni7nOY7Ust+31//65v7B+4S7rfl
Xvu/hb3P39ruf57iJox/GYb98cofLTb3E0najkMxzQiLO5gf+odxzrM+OYimPInp0/yjk/ajySY+
OQB8MczRNbI9Z2l//RAYup84/jsCzg6yXCxS/n8yDHO8f3nA7GWuBmqYUdhHUMOf989wkjojaDyi
iHb7c+kVyLrYVNszTHoJ1LIrYV/2tnnPrGo15SESXILfN5kw9SGNGmJYA/bHXdP5zYPv8Xd8O/Of
Yq/L9miDQ5CQAGrP5ajqZZzQpRzSInWk9eSC+U36YIZoLTXKK09lUEZTRY66P6Wk+OTjoUbeUHhp
P2D2Donyy73ws1m0uMIGhevGd5IXxhNPZpuxa8igBRDVDXiUdDbt4DyLTSeT/i7UpXnqyiKGrF20
i5FsCSWajYDpwlTHV7zErDa08Yd9VRp3cVAl7QZAnj40dl1eZj0VhMPa4hnd/HDGDz89BhUhXOjw
o1sLbme98uflk2PDabdW7sSbmBnADnko57FIT/lDGBFDa9kjI6qW/+2K2jz7Zvy5TEleDaE4XDw5
7bwhg7hRM4kJh3JgwhLL7iGtEveW/GKgLayPQJScRpq7cuqXzFLPmKHMBz6NgkFurWqANIW8c8Pv
nG7stpNrWcK3tgxcbMFoEwCVVgcT/aUrmZaYfXSDrWboaCwgWdi4A7IOCWJyxfo3yytUVMtWQAAu
FRr0ziDvDr5e7A3tlNCXiGdzawwWHrxkggzUtIXi+1D9FcqRQ5eI1zhBatnzWbZp0D0FxSROvm4+
o0XEVQ/D6MsiGz+ZWJ5waXrRhiJh8f8rBhFheN9KRJWbwcUb4yU5rZMCpwlXOY/cVZWXzk3Ytw7B
xkbAbMkdXoMmsO5wbiZbBUHyClP1t86iq8rZYXYAs8QhqRtJexp9MEuJY6+ptMerjHMHxFSH4Whh
BHccdl9CoE5r1bnpMYIdAamzE9lwN/phWb/hqWy/CF333wm/MO+cvFJnlnf7IXU4xRmq6K8Uwiv4
20POJdNV3lx6S3zRUICvQTSRNK7FN1nkXziDldg1VVEfh0T2hDHiLQIAC8wQ97v36oVR/zgbwKtI
58u2Th1kCyat7/ODkL0iltcpi2ydwYf5EoVzKTbIcOJq2xo1Rj4i15g78y1vldvRMWfvFCjlZ1qB
IhJXVQ3wZj1C0L4bKutWK/N1bv1XAZKvEba/bVyRQwh34spfSzeqmz01vbUXoeU8q8B7DIPqm0Cn
Bt3dzaotcFWYatnA4SzKENMVvrd0LB2L+pa1g58QMkxuo2uwC2fP8fWRmJW85WaW0UjEZKutS+u3
c7j3Atpl2Haq1zw2qv6+6SZCC0S7S4w+uB1orq+aOmUkOBBL2g7OuOsFwWfSjo4pAUn1nTVbDBV7
gM7+2oO9dmZUhgg2biuCw0dGVMAb7GDr2sQ+RnCft3UFC9xxkfKYwJWfZZNPatXNpMK4Br7VNtoD
eoGTSubtTgXTgLxu0rsC5u+KfnX6Mip72uRJrc9e7O5k0QGyDyaTOEViTFdpk6g7BvWkpziENDKF
BvA9pBL/T16fkpQ0prLvq/1AQbkezDy8gI/VXIFkcWhlQh0V4IzLCIXoCUB71GdU7mm4ybMWxFGM
EmdLNE2+S6oz7LMXetHOpmxa6zjOwbxV/K0znM/yYmZ2HcPGNCAY1WVtiY1a4CpHlMkeK1VT39l+
Yz9ynI+IxkJgGClOUowT52kfGFC+1n6Wpq8wK0lMG119JlENOG8zfMlSCM8IFRFmI79qdpZisjvO
w3U2h9N3+ufoDQfX3eFyRiPgxhU9yKB9l4FTbxw38oEaO4W5WLX7IxFb2brEqHoVZ/2XpfBCgZEB
159r8BsZka0z+XVaIzHN4+7dIg8m27rSba9kHiADDs2HEF0KaskcN4ZYxiOFl+wz18hX0dwcEMni
XmWDRWdAx98sDGybTYFUbELtHfhpdHQ0LlaH5KCz06H2Zsf2dm1FElUPJfE8Fi7AaCsjCWKmodGG
gHEqn5yUYBkEkQq+ZId7cpVXrL0MbrKNb1v1sabwod6G8LYRo33bmPDqytEibYJH9BJVYQxXaESH
mXHYZyDhbxS29NPU1cFO9/WZPOgaC+rYflVlM9JtqfQ2ybLqqrNtkt56GR2b2f+NQ2V+DBVCQR8p
RZ/q3/Icr60wJ0LPerYbtI1Hr2nDQ68zm5rTux5g1XUtXCM7x1Ht9YO6Y9aS7xq0m+GU3PeiNe50
lNzSrPdOTDoAr4jsOnTzeTdiC2BrjBE8rpyhdfBNtw0DIz+EnDHgzWzkOH2WJOWsdM91va8ZSDun
mXMzxNxWhCUiD/j9qMKWGXQn7ImBtPyYTpN8MYttFPjV/EDepm+86I+Zduy6hKqRoYeo8fexN6Lu
DKew25nmdKhU/KBcQiEYis8cZVp0ktcDFmNuK2XSkEqShHxNEhe+TZDqsTj22OwBDhnRpkqa+dmu
+vEZCvl4cuHtneF/t/t6MjT259xlyGVO6XASTqpZ+jNAj+MQdYcpFzNWIVZMohictylh0sN5juwJ
AP/2SpFYe+/NPR0j8p83tJa3NJg0gxsv/FpbvYG2DnVNO3k1wKGaDn5D9tMqh5i0SmubC0Sjb9xF
IgyfJJx4Og9LCmOVUrT4OWV13MzA2gVDoJUue3ov7G70M0pZ2QB6e7KVO6upsOtbU+97K3YusVPt
wkXypgiyUeviH5jTLDpNhLOgB/TaoSe/derPsOSNI+FuKNxFQM7sisLfvzFx0nfgc+Y63qWqZpjo
+TPoWbtHjhLW4hVrMwMQVAzJnRc19X3iJ8iVfQceXckAmdSPgMAZTzgHYDyA9+oUSAGzuMZtV0yD
uueMbsYmQJxxlYP+WvKLx+mF+Qpu8FbBIUfNggu/Q1vsFdrm9TGQttKGNBAbGhYYAIitPRr5tZyc
BJwouXnZOmcKfkRSJJ5RNS+BgohTkJ7Y6FWrSRYA7tNOrMn97l5YvOetzUVieGv+Rr4ixktXiXzF
NxqQj50uEa+0CximdT2kqqYHFdfRPqvW0omYP9Wtx3gujfot/foLxoEKhXPeXeneVUcHlzxELJAw
d23W9OmWMIwlEMFptuAf7BNYwhrccyGnr2PgYejlzP3Zmhz3HMiocNbxNBD4JTiabUhKCf0LE0TI
Y5P70qFue54CLNJOqOQuM2Z4kKMSR9qXM8Rgui2vdiUHvW6xMGDZg8Wd48+/ZMk0fbOMABYTdIY3
1tP4FMOqhogh8e8MzDBx+ucujtg6xiPeCezhYYczfyo6ol/M0l4064g4JzclOi329/6Y91s1DsN5
dgcNapvZckt0LXY6Pa4JNcREm1bR21RrXOSAkYmpiMtuyaWpmKHRHEJeNeJsgSRGmw57vjUI96tV
WONV1cbztceo76HSeLvWrOcJE2KzffQLkb2E5IGFG3SnPpPWMDjRuYVTXwX1zuV+PYs6dO7sudMQ
zeDVWVj2tsa85Le7stpOaMY4+yO4VSro1yWJZilLc17stIN8NckMmJ+Cs/j/Y+/MmtNGgjj+VVJ+
N6UT0INTtcFHYgfiqjib2ry4ZFBAICQsicuffn+jg2gAg5PRA7W1erOBnpnWTE+f/545wfKBBlLm
9bkWX6WzZxLjhsBzjcfTRW/cahl3CIkFPqgRh6VFS+yEmqmuSfNe2gg802BuOm6SBgBGemeyoK1a
BP4QGoM1vpvRY/KKmqdnFKg06I8mTfsF0PXRkvaW8+bPRRotB80pSe2dWeCsurRWW5nXy9iK8qjT
//b/UfufyOVB+39NLlw4rCbXkEUjflNY/roGLo4NIk2TJBmN+kJs+BIyR9f5iMAoQTWiPy1s8tLw
txuY/QYmvwUuHcV/uAsKw9/SGog84hyi8BTPAF7crUrCQ5WFW7EMra2RqEN6jS1iDdj9wi1QCXRR
9ab7oL4te/PpYJgEdN58qnBjTzCWhVeDJTsDbIUr45UZTGcrBmiPm9TCTT/MHddf9HynM5oODg+V
+fgrQRMgptpgZwFuzdVDFd92OHatJ3pgg//RHdvBWqPIaHpucHrXOBWMybP9Ixmvhu3+KHpsp9qN
NgOA5aUTEdvww1vNRBRMB9EzjX+GGJRU0jitG5BztBvinXPPB6zMn36ex1Zybt1pTeBcgsQZP8YP
IBivAT0/jx4f1s/pNY0N7dsEleF+jAVKq6Qx8Pu0fCEp5UPbjAnZG4smGTAU8Jngz9vBFADjr/Qy
HC5iMk9CzNxLJsG97pPISH313LiN9Zn/bb0KuIUfn2kh+bIA74EKS596xbsWVZ6XNt1jewBz2ssf
5xEIzhNwQWl9xG1PVYRtmV9onTp7oVeMMzr/utSAIQivzMWQdM5ZJ52M09XjTSuI/eQmeyP/GalR
LGQvXPvmFIlP7yM/TB+iq23A9zd9qTye+wlJ+O99QKNSgSY/9KOwKlM4nZXDsKGUYc8fokAfAsJc
A+/izHQaNikRAh+L3CoeQtEByFTFxyBSI3IoXCfVTkSIyMepvuvNiHuYcHh9u8j4u8yUVuAOEKiX
PoA7fj+t8oC4hIH4kHyxGa1dLmzRkLhgGjSbJ18x5wLSuMoFolgNjDrDwFl7autHVgn5rLx+uymA
/oFzEA8Xi7z+Jt5o2wTBjRIMHoJ6DFg5KLtv7y1v+C3fedsuIAZESowaE+g7bFs443X6zBSLlJng
UL3fMlq6lYdL8wFPiAlk/yifhDZ6RNu2CR7sZ4JmN0jDExLh1LYAlUHNfF/+arfxu4LAMgAepJmF
Cehg9myJw5bdQF0j2kg0JHtOThzooFIgvZROgtFu2LTigJ35IsXRqp4EYlOUSZmWIXRN8ZzcXtCp
3conpbAXLJqNOxqQCgUbdoQipWyi0zja8qmdBTLwdwKUv30WaO7C2qmAy1+y6DQj7QKHhH7wYsH+
KbbJqXGB0L+6RDCRCJQziCqI/JG5QJJnA0AX0pxO7k40gSBS1gzsBkVyYDwVF//OJmg2CFsbVhN7
NHtOThSwPy3la6HVoKAeNZmIe/Zgz1aPQr4JSGQmszjjwuntBWCW32grvKolW8g706F+B9fDvqPQ
phIXZDFUsd+/Ft6gRW2sqs7IDwaZ0eV7SaXP1tEvlCbJLoFCyfw0uDgTNpX0ReELykl7mzrp9xKT
MkW48mGpGGfjFD8vFrg7tDRWuarynx99L3bjPlWL2dDFNEV7souzvwL3yZWhq9h8nL9fM7k4k+ZZ
UQuOEE4mbklH8ARvFamzynTBs4lCmbBjIaHUCU/cMHGTklI2ZZxX5d97vXkbDekQKzpuQOVQvJXE
kxsbqrPGiRTF7kCC/ss1eHXKYej1Ux8w1ZIFgiVEjVBhVIlfeoG7dGOvpCQoU41XA7NL6/5d9PMd
zJlPn2QgAfJTa9iF13DdH8i7MNeZVTkD8DsJXzJljAXErirlj3Dc90s62fY2M7RHVcKfBsDfSXRz
xVmZLhV74AfLJzLXSZVJhwMK3GQuU/6CcqpMOVpukXXawmO/kfp/Jk7vdmUT2ft6DYSZ2bw/WZeU
sn0hlJDyH38u9z5Hcz/ZYTMVBzVcL13XDyXpQUJFHddL16Wny3ZFs4ahqs6Orpskbn80T7w0lfa0
QVF/HSzx+yN/6Mq+XRJN8C6o7r6uz12QbLdvwIVVw4Hpitair3cXVTw3gno0jyWxZ1BgVsfEozDd
kiGGTp2QOrt73lPsbmlPJIqTh6v8JnvewpXvrcL1q7pFeqAQf3Sns2Tky9c69J0aTo+gf+vFiSdJ
Ktx1ek3EX4dQVtyCYub/RPGkfHlCwhZuRmWmZ51VOm4ccVNK144BTHANt0PvSOsWRdZ8oaGbxBaL
3VL+488vnkOAvKozjj3wNcspZq8y9w+pvsr7I8BXivM+htahSP5rNKfFz76NaHJL1PBK8wF2ewgJ
8jXYIw9w30sST1IpCteX6pt98FayVWky6RoM1m+pO6puxCKGqTrdv70YQCnJ5qMk1ajhwtxbyoIj
qAbb5rvLvRMOqbCQOJJ77VQ5crQOR/HwfPeTfhSCjSrNPfe1Kc/99Ryig7Pe52naxGp3/U9lDHbf
z2TnmvhGP/Dc+P2/AAAA//8=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Performance by State</cx:v>
        </cx:txData>
      </cx:tx>
      <cx:txPr>
        <a:bodyPr spcFirstLastPara="1" vertOverflow="ellipsis" horzOverflow="overflow" wrap="square" lIns="0" tIns="0" rIns="0" bIns="0" anchor="ctr" anchorCtr="1"/>
        <a:lstStyle/>
        <a:p>
          <a:pPr algn="ctr" rtl="0">
            <a:defRPr lang="en-US"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mn-lt"/>
              <a:ea typeface="+mn-ea"/>
              <a:cs typeface="+mn-cs"/>
            </a:rPr>
            <a:t>Performance by State</a:t>
          </a:r>
        </a:p>
      </cx:txPr>
    </cx:title>
    <cx:plotArea>
      <cx:plotAreaRegion>
        <cx:series layoutId="regionMap" uniqueId="{A0A4A418-A555-4689-AB08-4A75CB9AC55C}">
          <cx:tx>
            <cx:txData>
              <cx:f>_xlchart.v5.6</cx:f>
              <cx:v> Revenue </cx:v>
            </cx:txData>
          </cx:tx>
          <cx:dataLabels>
            <cx:numFmt formatCode="_-[$$-en-US]* #,##0_ ;_-[$$-en-US]* -#,##0 ;_-[$$-en-US]* &quot;-&quot;_ ;_-@_ " sourceLinked="0"/>
            <cx:visibility seriesName="1" categoryName="1" value="1"/>
            <cx:separator>, </cx:separator>
          </cx:dataLabels>
          <cx:dataId val="0"/>
          <cx:layoutPr>
            <cx:regionLabelLayout val="showAll"/>
            <cx:geography viewedRegionType="countryRegion" cultureLanguage="en-US" cultureRegion="NG" attribution="Powered by Bing">
              <cx:geoCache provider="{E9337A44-BEBE-4D9F-B70C-5C5E7DAFC167}">
                <cx:binary>7Htpb9w6tu1fCfL5yYeTODT6NHClGj3HcZz4fBHctiNSEyVSA6Vff3fZSTrxyUnf9Lt4QIAXJI6r
VJTIPa699q6/34e/3VePd+5VqKvG/+0+/P5a9337t99+8/f6sb7zR7W5d9bbj/3Rva1/sx8/mvvH
3x7c3WSa/DeCMPvtXt+5/jG8/sff4W75oz2193e9sc2b4dHNV49+qHr/g2vfvfTq7qE2zcr43pn7
Hv/+Ov2v168em9708/XcPv7++pvrr1/99vIuf3riqwo21Q8PsJaKIxIzzhVW6OkPfv2qsk3+6XKE
sTriWBCBGVZPfz4/+/yuhvXpXWU+WteYu8/vf29PTzu6e3hwj97DcZ7+/3btN2d4PuK9HZr+ILUc
BPj763eN6R8fXr3t7/pH//qV8TZ9/kBqDwd59/bp5L99K/d//P3FGyCLF+98pZqXgvt3l/6kmf3p
j6Twc5ph6AgThrlkz4pB5FvNSHWEmeQ0lvGzYtTnZz9rZl9VprEGRPXXtvJ9vfxr5QutHI73C2ol
vfiRDH5OK1QeKSXjGDHyfX9B8VHMhKScfn7oJ0exlXV3D/bzuz/hJl9WvlDH4Vy/oDo2/4tOQuRR
rOIY80/BSYETfB2+JDliUlBGJH1W1wutbEAp5uE/iF1fFr7QyeFwv6BOzm9/ZJc/5yKMHCmqCKP0
k4uAzL/WiYiPOFyJOWbPgYt/fvazp5w/Tq9urSs/v/s/95R/rXyhlcPxfkGt7Fc/ksFPaoUdUamQ
gJTyLHX5rVYwZkc8VlRIFH9+6qdE8nCn/4OwtX9e9kIThyP9gpp4d/1ZJt+zxp/TBFVHlFAhOImf
Y9KLxI4xPuJCEkL4C89419/pH+3j++n8edULPRwO9Avq4fzmR+f/eT3EnLGYor/wCA4eEVMppHxS
FEDjZyj1OU6Nd/9J6jh/fF73QiOHo/2CGrm4+iyV/3vPYBQyh+QAavkXSPt15sAEHcWxxJi+UMWF
e8xt86ONfN81Pq97oYrDmX5BVVyf/0gCP+kc8ZFkRCn0yfb/VH3wI8ooYZzx7wKr68emgWLv8fFH
W/q+Ur5a+kIvhwP+gnp5/18/EsLP6YWJIwb2Hwspnl1EvEjjTy7CmUQMfy9ovb/zGtiK/j/xlq/X
vtDM4Yi/omb2/4uaAfxElYop/5ROXpYi6khQAsWK+n4p8t74e9t48x+Esa+WvtQLHPAX0MuPt/g1
f/HNJ3+W61JHMQLXYVR8iVlfpxeljhA+VO7qU2HCPlvHc8J/wUD99ba+H9deLP/mJP+P6K2/pr6+
cISru/5u/UQufsV+/fjq03GB7Hyx9Ae806dL+4ffXxPKMWTzL6Tl4Sbfwizrev0qvXMW+Ky7zxr5
aunjne9/fx1BWcliwgVwYrEA7BwDeJ4eny5JqH0I5kCkYUhYklGofZrDbYH/5EexlJjKWCL6CXJ7
OzxdopACKZaKUBUjDJ79hda9tNUMgOOLWD69ftUM9aU1Te9/fy0OZVT7/LnDZmOmMCOUKhFzIjGi
Asri9v7uCqIxfBz/H1GGrnaVL3ahl7pNsCq1WC0+76YVGZ0K635skU0kEprvMzLnbN+QRsmUL35o
UjLxImzoEupybWObd7uosnhySTs2NUqQph545Fiezplm+9b2+NzGFdv3bMAkmUnR3VYtp/vR4KxK
pqKKqqSswpTUi5KnSmf2tvGyvW3Rkrn1WHjTJlOD5SnWhN01bsTntaqjJgX2mPNksES2W1IJ7da+
jA5LaFbXaVmY+ZJ0vboZKIYHTy2KTNJ7Ga7yEKub2uBw5QpC91lZ11lC2yDcRU6a0h7b2Fl5zJXw
D14ifF01dZknWDdRipu8MmnL5nA5V4EOaTkoOEarmOMJIbnbIUCN15AV4ztBQri0Nhp2dNT03TLJ
cNlQ63aeIusTXnt8npMOzt+KPLspODCpadeZ1idCFd5vW7X4h8IZkEDDLLk2vmpvadahMQnUwcdY
wPaktnF8N+ewLhly2ECMJ9jtVMHTEM3JdZFpW6cD5XpJuApwalbCM2VJ29uqQHB2VcXLmAwTouec
mfqk0UKf0zIqTuWY4cRNJpwVmRn31Kpy3xgBa0R0kCcPWZEndagjvgK7hneeFVqhvHSr3GTqhgwH
DY/zEC5Bpd5/4LOdw+nUZjNehZIU9Qr5qjRvoprAEexcwF3aUcNP6atqSeNqALlMRQR71CGqsmSa
WRSnIhK52XZ9HY+7tqw1eu+4Z3RT1Utkk3FaPupsAEmgsVE3czVd9YuPN3OjOUurzGQ3C/HFGzEy
xZIqdFHa4ppcNwwMMOjpYLU1GHoZ2JBt5jaHOy0ZgZ9CZ7A3fTCiHtFwqfkEr0U/gjUQ50GzivaC
rtUc071keGBnlRB9l7a5B+OLSKVX2UjA9cTU9g+CqSlfo77F53rqwAmFCqBg20pEEqlyz5OyaJv5
uClUadJSVVW9HsFEeYLBLU9tqzjbiSKj+6gYCU3nicK+zTKYJanLLFxRlDdZ0kw1WEyGB/8QAoNH
NksEuhsPdjKr0N4OBxVJ2tN9HQ/trcQebtZ3yGxVTNRasMZs53FU65bh9ta1RXbzZMImEiDf0tsT
e3D24mCkGR/D1UQHEMlE8vky5OAK9ULsCdNFU24IZ+oGUAoIrrctpWlbSTCYQSB7UjUc3n5yiaFq
zZabGYQ36wGUjSBwGGy620U4t+vittYrPnB8zSab3UQFGqOk9YW2SdHldVo5Ac7J7azWC5FmW+l4
GpPJ1HAcZNje+AAK7dAMn4LaGwwsouDkvhxBPplj+HokPZwaLRBBgImne6GtOp1spU6XjoMKezPD
HWyLiyWpIulkOgiv6WXRjblYRc7PEE/zRa1Q1Yodjx3aoKpQp3EXohWddOSSYEs4Lw0unzaLnwe9
VuAUWUJcDRtaKESsmthJX80+tGd5Mai1mTuzpTP4cqkgPMumjNS6xhXch/Ga7ctylKuih5CBUIav
+7gdQII1C1ctGLpJiC672xJl3U5hn2+zXpNrQcHmeVlN2Ubqwi1vPYBMtgsDhEi6wIFDWYJFRYqA
oioS4esMLUt7nFsRhzVt6kof11lhtgVazHZgpFzScQItVSZjd94QCM04m8GmMmg1jcnMF1Cr81V8
hyYFHh4ajK+7YcbXRTxP86p0NW2SGlmwF+x7tbYNWOmkRvCImnf43FiFr+saw36Kus2z9agOliNw
ZedjVji4Pckz/5CX1myNjsG6FTyCHmzPmRgXJ6wd3G7AAnWbJ5tnhMEi1MOZU9Id7H8QHJ8PZlQ3
wP4LOCc6hL1xwl3/ZuziMmyQ8RDfnO/lqtL0YI9q9jJtO6luIrqAIp9DWuGxqVetmMCU4ky6YV9I
30VJN7LJrVsc4UvGwbuqqlRFOkwgXlqFzZPH1aNkN1PTB5yGLnZ68xRZrdWYbyctuxtsaNPcTHk+
l+/jiUKcqNghSuFxMlum+/hOVZNaF0NXv8F6IKnMm4dGB7V3bXtIBh06JOcshwisqgWfT0sMgawC
/DCk0soWJ0HrBusLMut5B+GH1tMK5wNAiAQQisUpt4s6qRvf64SILOQgEqOqN0tRPRbIVEKmVR/l
N5BK3a7p4xpU1CDwmnIIEGvBJ91KQ4ixSTSRuEhp5/iDbeobm2N3rLIwoCmZ5RQAh1B3TZjcW3VI
RJ431bWZ8/YEcoy8xI1AGfjuSDeuoybpMO7PAY7bE2iK5+koc/3OiC6ukrnJ/uh6so6I7U49UnHq
epEiUYAPJEON62ja9f2893poT0ShXJ1dIs1sqlT/vumGTdv6bhNxoS5bNiZFLa4ywmL0fuZVG0Ge
sDXP9hjbGqJqAR4O7e/VQtFAVi1q6xXhZGlS4fs4T3jHirS1pN5h3OU6MayVacRKuikbMqpEmGWD
hjAdx4UuyzQS0zwmpGn1vJn5XImdArN0ae6HOID4tTrpKVsuZOjFsS8UpDkTup0JUdsn9YTfMTza
swjx5sIspTwWJAPrxQxAiZZ2ncui1QlqA0mKUgwnLozoTNAc0cRHcbirmC3ezaJ+xwrRVadV59mb
rtTNOur9JFO2OLWRIx0/+tmpf2rZV4mfFEkWMLJ1Fwuzkm52mzkq1A6N3biaQ1+va9kGnTJWlMlA
fXEmnS7mM5AXfyh62WyWYcogjxu0zs30Tqmi3ZRGuK3Ipj/GLKSxKcQ/8y7MVzqemxWuOrKhpSgS
0sfujUcgVq4avo5DHe6LgVxHhcgSPHl/Jo1e3tTLHKdWDPXGzhHbZmoUp60ybJ13/rpTQ1QkjgMy
Wvu6s2f9kkGIKmvAJ5Nu1znghuOhdviYeBftYmX9vlQDO7V0QSkIrVmPZRe/DdzaJHSdXEdqKZMC
IlYCFlJesq5YCUCd0VLiC0gCM0C+sdnkMuL7ytH5TW5pShva7Ejk3VYeMgSd23EVcjXs4hIU5s0c
3fosdKuidepsKeI3g6nJqm8adFW6Qp7auerfkUCi07luqy6JpIB1E2DXf/ZjpQCXELIc96HptoXp
7YcC4DvAu6EeDdg3Ka+Jy+ROTDQ6R7xDKWResSol2wwinjeFLev9hIS4i8r6Q4i6skqwqOp0dM5v
IgFmk8xiQsm89MMWZaVOY1l2KQT/fLXEFSSiXPf7sYkfWp2zNenxlOIWVYdohfdz4ehd5lDbrTLr
wwdAxGtA1w6QoEHNai5Rue47xq+zDiIKRH5Xr43FJokMETvkA93WuppXnswzKK3C06keIoGTlg6F
GiCQSAey62N0NU5lhdd5XLkZsHi3hOLKZDgMCS5qVu3E4sf8AYJ/vtEF6VaLxO0qi8amTXOdLS6x
Oc22PdcRBCZn+E6Ww3QTlZ5ISHsZ4YkZsF65tocKRHdrwZ09Mx78wtB+umm5rPYLn3Wi3FxulqVf
1oNG8LIQZsNJhd5NeZBg4rS2LDo28QH4QSCtjbpXiuaneVef67H37yOthpPayTNeNj6F5JW9rQeC
PqjJc5cMULv0x2XXzea95+2A9nXJVX8cdXghww6iltpQRYduWhc4AuSUQ+GWXWS9mgDNjhbKkNhY
eZt1FQT1rCimdobwPSOVJTF2C92KorBLnJKKRSjJfYSmPM1jNNBbqWvIumQoZp5KI2m+EVMW1ycd
cvB+aQFyrVBc9xKshyi3jgfAoNppQFvN5AGI8JFBbjJdW83HCC/haiYTvgYsWqV1NwEsVxHgs68q
/u8Uz/RQG39bO0M9z2LFucQcQb//Re08otbVrtO7lueQMHMLUHBI1DQ5ESBIU9+8bXUl2X62kEVX
gVpfHo+MjFcDG5VP9DipG4RmAO/sKU3jHlB1ZADT5WwBNGFyDxAgswdIcSg9G4Uqt4rqDIq3Urgw
nM1AKDw8Y2RTT+FqWA5FSTO34UpnJi+SsVjC5SGt3JmmVKfN4mVZJrFoAZD9WBwESN6X4oCRLMYx
lDGMKwZ8xtdUgsZRZ+ZRRFuqY1AJsUujj+VwQF5NgN2DHarTmcgxetuQBWq5UGvY1myG5W1QHKSV
UwxgKV6iKi0qBr+CsOBnEEB8rJ+qVUpaON/kCigah2nIzc7mUJCnRrRjvs7Hzu2WuYanx6SEWpKX
8+gTCfjk4ceHxdAOfXHYWAgcC5gpQEjALNq3hx1VbiIayWrXZGPtEjWHwaealy1AHRgOgSO3dbPm
wXd3NSvnq64HhqHTUIEbG9xV3XT/Rvz4e9aIoP3BKRMUQ/L8dkdR3EXLANl+54oIwB6PeLjqgUi6
8UDMgBCiQ9E6EeIfGBZ0345QFTSTddUWO0ikqfftoXKCcuTHojqo/VsvYcBuSgI802Fgj7wwi0Fn
lWl7U+wyq8B6a2tpeL+wZfAf2Lws3YbVCkC7beKq5MlUAkb98Qa+oysmKcx14MMIFOwCGNSvDXPS
HNuF9PkuDkrmSdb43KwGhTNyjiOvc6jJsnZrqNH5Sd9mS7Nuuc/O86bH1xIN+JzZEoqvH+/qO2KB
tiKNEVS3nImXBtTQIbO6YPmuiaBC6gKA5HUwFkq3ETiktDcECoShXqCGiMa8hVmSL2zl5bP4vyb+
nmLTC60cupqHf1CpYoa+lUkzi3JoxgVkMlfAGBS4m1sAZp2sC1CInuMIis1J0utSZNEeH6rUhlWs
OBlZ15ILxuexXBJU9rne9Qeiqe3ypvjosxhK/YYCHnna8Cfu99OOn6nLe9tCHoTk/uLlP65tDX+f
RiW/fOaJ5v3Xq7PPw7A//NT20R7Ic//yQ4fdfLkXPP3T7g7s7zcv/kRF/wXZ/Dxb+xcX/4dMNBYS
ejZfdPsnJvrMNv3dCwr6ec0nChojdoSA0AbKGDoMT4zxZwoaY36EGMzYQnsII8EIxIxPFDSDtgNC
cIlwGCxkXIL9fqKgGRDXh7QHjSMUx5wz/DMUNJDX3wYImLlCHAPhTmFqlEhgwr81xXaxJcmyWV+I
tlU4raIawPWkSZzGHQTwnbAlbTZA3mmomwwF1oNUUQowUT/4TC42EXlN2lQi3YW9Xrq6SawX/H4B
qLCuGyNZwup2PrVd6ar3ZmHdqfULeihoHlSChxKgHGR3Ma/qaBzp1kTcvhN9L8jed2ocjwM1bjpz
LW/Wui9DA7x1NSflzMuzFiuW4iHrk3iOTtEwtyZxrcxTXDQLWXWz+2MciFsToqs9GwOa07mQ+JED
7ImTmeZso2SmyTqbmhjqHa7NWTXaaT9Ug9hFbnD70dZFmzjTBOAYoi2BYmVliXo/NYBhdVT1dVrn
9rCreSneh9i3KVBt7WqAFKkVNm5XLNhhvJpKnPWrwVZFABxLXdwnuCE5JOrK+XSJsnLBCWgepIyW
AV9CBIqBOVn8pW+ngp9MWMT3IJH5pPSqyNz1wttl3zvmI3YiXB7KdeEAQLOJh3brJGCfNZQX05kt
WGUOSLmaMUbNhi+yHnE6Ma17uitM0LYLwLO14yBOliE0Ti0p9kDUh/Wky6HQY6JyF8i4x3WJ1XgC
9EVheJ8EzJUs91AXCdGuWhgqvx2h6XLlgWm7rDoVhQfViLb4qArsP84ZIhM9J42Pa/wW6AK84b0R
kBxbkYkP7VQNLAGQMp5OeVke82Y4kO+uzHQ6V0OxN0w1dO2q8g3U8W6NgKVIMl1OF36uxgQZU4BZ
htKuZgApaUQwPpZFCRV0jpbNYky5La2+wAbAWc8HZqBKqMjKKKebtOr6/FjKXrCUUZB2SgqZ7VCD
xn5d0Tne1wG5zQI9gDtL2uqe9B2mG1V6HieuW3TSy0xWSd5DXZQ0XuFjD9VDwmheHRe1KfCONcMf
kHDGPl0siy8jkGCcWNbmf+SOoZO8YPWmDnG0HSlrVgIed1Zx2m7xgsObBsjcrZ5KWVwwnImk7uQ0
JCVB5QnB0CwCYOHHlSx5sx8nFJ+bPitIEvqKnXJZLMdNtqBkKRBUyYO+gz0WG4lqvAEW5pxrP5Sr
gfFTqBb9Bx3K7A/A9mpjgfLctgVl67Irm2Og5tp3hV/O40bEbw6WfZFhj1YCUUBaHYYaV8yJBrCR
StrGG2la4kACLfpo8YwubFzmH/LWLCeuY9OpHctq5yveJrPh+bYoxnKbGZ8lWdf6BzKV0HLhTr3N
ob2QcCrJqSwFtAnQRUOLDhoOGT8FWBCftqaLdkXhp/dxB8wssCRhOg2Gkts6BlY2GebFHlowiF5x
woY1bjz9GAmoedIepLEpl6LfD311D1P3KnUm83IVDXOnknLk7G1LJ2BCiBjtPZNzfh0DaECJLV38
z74GLrNR3sM92mhfyYqklLZAIw5jBcU3t8eH/l4qi6JYZ+OhU9fkchdiDm2TthllMvBQbIBzwmDo
Q29OsNLDda9dmVYgn2sfujdg1vZKkvlUAUGdxmWmdpHQrUwk7cSxdJFRiWKVfAi80ZeqkmY3ZrZ5
gDpcrSo0kzJpa4T4erYMqn2E9xkvrnqoQ/czHcOqBOt+iyPb1kC/zGSnBpqlU7+8k6jAQAbFuUiE
6Mx5UY0Q2QdE/7BVDh1CqNdXYcKsWAXE49tYTmpFcbtc2aBMyoSb3pfaN0lMC3tGqrb0ySjCfRSa
cQ2tkf5jXk5RWsbdsraV9tsACPYDaZb6YsFGXYxBLpdzE9sNrvL+kjjXnmTRhN4KKGbL1Heu7DbW
+nztbYfuJLDHKxYGe1WwyPbQeNE01cUQJQz3+cew5GjXjI24paRfotUCprVeIOSkup9HngATOa0a
C5FfTi5KhBz5GemWPAWPpBsG9eW7vFPtiZxifWyVay87rMcVdGRGkKzS8yOQC/3beMy7Iu1Iplce
zUDqaOzrFFgg6A/hkewXN89Dykj3WNeGrnGwKqExsWehaIs0Ap71dGns9KYS0XqYS3XWjSQGFn02
OttTHpVnGuFuhUlX/FH5EfqJ0OA5E62c36IJ+5BEXKsrpkK/G2Uf9jZkhiU2Y1M6aoMu3NiW72tl
u/e5bNxlM1TZTVtm5mQIXUj0JJd32LF5rZEttrMb53UG/Z4EuEmvV0DHI5uGnqB+31TL2Ca5GN4x
6LDPwJH6ZhWZuEl5zOy6Qxpddl7kdC1kZo+bKWJ9WpfTfBIXc12mxgH7KC2jIMd++sCCiJN41Hw7
h3rUadFlyzE2mN8TuH+U2qwxl3mvp5QXSL2fl9jvEFsg0csGDQCccw9kjCn5qTBte52J0eVJBG25
MskzadgKuOrTobNu41sGffP/D47/+qtkzyMuT7MW8EUwIF1+AI7NvTb53Zfppa8WfULHEr6LgYkS
ChNAtMDnAAT+NKCh0BFDEgAzUwBRAQMDDv+MjuURVM6IKCigOEzvHMqrz+gY5qRhMgNG1qGMVlyK
+GfQMX5BqsBXRAAXw2zQ0/AcA6D+LTiGxmDou8rjkwbaCsCkjHltws7Fo9lmGjW8Tqyea3talMDJ
vTOhYfvQzrp1iVctTB2YsSEQRVEBoTaJC77MDrjkQyH3PGygsgZoga7xzv+bsvuws68qTEDyiEHZ
rwSSJI6hAPl259IPU5W5xZ1AqyBcPc1LxAd2ASgidD5Fhy7rV6r9Tk0LKfdPj2QIY8GgYIHSFmT2
7SMjU0HyG2x+Al8tPLW9iIq0GqEI2haM5R1Kyi7qdhhI41vgLBVgTuDhBNspPozZJs41tvtMGCBP
llEcaDSeDcuW9Bx6hTDnQKHnCE1xTaETXBHcL1uWNfYEWnnQzMxNAxQBLjMg8zrXHToBYYBeZT41
IOvo0AGvlk6uCF7iu75pAXQWnYRHwYwLMFfQmga6aooz4BEnHgHpxUEjXVr3fhg2mY/ms5kbcu0w
BSOYKPRJHa2hGc0ioEOXw7yAkxY6fTAFAVzZZA5jBPiwc2hSAevyxDxhHAEzZoSHs3kHozeRBpic
P00sBGIkNDRj0t4SILwX6OCRTl8EXcOOnoYX5gXr8M51sV6gkQbo9poUkF1OiGWCnC/lJKINFzNv
PxA6APPXOw/2l3sg+iIi4vFqcQ20WWhFwvtW4hD9AZkQJPfcdp97Gyz0HyVM64yuhEUZj+DRVTvC
btuhhN2RAoaK0rAcRl4iVBT6Mhsx9H/hm6DAkjxTqEXZxHfFBBM0w8zVzTg4WK4m7OpVZ/gbzQe4
NfIdCMnMDLTAWd8D6Jyasd2xBdU1ZIUSuOTYUNCOiSoYwghx3y1vAcaBWiEfEnwCTXzocC8HlYjD
ZIfqTAn6a6GzqLoIZlkM9DdFuozjdKbzaXkTQXkakiKA80LRh+UKRntwv/ZuBnK3Uhh26biYxMqO
pFqzTOSrKu4w9KumMF/znvTnUayCSOsig87cEg/2Li/6+Gyec34TjQK6tGNbXVJa5ndkYkCMRhWT
qSGNuGvycnzfUgQAEEN6P9ETCpfjNAKfrosJJF5XWTkfk8CheR9bmOCIeOf7N8QsMMoTj9BwTEYn
wLygM8vdBepDTDc+zqMG+PWho3hJZib1QlcFWCS5n+oAuoNanU0f52KGARL4tS4+tgE4alMDGfw8
32RzsBFPGjKkMEqBrwEsgnqqMgK8EmXQlkjKaYEJl0XY9hYkA84ligacsmwtjCZ4FLX+wxPnJCHE
u3W0QGtzZ0hL+LasYHwkJgvw/lnwbpeP0JLaFBkJl4zG3W7QC1TItDlMBQk7wFN4KKEFjcHb1DqE
AuQi1IHJGmACDMagSuKuy2WJoptoEEt32hMXucs5KNhJNVMIv0s9zeqdYagurwBuux2MQrkuzUZK
98vIDgMcT+S063uQZUDTocGunmbIUA09EwDwYcMgqujjthMwcPBkyGWIQHHADIIf8/HgFFBzg0bC
RCGGPs+CDRGmqcRS8w+hkgO5KDIFgULmuLT3T8McGuqwPJFVDc+MyrwIO5HlrvjDYTflbRL/N3vn
1V0nku3xT8QsUhFe4QTpKFqO7ReW3XaTQ0FBAZ/+/pDc91pHfaU18zwPs+we2yIVu/b+J8ZU/XCS
QJWfeyqElcVzsor+rq2bxguiOTUSZDJVaoBllBY/yWQ5nQbp88xV1aP0USu4bjAmsvwp/Ma2ZeQu
Eh1GbU62fVez/6wyguJJ0RE2dlDbUdsi47/MbAeSDPwFBtTIU/NrPq9DlOdpcNtgkvkipjGJ25WB
fUpnKMC6HT8iGjP2paInZGFAZY1pdulUYbJzkiQvozqfdITybhG7zK/FhTFoj4HPLZC7fE4zdxwO
bie8pkCrsyQNRaa97JBYfRpExwRVm1+NBpJTNVUJzNOoKM+QGlxYpZ1+r4bE/zlD6UWN1Td3qvIg
Inq57Muqn995rZ9+Fc7U7Gs2KUDtwXkIZNJ8tdysPtiNmSaxv9YiMpXf34coNGKoGOlE9lpWN3mX
Vh/tYvCj0BzUYTUUDfU0z3HTp+t+qnV3N1VrfS3cadyP2q/eQSh0X+Ers/eTW91r35yLYw8Df5AL
/bRZtM1xytv8PcKx6qOu3SE99DDA1yEb2K4q5XqqjLA8BI6LjkXqBpWH71P2Jqf9wKbTfWlE3WU7
QKCGedpsP2eet91ayMUo8ASdrOeP823nzU6U5lO9SxN/+CvvfVRBo+te2GuRHnRl27ciHXx3l5mi
WaJ5oR3YDb09Xcmhbo9BJZeN8nFaJFWzfUiF9a5I2u5oztm467nGL0XZdzoCAvIumyWxpv1S++Ot
VG7yPuxo241hLQ/CCL3YQBsYHJbF826NTMkrCvYCkNIsl9qwwstVlXq/DH0fK4bxGIlRcZE1g/dh
yqf1h4ke6yoMQjACUKhq93qHcob5b+CmYwZmwKu7sSHnLdFSp64Ke+Weeg9g55dqkmVLnWtmm0rj
evyr2Kgnfm8aBS/p6yfwopuEaEDj61tUQ+ywG6j7OxMi29oJiqpLTrPq+ouygWgwNbRk5Bo9GjFz
aq8SyswbR93aruedoO8LLFIwHRYEYbi1bb9pjN1kRSihRXiSFWU8d3MqU6c2Zu/1qzvTMnN78S/6
HAUJ4mbzPWv/pqz1xiFMk5Nbbi2Ob/ZsGptMTDwKU//9g214OrcTofYLttOiiBgpXegp2LRUqK9c
tEFeFT/St68f6mUnHZgh2M/mF7cYKM46aZmGfmeAcZwcb7Fum5HeXyCSi4dAIWRCJ/LGMv2H41kM
QhbLxAToD864IStoqRtVLU7rnCWfnvbAJjPZskQz0A4hLeH2vn6NL9dIIAC9Q4Tk6OTxoD5fI23j
SnOGADyNI4i11oZzOVu6vfoPjgJtC2VvCeiQs/VfJbZuwPi8E6N8f7Hk0O1+sOj/4FoYKOFNcAyy
7s+O4inHlsLgWkIJlOflfhXbc/cfPCURuo6JS4CygkP6+R0rZY3IO2/FCS0lisZHMcS0aGSJS4Ly
VnXztL4x0r0sH9T07SULOTC/O7uwJp+SRUMXnow28b5YY5CeVnOiFRmrNtw3wYJI2Rs2lePrj+3l
iw15FaLM52pD+8WCDG2dm2sn7FOJSGWftJQp5UFfr4UXvMFW/8Mlsjh8SHTeNEb+s1rlV7rnULV9
mnvw2aVGUr8OCm28y4Iptwlu3lbNv399gLsBNCx8mnDODjqZeeNkoWedKg8BQ1O7zmVlBhkK5234
ef1Y58wvVTIEnRCu6/qhH7x80zJ0ySav82nthzCICqsWGkGIWT1009rftkWVNRHS3Pl+1vR1ml5r
uEWXNycH1xhchotWfKtSdARWNiDWDtamyu6B/rvqjdvysg6FJtCHjdfFJgvonLdvcqERsSWs8Nrh
QHmSd38Us8F2NRUuS60IaevfuDsv6xBxBLxV7I5hgMv6rNamYMw2miyWeGDQ686Bs+m651n9CPpN
nJJ1ybbei9y6lWMl/5gmgbTHyUPUHYMtq6NMRzQNdEn5US0W6v7XT/Cf7gmVkrWC39I07bO33pRD
tk4Bb329BjTdpii+WqnhnIbKafBbSPMtGOfFu4fzbHsbgHJYosjan5cZic2Epn9ZES5tym2zQFS0
yIZlOndM469f3T8dDNzIMQFoKDXnu0Cw2qEJzL2cHi0CeAPCa3MImHKE2SFRef1gLx41VxYEwHSm
s/Vi4uytq0vD6obEXE5esvknSJ9iZfEiMiW+fiD7jOG2A2+T5bB3Cy4Ox9d2Jr81QJWT5bOH2JsN
vM+Ge5MZboyNYFDlx8Ro1+GqKyaQEDd1g+tMZ/XMRAJBG8lq2wYhRx+yfHPpGLDiTjxYa/dkeTAN
DygL1MvBR7DpvLUsGY4fTRaqacO2fqN4vHw+Ah2NADANCSh40YnkzRJ0fj0MJ3tdgp1uRgxHOsuP
qYmp4vWb9mKhe8JiDbioEoD0nPPtTaWmraY560/9ZvMI7ILrl60MUWjPGEea+U38cNu9fmtTXbY1
Ai549f3AIkrp/ClB/DiW7IV78uTs/vQ8ezr1Lp6lR0DE8wdQHblW4mM7z/Yblc4+XyIok2wCBjyH
I9sOnZDzfIm4VaJyV+fFybJAktadWQQeDCS+iNGxYz0nwXfPKkt3N7WDNdyGKc6xxukRwNkK7Tpu
s2J5MMcaFHEtN7xG9hux7Y49v1991lFfe0NxHPn5975ajIafpHNxEaILKwAuA6d9J2BXP/Xb8qoM
NoPjonqrO039Ag9ue8N8L/TmchuSEtyvBDhKovzR2hKk2i5vhGkg5DKtsn6nQRtue08ZsGq5d98u
lrEeW78pI1DsBuGQL23zGljabOLBF2MYZW7fXavS9a3Yr7pV79pFrgzQa37SQW7F7lQJiBaksjJs
olHmQoF9m5Nuvzlr0bS8M1YBeDR2VmX90H1QAoobWPpi7EwbGLqkZXY/LTO/9w25tpdeC0R5DPsw
yS68qWQoaeTKn64Sedxj8zmVCchLWG19jex417KmEstfoOW5jksrxVMQLf2MDQ4FwoydBrXWPTLc
qr0uUzmpdwPSdbT9yAv6fWvVXfnQrpuWtR+VJQ+WiUSvNO3gGu9iWz74nYUdazC5ClxbYv3pIEFw
b3ppbVCUrnjMs5nzD7l08U1oTvf9JkAJ9xjn3OuJu7lZxUawubxEqHLwuoXDg4OAXKl184cE9eI5
v0yRo5cl1vdVO82lnIvReD+3OYeW5cquFZoNLGGUVc5g3zV6EurByo1s2JUsl+yecbHtYwsBdxej
NnQvp6kffFh8NRnx2jWd3nmb4VGsKSuoaSZGXNvXuX/tYiLUl0/WPSwsU36LBBFMC/50WI9zxQgZ
2XkIypiO5tx/sBqBRDHIEXTeNBlqtlu8DfP9Ux8AZo+xak09oIbMa8HNLM93lqsEICSQoG3t/FeI
OP8+WKf5/gmCw0HIyTjZjNqxsBGgJlmW7Idx0N3F02vl2dQWc3tntO8UwbdG5EBvWmBGsmYryy9A
e8HmbeVSxntsXMNRBh6DUVYJnpQ9bJi5Uwzj9yVv9XSYc3D4J2oG7ey3RDhbI5G69HZB67vfaqvY
kNgeeD7qCsaf2TJB4B+3P98bARkzsCv/WvjwEVFp5nD2bVCaw1UdprymdWfANFSLy411E5TQhyK0
0/zd0EhOxDLBTg5dZQ8PzWrJ+es4+44xAfSIsnwI2hAZsZgr64NXFI0bj32SLz8DAyZjXwTSdt8t
VgcKnC30xg7vn/Zr9mNoAHx1GWgBa8WFzSl5g5Xjf6YxRxQYiX6z8kVVPnWouZJkrfOYEi6KE2Ij
0PqlwmF2AEFbAxCBAr8EGoEZqA2EXAUAZOs4Ffppx/+viPAfU25+40mZm9jK/3+e9O/0nxf/5G8N
ITlcaItdh+gVOnGamP9lSYm/+T9a1EY0CLxEipQr2LUtGNO/feuCPxIevkkSXOxgY0z/1kX+ovZe
861b9rYf/rZZoxj0t8MwFdKeQh9t7cNvLVWm3Hlq+s658ZPB/7RoV6AmsTBQirUyd0tWS7mbu/ZE
Rp+0otaS095c02HPxlQdR3uQ1yIxR/sLbFZ52/pVn13JGeVTbHdyFrsREcInZ3KnL6rEi6bSZY2y
jqEoDqdggpBShdrNXtZMx1Ev1gMeJZzqUzLdYXfCfhQYzaaPWnufnTjp9SFHBX7h9wXe676cxsjv
FnVE0t61UZcVcxmnKe/4zljwELvL4nuHbA50ehG61jrijC7M78VYDUtULWX5Q7KD3eWpmOpIw7Xc
JXhgYHHThGuvu3rBSzTnpX/ZLr2L9MwaEeQNqBbNnbNB3Ccm9+VeZkIul3A4otjV9TIbp4ATpLdK
VoOtVda18w47ffsudIv0YS3K6U5ihusKv1I7ulTED8nQTscCv8NFHVZI2gu3RVLMGzzf98FYoshw
e6DGG6e0P6quU/7a7XRitkpeJJbIx2Od2KnjHwMBC33we8Z8cwfz0jdmXDbBfOsAljdWjETGuHQH
qx0RE6Uy8+KCEalpyn0eYCifPw8dfgHnYSrpMHq0ph2i/zyZ5tsSR2UICVHlfRh1bdrXhy5AoImr
jJ49jYWRFZhYrMU4oFqyBh2LAfyGmzlOvsIJaEzZLsVq7LcX5qCt5MrusyrZSXeYtoXjrxcYgsR6
MOZCwxbUnq6mk1Lj2Jm31lIXyumjfhhwoNeQWbYerC8pgk97/WPOq6XpfyiNa72OBNRSlbx7fIv/
W/DeKHjk2bwqmn4ZEPyYhvH4r34reQC7WDSpMoB4gh/4SxgCEoEyhOmUUe6xHDLv/S0MoQKivqbO
bYmGtvWbbNqx/yUcfiBIXbDhdeG/JZu2zmZKEwzTIj4koJ+hMlNvnxdA2La2kyPcS6MdPAM6Aado
ncIv49LX0zvPEMupoEaWexOV/h+qdaePpYugLxrCRn7+bbf4VZ+f2Qn8s3LM2bgmAnPfZ25ilNnO
9rdy7OI4KpEOTre2bMixKFd61dFvPWjESaExm7Q7/uHTCyCPrgNabVlsxHyyQgrFcLfNj1Ap846f
AeFjV5X1cRVGYDH/iOQnL6c1vzWTn03/2/1zwfk2YBFwKzjHNdzcp5kMF3XroDBMd968Vh8pFYFz
UP7SCjIqZqvY5X4SMD55Sx5hKcQzyDBE+z616kc2D4MV50YndgNp21OkSJ2A1OmRme7TliaZNJBT
PYQ0zRAJ+HAyeYWbGIodk7h3A2I71W/MkS8fw4Zd+TwI4Hu4ojOgwV+MVBtdNdw2isG1TQP6P7fc
0iW6TbqiZ/SsXWJVX15//GewwOZ/8oFLwWYfAVpnO63fnr4w59TthrS5bQLc4laZjbcIiuIcZfun
1490NqM/HgndFRBdwM7NoP78SF2DZUj2WXsbdKb7TerNvpSoYMHw2GV7E0huxdi4BG1cOELXby2a
Dez6vevgKm0TgYe72bOpDmeHh1zDI9TU+a0vS/GtLkbxrSTMtzqKtR72GDfxtKJczI4a2QgzY9n6
P1UVDpc6XNzrGa+6GaPubsu48Jv6I7EttrPLgmX52RlTtzONtfZj7MIuwS0Oo/8b8I318kGBaFI2
iDK0wfFdatrvD8r0RtEIkRg3WBbqb3mv6Boso1SNi314adITYE75PQ3C7hq2Pjt4rTvnsW1N/l/s
3WtL8Ebqxxi+p5957/g/JtFl/un1RwzBdH6X2XptJG9kyW1o03kmkdfDNPdYA24KvEZJGOxUmDEa
qtkJD2oamblmab6b6kWMUZZlftxbzXGw++5YufD3ZSXrh45RDBNmpdPPuqjby2VQKuqE7D56Qxns
Etkk8dgWm6NEOYWOkmJobnVnDHfY6Bwk+1ZYRMaaAHHaU1ZfCE9VD3aR3qdL44A1jL68VYn8oOza
cJBl0DFY+QKp3rvjCr6hg+KagBHssObonhBfWNdrOk9hrBFk1TGLLr8kIWShgVuCdWdpgSa4mP/s
BqnejyYK60jXykf6JUeGOtv+IDOifI6Jb2BiXrMy+U6kWz9FeSONr2PtkybRDfZl2TbdpSXD6geT
F9r2zqnL9zktqQ+/76anPunHeOE+HLHqhXeS7nFP5ARgBKPttK+Eb5GLoNMAqaHNXFwPDkksXXhH
zk1q7jA+qAu2GlvH5DUgW1Z+9WWuzYy2KOzeC0eJ4xgWhn0YvHr9FngtQUyIEtbDVAYpTdJsfrOH
Sv81pF0nYlx55hg1qT2lh1kVLS+Hhp1PpzE49C0i5ko59UXDX40o533Lja4nPyqGAqsFVn+U4a2Y
18hVVRI7ymjqI5Jb3LPjYr7T2N74gEFvVlHBSlIHDBEhMm/Hn6+9p25rfOq9lqdOLHvqywZtzH69
+a0p5e2f9q8mbnzq6VSp6nI+hblcj1M4quSyfsxkKuyqff8IGhSLA0g28gwSkHIznHlcdYDZMknY
D1VVarn3Sp2acV8pK7nLnrrLEjCFuXiuQnXtPfWg+qkjHdkLD95jo8qEsnWt8rGFtZxyqA/NY2tb
PfW585SjgEj4sALuogQMJ26HLQAL5zcqJV1hwN8PCV3BQTQparYAp/0aN3aJFKLOejDWaVhSHD+5
gRKuTfPgL4NGODd3ZmurY+4GY3ArjASSvXF85ZPN0eBxXZeLAZi2z/ZdiuJmnwwTJEjYD01+wF9Y
I8AYhrqLhb05Tf0Z0+Gxz2VuxDxW+7PR1RuJ4nho6PifadwRRWUM0YhU5TM6rLC+dPpQVfsyU97D
OioA78Jo0eGBlg9+QwqTnakjOR9d857N2DkVKUbow9hxBvtWVahnUByuIU6IpdM3dbCwtA1elX6X
WNZ46h0hKrQrTjrufKQ/3S+VZLMWzvqzKplBdwEnAJi21Jm8tMgLukhzv8SnUyLf2aGxSXbrmJQC
kL7vwvsi0YUbO7lEUVZ3xWpcmUnlHqwuSQWnC6MPIpmBQma5BeZYhm62jVYrARBhHjYsn9SR8axz
Y4V+yo2vfbOJnlDmlAG21bXJUWEGk2s4H0izssdbrwuXdteEUt0gy2FLQm9T8g/CjTs7JHlmNX+s
VgVEJpcamdmgxYrfQ6XqCQZDIwGcG1gs3sPYABHtB28FO65HYg52lSPLIQ50sn8MXKq0prOACpre
D8LT37s+cy4mH9nlPihBuKMmSPg5omrBTx9T2ta5c9x3+NDB0JTB33hSuSogxBk3Rl3kF/1s2/qy
QTJq3z3GSDWm3BZnUcjh6FcDzMm8uCBlptwyzZBscmItY611xQ4WfoJDYHXXVMl+h6wbOakawsS+
L/oRoMsOmhBttFvo8UbNams+N/WrKPFJ71tdc+i2XZHoIcRB2ms+guh1T8Ccpj5xXl1t3bqi4SpG
KbhVWYkrOA7LiVenq1Iyy5re55XvR7qClD+jptqqye6k5S59Q6YcpobLTG+2/Zo0AjRu5ijnw2xi
YNovkwRM5L8BFrkiCsgcWlufrEi9SQgDPAVTnmO6yQQhGTOiz29PNtsZL/yDo2bQwJQ2t7hqu6Ys
3gfsFsehMaEpw1T+AV3qgea6WW6f2oCQkCty4FKyVnof89bqL86xs7mtMcD88mdZleIeQ7vZXkgT
o+9n7dXpcFEnRv3XgvKVGpJLgD/mgMDZ56QADYfOq8PPhplgItOM6JHvUuaWnqSqvFXDVViXhdgJ
u7dTyh4ig2jKbJKXCszN+8pueE1wIDrhpUt8EO4URuPlFFgsqT2cA2ukEAZ3FE3DtGeT0fLK6kfb
iwEg1cRO60wmrTeulD6cwg/GQpt+WkP4ix9qaMjtqIGrpstc2/youbayNSb1zEsvOx6Ljo0y9A5r
O03qZgbnfF9Mg4wCf7hw63kSF6v2eDilaYFQd1XZtjeNN7vXhjKxmmSyqaerdNFdFgcCbPMDncjw
wwwbygilc5gibEiaIDg9BZJdYJHvq1Ra+Rdc6U6AJpQObPnYKQfZaSYHcNfMR6F5MpJOf89SEIi4
8gevvMxD03o3D0ayHvtRDvn+KdYtt1Xh3M8oZ8VtDQsPT9ZNpnfjWpk7xwvdDbBX1vHUNDJ2dMar
X29xekOF/4eksd1U2UF/XAPJ6i/dGUR9SRZziJNu8OTnR9y7yAg8itjpwk+s9Xq4b8LGosDaXYiT
ryb1LprHP+xg1IEVETjmfxR2AyKuRarcGxdl6/QgkwGJ7pKyovdd7vA0GRyQ4OaOgqvx+46kNHs2
K/ShcxsiVJ9nI70pewMyoYaotXHu16O6qaqE8+9DEKMhC8psp2dkpIt0ee9R/SFfdJPMv3nsSv+L
pDwhKX/+/lmjZ3GmLjPk/w8cn8XH/oYfb//uF5Tief/CLA7Dvn2B5hl6TG7GvzY22QxCdtgnl/kv
JMW3/uVQBuDNCSa1GWR+AckW37pxbLhhBCEAzCSO/DtA8lmGy3ZEAGygFIeRmTCE83QKOMO+YccQ
PwPM0YiL7M4lAi02O2RNpLyNXfkNbaQYDo1chsXdKXsW2RwjgDK/p03vEhDY2nPpn0JypsZdGRqN
vNBhXQ03TCCdseDUnEX3XZSqmNud4XlV4cQps5n105/bZXyoMvJNvgWB6JI/ndqR3m3qEWTjULK2
MLkYpXJf32WWqXSzSyvRlwA9GqLpGsu63LJiSL1brtDIkL9gDBO6/zeEEs9RBURQIDubB8pFGcVd
PyfGfavOx4wssJ+JbptCXihij9yLyp0GgF+yYhVs6Joj0PirMhOi/d6Yus/yOzj+o2iVoTugz7I4
medTKz1YMJAhkP8orHJTOajWEQ79eWgbsjj0MLq92jEwpm4WGa4B/XivXWcZ7NhyV087J8KXmqFE
by4dFE2hCJDqvHGPvGczq8sWjU0LwAhsmaARluXzc5yz3LCz3jF+eEY/mfYuXf3UlwfSf5RjRk2v
PO8rnVGiLn973f4BeTt7NttxiSR9lEzagFPnx+3GpfVbwwl+pHR18JpkElXYWZgYGzzHRT7md02S
KYZf+DoCit9AFDbA4P8Ake2yQWI2bVDIGG/zDj2/bBiI3ECk7fwg0MuXTiwwHeNvGkNDXbYrysfb
3LBaCwJALuP7ciBWk2iyDMmK+W+fSQDu6nqoA9G3heeBJiiMk6pYzP6H62leucNieSs7lOj1OLjQ
BInrfe1HbgEAqAe19LWls8GDizze7PQbT+U5zsJtEUjE0H+iYdrQ43NBn/Jys1iQV/+ZhCv89bGV
XZ0seyMBDlyOS9DPLJHXF8JZ/s92zE0t9/iiokd+IZhJQyLewk4Z3zPk97VBoDMUc0Ycb5vx1bqR
cWR147ymX+6ieZPcyUjkZja+rzuvWOLGgIx9H9YZ5MtOira3Hwh6a4bvr5/mc2wH9QYaThyz0IM+
NZw0iecLhik0INJrnb/PvepZBOYIj+3uTcwsRM7MvUM6VGczUvHSKN1uv+CKGN94Pi9uFqY/1J3o
zNBVOy6l7flpwGsPahm89juCDoMaXlC9Vg3oa6pFXDmJoO4PKVQdIJ9oqKh9R5yfuAhwF0xlJDOq
7Vb5GeE0Z7hW05U7Y0p6SxC3MabPXjAcro6Hph19EE+YpLHnJzo7uunCZnW+D6gSjXpfKKiu8V6u
Ku8a9F4LidEkQNYTf4Zipm4XUhjWxXivuy65pOGqijSu19VcrhhcgYUjQsS8RMUjap3qgaY9XYG4
nHCmJNpGsVjNyaTF56eWeUIE8Ruv6RlvQaViJsA2S+DMJnNiV3l+QazMRk6Y7b76ohWFiDszECzF
JBnDEEXJJlXKkJ8+VU88JPwZol/KSWcliDGjWSvHk4dRO2+/Q+55FUeDRTMiCH61CUZ6sSzKGUCF
waj7ykCb93LvgBW6N7aVoSlxBjIZZBQmWHA+1dkMSRuNWa9lFlPwtfeQyjUxLvqayJRPvYHI5DbI
va1BmN2prsJjOYrt8bSDE7KEsMHiiez6olw/rRV4UBmZVbVtWgSlGjygtgkJ3ACXRcH1KaiRoJLx
iHmdX0ivSUmY7QT6IjyX4/bsyB/MaTDk4+GJuTKQtQftIylJMqzJmedGs/UGqhN1+W0mKVV2h3Dq
rem967Sruu5JOukjAqV7u46NNKnni9Rlc/2jCZrE/TSZk8Ui84lfLP6aZLPJO16vDedVk7vvI/9n
ZkSLJ5xH5fJvNIKTgEBbYVd9Xa16wD8/wwMwJmvsCNWlM0pNoXj9iOfVCDcKk6/1SOKxd58fEWxw
yHTt6D+cddwWox7drfzZg1+yeXtk+npfEyAgFiEYC2j5jU9hYZ2+fhpbO/vsLQfsfhQxQC2YhNWe
G4NWZxol3qX6U+02tXKIwR6F8bOVmaQaZeXQWPs+8dv8fhqClIrTZWTtk8yq7Ilsfh9tGPSTncqr
Kgm897PTV8FCyqrlTQ8qMEyC5MWKapJFRHBkYbooqRmS+AYCLzuWrOmhnTK6i8ukKNX25k98n+rO
Zr8nwtEpe2eejq9f8XldC2BCTdoNrpqrBYg9kxWXXpI1moCGj9NIgEK4F31v08RO67ZuyRjcBF2W
Jhs1msvQ4ZdUPXa2KF43np2QTm0n7xMSVDlfW+Yr/skcNmUrkXIdTOsgq6kb8uMqlpK3LtH11lNb
S1DzdvqW5DV6/ZLOJJzkVuH0YNukqvEECTI6K9WS1Ou1LRr7Y6Ayh3dLdel2AspwQIl/vce4lkhA
OSTo33jFqZVbSek7skS+GZlFG2+BjfJ/kVU1lN+qsMCenmsC6WUkF916t4mc+Vs531Xgxywpms5D
afi9g6qhn5yB2BG85csbvcVZtON2aaEFyQxzFBCEQL/3vGiruSS6dWyXj046bZVK9ZKlRYZj3v6p
zKC0SZ9SrVw/+Xaz7Y+1gdoRHZtXV+myX2sPnPEQOsaoP9Kl9twO7RcOq8+ZVqpJkxshS8zVVbdV
t5GyuZl4NWVN0ZFwQPKETP6LGcviVuCj41aQ0JUZavsiQMErkZGTzn893Z+tFJbfXn++Z+9oQLtA
d+VjP2HsNF+0upZeCb3zpPFhqv2W6vDU3tpZME9lzGQJMfhWWTjbjrZDYkWG7mRb+gfdOPZNulY+
RfFhGC1WiFqwqpMVuCruj1t0bivIDTNa4rw8MqK44dVEnAOBk+5W70EaK3Xvewjoi0OiXCAYphB7
euj5/gw7QG3w4hPvy0b167GlUjfcShzEDe8Kb9H2OFLijLj1BpYHfgmXIpwezLZuORMEhOxNpae2
OfX1u+2GzvOayMVvmwBFwuIrzy8nKtpBDHYARB+yjAztJFIj36iIE20mxS1h2W6/7GXWewQRhcjE
iizqe5nLk1mNMPpEDmXSuOrT2nBvkjrznRiyeE7/JHzcvNAJaVO70m/a6oeLaJg8ztar+aQ2ALm+
cyfLnNddUDSh6GJJ/ziMB61FMN0S9go2FXk12VXX0G9WuGvwiVpxMSuEk1GL6nQtImRhPdAbiWgT
LwOuGr1U0WyQ3FQcEI2M7nuvUoubxuZskWLKpz10ZiX0b0mqLlXm05nhEq70ujLWshS7y7lckjGS
Q1d4hykk1mYnamNeP2hiGvJPo1uleJ9dZVvxwnzaLpGXAn7vwpwcKzJ2q/QCT6raydbUKxbPxjSP
luYbKoeUrInM3HdlW7sfF+KDSuNj2Jrz/GHjW9WNMajGeGDH8McfuCS8/uOKD7tBtda2+H/ehegm
ttws0A0AVDeo2ygsW8fOYr9fiZP8btVF0PzI7K7dsp48tcifsGZaI/CqEEMVFypppAh2zAGi8o5J
jXHuNrRAQMvj5HWQhdnPLGgcxV2eoeR79wbpy8SSJtVu6LJ3BLQoz9w3jdt1/iUhxnlWXTdiLmW6
L6ZU6emaXI00zw+JW+tRPOA+d+SlV7hZGhxYK56DqGxaTbb1aghyHUap4XpS7TLiSwpsw0QV43Eg
+oDdhk9uaJcCO3X5KL7wORdPwO5roQ1CqxzaFut27Oi6wkgtfKzBu6sQzfALdrzt/zTyHLtohP3I
5XBrO7jy+wpViNeg8PoutS8IxiDMjpRAUY7+cW7wZyG3dadtXzSFkXM5qSPYVL7NycJXv+JCZKFI
78CfdefDOxmFrg5+6Rh2d1mOSxhMdx5iCAzbkqwBCpffK5GVn/jKTGKsV65bDdwpY5GU7BuqNrLA
K8NJ4DKu+bZGblX3RDkTRrfXBYUg3be55XDulKztlBDmVaa9J099yeXO7MoCI3GjTEM0X2w+oMPx
6qIKw48jlDJfeGD05s4CFOfsILFFKjY/hPOnZYmk5GMn9s7NBq4+7mCsHO9QZHq7Y06Fbzsk2DFT
xAfX/lbysRKkgR+HWhEksF/JHPCO+Ktr/l73dKl862Dl9skC4ZLPXjLgX4yqzNoiiC0CT7w7q3NJ
mvxsVfN2nxs3LMCSDDTXPApU1UHm/iSfPWTigOWl04oBuBdfom3JxIjUvXVHOX5ShFLkDffLgNI7
ZuPqWvNNgBjrf9g7j+W6kWxdv8udowMuYQZ3AmDvTW9FiuIEIUpqeJdAJszT3w8iK7qkvqcqan56
0IyiSG6YRGKtf/2GQ8E1UPbbo8fK4hMc/ml4S41lX2CeJEBDX2AdyffqsNkvjdaQvvAwmIJh5hg0
WgPO8eN8pHSc4Q3ALed7AvKo91gJNCoO04wQACjqfVj+5uFj9UCvYh6Y+KWxn1w6rT8vhmLVyPij
xg3FJvb/ckZRYa9fSOPx41Ib7z/+x0V+/zmQAnj4vt03HIDVGrl+qwqvL+QJCePKSQ/2tvBZme1k
hflIA57B/hLvN6rbcDDCLm1alczOWytcU4HyJNerdxs2quMqMQms+RHGChZHBcyRkndQmete9GaN
sPlm7Wfm8Ia1434FcX9gsp8M7+eU2wU9GtEJrTdbZwRA7N25+X5r35eHl1Y114dgI37jIPx6P/kF
d3XWaWbhskAh4eYe31wxdfPzpw1xg5ouOFNnv7zvC2kjHYej5CT3v4IR4cjvkfHmsLqIvNgP/f2C
Gtu88R8dzgaufzAwP6jK880WPnzcbAeRTKx6FBqBq7DMduRjnLm/hfbt4c3yspblMwoqVk5ekmrg
3Y5g2fsfxAeBL66GqsMV2aMzMMTbxH78rfLwknvCWbHOiiN+f/zdfHCszDmrxtW3pkvnfa0U5RhO
/unjkoellhwOvoUVf4Q3QMeHl31R8Z7X1rB55hOVWxnopB8MfMpjc8xSPpwMCvx38ADpwTZrAAMg
G25Trs79LtsfZyhZO9BTrcorg2NFsbisF0441kt3NrkdjjtxjX9go6N0zOjzrdBS/Hw+DSNfKBpF
fdMMiv9fmxncTpizBVQ0gOXXN2gNUkCBWZZ8upVnnX722nShC0gZVLIy5pCtvDwuzmCzwwRwd1Vw
qBtesc1hMdoUbha+YHJbviDGKdlvsrrrqursA04upzqX5VHlNf3ut9UdCRg/68ucy3Fyfj4zQxfU
XLAxnat0e3ZIzJinp4Ewn9k7m95PfQmzkUtEqNhWcUZVNo/i4G2mxS6Hlct++awFIY+Mwav2Jf6O
nwZjNXMFLGXv5zsVhc0XyQLn54cC9BE2QL2BK4fE67RhBGSxes2101uSn8AqYO9htcCn4PEDZNks
QgxSxvuDTO3zLB0glkTbO/SW0paDGg7CrYAoU6ui9YUVDp8IygrAhLgkDmB/niZkaoDwWRVMbJWO
l66888aVnYZJoIOOqTpTBVT85mCroAKLL+s249cxGecsv8yUZ6lxMadYcBQ3oVPuIGWneN1d+1Xq
eNM9tjHNmh7wbDBWKGhzL+oRa0TD8tzIBwTyXt3MwYGQl+kccvM3g4yR9Oi1zf7aaES6LzdpS4vF
934lCT8CiXYKs3D0BWE2TerfVySIGI9Yp06gCls/hN4r+y3ry5j7jSuAwng/h7Rv8UI60l7uKBV5
IzuAzHynm/tX6KP5YL25S+3VN5434CVzdO1unIx/z4VVLumBNxpWXRHi3IpIsaC2fPkMIjlX0yd0
rmUGg16sSJEeZp/aZvgeYkIy2MR2BEATJ1kp3YS4Z21j9by5yiYyQ/F2WGj2IWJRU+K7ESpLscob
JD+x5puGDwd1ZjK1JB9n8n4vB8glXB4hnHU/rZ/bTV3rff8LYRPwhep/f3iLsdl/AuEd1wwX1/17
wjLxGYvXDE8tGacO6ASxY6rdZxtFnfY8yhnVYnqzoXnuDyUP6v5Uhs3+Lx9LlpqSnQi63/5P7xD8
vp0a8AGWFTIhAWbSDO5U7mdzF81wl7jR65aG9vkMW49fyoxthwNH5kR8cSnLpvNhM1nfLoS5+gbc
cj/yqmDS+PrxQUKGvNLw/eFmv3dsbVFuPgKJtlfuPVys/fyqd6BxCKwdjMbzawchR+lJ102ajIQX
6B4DSqxHVYien59mpnj6orCzvYxjzM5n+LreD0v9fOCMruI9EqUC9gyljL2PGXHbR9hlJ34KN6mI
BN6kTXPIy5qnEbrcPpMAB943vSpAusz2PlpGeZnbDnlJfwN8/TY22qXtzFsJCdhND63/gpWhUVGc
Vr39mGPCxFH7WbbwNCDtr28GRBscRK0BXvJIQ2Hi2P+mu/u1t9s/3ttnNeQooQTiwf0VT5Bq6Yx5
9IGq3rfGEgyYo6AP4En664/6DUDnaYI/Y/JZQFb8v7e39X8CFWcyZaAhW+0fa8Sslq6L4ZW67i0G
CfvdD8lu44sqdhEk3FuXW/axOf71sfwKIQi0T6BCluDkGYezzu1fjwUfMBv4tswew53f/FoIa6/H
xxFq9QEX9L+/zv/9gSi1YebvNHePe/0b2F7l0rTqxkwfhqXlRZFh3D2d+2vFUvt4sv/6BK3fCdLm
jt2akETtwLYYR/32gUuNOXGLJ9bDx44x59sO2iM6XYU4LmR66GNJxIK8V7OzojtS7b6fO5KtAQsn
l/fR3xzRryuda04rhdaC0ShGnkB0vwGNK1lYM/Sm4aF+f6hm6jqe8UVVKft6AauKW5C7EEbtJHR4
OVBaGPl+IGXvDArDv4HO/igapxNmtLC1rDFb/cCP83ykBM+tDv1kPL/Ps/r3bfavT+L327hrFUzH
FExMLAui/W9XlffuMNmLoW9yQk25nPjMcQf7UbTqfjUCgqX++ecJkxu5/8/zvN+umb9QjdgkX9x8
vPaWLB/KyMRfUnSImXBc/WefB+SPUobzw+AI4czv24EzQ8KEdVnyutmrYIrk/W74Vc1zgePQ/sL4
6w/c95f/jK3BZ2FKsVB3UgqT4v8yspnXbSnkJlDktYasyIxqGt959SQPzD/b6vaP4tbh+IV5xi6P
+f3cELg1q4JpdvZeimgoxew1iz00fPnrs/qgYvzpxMAK+Sisvcj0YAtBh/TrDmOazGX8AjNriVF5
Ph5ssexsBGUiVe7+PW4tM3QowRnYahg1GHNZXoT992Q1l7ytoeBkcVf1ID9Xtgv2YN41KeqY7myl
NhDdTYqq0FrWGBPFkTJlwIMI79LSdtsBiR3hQ1NsdqY3NmS6CaC2K4dMWse7C9/neZVHM+LcQuOy
huWaQAcI1BjCa6+wwERKqBpnNBo+wSe1Ufbcio8CxTf4tRxx3bwvBSr0gJeF93Mbe281qtlk60aT
aLN10xruZcCsbZIkzjo7oE/AYZIfoMTylH/jEDPJH8AcYN/9e4ajPO0mnqRQaqtxanCzRL4Cfy/B
tKMuVfQH5DHw2iQK772Q+blUmazNXF98gfaXuD9okCV6i8qzD33Q8ZFwxfdKwWRaUWSkA2CeQfLo
MtRl/eRQ9oak7K5T6PbnpWcaOxgwoqS34/W9DwvndXSGhBAEYgkeQGB8pgxRmU9Bl8a71e1sNtHg
wB6y70L8wf2ZgDo8vYZPYg311n1i3rBPtKgBYYDewMRkiPCp6EGbswQSEnSCY47BgFXGjUXR+e+V
1nMMLoS3zParJZZ1Cm6AzdL+viVkr7IPZUtwF50wG8cyxcRZM0s/tN3KvYWIZ2MwjnMdyISOKc0s
EcSru6bzVRWO07hFjKPngm46xDc+XoocuxrXrKf5zcMzcyVyzqXgJucTdYx8aUFeDAUn2dtHbh97
0cA8PPOugoZ9uzy2eb1TMz/qLIDvvU7EsXF/6bwvjfpnNdj6eItRURN6oGBl4inSEGU8ElfKYUDh
ho9cGRBH2cS74LFvQ6M+klsNVzvPsvlRrAUi2bWYUyjw2jkrTGeD97/oM5CM7sGXng1fV+Q3fjHV
Jpixlp9SFvWZmwlcOHj68rdS9vVLZhZdArMXg4GgdqYTzS6Qkt2KSwRNr13F49jOvXeFfVCf+ARk
cHdNQx5Lf3EPZVeoWyI0J/PAyp0O+G05xGWjtPiW9+rRttz+UrpGdtnocTqIEQga7ktGQKcKkzyc
g3sC/gbm+n3xHQODlIhS4qpWt20TkYbDBfY7zRE/TKbAbS9c/nSwtrFbtv5x5k+eB/Rjb3Lp1Ane
Q/p9CKv6VC1WjflrWArS78zusXfB5qMaiGYkPrfLnuZlC77WiIxp5VXzaQ7s4mAi+7hAT5gXUWcY
zpULTHdEjNT+GElhvAc8LOArTU743WLUQz9j9daDxm64OPZraxyssZkeRu0COLAVJIR9qAtnJB4v
Eg2Rk6mPpUfwUmg7XM9hIKhvo+2W1qFT/USbUxBvFGlHBD+CSaCbMVJDXjQhdITEtabyHhl4RZ/U
4B47YtNBQm3efTXLEU0U6sfL0bP2FZqKfYaa6RmnMLVcm36lz0G/CeCrnNxOAna/79aMuUa0bYFF
Pge8wi9zP8w/BsNYYruwtq/jWHa4K6c99MFtG1m5eU0KE4wpqZJ+m9GZeCobMFu1+uJmtdAgE9W4
oM9xaufChe/eX6CFkke7V/alqFE8gfQ+i3n9Zqo0vXEtHh89qikBWjSLKMPb3k/E2jkH15/amx7T
lS9kxVGTmYy3MxQXFRwIPEnRlmMTqxz3K5PpLnLsuj11AAWRbTbT/WK11f2YrxNi02nKnoZ8HV7k
gm1aNCxqiVNL9mVUcnxMXAMwNx68ZadcI2m/C+0xr2PcssuvBPWSIZyZzXPbFUPU99q6R/wWnPf2
np0sTawcixbXqcBbrkrwfs3YAbo9oM8UpcqAKp+pjIQRoyuwf6nCr9KgqEkC6rMSt/NxuPNmD9Nf
e/C8OCw2/2yyuvwOng7cjjmXTzYakJNWi3Uqe+19lU76NNMnP5EitAWnoXdXbLqb7MfKBTnlk68U
Mffm+jjJUED1dwcmtlU2EXSv9bkXVv1poA61CCYYw6ewncI3B+HDp1Km3RvU9e2HYoEn2u9sSNGl
g8zAIyVoQfNFfWlEeLroK3Kiq9eNpOOTU5ORHON37N7kq+nyLlvYkcyyCMCDROWd+Qxm4n5sy1Ml
lHyC2+Vw/Nq+IGYHiYznjF/A5Ya7sMW9zlrr8LFp5HaZjeVwWHy2XNpg1Iyta04XUrnzXQv9/JPE
NOubU2k2B3tY9Y2LDd4B7uR8azmTulykP8OkJ84Q3CZoT6nXYOw6oKsjTHt3WDVkepWmubwnZjt/
CoBOvgxbMH3ihZ+d8bD511DeJzhMXnHE/VRcMeHGvnjCQyAJNvR1rHdJxGtmdHcVEPxdtqB1jmGG
mEc5l8OXflIu+g2xbVcydNUlRCVyFoym+5Q5W9iwZ6Nqc/wKy15mfrHuN/cW1wbikpQ0vhspdHfM
h4S7FSEWfwu1buIrIO3gqhIOsv+D2WFBPuHL3adXCGqzO1CW+sZw1/a5nuRXfgcH9amwnseGCqZU
fnmzhCX0S9FbxUXY9farMlI1xzVW29dQfdRTYWs9nHK7xmMizC0fm4VOBsfQbFpUwnnQJ8xxXXy2
mXejNUIIGpXbFOqocdL2pjOY91+uxuBzrT1znuQV0VQMeqxF4vqCe2Zz6yyuce+3YdHHHu6FKBPC
Xj6Uuy0voUXdml82BeHXiSFbAQkxTS3j5Otx3B5WsjhUftpLDzMJhwUDo4qr1hGDdFHRk8s6tnwq
l1g0KtXXoCXlbrpsZZ9mf+vWuIO0fwVdLyVkyqJExJ0RveSzKOj+JPuI7CfhUThlLbSiMz15/oWA
6d+WnzZnTW3ivxF0hurCZrMzzwOXicBp2M0RklyPQj2+e1Rha1aHmCmgPqtJPSZk5LFAM4GxEBb3
9+8WUzONZrmLWHCXIiNqaWNbguNf/24pVZLkHuMxUl1MxrqM5W29Gl64OVz+1lyaBJymqXaWVm+L
5naa3DKYEBfgWo62SY0dz0PAeDNWeCs1B9dSdX5V5Uxno6YF5o23aRmQ/DQrgx9fldVZW7iCJCgG
hddVAUya/MkKHjeB3AcSK6V1XmWyZxypBFFG/3/rd9+tHKA4MLtnjHnkdx1SmqAkXu1T16UW2lWU
NYR6U8LlRhczm4eKNqM58x5IMu58CjMVoHiM2UknfqAjLHopvrEJDYF3QCeCGTjylAVXqQbhN5I+
DNeEuLYM7aknhrlNelYO+BhlWr9uW549ZXn/moW92I0B5+ZxhttxSINUnkxeHkQVKU8y/vK3yxoL
khvpFOqocxnG/dBvfeRD0+yjphHNo2xrL5HSWyNFZgr7q56ab4Qzbke/22Ut2ZJeM2EMzNhaxpmo
XV427l045s6jD4FIJoUG62E9sGCwLC/m71bXV/c9hl3BYfT97GoknfxRDeOUHdSS6fQc1Jh8IaNZ
wvOmK4cE1Up9rIZU0IWa1iGc8u6ySoVxbVeLe2n3DC0xrWd4HdIWJbad6q+t8tVpW2x7N43iJZyY
oR7GQ2953Q38wRnqopzTKBxnc8FdKytj1xsJrwktBFVxByFSnSO0yTBuBeR+3LBz/Z4y9yZ2mfka
ZgPSRKK1VvKGtzwv/8Kr6qQoqS84hPSBt05xVESRxIoI8OeyyKxXkDeEZZUVnjozbI5+75d3RmnK
WDde/mIiPUdgSSdF43b07bT80s321JGU1HVfHDOVF8p20iVK5VISIQA4epH2NiedmSDcxaJjml3n
lvRxdaFnq/hW5Y7/WqWZ9VJZznylmdwmoh+6cwfI+Bnw3a72PW3pscUyh2svTR3qVjbHfRG639xq
b4bXttnf2os9vnWaaIxD7ZGZFgEmd5h+C9Lg41HiLcOsaesAC/25tGKnZh8h7LQoxXXdj/YbgvCp
imxyP9qorDF5wEimwdrN81gT+dqTpOYp208mcjdqSa2F0qoh2fpzT9eWx1XvOOYrL96ZUFcjmPWZ
MVVeMvWlcVYMwn7aeQOkKOhKRZiT9rdCLOWb0kHP64HO89ipFDZUlwrnitGdvOzJzSC+N6OkuVpG
1b9VNnrOeARmRLyt6+XbNK08KzyU9GmqB8X8rplaEXlXan1oS+1cAFJnUKYwxqeY94X+gVETiSWN
n0+X7kr/FhmUI1NSp4MhDsbQwPk1Ny2ep7Guv/i9XuJqdEbSuIzBvFGzbz0yXQtCWEHUcJE3zXl9
mimqLtj92vmwDHleUsqFlJ6wOIzuxslny4hVujPx1sYU/UH2GoUBjBQWUYy5PdFylT5m2mOUQr5S
WVGkofaijdUxkrfCpqZ2iIF7aUdyUW7tzprHhK4iJZaLxdttfSwtldXrCXUoRmS3HjlgQVRZQ+F8
raGNGm2sjWAp0yMDs2oxryv8vrswptte3D5SiKxHFWM0boo1yZlfEYenYHO7a9LqNW2qyzVASGnG
o6IB6+9qDTrkRAs071AdpeqH4iXLKrfLkplHhTEKahynlZFehs6bjhm1WnuucoUIchzGRYtDDv+J
lF9slKzqEYEas5cTdmfF1CZyJeS6vCtVX3EfSAQbC1XCZGYGgMRUcvo/GiP0Ta7jWLZrgon9Il4E
U6b88R2sNfp94IB7xA6N2la69JcYJuyje/gC+xyE53Dzv2duai7eCV71xvM2WGNYfFH9nBs5IlyA
LoPONi1nj1cE2/H0rDDtHYKriYJyuTHL0FzxfMtGNVSnjekWd4tXXtmVb06gWgz9RT2ptb10FKeH
Jq+DZTHGkF4IxnhEiNkX3sGDqIrm2lRqWDt4SDgq8DcdIneOpCoQYQJNr0sqWEjXNmQuSvc+ZMdc
w4IiKnBPxeQ369qDwhLLNhQxlCpVz+4hazGPrA/9DOMGPaBsu+Bqo/QLDqlReylTMJ2GPTns7hC6
B3/dHPfE3K957gNVPxmwaybCLRGfYYPJs3OAbdJ8N9uKKgv2OyF3h87DniUhU7wlsXuzB4aPm6fW
nyx7JP6ZvhOwY8/AgYurzkyduLI9dV1a64qE0Wkga+mQQXBvIBkNl9k/J3ph8yOn7Vc3Wtq5ak9y
MmExLkE/t4hzdPW93wi7Z2t1EVR6vEdVMjnb+oDifl4oEIz6QAVKh5iWvRAn6blTk6RNsLzhRrGs
fWRl82A9BFVRiWQu2vabxNGUuKdS0xq0m6HpRmRp5XsYpxyJORGV/p4Zy464UFHbbbxVeXZEp6VT
44i8O4CcY2OqGafIWbuDi/TzzBo7/0utcWMc8Vmwsy4GUCwEHaqPG3QTeCY2PaZQ0wvUB2gTkexh
2cVwOgZNgWTZ8IoAt24yOu8mcgfq8OuFgdsSEXTuHxDO1xdGNnZQ2ZVAXAG3DtsyPBVXNSZBK0JG
UsaUn9AtcGN84kciB27dGQHv5NspALO3DcICayMN75WBUJk4l/7oWf1yt3KzE0y/gvBQwq34YUBe
Ajws++zKYBseX2ku5/zeLxu5V12OXZxRwXiYvfqieGOLdNaTo93yoSNg5RqaZPY9kxZXPpi3Bbpa
ig0p9hHFEvWFOT8Fi1B3s6xzTsHxHabDPpEWM2sasUIlwgcL+NBPwpJsPwvQokhmuDGfZ8dFRyiq
0T0jIYrMvlmKxyHNuuNETMiLJ0crCn14iLmsNxj647ZGSI7WGzSVdpHYatSIuuoWgnxY6FCfZ9jP
sM23G3TQLJ0XDhdzRqgRdMNx3/qrfWRCxJyVOOhiTDLtaLbePUyepBMcSlXkZONAUYBc+tpRvbrK
MH4JElNkvX+ECNF/mhd/gnU8tZwlbAD/1ZU5VmoNBTi2KXvFO+Jy3kbU1BgmeURFQkephiIn1Sgo
YV4Bl9xtDQhAtHl97x0qDcEuccymOGzDwu9kAjodtJGmT7TT/3se8/Zgp+NCIKRYv/jsFvpymTD+
SzC8CB5GbCYVHycIXDfg9Fw4DVmGDj7/l0FeVz40oRSLFWml4aVh5PYb9hPVxUJq0B1cvTKGA2Z/
RRWjWuYMfrjGhRhLideqW6yJmteSPBQZTOlB5RjNsf9Kp74sLXsVx8mbxbOBFcpyA3JVOYABXYM9
HzYBXzBwyFZsHyzs1GGYmAcfETVNQWijahhSU+w2BWX+qRKLnGPem1R11OdJ7sgh2K+bdzs7MzC0
Y3fpDZk9zssAyyKLtKq/OCSmvMgJq6G8aMEeYVRClELL75Lc8SUjoTKjtlqM2KDyuJYKec8I7vLa
Zso4l4Ro1oksKv92UlN3MQniQenIqytwAQKHUzN4BjEufJZB5r31Nl44i2uOD1qumMuM3WTHpQ7m
vVozG6gzLRCPP47B2ejkrZdsIfYX5O+Ey6kVtq4fUMsWiQTcSiRL3Y0HR6gD5QuBdmuXww2crZc8
XZeXkNCCqB+ViXRSVIcmqNN/Qys2E1e401NAuX+yXPxqcS2oXkx+BaeNhQsH5f8FzU1wvTDkP/V6
4qkL1FcIytNdr8wVT4upMy2eg428HXT1rAa3OfE+wJNBBaOTkLhxCYpmXM2DLT+TDmklwUKjMnRk
ukVLbnXPRlC7jyXJbw3mR1zGvm8tRmEwLSvH+bYq0H95qHrwIPnGC6pqdMIMHBXTCx1t1/QP0h07
V9xOZT6wy49BsHOT5ID+GZLAgkvvwKyBgWN3i/njrhGccc9lsOB05jLl56bKm3I7h8i9Tk9psczi
myD4qToru6CZ3Dh1pTkZSaAFXj5sXhVsFmZa8CNKcnI9M4F4Z22UjYG5FrGsPGku5wREg2JG+PSK
o+u2c/Dqte3EpjL0Vb3U7GMiN0VCnQdPITFWL8sgtLhwrKAjU8bDqlrRQvPQQGN38ZvRed/9MIk/
88eEgSZEvcPYz2uVM7Essgq2UJ+R2GsTyldjX3DKcGkxh3vtBMRhHQtn8aR87jAZ0WXCIDag70My
hNvtTVl2o+oSYpywBTuYvaPG4U2RvmutEX+lL9Z4xqqKN+BG6vSgz1L0zCV2L8a6n4nrZWZYn3IM
mPzhszKyzRZRkQYV/wYX3veWS2MaaZgvy3VMa49orjDw9fFvxnO7O9h/hnMM/xBQh2hlGXJC04P4
8OtwrjXpOcqlD7+ZJSqSj6m37VWC8ZN0mgy25xzsEXdm40obbyNZI0SKauYoYzw5mLI8lT8HXX99
XL9OlzksPOM85KpYujM8ZFb062EVYsVfFTOb71XX74OW5p340VRhzUI0OsZlfzOo/HUmv38iMm6u
xq4dZuS7WwX8mZMBaBhMJnqJH837J+p3Vo0jWslofvRzV0GC0+ZiIPkoSoaV77fif90c/sYX06Yt
Z5j/P/s53OZF96v9w89f+DByCEzcGogPQZHio94VDiv8wxMzcP+FG4tl/dnj4Q9PTAv7B2Hv+jps
CQlHRenBJHnK/+//cYJ/OTQ5FiJcG7QNEsA/MXP43d7OJdQKgz4B/QRrPnR0v60rtDBgXxjcnevF
7NPELrfqgYlKegEzRMdQUMbPEA63Y4+k8mhhqk9400SCAg5lT6IN+i+uV46fiRMfP+/U1cOfruTd
+4P+Z5PM/Tn6z+Mv9qOzIXAKDtDmgftpc/AnJlJIg4/1OSZEpXa7ryJ3l7vBzNtdq4At5oAH2Sns
TR2PfVe5f/PEQTn57dNR3AmU+gCv5q6Td357yrE2q2koi+Ec766XZqCXQXlShNdVKDuPl4/wr2wz
aD0uk+dfLm5YPEFaK16Xrd2+++y3EH+31bmAVTweKmI0T8T+qeogaY7vgVn6NV6UL85TbOuuLGx1
jq7Zu9EmVYoZcYN6A78IfCzs1exj39JWbCIIWKMZb8lEUaWsUaByY4gcUksJePHsL0REY9owIu3Z
xqC79OmtDrKr1QNuDu2xY3BJDujkBKSsIm3IY6Z+JZZbrvnZkNLAicr/pHjNY6GxAbsBNPbtDbxI
xA65MetIdo4+gymQxhWWfzvarlZ6jVkjNtyd2vq8zeMGtvJLW+6O5MYYWldiLlN4++v0mfeUv3s4
1RRDJtGo4AVA5WeBU61H8BTvhMi+oCrF8jcy4dg9hMoo782xKKykBOf+UsOUIODAN7GryoFbYcbK
4qjpc9aIjsF7IPQhA4QbBq+ONjefPlmqyw/t5M/qnIy6Oktau50elgKiewzuRnZ9wcZ7bIihDaI2
nRBMRcLrLePgZptz2S47kphliIKwJApVVMrN5baWhnsmtG0bUe16MpqFePHLNTjkRCTeVa3ELCyj
NKJpzrHak4gdogzl0pEIVsnYdhZ3a20bJ6Y92fcht/URi/pjOGmd8KSG52hAm4fNXvVPXWt5sZVB
mQRi8r/m/tSfbY25HUKUf2drIbuN9mein/RLe/ViTO0gGSA2Hk/BVFrkrwdY72HV8uyUtjqjjZv7
3cg+/+HOpr7FaQLpV9H6zQ+Uv1VHqiIJDYMo4EyEVjZg4qo34USeL70y4dl7zDOjdG5UhZinj8oU
9+ZHS5Kw3AMvtnAYUicdMtRdaWuRUDBV39syT7HhmmR5ss1u/o7XEUwCXeWNzjFZxXjpehxCWXzV
RV0TKNBq174dR5lebGrbY52cUr94S5ERhEzu+tfNYKSGi5VaaDuswZi+takqKdGJ78xjD9ve4oC0
jKF3lwbrtUafv8ajSR92UNrYisfV6db17N0+zIBZgwitlU2WMNDJ+lc3pDONKsbv7Z7i2zL+nivz
bBuynFfB1F7JfGcaDKbTfaXld84taNp7ZY1V2YoE9QEbh30zzDn/aiva23KDQAOXaNh5ySGfJvdz
gw4gHmW6WfNhEGM6Rrl2x89TAVgaSSKojQOuUtvZ0C3bGZEIPQxn0X2BoRPSvQrd6ySfeZCxilSL
ESlzUW9mKZV5TRqCMG/CdMYQrUdD9lWOdUhNatQbelK28pAzz+EoKPswlXuecmVM+mYp7O25Hknw
pSWena3C9jEl1WFLeBNY61ehGC73F5D/TL5UGXlnrKPVylwiQa1t1i9tttQF7TE6pq9qnTCcWkFC
Lzu5eTfDaHHEmhgy4zirqSgjlxHXCUVCfbu2OUHbXlfQ46JuW+5Vkdm34Co8WFSc9a0U2JPGNFfQ
DYKVqfHS+ZMdmTQuzRVxsX7JlrjBgLab3kUkYwGN0FYsZbQ5IlUJzCT/1dDtzGS6kFUYY27YWkkX
eCsU1hxvEajK/vyls4Btc28N4WJ5ZRelWFafZ/ZiH6p57N5Ga3pyltk719B6xMmawvleoSKtE6Mi
Q+IUwOtxGd4X6DLA0NLYFSCvljKra7zWUhBnY22vcuLSPtmVWjzmS4qmRLdeCbfCyo/dXB1KuzOI
84VGdOXWOMunuc6vyM6VYzQNQX2+4GMpDsEirUvHqKdzhJygZywgg1kx58Uphyt9LbmRkTU0vr0D
j2MQ7TYuDJsmv11P2F+v7H6a6VnCPo6jeybc45Ky4Y+NM37++Q7/38Lx7wpHMqxgVv/PhePNjzf5
FUn6L8Xj+y99FI+h+Bc6fxrB3UrKhCfL3/vDUN0kXkLAzPACZ4eg6FD+qB0dYiMoZmBM/0yr23um
j9oRy4B/kCABH/nXgogcCrBbC6jBN7Em48B+bUJqB9hwZUVeOc0W6vx6qyQCQqwF3KFkaWu/cNe+
OSfzEAGqMoiTAXKdP4lAeufjNqWPdUOHGrUc/rW0Su/WlqN3taDDcKOJ/CQUdmCCke1I44iYQr24
Y9OQ0g5tLWHjU7whg+LGXgJQZSHhkKBBhTWIqBaAXzg3E3o3qEzmcDR10ECEMNs7dLPqIWw9Vn9B
ntGzXOf5gs0nUNFCpuwLzpgEn5u5ARGHZBe8xYLmQdrTs4cpzPkYWMuJkW525+EH8QA1XD7sScZH
J+Twt3RaDsbsTBdVH25Yj8KC0p6FPXDu7oVONdSfoMgvX32/Gc6KsUuzCLScInYATkPMnX8emkqt
MEDLPsEowD6GOZMmXwz5g1i88qDN/8femSzHjWvr+lVu3Dkr2Dc34gxudspUb1mWLU8YsmWzJ0GC
Hfj054Ok2mWla0tRe7wHtkOWlCRBYGFhrb+BsIZzez2fdxhGnSPDhRxAhluMZdmUsEHW2WvTEcst
FTmkKK35WzHPBAtdqdyjg5idt1mdFxqdJr9SnJlS0HEq/lQWeXVJry7dUTNeTikHoU6aKgcP9RGe
IkY6IUaHsZFds+Hke6NMrqYiz3cBxhubJUXEViJGvTenZjpnqxvOEUPKLlOrwvm6x9P7o+rbYVdg
9LTu/cK+Qr9J7hVS9xfAqqZzF4XJPShF5yFHSeWUkktPv9su5zUec8W2tkkcYGfZ4YGQPgB+ac1d
C8MZLciy/oCKpPMRNnh/j756+VPZ0ry1xwHwaTHXV5X0DJhLAZ7IZv+FsSLPpj8UXdO/q76QMI47
KxRwS3obLmFd4P4GmnVrON38iGCKvLJ6gREWZO515MDlYNNQSUJrM4q+O07OObvtLKq+ZMB4uc9l
Wmxdv04/1HI06QxSpsJOtEIG1mzGXYj54ArA88Noj+HZkxGt63ji0qU2SffZpJRoL1i5y4Tus4Wm
w3Y0ovwc+A1ycYkI9+bolz/yOsmvTYGLV1Yky1Xh5YLcC1Xy72HjhNUqTiRw4HbyS2rYeIOd1Zkf
EL/SFGwd2Qydp3yjvYS+ZFZlfmZrRM85KsxtClH/IguEN+OC1Y4fOgo9921JP2tllGI+E16W3EZu
4V3pva0LRXIyjkF9nZmyv0Hlm63Rc3rAB+NSVMzJmr2ogQIAFBFLGDSZKcbIqTamVQao7eDkeXyw
I6s7eBSKAXS2yM1RzQMCt/K7uLojjIhrVZfLvibfhy9VeVv8AswLSLr1dDKMgpMQTL5tB37uCp5R
ctWlrr3xW9/5WmZlhFua0WFugpwleIZwUB99v3ASqvmlsV3o8ew9P65Oh4USHZobwRTTIm29cUf/
ycQCHpWSNQlMUV0aRZjcBRaSPxyDmlis3baNiSSZWDZL1TyWFuSV1eBX84Wz0I3j1XhZscmhd98l
YIRopeCqG69LI5lp8FlIdWO61tq7eW4xNsFSZf6AvYz1uZNxPax1t1ugfkeSY84XoIBDzE7oL1QD
7t6oNCfQ2pJJ+WGynU10Zj/GQNeU/ykJKtHf9A5OEnsMaFjtp4uwJUlEH+bVLDZ0CIvpY5fPSfjd
TQpEZNZpUJqT96nCLqoNtiQURrEzhqHPH1UghFWcwA7pumfGwn/zgHfyADg9b9aP/n95nAQ8/8ZL
DoDUJ7UgnRZAaYKUpWuNzzkAXas/XAhpqDt6GL5SKP1XDqCVQFHUgY9Cf8vxLC0Z9pIDeFok1KSm
6sCnQsnJcf9JTqDLV79UaJ7FQC0PAgoyNy5UpqMCLSVfVVVwJX6keADnP8tqiR1zM03oTII66TmS
3uWQqvudVE5JW0VCavqOEaWA+t8QKuydMHRbtwC33rBNRbFJ5zEsi3T+1JkV6mrrzhX+4nMUAH1k
rOnBgRUHxDLQvAbTMyB9TT1EsBkmpjCmT2k/gKKAg5Cg9+XSMafvvwymF544MgGPgl0aqn9QwKfZ
CONdPQJTztZKpjG6Y7/kc39TvjridpGvQaXCVSTkj6cNGo5Gp5G+BX9g8X7AUh+jEhWegB4bfS/H
KS6ihF4QWHqLs/bP1u8ydYuWjpZ0swFd8jyorCbzp7dv6cmk5a+SGrdEVkjJEVoXKh2s46Nbokgw
I0TTJY9WaUIgFi5thtMFSQa6C6nhZ8BCK+gwVk69A1AATeBZFAArTUpsD+AttdRSMHgGrnTmKM10
u8QJdltLiR+i3PZ4Ji53aMwg1wBfu2j9y2UpLH6silzptQAaJcCrd0p1r7lJkK4YZHJknNApsfqs
hdd5aZwWyL0XZf3DnOi5fAT3ZDQ3VRk3y/Xbo3fEjORClARdehIeRfiQ672+kCqrNiJ/ix8RIUJx
fCvKuHAh75uk+bMT5O4VB0UttKp8r0RaScBWHG/ggKHY9PadvO5A6EemNEahmY0AJTTIbq/vxHIS
hU1C7j+Okuz60sO2kjZUh7NGQMERHXrvPd3S3wYZ+5SQUOIENCIYhaNnN/BMBlIYON/Loe2Qc2mV
0LpVY7hohZC3n05Pwl8mKU9H4HLRcWTChxw3jl6ondVlITLPfpytRGbuD1sBS0sPsaAeeJo0rR7i
UvkDKmhvX/j3h2QOcdTyYYV5BN2jki+SKrCY8kJ+p501hMsK4zY0oGLbyBjdty91VHrXrxCFMArE
PuY4BG/zaEBz1IAK6jnVoyxdrwr2WI7Un0pQti0aB0jNJOJqjpbYrM6brKu19saYonyYS/ZopI5L
AmIMsj2uog95Dn3WXac4cZfnxZh0odoPk4sy3/7tm/7txVAQ9xDPffKAJj0/ih5WhJUCGoP191r1
HXeBGkuBtCF2Uyj7NJXfOABvsHp6TynO+v3FIDJJKySEgI2q2nHYig3LnEXnGd8Wz7BsTAQAngwA
bUKRYhBkOSVHxz3LpAgeYISAft/QX8ZfZY3mkz3eZgiC0LxGeWzpEaG28mjncCZUZ16lXBlu3hml
8Hh5arFU72mZRIhqkAm+Xp5eMomuGrrmWxqiQeFD7FD9ci0BmTOpFmUmajyJpEBHDN2gjNUka/rJ
BphLpQiWUeEm6jsTsMp/+igA8wlZ7GqVkdHCSujncwCG+EV08Wa4kl8kBTnk8cYqgF6yGste8na0
hjLbcO1YI28k5RBAiDYkssZqY2ObEn4AjNHP94vSKQToxSVmLOw815hFc8m0DIjtth7ru6XoOV8L
382rH/40WJlF1yGWCzaxceR9qTPOUXcdYn7coyXyqAZjBqjpC/gHkdfbwZ+RAF1wOx1vxw4doxuZ
8z9Ix4DWZEhSrGh5Z3Y6A9wEv4+nksKPSmgOI8oOWjizoXYOCEuBmYAZJScYKjAarUzT1zjtyMo/
8XC/7j/0oInYzBQOvYRgCTcdQb08ibj0n/IXDsJmKIsnSviXDmDg9r7FLlf3wMc2uyjdOgROYMm5
PkvpzQ+nA6hp5tIMQpuhy8YMQcFwRAgTBVJcqPkHxrzNahNh29Otb9xaIOrx8gBezhEbWE9gRrqG
bsZawMkza6afnBMdxF7UVXAy0IK1nMcw0KGpBb39z89oRWt0WyeDQ4Vngo1kyowh7+IxBoOTaSG7
WaQER2rbPBN6o3pU3aKYGDkvFAM/ME19WpzWtKDQSrNSWN7V1jECsjYlYs3SFCpoeTwCvZ4uTdSz
azmomTBp8tjPq5u6x9gbYJODJ7e/Ar1us6ZGWI7MmgSxGN6ZQxuR30IQMA52OKVgkn1quHOmvrf4
QjCGzTxyEF17BEYr/hiWkKnzzRIMYTkdYr8etU7KUuvcLbdmh+8pn2yRh8gj4SOWhLxRjaIWhBnu
OLBHosC2W5wnMV871vO3c1qXR0tCp4VGGoEf41Ma1WjVowFhdL4ykj5g7wJT2nNLiqfnP6ch1/fi
RoBW/DXVNZagClvEDzYOmjHufqQWx+3lVRbqvC3muJ9dSo0S+JINLl9QL1AanpK7NK5KWjEVIzjM
FLzj1RIGes6VpIDuPu9n5OHAx/p6iurUerwVYc3frUV/taeX0xMbSB0XsgzUY1jn+HMsOnhoE5WH
vHW0JGSKcB0f2sEQ5014krwRKJmwnPE2yArIvNu0CYRUe7q7Mq8uNDqRD2zpQHB/mLsOelY7GbZm
G9wIF+Sa57AEYrXJzVvk+bNo3NCJDnRkSsuU5gGM250Hkl9g+leoxDVBhWvz6wQV9eXaUzBD7HUo
8Tt0t1E1wUghUQCNful73lhQaDf7sjXXPkyu7Ao5vIzOB7m6fsN1hpa0BX4lkFiXZph6Z4oaXds3
kiqLlMYErUAG3GNsSN5N64ZZ4z3UElEt2HEAfZLmY0Sf1oX8IzFpDtc+pkNTuSUQE262vZPkIL8S
MTRR9KcsDBrRfbqPqevA2l6FBWHW/75MnoEWCcFW6YYJNa8lQy0xndM0OS+adLCCy36OpJ48GYRk
ZmI/KQRM0RzU85KejGQOxZgZFclZszQL32spUaH7QzeNUCnbmlHaVAXvo17NpmEN7SVgHZuQS5Vg
4C3VlgshHYnDauKzotbUUXBg8Jm5ZoZ21LgzezHxkxxhWr7X0ywnLhXmWM0foj7XGSG4ENpXK+HO
PuPXp0CkL0dGkbVg2b1kQo1t56jmwNvXyrkhJBl3H5Zy4caRXB24tIvUG/dPuGQ7GpUI2OWBQQlW
XuiWepPt+0Grw86+lzW4jIWdIj6oMDXcq9lUiPRRe608dy/w5uGRMEJvOiQZbJ1iITZRqO9V2HIa
eTmHEPX14KA74TSIQIN1bfFsSPPJMQ4oly4QpMKQUmUbT3W8dSFuth9fVF4bNn+1HdUUcMdBPtHa
2jWIWbKw8wFUkLcPs0GP4Mu0rrJJf0+5YHZsLBlmnTijkKvDvQTDttxZBrPSgRuHLM60IhNNTNan
kWSsXDeM6deukKIMxKWdEXY3MgK1ZayCxVIII9VT2X00q7m8faW46dP1LLAKHAfx/XfZTQiWWfs1
I+Yuu3+nuAlqsDRXQJ/75kw43iTq1fvqmyXbKjSjHiRByzt6R33TDehRowvYGaq/f6XBmWMcQ9Mx
Km0VI2v576U4I9S2zG4X23Tnzp4FOf2+uJhM2Lm7X0U5k9yGfZcFfh+cSgU6kJ7Cb9KcILEDzVQL
bHqybwh0Iq5kYYuOz96SrdPY8YzrZ7FOIBm4NZ+YIlCi3f6u2ekarlzu+ppZjRu7/5dyZwn/jnYl
uOVkmWk8BsLfRP+JjGfuOZgxDoFoAtoc0uvNk38g5omD/WA3G8tDZxAOgYP/UXLZ2TxMfv2SfZuq
RKT6ZkqqBhb91GR6QxWVUwnv06Q8IdyNiKcOJkBjmgk5yrOoOl5BEwsGWSmda6LwkZNBdYhY620l
IpCwuNtQp48dGzjLIYWQRWioPFNnmBlu9la8yxXmkaV+MDGFZ3TMtWKzl7YjW48HHJNdpq+9xF5O
VBDwmbvBa3SeAg9WnxyC3Fq4W/Ws/T60VeZ/8cCtcCvQ9oIiOkHsjlqDGFqPMElfk8w+xI1M2Ceu
7ZEFTya5Gw55KHsSy/Iw05tGbEy4sGxAL3tUlK3aXxw8wm1E2/e1zTnbOFRDZfKg5CWY3Wkee6cD
YlXa7NET8j2kJpMCXSB2gML1zonQ5Myddjj3cW3as0GzfEQBXDsLAF+e+TCtREyYkdhCcP8SkUwi
SuEG2ibAzq2IO6pjIa3uIeqQEclOnlXybZAL/rcJ+a5mR88qqM/xxR3ZFnshdC5Vi0CnLGnUa338
HtnG3vo5GFIV0QZKMGhneug1dYNVIOKZsY3MzmP4ieFa4QNsBOUeH8l+dqmXHcy1GsaxgJFKRPOj
Sd+95cTa40HQ3Y+aE5VB9PtZDgYDS5jJ9R0MKLwyff4ciaVF9nY1CGchIw1qIC23TdVrmnMB/ELz
igzUsbJ1ZpIH3HjVHHtfSnogBeod+jWyYVoWPTdz6G/DNp55YievtSI2qP0AVHidFOOUXi8QjeLo
fizwUSz2cBCSajq4pKPj7RIAfU1X1iJ08anrhjFLD8KsdVJh9rk2q5hspQ/yIdRB/0tFvc6a19kE
c6nf4PlLlpKgOcJ2OTai67y9KRI5htdLn9pNdu7TWeR+1AJ0Qm4dyEE86liQZN6W0tVLhPK7Lnhh
+MMPxEDWSNSskqNx1lp6gjkxaDL7pLUDuMUb5MP07goNPmHThHZBorp2HEEWiC+kzjd7X89HTFpy
MmuTEch/xktQ8wX/r3+arASM9lTiuxZurJT7Av2ZBjo1BG+W6GTeEfpun5dH0QMwvy2HqeGldhL5
uQq5GWdMvoJPT7Ju70HvDVjVLXOhXGeKnCDfQbvTc7es7ai+qCYrGXtMleiMwh3oK0j4m3JCzCRb
D8ZYca166XgE88kOKpeWTq2jseHIlwRR1j2MHVqH1UoWSEsQXBS+Q+fuZPVFDT3dZp5VWEMwsjn4
Oj4GcjQvRLoR6SUHT94zBLUFb4nJ5vyEzIlCBn22MVt8GFNrZlDi58xHJuZIriGbsONpMzqRJAYv
J+JwqQFb7eYkMTl90Wpy+CrhzAL9zkBr4rt2F1iu6Z+auA+nIuU4Av8W+bx96AOlvvUX3QxfG5PF
+BtppA/dOGfrLKybLX3IBxasE/lEAJm7jWWc8NZojOrKxBwa+Gpm3ejV5CioaCAIThJCDKDPyZn3
0AainqQ+PzCdfAyD+SCgQjpUCmKyvxeBB8Z9CwWLqb9HKirlqIJOqPr+vPTqEc1ONEWMKgLHhU4x
gsWbfkTjhImBWgq3iXPgk8ViYIZTfWW681zjFZgArkqJ+EbPQIIz1Et8caZEXNBGc0le1ZQnJ/SQ
5uGDPwcLCicoQZT7UNqcKdjYDBeNbmeGZhbsfHz/+JjI7TtiVd7WOhO1a5sovp6eT41zgQtkemjz
EcvMCxL+wYdsOBGdt/Az9Cnw+WBRxou+6WaZJ4WXa4u7uFj14cKJ14Unw0TnkGQy+6e0rnmlmTXo
W8eVk51wO6dD3PdbY65dJDMFxRF+cFHMKKR5dcDqeY0Gxusot2ZP1Fi50BlIHTTfnWbWJ3R6bTpy
RLPUiS5wQT0r364a/U3NKKQmGDk0dMAKHxdYw1nj+KNy+jbHvT5njqlRpt4GCYW2RNR26Hjedy55
XFWjTAVvwkP2ivY+UsxHdVaFcFCIFHj/zUMzlAj/PDXK0NCV3bef7vdLgVVGVV7DjCmeH1s9oPUv
lpHqxDdY6jo+NQBuR5JCgjWx6+1rPVUDf60fW5SOA8vxgCyiZf5bVwrhBwyTIZp8m51q4CADF8Rm
Jnq9m7IMMWbUOqULJMziYahdT1JEgV8RlmvR25y7qULozkbEkVfHnufI/NL7qKHu6RQJkB97QuC3
E1+9ffu/DZVDWRjQuGU6HMftY/O4mUZ4n0AleUAuA/eRLRuUPhayuXKEevtSv805h8JwRCuIThDo
7+N6N2lUhv2ELx6iNHQGtY8VpLM7LIX0EvHjZHp3yh23UCxeDJh2EN10E/BDOaqwd610woT6/QMq
4jpG9XNGFXHIiOw3iR3pPSuOkOInmVB8/QMxeLO7ItpV3uHtZz8eZrqmSGlSpKVN6lnITL6u0U51
P49TlDhfqUlwblYpYsDfwzrQx/m3r3Q8yrbnmDytY+LVQwfpuHhdkBhif5JbXwek5oqLXpT6aJ4B
fWGTT22dNb59wddsEZomyB9SdqbJiwsJSZN+9F9w88A6F4KJ6r52sOqYQYj06DBHUNRuSXHXIvAN
Fy5RabQOCi9lZ3z7Bp6gYL+uQFIt7QuFgneAyZznHEcWN0lLSwT11zZFirze0staii1VjzTKYU3r
tGXsUp0a+66r4/dLUdzwel3yqnz0stPD9Dw4L4ZilP4Vq7jBGIPTwvJsuYHicxNCgHV6pAcAgReI
BmryoN4sRzWAOMWUwGThwwykh55v+mCgeGRNHU7RpG+U6IBTFpndHzJayxjLN8iacRk5Sp12GdCK
OMVo917eGbrt5DYozuotXogOVO06eC7QS1J7oibCaDppQvzkKeOzgYliwZHD2qNqI9GxpjyW5B2V
SXvEBoUiS11Qln17+H+bcFqGztTuoZENYuV4ag+cLFLDXNR9g4w5OWuCKwkHjmjpdQbwUrJ++5J6
tbx64YRauPT0aOCTgTE66gzRKAPxJcPpPkp8XWOEKOEXFx70qcK4NOWTL4pbRgOHqNlCtJoibFnp
u3n7No6fHAEC1yRy4rrJX+FT+/uXmV/7bT3xLtP7oqH8eZpVXV99AgCDlIQt+3eEco8jiENyFjhU
inwHkq7rHU1yiANJlgopv45aKvrOywM9LfJc6Mzq7ef6Gz8hREzRJ8OEj30BPtzrJZ1M2PyW9Wh/
qmVvhpt4sHwMghLKqJx0s3xid1jR8K74J6Bgw7ycPSe647DmdeFKUNalBMORR/fvBWJo5KEWIDMy
7CzhhIIZJKsibXKEB9bujO6+DwsUUHZ6GENfl4mLiu7I7WhYDg9nwMDDzj0xdKfIGisdrzkQFHN7
gDScqXJXN2biPjsKf5//X/Kj+Rs8xdF4M8Jo8jom6xSW5+8dUw/VzQgpkvnTUOFxgSJAQ6uiwD6+
oU739ng/kXt+mc/6nRK8fAAXECSJo0fzeWoENVXLjW9Dt3m6FnQH/7IYW53qD4R6QtBz770EpMMo
1HOtq6QvX3XjoCsExoQy3xfPDXQ9k7OgNpqycWamomAUaCcv55KlitBTJqpiOlGwNFk72GByPM7Q
AeZY8tL4o1ukm0hGmdusnSU0F743NpV+4YuXcxXjqTsePJcmRosKKLYcmo9K+/HZpyEYCfzNpu8y
XVh+aaGxIpm7OT0P9r04psrhrJQFhLN5Z78NX78+TZqkk28icoyENdK85tEUbnmCMYRl9h0dkeAL
0s0e/Hrao3u/CIWrkZRIhrhzhOoICukb4cb1vrKL8m7EGAONBNQ1aJomDlBMFWLghN/Bp5jzq7wu
Zzmm6zQc7X0W5R8qWm3fR+FKAarQSNWaXo5/NXpxc5aambxgR0oXTuvpWGwMmTufF/rI42mMUho2
SGVkuhuqhsWdsRg9h4NyRnUHX8hrl12p2Lml4VwEqhuRuFHtlp54eZfSwz8tS5suQS56vHmaYqKF
11vlV1AT3plCjiFDcKU1LUwNuuDWZn9+EGljeeha+CkljETKE1Rc6lsUW4e7zHHgAIem4dbwiD1x
XwyRfAQj3X30XSlJi+Jhn88Dep40KcS6pl80g0COMsggbjWe4r6w7ScEz1ZhmuefB9TFqZrHQ7Hp
p665XdB52JB+as0Tw3DXpm9+cHtlfkNuW361gsX9BDsBYCqGZGdFgHM6/P7s7O1F9jpYMyFoKxPM
PFIFrfR7DKdpKP8ErZfUj7yvGZVDnLi2ftn0Oa/N9D+9fbHXG9TzxeBUAsiyI3K444wkXlxSuy6q
H2H7VWCEZvPWqkFKoqNVXIyuM3D+S5rqAy3CoHgnH/tt5j89JlgdWjYE8WPYxODJCIJiVz22tba4
d0qB3W7loGb1zjbx9El/ha2np3RtG3wOvE425OND5IwGm40wQoqQZsOacWy2i1XDgSfbzGkZ3NR2
Fd9k0EUELi9eBOocW6byBDqxv5nLHtgXYD3/qvO76LRGO+8T+60kTxrK/q6qSF7svq7Eyu4t94M5
5vXPanDC85ry7IfRVvbnCHx0v4JVBmUxKZIrp4qYx0ZQ+VRvCnpx0DkprHWResybpF/nSIXvLJDa
D7D2nfXC+3snFzoC4TEkOg0gDWJcHPbo45TAMgI5u6FaHt1BDz66O+mJ0+Tlfl7mB+RX0IcAd70Z
7AR7iLYz/L1bw/vavD39PB3dXr2ZQIM1XfAgFsAxwP2vN3AIhhXtgxT5oQH/L8ppXQFA2QuijaRL
gouRi3toUPVAoUE8V/irNdW+oW51MSKhhm5JkBhXC3yrPdo3FM66OPpawUdDC6YwLjJVB+cKGZYa
CaZbaqDlFU5bCDL6NMbUesGP8GJCEiBeByIKbkgbx2aHZsdP5efZpROI7KSgUrzPkkZcVV5fYhQU
y+GbKtPhk+nZxQej1grB/mxNO8fuJ7RPOrDhUxnBIE1bkwdIZ0Do+BbRAgjyNsfPjD3xo+sZ4XmW
KvezpU0pMMdDw+Odaa/H7nhsUQnguO9zmg1svf5+yfoGSsK89wCBXTQDL5Gjye9E5ii1KdravLQm
zhLvXPHIlJdZFXDMAnULHgkNduBqry9pmXbZVWydP3KRu6eUzQxg+IMyzihU5jsaET2R3ku6R+GY
5V2WzP15lkXmBySTnd3bU+tJXP7145NqEj5h7AR/5w0xVR4mp3X9I5lpMHBub+Kv0O5QwsMWxoPw
YRdUOKoGCeXeo1a4yVPf28M5yDbUSaJoTcOzSjdd4wfwJZCaoPRLCb02ZHpR+Jnct44zX/rQIw+J
FyTuqgkiCLFSWTbiN8KsBhRCwmaN7ZInTgyGZaddUS+wpofiSSnDOPfRvr1W88R2liMDvEsmdu91
Y2XFeUWbl4zSqWC6lG0JLn+ccnq42Aze4a6ntuQi8mNvz/UhrUoHOcsAMyJmIu2iNbbh8tqJspqW
K4g6aAyY/qI0U5bJGnamuJhEJCVy5MIHVxvajXUAnILiBzZb9mekq7MvCIz1P93MRjhPjjlCU2+/
nd/jDzMlAjQHdA3e7m91PcfGlBBDyOIHjC0zWEWIbH4D5aEw/+OVcaYKHhc5aF1F45sCko8xqD+K
6r3beI3UfpqwmLyQNjsgV11qA68nLEgpWcklKH9A2VUD3AxeiL9g03SelWi1mQta3vgkDTvlp/FW
RPF8n4YQD5gni3X7zpj8zYJFwIDaMqEDrOUxYnephmlskET5kQSm/7H1LXljl4axCSjsnrEvDpdD
2fanwq2rQzk71kVfB2xkQdnP1xnUeQDJNRZgmTE4P0HOtx5Ukqz4+M5d/pYyILoBfJ4lDmaaQ+XR
kI0Y0FdR6w4/qHq3yScyC09Cb0fheJDmeGn7OLuuJrmg4x52XvMzXdC0Xi2xLaYTJ2jknQfj/NwM
puKT3SGohvZpEe+6vCsZ7iQPoJTg3fj8ov/Ls7hV4sf//N+HxyqrN5nkkPK9/5U6iegps+zf0y2x
jGu6h8dXWh3Pv/Mn08K0/8B/JYyQ2/Ath/rZn0wLwKURbEsfKQjWDXSLgJnwJ93S+kNvARTcmCHU
XLRR9Z9SHf4fZGF2xLrmwANsOvonVIun1O2vKO+Z1NHCAL1CfO0p9BJPXi9gs0oF0MHFOENdqwXA
agGIV8OXbozcujvNTWD7EC6jkHz/hMXiZ965E5UV9gZg772gh5mlXJGcap23wrmoDeDl6MbC/0vM
nLNB2WXyZCjyfo5PCuCQWXYOjhWuOPSJIue4gfkZ1yIbGKd2SVbJADcpPef0j1IXQtZhYACwNaa1
AVCurk7ZNKGgF86kcVxtDFzu3q47ammND3ZYfcR0WheKQpcN4gNyDkMaXWVZv52QqmOnqkIKOGtv
qNkcyoH+jFoFyoi1N2sDCfq/q+ZH3We9emfVkBf7zPN/v2wuf0z/5x7t7l+X2ssvvawbyEbwAmgf
0URCdpTa37/WTRD9ERDeMTAgCaci9AtFyfVYN5BQYDDTqWGJ2P9aN675B2QOXbqmTfRMbv4HtOXX
h0x6W/BcKPBTzTE9luKxMw8095YubtJQxzKoyBR14l053SQucQt+r/H0elt7vhadFL1U2WK1Ns+r
PBQ+DJKioVUfAmeiWYr0xGU+UIVTjMB52y7v0RX05/0SEvSzuThh0AKh4Etr7aii0hmOHYjQ5Hp0
JJPVZApOlPm8WKATXedQ9yBbt6ijWLgeZ/Y7m/jrJsPTwwJx9znR8PZ0s+H1w7aGKWeYRPVh6fr+
saKa6+MoMIbnylpmlFiW6C62zfce+W+G2GO0dDlKz7XjliUF7Lwj1FQHzrTzdUHN6BH9rwygS9bN
14mp/vEFyQGwWGISUXF0aFu9fsxcW7PYsEL2qUH9iEJRuFFpHyG35xhfQSP7978sr78pclq/jSvM
Aag29HAiBtd+KqP9cphR0iI5iLVRSjO3xWrwYyhuC6WjEX1KEqI1ap0WEoe1e8CXzLppwRHc1UIE
0zr1iwWlmUAGN72ybdLy0RtwgBCpPLfmaP6i7PCdWUBD53gS6u6ZzdoHjhqx2N3XA1RXEQ2Nqh/2
1MoT99aobC8+k0kJDR+qDhjXNrGmU0wkgE6uJAeQW9agujHQXtxTh/T900yGzqFCaPohcWTnr1K/
ZC7J2KZijRMI2iSIJZ+OHLkwWexG67KCglIhDO4tFud2meQI5mcY0ih7CXeQma1LVEHAyw+BCTwS
ufobC4mk6xiKDbpA3dh438LREQpZomUekT1q7fysc7z52idK+Bs8zopon5uj8Tkv0wgzuA6R3EMX
g7uuEW9URqKVclLL+sEsRZpmZWXw/C96NxrdD3OtpnNwriV6+V4OZyNyXXv1FAg6VbFO51HO18ZE
LhsVLbYdc9yK+yG3xf3Smc6BtJKz0TyO4j6snPHalLKpAABrcNyM/jDE4s57wJBhvmm6Et5+Ncbi
3oFyfWO0hnXr9UO4yZbMe/CQ1qoPtYrmex8dymHtA/ZCZSX25pvBpdQB6tvFBreUXBBqc3xno0Ld
bYZw8h5KkB2X4TIybp1r3Q4RL20BiXvH7u89+IY/32QJNGdcLjxnp5qsD9fRbKSCY1Q83zzP1TRP
SAJSJ5vgmRczJcy8oRJKnUbco28k5AnMyHKhzYbo4WkUxFl1wPizrahckFkN2x4joM8pjdo7SrTK
2vR4fM9bWDvME6RT3IdGokIGuoDF31bReaS66E6U6Hmv3DpjZuDZaKxdcDdnHcIHUKpFM18PgxLT
ZvRxlUQkR4r7ec6rap00wEF2wLR5SThOOGhX55SMJpgHN9mEWugqTBo4GXr8kVnycHQIXTSt0eOK
QgMZiraOzMunn0H0tl5XysyJG0u6N3jWD4g3jZsJps4OuiUTONXLA0DsJPb42sTxmYWEgFiPcsLj
q53D6IY+g9WB7AZQgWhrGZr5Zd/6UnDeodA3fxR+bSKQGjewEXYI1KtV7Bj8Ql1mlnkAVRUgrZOg
l5+eStw3jBNlDvm0AZmp4hskOb1yleJUIFZ1Cknh3MYO9B5D3elxxDhjXE+5XLLrSRn29Fky/OmJ
rOvxRNppjb6+iVyUgT0ZfgiYcxre6DHO8lY4cYopsqKbUEcKzSGYEGk7HyZ4GTvErZ1LL2yG9ThO
+xj01lmfNPOtj5n1OhUxGriYpF+6WLWsUTW0vkjTbjciVZiuqdm6Mqj630xpK5NVH4/e194tIohv
jpycdRJl89kYGOPeDZukWg2m3WAw0CyXYTegsyUJmz5CraeUg/xLkIFRTEneVedIC1S88NlAXXnB
/eOkFkv/GGVpO23wgqBMwuSOTt24n+sNOvMYwUE5RlGL4ipGxIb7iRzaANHVUk/E2CSHWuvu28kh
ZFuBw6TrTFq9K1V48jG1+GJFXJ5vdGFpRqy3TrO9b8Ts0ksHcUn24t6jb3xXqRQF9CDRUmreOM43
y5zGd3QjrEvhWuJeSS3HySH0AexQcpd7PgGzsYvbHCH1z0iVsbCQsHIOMRpqJxnYhEMoIlwM4Iqh
tz6Fza2PsO6S5fVG8hjJznKq0Dv1QG1HnxcprK9VZxjLYYFGEB7oJIMFW1tCzjunszqApLbjfFuS
0fO3CMyf/mX+0iFBd0jC6JZSdPufGMAAKg8+QgcsAuhW0wHYtDFunKm11r86wSDmdjUP9jzssLm9
O7aEcZXdYlQBu/LFEqYGnvYN3xx+XrBjdZ+8lKbDtyicsm6FJkvc7JawQXbBTorBRRm6MM7hWQ4M
XRWL1YLt3xcVhM0+gyF2FaQw3XNWFQIxoivWCtXl+2YOyUV0C+jcmTJjXVgjrxWtvW6bgRIlWLhl
0qFpI9VBOXl4acwquuvA16IXW/ry0Szz6NyLgZ8D4YSEsWoHZgpgRqBws6Gn0pDU8G1oHV2CwCCW
tr5NTM8jPmeEPXoCnyU6lxOvZl2WmKSvqgHw6yoIAe9mAjbcKi1qpuDsoKjmlwLvwMQuiPfYZuxp
0REHR093oyIgPOdYCBnrHO+8EsERm6DlBP/L3pktx41kW/ZX+gdQhsExvQKIkUOQQYoU+QIjRRHz
DDiGr+8FVd60FKUWu+r51oMsqyrFYGBwP37O3ms7GAENPt4yxybf4RJo91XLByMyES/LnLLg/1gC
4VshqMQqsT76dETjm34sYV3D2heX4zCoO8LkF6iCvdK9lQZ+c3THEIFWBp358qPX0yUm63RhJnkb
rDLGOMh7prZHEkQ1a/fvX0srzTbfNXFKJREqCtuXTeLaRZO37R4FyHTTS2rfArb3Rlvycj7qo26V
BHfNhYC0QR/Q8BlIAFfTmzo+6abkt06Kmu86ytXbVGLNt88CkHrHbmGRwF54eRw1GcBfR5W27dN3
tY5DRkaUj3t3vguVynyyYo2FdW6V9BI36ARn7bchQGIxnI510dbu8kpRjzVIx/e+bdxdPIzuhJ45
p8pJFNt90KeRx4KDOjt54/baPfBrtqeonRhLtuD7Fn6TZL2igJiRf5pIMvyhdkw2zJal6i5c7yj2
Tm4TI3QyIztuowInLPR6HaeGGphdvcaIOGaors4X0FRcJ0rLO6jCynAn8XFaNZrpOIqdc545rsVW
BfwIbKITNXOyRQisRBqhN1TL0W4CQu5h2ZrOuVqBclEFB/gwLxKmkDn5HBYRPIQ6UIPYeqwemZHF
10bRSz9hbAt0cm6CCVXAMU+X+orb35wrh5UlQxv5dVLc5KiQdUNeW8zWMzvFPoKZSjSSrWxROZt8
j8YKypUoodouuR+MPwgRvY0clnSjjYYtCg4N1rYG8Bwsy6FieuFFfa6dseNibaEMab1UtomnZVQk
6Nmzd4URw9aRVbh3lwrIXd8gMeINHH1Whfeybd6VfD65kxgPPNcUBkOjnty+Vk9mMcPAA/ljdXOx
nwaTBFBSSu4ma5i3KZtokGKzBR4uTgLF0tWkD+Utd5t9uZzyIztfsRPwkRB4GD3NdmsTufnVkAlw
T1yqkzrX0ZdasYanttKN60oWMGeMSKWAnJpd7uZE3Eso7tqZyg9IPOKEd2g45tEwYOwnQOndlGSY
EpZ76OyVdPluNhY3RIB/zra0uMaY9GEVshwVgax9hR2482Z09qwgscoKwX7FatjDrRsaXTlYqE3q
qy7LeUiLmNUmsVqeyEWG3PuQeX93M2djitSVsjv48zFqPXX8dDSmWcaBw6SxoNGC+HjsX6Seuux4
9b4GwkPRjwNSR0TNk/jnz/nl9OM4Dm0qehkc+wUHt59PPwBU+yGtgHLmpbWO+G1bu29We6UnCHK9
sMR6dPmxHP75c385+vO54N9My1pR4ZwUf/5cjuS5kVZTvZ/S3HrpFVReRTfl03a0Y9avqijns2XF
rMUNAKDkk4H2zypOzv78x0WZim7U4pf4qGicu5TuCWlN+9EMOYCQWabfO+uqm9odqz3MLf5U0cc9
GWvljfSUxf3HBfjfPvcnHTt0bat24f/dsdvS507eXv7ZsPvr7/zVsINJzY/grsGewPhB7+bvhp1j
/8sydGtVD6w6HeMfXEGDRrequYgr+QVUJAY8cX81unXxr5XPTCNonWuvvOr/pNH98cl2LdrbSE9Y
UPhHmus/P9mr0m1x6mrY08BAIZBnLhUJp0D3UgwG9FPbbMtL7C2MCVwERZ+sGx/ahSYNjJXYwPVZ
RYy/6JOJjQJtuEz9bhx0SUIOq6yW6Hkwk7G8/8dt+U2n57cfhfhapXu3Kvs+NNBauLaaxqx9h3ub
hGNdGz2ji+sNEvrmv/hWXEoXubfGTf+4Si0ap+BZiJ4c5SnZTbi0App2sPkme/hE5vVhafhxAem1
QoNCfw+k5sO3miQgQizk/c5NQuQAs35LNpH1jm0liDBp+wjnyIsPqQNqwnM+WZfWVe8fq/5fH06/
d32Kwa1/WI17zkehUfc9DH5hecBkMcloovnPwt75FPAEDAWxTXDCQZf58xPagRboZBMOu9YVjJXF
D5GNOTW23KR1Qd345+fkwxbz4+PoJa8aFiLk0UP//HEmC7gRa/2wi2YLR3fWfrcN/Z09BeJeXlzg
pf9rbf3/FFqaPz4RmZTOQq8hN/24eQJUSvE9klqcYtfDWu/ijFDdavPn77Vepp9vFmoc+tYoNgCS
MWj9+XuJISQUt8mGnYHznxJGuYyU7oSogGRolSPvnz/td1fxn5/24abRSCcW2MyHnSNHjY4JyTmS
mq5OsxrWhYvDKste//yROgvpL9+QWYBFTARdk1/49XOcWc448tppsUVRV4n8AccZo/5qcWjvRlkw
NGdbzo7f5KJ7s1D2HmvT2A9RW5Gx68oN9L/Ra0e7/jZNOFVnOsaejkjzbk0NB4oU+VrWLJ8sTB9o
Oz/u/+qKQLCwCrR/eeKcLuJM2fMa0bYTK1JxzGxvmky5IXta9ZKOjOcaBklgcPU2YDvFs0rk1M0A
WPPa7hd6MXXknvABRZ+8C+avbzjaUdbn9Q1nsvNR6pO6OT1uM+93qwFODzFIJXAZ8LNbPfaCqPsy
JQYm8dEiGRdZcHmcyrRFZVug9SzwpXmSEpeSmbA+8ng8QyP1IMQF5eFLmy+iQW+Z6y/KYcFXEDQE
RgU4cWq/6WkrDpzoH3oCMwF9JI3fCsXeIjREHocfYEO7/thnLa5rJR/8PjRdb8rNi1hkX4bR6a4z
MaOsxQaxbQ1YpaPSnyp3RXwnNnHgglQguHjhpUrM3KPSNnIHhFUhp31+z2bj3JP4QrpVlO17DgIn
fnK5/fPT+usLwoiOwoC3nnryl8nK1EXmYI7rTe9i6JfoIRNHPWjJdD8sYb0ZBqjt/8UnIn4mW9O0
1/Xm5wXAbSdJxGXW79owJOhLbHIt+uaW4rI1StovrvX1z5/364a76uk4SaPmoGL+qASEkQRXPR/6
HUZ1NIySI1pEYhnmlHb+ZMP99TF1TCAnugoFF7n+x/I8GkyUPLJiF3SkeVEpjXaoxsH+5AL+9lMo
wilTVjLdx2FYgR6g6EcuoIJglhaW7Sr7oYmcmz9ftw9it3U94NtwzGEohXuL3e/nG8WRftEshFS7
iTNNUGldurUmiPlWV1aeACdCScGDj/spOrbOY6tHu0pkyWfLkvHLcrqOg5nHOchytF+UVE1TkT8t
7W4nptze0FXLt+GY9lsx9onjG2IRB60kFqJVq+95NdrnrE/HXWSq8qpYFuNoZtVngtuPISE/Lg1M
RWQjgOqoWT9sK5HALxzSf94RFlYekFBuXHWgOV72zXXY1cw+7KF+yk1e5bxR5tOwJi+hWtOZGJRV
YJf591yb5HXmTMGyjM9DSoJPk/T13VwOCZ3ExNwjGx2P5ZxfK2r/WXHx+y+AWwYcKPJY9Qfh8x/j
RoLn3WJ2Ri5qPJ+j1q63wyiiLzGrmF83dhqEDCT9wrZ6dqy2ILhgeXES+55BnXsY6jAEi9XKTaxW
7m0FCAHDxPJ9McPyaDixux3raA5ARyvsFX2+bROi9T55On9W1v776eTA8vc3+PB0jj3Jl/gGu92s
pNGRuXN57E069XTBgz5pWeQHdC5pqh4IfljDYshX/POvYPz2yUTWy3kcfS9D8Z9fEAc3PnSNoVvz
h3uSVWmgvVJW3diArslEV9+qXE6PtCrib9ik+0GSkFHpcZARAefJqNvqagfHyRL2Ggg/FrTDBigP
fOBuMok6pGurfZ+JNmCptO9sI9uYACYCS3Efmai0e02a6qVi4sRequrFluqdNfNBkdAIgRjdzvzk
mv9aupFXiZpZUCFY4G8+XHITNQgRqSwITZo/luHOlgRwKAujhQq+0Sd14m+WbTo4SJ5+4CARDf58
cbucFNmWRWdXR+W7mzghu7YkQWL6T/UU68vMJ9HZYCK7ijE/vMxkSQ7EOpo8SW10Ty5zxPh3oXvE
uJGg+jkjUVu1FOcIYuUzQfFvdl8LKQd2XIONicL75y/Zg6YlVVpFgWXPT2Hv3Ex2c6Zd+p7b/StH
XuuTDerHMfrn6pvvih8CPzYHbuvjmk5Gbjcl0NN2HMPLM0E619B8jGBN4/ANuXxXw+KeWcgURHNN
cQNsi8Fk1AYq1cqf357fPkwoWdhZ0ISpH7flZOilGUveXwZSfaDWtuWJmJ4tUSRkU8SfoVN/s2la
KpUjQh3O3r84FS34nitVm5s8t9MuqrXQX4gD+uSM+NvriwVd8CRxebEH/nxD006LKk3U3Y4zcus7
oAkDWRKwZ4WOchhxkPqRJMlWwd2/GcOoICRSyzeTVC4Wkj4/eV9/PZTjyuRUyKEcr9kvdtxxHswl
7sh0MWQP9T2yo23XLlezhKYQ4Yb3664od8ynda/KBvWTF/gD6vTHCs26iLEGGaTl/GKU7ImN1w0m
1btZE/ErrGbF9EYCHE6MZM2CMUBl4esd+AGeMq8zLURbuRkgS8xQNzRgKPwRaOKVjA3a/Tq4MW0N
Lene/vwg/mahoZ9pISsCIqUhpf/5lsWKg5kSC+kOxG+7HcQiN4Joog21fPLJJfnNR2EdQBjOAF9F
QPXhdU9Sraub1m52/RIW7wJu4O1SxgXp6pb6X3ytVbm0GoJ5l39Z1YhYWvraEc3O1JP21qWbSxKY
HV7AY6KL+Hej8Tcdrd8sYnwSbRFKRAwSHzsVOizotBr4pMRQoyDsy/quIAdrw+4G6G0qhIeZcv5k
+fjtpeR8LSykjAyDPtw1GC5lD6uw2c26Jv3CnBhzpoUetCrmrj9/P5TAPAIfVs3VWYwKFx0u6Xwf
Nj6HsPMhAtOyswT8ny241r71k1iM5CQVIXkQVtsRR0BNjurBkKOy5eQ4TJtlso3iluE6L1di0GM8
wO/PH/RaMmBkdu6Atcpzi3FS2MQvFfzBq8xwzG6Ljx4RS1dqWFhKvpLhk0bgOCB1zFHbIjEwgNhC
oNklc2svm4oJGh6uLNburUFncJiLCZtlqhWTtTGITNe/uqOWAHFNaZZEXs0JJr6YYggBa8ZtG3/p
8kqbDznGKHMXExchNopaa8dimSZl1w2Z7K7NohycK9EPc3hrdVpebvnvyrgtxhZFAv5DNyNeI5Mi
unLs0iSszsRwBe2rye+It7DCY1sq1R4FAX6gOUJbhdomeUBAaJABPkC4PdgR0BnfGaoqW0eKc7Qp
6rlsL1PJcRJdlVuP+a7rRjcLJmnOE3HJc6heFAokM/oORa0HdWGuxVXiEFhsdyH9Eoz8k79g6G3v
CLZQ7B1w9nS+IZVO3pWJaHvoPw3uKLUqiFkYZhkNuEXiads4k5tsBRFUtYeEell89DrurmzZojZ5
uHrsVLK9wMB2pvOFxNo1F6SoDL8TsdSwhNbmvnCGW/q820Ga9WNY6/nXXHHUc19aoxcW6YREKM03
RuOeBrwhZdNtp9guzyG0dCniaIOyL9npIhuDzM2KbTTIowHn0Nfr7iXNLOGZgx4COJ0MnIXGmzCU
cSMJpuZ3aO2d1Y3qxhWJtROMLT0qZozqpRtddKKeXu0epYsY5pThn3xZGtxB0pgAKEyzx+z9ARHv
BsFXc2O6RbvR1DK5Qde9+IOaaBdOkcdXxsj94LRAPj0qsongrZ2paLcJ/ngvnqfwEJIi4k9pNlBU
dLafs0sEXWcvtwTnHppewMMAQ8wf2Smju4RTqD0SZaMHyIyazQRCyCNHTvqZnRUXoxGvFF7nJnTE
uVDiCVuhE28hQy7+rPRDEOJF3MFpUc9hlNfPsDbVyzK2kW4inwomtW/fLaUpGWHKOnBoWO/sqjIP
cIoQSpThdDDURD90iD02NCmOujZtUSJo28ycvxbq0AA8Dve2Ke6SYf5qknUHpMWlUTcQFGkpEVkE
WeEc5GCXW+JFwgB0xT3S/PDYwQQNrKhyNmoqSA9ES+fBWCOznHPDOWkVedNELTHdw8S+aHSX/Rza
Xj4tpKkp5feuQSvmGH2yx81T7MvCke+iI9B7TsaFDlcmk36ZgYk15WJwNNfVNgo3VeL2AN4cTM86
D88j8kljCuyGcwSbKYtEGg3jU821v27wytEeCcFJZtpBBZWxUaoeFp22OBf8Q7WZeCE2kLrMubtE
UhKN3dMctzYMHQQwYiQdqNPbJzABhB0yaPcUnd95Zyt69Q1gVFbvjSzXh6BwWlt6c6XZzqWiWHh+
M7ihOMBmaSpH2rNqR5O2SfZty5XywIPluN4LeR/T1b/RscHfh0WZJYcxtdqN6SYNPj/d2UI8HImg
bmjGxTBkXy01pJ6kv1tv7EXNL2o22W+ATyNrkwOM9dPRTIzLaeqsOyGz8N2luT/4VAGM9ms8C8Ey
O9MX5kzFe1sTGOXNRac9EyzcBhzRzJNLVtGaXo5SLO7mXU/Fcu/MIn2SHT9nVvJpg/KyOS4V5+kE
AtVBJ5n+kS4cY5CUdKBtLweehNhwm69x5DTfmlpkJCcpzVe70ZN9imUiP4DUyrbJrHaPuB/IZ7er
cQyY3RcwjZeOl4M4SdPPVJEFkWWZfkrBdYCTmAU2LWSUFL3bbjPOTcW+qFGNen0SyQcAqtGyccxE
czw3GsMEKZ8gp7BgNHioQf6uz6AyHiM3jcGYxjnOv3bQtx2XU3ko3dXgYQMOji+AOvKrWplEgzQN
41UUhtEpcdA3VoCBr6recS5JxeKnGlhNhZpYd7LXzcWjEmmOFklFp3Ts6mdad/qGxpl5ipAKWJuy
KpbtAkthC7KbEHJ8btGJmEhp+7UZmydeooaXirtLE745ZlhdEGbF9WsLBf9WLK123yVc7wSWyw7f
7LxzYi6q0oqZeHu9ua3Ntn5FbUjOI2RIQgozmEg7rmyyN6eCH6ugINJa0RxrqPGXi+zq136u26/Y
XfXNYtvNN3zs7ZoxEnNZG+IkjxHdiN3g9t2bO3bmiSxVApBk5UanCVsNelKrKOa3BR2OM7EDjxAm
PQwDIUpEtuU6wCEY+QpxgsSqljHiPGcY4CQ3hLLf19psnhKzCr/UVhyhwRqqZyuysPUP8RJ7urKE
hGs6FJHmYOibqHea49yqYRApg7xoC748mIbpi6OkrItRmOyNmr9dq0p0GtzGgsXumFTgJWqHkzCa
/NDiXEYf5NLECYhzC49x0fMvhNJ1SEYdcQojzqkGb+E9p41FEvA807R2bNm9YRYlkS2c84PW9utT
PsT1wMxFN+8S8AsPouoHmyByfsncVLOz07f1i4E99U6BPZgTDzrGp9kqyNLscDl9zZtlunGsbnhQ
6yk7J+vt1tvQuTRTDZW2kHxQpiA6tW3kHhQZ8Ul0XDVEQ/ONiur1XV2qZKdMgnRPmvbhWS9ScfgR
KmwZIz+xIgCZkn36AgWie1tGKZQjqswu3mCRnd/tmjafHw4x6iD6LR0pLYCVS99SKrtkJV8KdKCK
FZ6hW/F010PXzIdCShAfMUK+m0UhmDKggcSTxpoVnwhiqzS/0JbqRjFSmrgSgiut1M6JJQKayil9
t+vfK5hsJrMLoBJNMaIxqlLtQUSriHnstO+WTOHK8uo1t6wWy3ulp3XrW3o5Z36bmsN33RkWUBNE
9O2VuuayWOzk3U4dM631VpjO/YIB8+z2KquZbcnvU+00t7Bpafw3en3dyxmRdBo2t1rvRKfQapJd
T0QGTj3HOLCOIXCcndVzAlv9sQGjp962itOxxlcZ6C7461w89K5XnInDbY0ykEUM3xB9094YGAgb
zjOZxf11WKwhY3mOihd86KFh27w0WpENHtbj5AYcwYphFd2XtpZkqS7xOwJi/qeurusglLXxapKs
sxU14tdazGizjKn0TWlYO43r5THRBEqKvRCAoFHMZxijq4+EU0MpUgTweSTI7KrucKFdSfTozCLV
hLNM2wbj4KbXDf0fdYjlMS3qlo/NrJM6Ftp1bBesG8bCeF1NlCt42/UJjkB4Z+FjOLhTMqCLIYeC
XASGjQ2mk4OZ9Ec5zznqvkFeqdHYXpaRXR6juJw9Sn1KQLTYyM+jFxeM7gEY9HTOKmm8AXI/Nomq
saQ5/GF0zaa0NFjuvbhAyi4eqbdVb1an6tUd1zlT1W9jOsuHJqxspmUxBakEu/XoAEg8q2U8bm20
RFaVN4E7KhgakqYiLHh5of9XPGUFiFv2HC6SjkyYhZ4Tjm/Ps4h9DAPdIVNUw5Ohop6yQtTbbhgY
fGlDHVChjjcCJvmO7LfubmgUi6XOjc5Dx4cMZmjfDCq5djSmZ49DqXhxAUc9WF2f75PEfpjwNe5o
l8bUgZRyXpHMFW7uMb5KyA/wK00/hMaivSI/G7d4N+Ap69oSAPk2glHyMnbQM70xo1UYzbN1QXEh
HlNh7ogQr7a8TizAFSp3L7JQXLq5675LIMuPEwLra7cg7SeICnFfx1OKTcMVW0IPzIsi7PIHzbTt
21lyl0z8HM3Wpi5Ey9pGm2ia6u8LoyYdgm6fXDdE9d2RaROhkp/KmmWtRh0vihSwfZ22PgMEDzaX
Dj/ToqAXUfqSzlN2jMZy3xMimXqmUC6rmWzcRcW1nijFlldxmxgkynlM9SjI7OG6EOYa7FhRZggS
pVkCU2Lm+uTsqO0SZIXhXHRzwuoF/Cc2yaHKjNY8QYaukN6PrsbQIl8O81zJK4uAp5IaTcl44azy
WEdTespTI0YTifSL9w6yXApgdLVHMEOTV6SPpF/xRpPCodGAp7WGKLlZaloaQ6LgdAmN5nKmmc2p
zpZ47Yc2zY4u1M4zaVXHNrWnfShJMHG6bAWBVhddOdqs+hWyQgY8HkRUUtJlOoOLTvca6s+vLjNT
zjkvLRkVfhGbi9/UlvShJseOJ2WvfZ3wiRzAhr9qi/Wd8I7mmYo1f867omLR6pQvKJCVLbTXaAMX
rridLSqWfG41ht5uv8ppSUihHJr2BPVI5KZGNYpA2mpn723Y/ewxwqpOyrhqnMvZrk60byoSoZwU
h9CQ5yxCMH7S56JIy1u9cYpbK6GPDA+fBRSIVf+Wd7r6WqKXf2tCMtR8XeEHNqgAjiaw8rtZ6M74
taXi4b4lHHIK3FHsEopFNHaNFHtxp/qJ3ZLe2YIZiCRBGpKHKlw1z2XGyTQrYnGMVu9NkVX9Wzd0
NBG6eSjeMxwysdeRzPpMPIT2mkHGhMwp5umma6bwWc9aDuEiTBTXr8mGeVPMGsyFjg3Y3iyZWd7l
ZMZwk4htqbZ21MMUEe5IRwNjMI9HDOAfIkOZV3exNWQmNSZkCqBA/B23ntB026mbmYEoyTPwSmPu
s0B2/Jab1EQuFZSotGwOMRMfmqKu7S6Sxew5N6ql1GJ/rMck2lK88pMXYs6rgwDm7wSxcGdlp8xr
CdAzIcXlMeEMSmMV+oTVFhStQNK5S4SBQzvOpyF8lq2EUxNBrSM+PjKLd30Y+NShMfAcjcKAtfLj
YppSiUCfMJ5M/KVTUabZuB0rxM9WtTNcE/gt/pzMpxfEpQdKU96Z6MfKXZ6As1iVBQkHzGzK9mSD
Le5Jb3CrbXtzgRHV9tWdOaKo4BYyb/XHsOH7QbqmH9LWapZedKgY5K5Y07CuXNnLd2nRG/UGHUbw
laVo8X02S31XDmX5WGiufZvZbhP6NR7R+zFeg0Am2vDhSQx86b0uSfGk1S74rZMy5OZZ81QqzP8q
k0ANNeHdpfcPL4S+DFdRKrgvWST07i3h9JJ4/LJksney+56kXZrv3AG8J4VvkaQ7LEH65Odor6l3
uZ0ketL/O44g2VWP55CKzoxFnR5Uq6WJ0jJbIXK7SUzwQSUJUPxdghfIgwXuQi4g7K/C1xeY+6dY
GqrfrCVkbpc6YBy0gV+0VNU3hF6rwM1Lsm7AEt0WkTNdomVKHpYlHr+MOrmBP/qB/6tB/UyDilyR
jvXfreHgpX/5P//2m1+/FFAaDnmelDRyfhKh/vsv/Y8I1cbkzcCHUb6rrbZxft5f2dau9i8EIUD3
mKmjQfuhT/0f2oLO/4UPF6s5IEQHjdLfIlQD2gKqFXrpLgxKFxLDfyJCRf71c6cX5RsaVxchI7BB
xhbu2uv+x1w8sRIANFoXHyeChxOKsAoTVkoJwVBcQfY+aYKWWere1VnDSWWdEYS+Kh2TiVnXV82+
Be8V+k6VW8dlsUW4yWW1jF6vqkTc80KJnZZCNLjNyAZ4bNhHTJ/qNUrJI8Jj4Um9k5f5SDCKl4f0
9gD4qIugJzJYly55bxUZWC3WLG3phVemlbtZSOdrSThA9eiTcEWzCbig9ISjNK9uOtvfHNK1g95x
qVAWFSNrvKKw/RlOr0nq0yj0Sxd0ZtC5hXU1CpbeQg7njs7C1gZLiIknl6oRmKBk7uo0nW+nWO2v
20gHVpVS2GzsqYKinTpTZHqlqUaOZ6X1OTdrSek9gspbqnkfIc066nWbXGixs5sSveVYWCXV1ixN
y9e7mN2xH/VMCyaTGkf0tv5Irq/uJaTz3Wk6fWw3Fs8RB5ITRAs3oNNl3Ax62h4kgIsg1vSb2Fq6
gB6OvVHmxPImMK03hq3k10Y5nk0VtrqZ55zW68mOv1Gf1zuBLNVvWZkvtKKgILem5ixbw+ayw8m9
YtMU17DFDX63YRku1XHT6FV1HRLz9p5Ky91K5F3bzkSHEtEMOyOS/maGIZBNgjE4HcZklXX8QZHy
6ApFWyFGpV/n5lGOmHttOkh3adsZZwOb9oWB4+aG7hXtiSx+TZF/vpiVNQZLNF3gLZwDk+oJp2RI
JrNVK7ewdIq7vM0Kv8zy7lrHS+X3XBE/dLPbFtowNrNs8BPe2C8ZKW+e6PTpeqaHGNSMBzYaaMRA
4SgQqDKM7smqYu/DPEM1kZaVy49N03aj1rV2YcD6Os7q8Jbz75+iQeS3tizZ8mnyumebLumtw0KL
yzpMQ2/tlV+L1a6S1lIBMTZVu0UZyrOq80Tb1tBf6pkQFyTNeHVriK3GY39VIVB+ki0Rfxul7+Oj
SGMtoCuWN95qVQkacs12QxpGW6UZLgAFdEd85Ffw7fH7LVZJGwabECEJk7Ino/tHDAfnbaKI2NHD
NeVi6R8UJd+CNjoz81O3oX0hJFs/gOKvM0FgN7HRnpSeIh87ceDm4qyRibApnfpbV9v2AWfNw7xq
N8gdfC5sgD4rQXj2i0S/MMXI7rneqflNifANVhqSkGVQH8XgTr6c3XBfj1K5GkHRbMKhjkjbEk8s
ht1Jr4tpq3Rthew9Mg9z04kHQYOBzrndEbqEmAXmA6+VcrTRPnpUeU8cUhuc7kW7y2kYUtYelz65
7IueqPceZWGZXJchDD/4BtjkRYEMMi0241gnW8w3ky+ytDs7oZHf4hSLDig5aOUumXFAQzfdkl20
7Mo+Y54C73gHycq6Eq2kwDfGQzvj5wpGrRtvR9E/DORA7pVmNq9HocUlL1jViVG9K1MF9G/QaK2e
3szhaBSXlBjXReu8Vg22MMta3PvUmOstUuqMBlQS3syGk5zMuHspRS0OJtEa3pJoL1YtTTTQrdo/
dy1feaXiBG2d6xdRXhZbZCQ80mqUk4Qocjq8cX4zs+x68bRiZMidqqDSzc/L4DJkDlmf5cAzmMzT
/IwXmSNpkajNHT2au1K1aL8BsjmRH4XqVrr5UN9E+F0ORj3GqFF0YdeY7KRKCZ1WhzqTNIWSskd4
WpfuuU/t97pSRz/SKfHG2MlpYTgakB7a3SB5rRIimy8StAgRw28zpTGWWMpWI0J36+h9sZ1jqnAW
d2Zd0/AQ56AhBIE9ZX8swAvgskRX+C1TOMeT85UyWcQarFunrMVf7WEOcvbZ4KTL5SRa63Ziw74z
2pBXJBt59A5tL82vnZa0x3gp5s5Dtmu+9jz9ia8hIox9TQltQbOyts8Nsyo9CEkxOVY4J47NHCrb
3iWXHipQf5gZaZ7ifMjvaCsaNtgJhmtxRvKO7y5j/MT0udtIXRR7LYniF8xFqgvgp0XZFM29uIyw
E1MXi5pW/TIikJa1w/thSAnCclqU25ql/b3MhIpFQujjVU/AOjg5vVHppc0TYWKwPCOPTpcxrcKg
4VHlvPnStGryxJ4clR4V4VVnLMUJ17j7rhIJwcwlD40zBGH5SHrwcl2o9gFRQP6dUBPrzSxdM/GS
2GgG+hQyx2wnkoNZyUPBaut31A9zgPfVKTw35CoiMIudh0HO5iU+3vxNSclmPRaDzhTaqpPxNmyE
9cA+4m7qaYm2wzzrWOdtcnrQcGuw9dpkmr5lUAIFi1EUPjBFlasMSOWpnGPlJklx/ns6NuwnJjTZ
tZHXRNbJsBe2r7vFcsBqmL2JvsnO9cjZDLaf7idLGR4y7IuBlsW8rHXVN6elMTgWdGPnzJ7OwK4g
38JVr2ryDp7McR6/h07cPDuCNkKppC6qhMiNkDM3s3JstVTeMNTlcACsQ/km1BnRPu0AZFk0/PaD
TXd8bytj/exGU+n48xIOh1rrjTFIk7SZUTEX6SOBm0J4TmX051SExBYpk9FcW7DxD7xzHCAGXa1n
wqAmANNZ7G4IYFOfQrcPxaZM1GwKNKmYuyEXyTl0a3XHSc32y2EoUXY7IoWlHKeOZzLx8I1MB445
9s1Ri3srsGpiC2c5dAHhAhZQuXpZNYxi06hm49OB7zdMjl3hodG41YauDzrTdC/Buw/0LEM0SpOd
1ofOFpCwC0CeT1mb9raXRNCbfZRF1dds1utyAw5khrYN6Oo7Y3LjKlRHgKu69Qod3/1ix2XxUkVd
tTVimIsBS3xIWIvMKsVnrs2KaBLHdUgQq1y5i7CfJT7nfR3XaHb0yAT0Mhuz8WqPbXzRh5rx4P5f
9s5jSXbkyra/8qzHD2WAQ5t1v0FolZFaTmB5lUMLd+ivfwu3SHbV7SZpnHNAWhWZmZGREQEc32fv
tVsqDABD2KOzahTRzLIS1YFDEP+YwfAKKBPF40nHIWiHUcTWZx/2SFSlW39I4Ab3btiG5Todhfne
0dgWbaU5dLyXTN2tKEawvoUNRRRbAILSOAVVGr2xWCyfp7n1NH268XjudDftKfg00OuUbrCN2tkx
ldmdOXfJW1P6V5pvN1Vc9Ag9xnYIcJlTJRzCHgac0fmO3MgQkNkGNK24RegwwIpLf99AM6thnvbO
FyzzAoNYVcuX0pl8jJ30Ixory7CtaW3pxETFk/KqCTRvBxwpR5Hm/X523HYz13a+60yzu8A93nqd
Kr7HqegwcHSejyOCJAFZYtL1mQccQLp+9MVzqgjMtsmmlFdz1usakN9NLMbsKBmz2FFGrlmvEiVZ
UsrMSb8RlOnLlVr+qzbinEuLPdxUuDpecyKvT4lrxnszcQ3OB1F3UfUYprzBveCcqSJcS5MZkZqg
U8AmQe+IE3c0FoZA2MgnZG8aczslmtEAVzNO3BZQYy28bRPN8zkzrPo0cL6/8AzziyDS+zWak3YH
JbZl69dQcRTa5bHJpb2h9+a1hsfZrQkCKrg7jX8Hy934bpmJ+j0R9u9T8j85JaMCLUbgv39KfuFt
kZTJn6Kaf/mmv7LV3N+QTPk52F/xqXBP+dspObB/47jr+JyiXThq0L/+xiS0w98cthiWaZJH9pYg
5x9Pyfw0SGGg7YkNCM/7V07JvvWLHwpbY+jb2N89oqKclX91OQa9V1XVJK1DEExlvmw5g7UCAL+e
y6m5JIQrxjL6mMoA0kwXyPjZZN5dO6ZdnZNYdle7wvMUqt7e8Wmzoi1Df3AXT7I+s2vPn6pywiIE
e4zFRfsUwRXiftI1n6ZdZyrBsaTkMzeh8kW0HlSKYsCs2wtDfcN/Xp2rJXOOmklJrNmgxI5Cu5+s
O/kiQk/hC/0GxvdsZBua2VUxfsf0FfopOCpnuFKcu1WFhmQxpmcTUS7Ye30End12JGYFtqnOtWPX
YG1orjSeDMet0cbist9iyJYrvwHvrIukcTaIIOPVUmO+UVkcfORZHoizJkbEn6USAil7kJe0xqnd
ZR4fdBY/FS2dw+DuOHRw4tfZF6eYy7McUEndYHY2LvuwNzoay61rRc7GIGGDpGkPL0KkE+Ro15JH
R5PFr+qivosWcXiPku0cTfyl763Ok02nR2wNpuZihzLJDWPuG/+l1gkavO+hrm8x06DdsfPD5xaF
EpoVVPhW3DasHZqdgQzwpLjTfna1g7HEy4f63ZFOcPm5TRyHBXvDKX7BjVSh9YTOixw7icF6gjDO
biBnf7+s4HITXkXVWldNlAo7QUstOpCmEtZX4PYo7KQI0P5IRAG5GMquOlsqR8H++Y+5hUF7HdWe
or4c1RM4WlzwPa49Zf6lLpHGRTij0rptEb2kLKISkJJAMFr2uslC8cD9IkcXulSVoQtDzAtfrA6q
xErBeOh5a4K+Eij4C0alT/aDX3Uz2TP8EQC33E9UbCRPpw1gRKhRz+ewJMCISYTsv5AWRI7UmXlC
AGb5OQ1l5Oc2AypyMoKJX2CwmlFufZny1/1J8ULwQWmVVEcWG5czVroJRj93NrRHe+Ia9fkQ7WhN
MeWxXQr22L2k7bc0ZWRI6CjGSzQuPxawFEgUegOhLVRG2et+5Rkm/4fDbLX09C5PPpjblD5pChbm
tRpG/pcZR9Dx59Z1RNrhDL+QiDxJ0Z3D0ph7HTPZXZD0HgwRHtHzOzD2PzcRVE/y3mx+kgbSgdl1
UBk4MAIn0qeaTfTzXinL+TSnSQe/07g8EzpAw7KuX6GB01GTpK5zL1PqezK7iatjYieKGkWvA2SD
EYafL21Em/1U4CWJ0chenTadjJefvyVNvZ085JPDfot2cn5Zt/Z4lwE5ZY+nco6VeaY5A2pv4HXO
ir6ZH4lOYS+EG8tLKszl70Ovoqmv7RRW59DTFZp8xb+H0wISQzeDTWNUbHgZ0XhD0DUN7WLIuULB
O1cHpzCtaUfAJf8xzzj2V6lnLO8pS4DMkK4RFPuqQ+45+7gxCQZRArAe/awdNm0o5gMc4eHBHFjp
sOQCnMA7DTBNRaaS92lJ+I5sfn1pg25d1S6DuytAdK20AMHWFaW015PS/hUPNc7eBQbEi+nFG2I/
1gPuB5SAXAE6a51ORzQjAw/reRfv0yEodrNtCbRL6d53Sau/psxSNvoPHwuoIeNjQCv92heKN7ZQ
tEcw6FQgvU3H4NmxrqGBpKKodU2zRI4+GJZMfvzJ+vkwUqBzGNhE4GpKfXtrlVVAoXlEuIiDR+Yc
JXPT0f4JapsWuJVC4b14XVP1PGAx3A6W62w5DQmJFGSzfm4iIPOFcmosUYm9r/IgjteKO8Z9adXl
AxorHq0+W5YJfhaL55BM0s4Y1PTd8Qubjg+8c2kfWN9y159fAtmN/o5dRXpplJd8t5txeOpcdzou
Oe4tjkx2zInxrFJDvcTC0ZuSAhj8k2EAqMsy0hXLqRy2Ijy0PBzLnRkUtExKc/6OZzXjEzDk+hy4
g5+uetReZ1XMkf0+IbmcW3ynUPeEbx27WWU3xSLDugO+eNgorfDWSTT7IHibq2Jp9Z0jSOxsIW30
+WqcmulEf1lwzQcDB4Mhxi28BzIFWdBr65JnXM3vZ8emvcekJrb3xt3c2/1GNxlIdGrIVpnRRXdl
r7iaTD7d67THPFhl+WbLwZLrNtQzLowOa1wNLEo8RxCfXoaYNmuso3ex2zcPdCeCHJXaeogsy38s
fQQnmIFtcNug3B8SzlVbEy7MmxTDeAYp8zRL4b12GmtmNdKLu3cHxEU+H3VeH3pFcI9R+TDW6I1d
Le60ZoXqFXUMx8eMTSSjOUcbb1rzXseLEVH45jZPFdag1FbjKu5b4An5YJYmlV/x8EEPdJGvLQdp
hU0/+dUDWQuiuYaFNNTbDcB6nKBPSE7Be8L5V3MrtM3bLnW6VWEa9bH3ILytBzv9wC9Un4e8666t
MD8GFTQ3tZ4nmi6GsfaQlKL2or05pcUhFI9EGJA04dPfZ5bX/uidUX1M7D6bz7E18/4eDE4kz62a
OUTkGTJwo94Ex+T7OLYiDh8ZGYfAGi9ssGF4aUYa31OnTtvGrVKtt2WBKxe3RPE9b4fx0gBww5E5
ifs0afv3IPFwe7Emvgvr0IWPNkgkH8IFDd4Xn3w2EOUbM2pEuYk707h3ssrd+E4HeajIfczG3nha
4iAfBHOctVvVz2iUsJlM9cKCl6Qfq7eNTs13S8hjCiLwQkGN8zYMklpXP5vU2iIyuI2MOD5r6chb
GznqpvPVIejY42c+O7vYtDqumlU9QgKLWWD0bIHWAoNgvpG16FpufsbVg+DGWSm+FCSDDiK3XqOU
hJzMPXhNonLWkPuzDUiqfGPV+Ky1qAGsjeic0g6jeSOdhqZGj1v4DquiOa6EqO37gAX5XRCq9rHi
LMeNvgTgxP69XWcz4qvf9jfwkCkC6uSzZzbWebF5U6Q7spfF0LOjerl4TNKKA17K+LETePM3I45U
va1NatG71nNRUHUc3xWjsnFdmtOTqVR/nrS9RLv5xh4L8A1XoP6QjDrRm7YI7+3W7Pd12cX8q3Dq
s13MzUPsFnm/nko9kC9ftvXxUFmnDrUPb7VnblTkHQP6/i4V9bbPpmaxvXILxMIufkvx7dFmbRGY
k2Mvn/s6bFa+XkLwjbYxXVI4MppSYHWIg53XebwOrUoHj0ocM5zxaXSewn0fu3wSCmgh7ApYyCQd
d0eoqKDp/CLfA3MLXmrgiau+HtVjlFb+DjtMlG65HQ6HgF7bDQWmGeVDVM+NynqIowW/ptLYwVwr
9RnDgWOvyL1351E51JIIgYmd7xlv/GKMg7XP9eYbTTHeDzZYwzbJPHc+UIGdf0WLbw60+rBcW0ar
utBqlfeILrNjFYjoReptE6Opt2nZJ8QJgu5mqC2UzClv11PfYPf0fXHO0qK/zoBE7WfubzQ0lrlN
DK4Ix+IubRPsEplbPXTFKL2HPDTsee0aqGI9TcMII4PzJbOEKXehV5Z8gExmwcyzsluE30fZ5+MF
64DeTl2G/J/qILrXjAE3Iq9rrryTLd/8oicLPNspM5YTvsvOqh5mos1gs2S8A5ExXVw0qCv1iQ1Z
Cc7pm65y6V+u8vY8Wg2u1jLBpuq2+ikeilMzNOc6mMdNE4rmttCV/orVztz3baNOZEWjvZLBC4Ma
ti+t8LMo5z7FeEjtfZ9l2S4l3J2fMCcTMUnCeZ5W2PHrFMR+WaVwwryZwKBZfxkpSYezGoocyHBZ
4GItF6UIEOAl65RRfJ36Ud9RGz7fGjEuyq2sE7f7ErT1U91NJVAJlXROtDDguLgdo9GD42f7D5WV
v6LVjPG5zBs/upAd+2yHsL4ZXQa5JOC9cMyGJOJ1TqcMfm8aL502jmu+JgX/pAZoHmV0t5S4YRAB
moj5GpLgKyDLau1g/JT+nRR1c8fd79gW3EGHwx9O8v9LFOqXlKFDzorU3wLKInjFOZ3T+R/XxxnD
UuRpszq403J0cmFs4kOxcib3f/xAyw/6QyLp9wdaaAYBx2DEw18eKCA0bDTQ9Q55nLufnFOLYtuW
DbPaTx6jxjO0WLRG5lHS2fX7v/roAYEvNkGwz0LW5b+Er2ArW745jdVBpbV48lgsbJImmRglFirk
aPCoXks4YG0MBRP8P35w6xe+Cs8dCwD7hlBY7Or/x3PHVwJlEFvXQVs1P70f2Efe+FkjnspUc4LC
RcCT73GBQpn9iSSj4IQzAC7L/CABtD3941/olyQrvw9hTjAAwCdpWAHM8OcXXYZDNwnJYcZXyjkO
C2DTTWLxNE8+XnB2HPt//HjuL9k3HtChf9IlMuCbxCp/DfGyz5+Aa+jqUBYqvLRkSN41d+PPzGgp
9BFV9zXOTce5yj7o7KNSnh1Na436WdykbgotzuBqvqU001G3hVrI2oY31ydFh9VLT2ZgixrNO8lh
icCsXix8UmnaISqO086PAmit2jZjpg5J13G2qFP3s3L7oX3UxMf0bm4ti2V7uTDsPmYOkcAfg5FT
uoyg0iaYHWbsafiz0Ynr94EF1zeuE+UPqNPlox1KjnHtT1KyxzLg3YTXOV7Qs31juWGanKpZUd3P
hu70LkS91fufoL2JL1TQdmoQoSq2vHGraSd6/ymAFF5j/d4C+m9585/Im6RXFznw78ubx2+f8Z/q
Vv7yHX/RNi3LWvpWFtQbw5fHJ+Zv2ibnhd/g03K2W+o3fd71f/X/0MOCI8c0+ayjcP50Demqa+P/
+g/Hom2F9CfyGEch1zftf0XZDJxfsqyMwmDu+LXgesDA+h/dCpkVNR2apHfFpmYcZUS757nE8kyY
JrAmvOirpWzPBjBkhl7+OCeAJr/gKfoeg0B4dPzMdtdWZT95njW+Zr6RnHEZjdjVRIB/ti69ZXE4
Uwy4YZ6Y2gfcwhLtXw5D82yWTWSsGFlym/bFMNH7vkfNuQJJZYSDuhvsSCSURwqKyIOmHYuWyZIb
7sDOBoqLuyO4KcQ2Dbt74KwLw9Qcoktu1/VFd6LdT17fnAS3yW8zDZVO0QbfnFCb73TE+nuTS+mH
KjJz7biFRwZBf9oqtXi+WAHBUQv2TfMUjwezrpwdL5RxZcEfkWrw+10Mu0lFaxUK2SuyQZ1V9DtX
50TURDKkjAGxeO2ncWH51RvgQjXVyrH5MEGSeWi7ptwQUH/N3SR8Hll/3VKqau9rEb6OY+Bte3Na
R3Zf3Dup0RycTomrKgp17AIb71VKY03RV9CivTi5CY38M2wbl606IQbUoOzcFFm4B7Lbf9GZHx0n
LkK7rLRY+OaJ2s5pAM7fEkGzDnBgHEKRfO86obaYlMc3xmiauRCpGHvrQJLCyIMPITpIHH4a87ep
XoukeG1ov70pm5q4czz0gBwMd2vbdHGCw/EZQXD9rPwBRW6VF71rrewkLB79GX7wClt2fVzekc9N
r70d9nbGfTaj2QEYSIOo5/vw+6re35RG39t7k0jDRGqYJc7Kyyz54LDmvUNgm2+jITbX8ew0l9gW
mNUSc3R5FHRlgjHOHmMbadjCsJPHgVX1xSVbewGxbt/AaALtw37pblCN2pVaj1/bwMnLFVDIFoHa
qH/Qp4ZVAbuYtS/8dLiomRARgxlZxYjecdTFQX6LSZOsGXDdA+S6EutYV/tnqw4xkCetb16HcqLC
TYUzs1lJm8O68XqObQHJHnucAOiwzhUcnbJmIoDBQlDImL7bWBByMwp0lwpa7RlW9Ziu2ppmx3Xf
VGoXchxOGn4pv/HqEyd0/YwdqyxQhET8A52v2gZBHh58zhAX5RrfvNmFDxNTkboyIkk2QRmDWLGf
Z2tc2zVCGSR08HTZCj/SuY5IviI/xrscqtCX3rM4/iWW9zVjA3eax4IWWq+Pvf2gSOsoqx3ewsqx
74ws8jemH0S7riUGhktrmM7VYDhgfIOoOgVexma44MjMKUHMdyRLq+3csIz1PEA27WgTRsWNDUXZ
dfdUOXcvhN8qjoAlcXo66wwEZpmcjZoUhUshR7EOQp6SV6HErEQeUlvmD0zLqp9w4fUpCnY0bZMh
mJ/7sRmZnBprF7tAxuOQFkyyWtFNHJTqzvMaLGyBekoyw3sI7e6gSnu+HTp8LdXonzAmJsMqzcV4
xEbAcQ+Wwx3pe2NrYQsaV9SlTI+ZzuubQvfiSbA//iC30myMReXoBjUcgymJo2Nphv7jmDZiHVZ6
zWHbvCl8Y2uW1XDPOV5dJooW11w8zSvpknKN4MjquEhsLgpNuJH2YB7nxvpmDS5sf6cpj9AAxLHQ
nUcrvC7WBC8EXdGR3CuwcZsoqZ8Mv54IoAu7fZzDePpemHW9ng1/Okxp4dz7U1Og6luYJllN4IdJ
3Gzvd2O9SRDo2NPMLUss6qhLZqxdU5dy7bEQuzExUa9Yiw3HEHDTJiLB9G5XZnygcyJfG2MOocpp
JwN4vOu9cxOcD/QhsXpNG2M1DjFKrud0P1Io4hQhJNWDbjyLLFOxwlZqfsq5kNvGQvQQVd+DM9SG
WtcsmN/FLNuLKvIHXVXdKeY4uraVqs9kmtq7uXQ5Wo/BfGdaSXirY0UpZNtF89aRntoXTpWs2VQF
G42GuOn82PkuJ9ZZgz9+7Rg01xnXzHwVZQN6K/mQS2w4zQopenhlh52sHaueH8AdhpuWpd47RBU+
G7ZXk30OSOVR/nFDyYTBBUsSaXIT5yPLUUICv0muVlSW+9msrE+KGJzN2M5oTlzSBY0uB7dHqSBf
H5EZTKwRe9ccHIswf5hN68j0YLKkYSDfZiaKJGtyN9z4SX8/MO+/GqMLWKUr8Ot6ZXyX5prqVKOR
w4spveYUsvY+SQ5IOFWzKDxw3SQx1JoXDWL7YZ67O8ofCGvlBIeJd2Zrl/feUzqJYkkoo6F6dEWE
VnnxZhkfqQB5yCbUSzDtVYBVMWLTWcoAjcfrdjJo8y2Z4GJtBtGFhWK2rwgy0s2ATaWcyZgNNXk3
PlDxjq7OZC8BSyMv56Tfg6i4SFdx+R6i4TNOTFo2e9M7k0b1v1p+nn9B2jeurlb32i7cRxgHz+bk
wBwMo+YyDLaP28uY90Hnd9sG2elZF3F3Itr1mc5pe4xTgDBNlizQySk7UFCLL2Y0pD4l9ExvnUQ6
VBCU1d28JIpJYbs9dqd78nTinfTjcCHdgyPBtqL+1UoS45DPvXsp6iQ9icTdVTZgfLg/t2AKXkZj
cFbI5Pk2QSig3aLPn2gQqvcdUdVb8krWetQ16fEm+h5kkkugjON9oENyBNRsHzRUx0vsOMO5djP5
1odYG32NhFfPhNdYps8/4Ew8xUVZrkWW+o9ZxK/QWlnLYigiPZTaN+jh5baOrY9IYx0pKof0cV3h
tjYmgnvjZYos5zlvsvLUENLdOmh2e8wh4S4Zs+hDddMIgi5RH6NReisZcoSqetEf/SHtdpi/PgaL
60poFhY9pz20SVls8y7+NDqsu2qCoOljyzuF4YReKvPz2J5Z79ERRLNAf3VysEegvwhlmX7+nMJq
f2Soys5lE3CrZ+OL1WjIgvS2Ym26hwlZXwkt7grPrvco2grjHEGXcnSNfZw6mCJjIS8+tIct/svu
IKM0IUpKbv6ucevxSCOFtRuDjoaFNHXXgzN8cJxG7PGVW++HwZpva/YX68xV1qmaVblzg2H87IIo
yDHMEjqOMu251BvIplx5Eytvt5rHryWFDh8ewDW0RP1ZyDDa8Iv8KLqi2aVFGVbImoY6TtoM1kWa
GQfJFgQtvckKHDFOVt7Uo8gwbznelihfE6+JHn6LWiUIDM0cKwto8is3NMlEZuktc++6Tcwc+dCb
d2ZUcwcdIus0cx1YcxOuNzG2wwP9OOaPAEbSqsXOjlgL5pNCQrkFiqJYrHRqC3DsnuVQZq800sY5
ijR5k1IQVeGl/gBEJg9ijKKtX3YcUCUtLCfFEXQtY0NvGrYEbNP9yH9rYlNR09j5C9bCvPdrbkir
YZIppILW+jrWfn4LVYULQi/ytR1lYheVNFRYj8EYYW8mzRrE1dekK3rwHkWZh8WTP8ZZ5pwiN0iy
MwugsHoapp6/Gsmu0aAjMSyZlFepAtiAYz+3/B6VPGWxFCZ0qUyxpE++jdIW6tw0fq9J3n8bcJiw
vdLuG99TfRiAAHaT6OtjNEVYK6l0GzfkkZNT17P3aGq+utJe9W7zybPR+3c8IriaMGw28CIEbSlu
zY6wHstvKjKtG0qsg6PHppdPMIe5K7Ly00xGf9Uo1/vm5LWOkKbm+gwyddi6c6geVNHYrE8LdTKK
urg3hzgmhITRZFXFQ3dwcgy0XA2mDVOf2FQOI4wYdEEePckOnsqdrZ+74myWmmihiQiF7QrOZx6P
xBemwqZCgcczs7qCF9s7r5oMGe7vpC5Is1mGWOH2ztYmf7mHAQzPOsnb6R3W/a1MYdpSnR6OjyMx
1k1PXVC0JhNg3tC+INZpq/VGIV02K+0GXkeYrA5uA+7CLABHZMtUk4JYadTS01ik6ZMM8va9ZfTk
zKT761TO8rFwZ03FBH/sqKDM06DqQ7LuLcCyRv2gSNRRWuaxlDlOqW4eo6igfjup+NJuDt1jRinf
QysRqGVjNS8qVtabRZz7razkS1T45sURROdIcpn440VNIp/aKqiFvXn2w6J+BG2gy00U1aV/Q5LP
uUd2/vRnRWS0nkcJmS02WQ+APEnwl0qHUDV7h9ssn/LX1KzT5yAdon0gQjaJU2eJPUeh9jlTHb1S
gEFo3HIAzxSy3vAblbuUnUO1GVU5k2Zo3WnF0YNZp0kahPrYHb7MTH1M/IbL1qAap7vGDzJqWcI8
eVCSMLXZzAAYiMCLrQ4Mayt8+EpDhl03nuf0AlwuORZ26F8Je3KAHVmLe6bxJQ+q+TnG+eiuPGy/
2QoHesUeNZteMy4Vgnf+YK7n1Ee9nqp5g/87Il7c5w/lMifZM+8rhSVmhU0H7uTPLjEm3zUOXgS5
NLLIRgOB4/y5DLKWqy7YUoh+luYSeZzlFncobQ287dKieataNvG3FpthG986itlNQ0DGxFGlWYF0
MWLyQA7Ym78ZU2kOd1ZopAcvBgKelL0xvbaYXcaneTBS7q9Gy4G3vetMTYQFdK8vsKqHbEmHM38S
FcBJkU3srW1tVV22+r+FQ4eK0xrjlYjJPjL85inPi/HlD/LP/6KJW79o1Uvds2liVvOZylB3/oda
zHY9zW1ruAL6djdGSH24JXpekeJowLSK5IcobPyj4mRn7s5w1M6NrW3gRzd1N2911W55qvuQPWuG
9eIf/3K/SKm//27oiBbkR6C9YhH0/5D3KqyervhIDNe6Vle/ZlaMDkn/u1b4d8Hq/9uDIAzD4DN/
F+7//CAu5bocevvhmggw2vzHI4VS+tXu53P5tyT5TyRJNjz/uM32Vn2XVfnHVOJfvuVvmqT3GzkY
EokCX6MHJPK/Ncml5QLn5LLQgfTKV/23Kun9Jmgj5Pt8c3ljC172P6qSJAgBBHt4Nb1/rQOadc6f
tz2AQYFJ+q5wF5mTa9Avja+Z7gCTE165S7PQhiZpgyqBOiChUIRR7Tj3jtegg1e5WapdFAHChrTY
J946I987jNcGvHLN1EmxqG6TrLUfyKUAKXp1g95A8vNwIa/qvsyYxparTJs35jfOxQMXH1+XxNs4
Dy+aAitKbgRVLDgt7qvQAdAWN+mJmLv1w4ZaU61C3QRfjOWqOHqBPPnZclysJDbM1s8fmCGjvZy5
rNphzsmAwweTiu11sEAE6iNh9lqR67YdQvpcrIPlql0s1+9yuZJ7yzU9Wa7u43Kd9+nT+2D6FlvH
rEMuy6UXP6iftwm93DF6EObhBtQO+DK75hmv4KG0wVY3eb2hES8+N1G2k32C9YWA4pdkuWFpqC3p
1cXhs2Ey8G9BCXOrm5IxTta5N7nrFtIQ0284hviwzDaZHn23pRGQV2J6i6aKoyZmcOBcYyQffcem
D0NXJDc43wN3waaBkDqM4xtObcvde85oHmVp99vQy3S5Nq2UA4QP7h07aWLXrzAVgIbKBmwECIXi
ZOjSXCg0AZTpIpoZM7LBJ5wO8q9ZpXMilnsdEbdN6mq2vF7uT+9tNzXeHc9EmJyO+mIk3MZQlJid
vdXLoIS2Fv8g0IaRYpmldOJ0O5wd3sZtko6tc+zfN7MzQjuIM7kRU1vdZ8ucNlUO6/2ise6NZYor
+4I2Nod8K6gIpryhDgl0/pz+fg6C8USqKmN4hk+7a0qjvji0kE83ZtmZfn0iFDgE9TpEVQyCLX8I
BwpDH5f1nZMt3kBYeBanSBuTFTFWHC9QJgqNlyRCz0UqLa0gYFhh8eBsipm/3n2nOUYSE+r9R6rd
kmHjG2NYv1B65zc0o2sSIQgmgC1MbqnoTyN5O0+QzjilbBgpyqtl/A0U6VSv09xnc50HU2FcejeR
ellqVVcNPvRCOCumkaMcPhnXSPFmeui2E9PedBzlRE2ZrkRJnib3Fj0I3Qyd2eQAtmqtiZPvMEuj
PZiq8HelTJK7ZKRMeR03PVDHSkUFn+yI2yH+2ClpN/AhugHpp+77yzwnXbMRhmOvq5hXc1P3RW8x
whoK0p8B6u+OrtBErxUHMP9mnIvhmmvX3KvM7zaxxFHEO84xFnwGFce54SdXowJbvSMml8ccO01P
bRC9hzeR6GrfhmMjT46pHyjLSef7sDO+GqC3+UwBsBjXAVlp99pWtoZw1oCMglg4VW9jBGFsFUxd
/DTPgaj2DhHacs//uBgqjZKkAlei6REKGTwH4Xo4WJM8F94eD5gYjn4a4bytavUD9fTZXay8duLq
+RGBt68PA+DLip5egJBBbZBW1dq8maNU3DvlwOcRdwXZx1Quo1S3FEFMTbqfRzs4pRhykTYGgxXj
aC0mTVuX84ZHyvZotHrpJoiY7Xitqp2sGUEE/rp7o57Mfmd3cb4BLCzOuA+JKgUp/mmD00S8cWK2
zPXsJBvTpuJn1aIGpF8UqMTP1GyNZ0LN/bvGl622qnIcPmvO2G8oX7O3heUZ7VHJBUhkd9iLvBgA
85kvwKBmGYSaORR4xIFWHmkRYrLa4JBAZIrzl7mi48Ah89p5MaFqjwyZ6ylJM2xf92Q01eIxbwma
tKsKv5BzU5V1F+DdiPIna5L2CxS9V4e3MFxGPWL0C3EBHpD3/HsP4sZGoh9jUwJK5IclPrxybsU2
N1wkLyhB4wOJU+eaF6KjepOos3WDJFbdzO3spfugqey3ph3f4OQg+rdeggnbSqI8WPe92dLM2Kdj
d8PBjw71ydKkyyuyzAiqo7yHlR8p2pSdfJqnQ2H7re/CR0fXjU6kZYfgisnb+vc89Tut4Z/NU7Ta
kTj5+yvem4Tu6U4lf5qofv+mv0xUARtb1rKOLyBFLYPRXyEP7m++H/663jV/81gLs8MFBSaWSepv
gxR4B3Pxevh8gYnHgqTJ//vPP83d+pd//z9lV9xV5G31f/0Hq9VfBikWXcJyWJcEQMdsNht/nsQV
pL2mI+V6YgHE7TLPpdcDQ4GbOK1qz+nfTVn4V8PF95VAnr3OQ0htVYBZYV2GXbqFCWE+pnj5J1S1
MbuNceFljPPED0Nf7VHE7VNbdhYMhaRuNm4wBvaqgiC1yGWDT7bXjc/Y+asLqpLlryqRX2ok5jtA
BMEe/128jxCR9qTe2RLJwog2mnzIfk5idcxo+LrBSAtYdNZI1nYHhniFS1KcYTAMH1nhcTEbfT6N
dtzRJGOI9oDFLHqoGpTTVWIM47Ezv2TZTFsAgZQb1K7IJsEQtFu+QP5/9s5suW0k3bpPhApkYr7l
TInUZEmWdIOQZRvzPCae/l/J6tO/y65Tjj7XfVMR1V0SRRJAfsPeazNwQzKcIci6ncIZGK5wqdLW
UO9IhFGhfchaaXxMFWmXXs02wUpLH+ZQQfk9y7BZx0Ut7mC/DvvestoHmxvzKs2onclAThXnayq/
pWZlrlGhQMnLawtXtIrcG2DOjAbqxfgoXQiQK1FX8sZYWOeopGHYC5YhZcC3x0kzPsV1338C7Qkq
NTeW9osdetFLa2RZsB4cm1GvG7GpXEqgroNfHnMzA+QhtcEtdoIM06y2vjUXF5y0p88uRT4fcpl/
ybVjLtDeOaFddIv20yUmRIAlcq6ytkchox13dYg2EytsBzzNB/uMghyul8kKjxmNtuvBMsPQw6c0
8Nu0n092Vn6NZIoNeVW4vFHt/uu0EZDlknFItTkQ7aQ2Ptnx56xPNPm8rLH8o7GqtoUL53DDJoRp
TXyxHybaiYitBIHtxZ44XKyKSozhLtasoTzC0LCetKkxR+XPKRDM0/fk4nqs8cQDesy7ZV+ncXmX
uMzA7EZ5J+Kn4FkviqU9/uZz3ZNhKy8Gy+xitkSxifESaTDzpIsdMxgi+wvdvU3FUzsuwb44N6va
LA5LvWABGbWzE5YhD/TCCe6jUIFvwgAKjXVcx1hC3da5SfJg/Ci1Y9RsUYxNFxvpqB2ltvaWLheb
aaodp4H2nhoXGyo6ZiypnEHiazNpo2qsPavjxb7K2la89gGAZpS7zYCXt2zeWmWyY6wn8Z61VosP
VfXqoZu83D/YVjYxYmKoekgkjvjgYqUNL7ZawsqsZ2s06RTM2P4yuA3lA/USZlyPoO0D2RT+W0p/
eGaSiG131g5ekLz4ZNTF2GtfTL619vv6Mc5fQl2Cpzaxvxgmu1+3bq2zGFz1zalb9KudEFWJCyws
X4DzYivOLxbjUruN+4vxWHl4kFke95viYkzuUcWcMKb2m7pv70XnY2BuEu7nVrualfY3+9rpXGjP
86Ldz7NdJ9QnwcCgHG80Si/2uZDN1svFOt1qF3V1MVS32lttaJc14MHkQY44ryH0YsJmNokh29be
bKld2rQGTOJQa6k1ri1s3J52dEfKasi/0jbvQDu+24v5O9Q+cKwXWMKbiz180U7x8GIa9w384+PF
Sm5rV3ljBhjMHe01t7XrvLoY0DvtRccLYfBwWeKAEaE2qxPuMe4M7WB3J7zsjXa1K7sUZwbWWN37
i+3dwl1FjldoNbcxRA5KP1kXGzeewmNMMq5cC7P+FGUdeOgsmHAjtji08qzZuKV3ZdeqJ82hzO8D
VlKbkRnwMc14bJL40MB/LB6j0hn2XTuFYGtsQXuIVZFwg0yB88SOgdV8Xr4u1jgX21GwY69YDG7N
KmZDkJusdmZT5ONwbeeNW/Zru4XW8XkxYFwclGeXmflCtepmEhKGJfr+ZRiIZL0NZ1RDhPi6t4IB
7A5tT/vgFrn5QDZEdMdjcd7TEi/Hkf2nY5flQ0Ok58MgulCuzAT4JfHSOECM1mci7JXTFbaa7Nkv
XTrJbuK28pO6vDOhqd0xCWl2XVTQBCeZfRNEWCWrcUFz5JDrsBKcduu5UMnNIINh17DlTTcWyOqb
NDD5c90MzkXHVnnV5UbNrc48biXazj01gj+flkKeHacMmQhDp/tko3I9pkk2PWJG81FJjWH8zVqI
UwI3OhT73miqkzJVeBNUdf1p4RpHrZibH3XSLMdJtQ6Ch2bYzWGzvGHSnqs1TN7lEAlQ6ykug9VM
vuK26Vl2Zkyg2X8nYrmGje0d4ySu1sWU3jX50K6cRlq3YUWU+0qJLHyYMJhXIAPO8A6hSZcLLAYF
tv4uoutEBuKWj4ysBcSmhZQeGyxG2rQG4w4UPFspJ+ce5HjMVssG6c1qlHa5mWtex+zVlVo8dY/s
Y9rj5wqOIyyC5zasirtROOOB+4lYIwyRgBhq5vZ8RQwwVotSxB6lID3XA0zpeyICUDFgkQnQhHgC
8mNiHlLyBm+HrAjPixfMR+RQ5D8zHrkpA//DhBf+ITpLVitU581Lwvr/DQFZduwqo96XFkEZqwTY
rAaxxBzSZNc5a8R03i4Z0wy/KSVI7XmQ6nvhvsoq8W+lwk7Vww6CxBHkMtkv+FuXbdtKWX0qVfAC
Iw9S+RizjL9uuoaAD7P0EV2MxRS8JlhW4OgxUbpzW/wSB3hdaCUW180cdofM30/S7RPOMZbxOOhV
HycoOcqAT76Si/rUNtFmxkKtYC243o4RkbeOy9IN12k03S9CVvgyW7CQh6E34hentpzkXbrc4mtE
BaazbaeljVxk/XOzuGch6Fz6PQGODE6uuGRlm12BQXKN7h0lEJ5TF81fZpQf6ThLwAyD9yiaqL5q
muQRCoLaFlZTHL2mq9feAKHCq+YHN19eeQB+t5P4Pe3dV2+Yhi9W1VFB2K0TsU8aXgl4Y+jv+fkd
ApDtZDOB4MvBI9vW2bHM+ua7tTioKvoaRhJCQSA6q2RI8kNbqf7ecqYMOPxgx1Ap2iCKHtlQtdti
kct9vFDvIDCZnML4U6b932n077on0/ZpO/6he3pvVf5efv1L9/TnD/2re/IcJLKeh+jPtDHzQ7X7
dwPlYfIPTAfNPSFGgAForf4lksX+70nJoDpA7YAyCSXs/4yjLe8PYsMtEsocz74Mq/+TLuqnYTQv
D4UT0z+CXBYmv8SEluaQtkzxloMXwfSELm2Xp4gx11NBl86kkuzYHz6ev1kg/WqqMKENsEXCrGL5
v+jr+zyIkbG4YCzntL03kUEikJt+twlikP+TowJHAa58m22CjU72pxl773Tm2DgIXBU7yP0k5+Y+
q6gUE8/G0WhM+Upwsm/sJjV04Tg//fObhH/4yx+gW2CEx0RR8yH/nIvJYY7JWnn9AXYgGn0kYcsO
5Kd5GG3HP0Fuaa/mdGbMTzYEvuA6tELK1joxknVnWs6nygcAQLPpq3M38SRcRTge8XtPZKnIjP82
r1RBE0bTNALHS134y8TRcJb7Sn1vepU9WKlPkgNqsUNsO6BnPdRSdB/NS5jgNgohK3NeRAKgWtVY
cOqxFy0Hs2HWxVKlvmnhij/KeZzvemsIr1CZ1u8YUxKT+eeovsc692CEzPacDyD5u3QuT6HAo9OG
YJ3hwcsSh7dZvcUJTmgRmfzgNCfBqWuA7gsXvnowemQfjF1tVkc+Ku0pYG4gGMXatrVHfczbNL1O
kvqQyEfo4/6G1ji+dZqlPFU2lnB6IwkC0Evae8acbPVHb4JT13s+JvF4OS8YjA+hWZByGwLJggrd
3HdFH14tgzfv8RHk5JZQ8QirH59TsxifQSO7n/h2yAXowJEiRcvXAyfGh4KQvI484okShK9PcR9W
r4OJZBwtcWke3CngHpra8MrqS0bNwkgOTQNtfhpq9WS2/IiiJfrsEvxzCucIKnrUi8chX7rPaT+V
J3rD4FQUPp9IkDY22XjFBMHPRZaALAcfbkerSiM5ym3VSPBQLsXyIBAdpLJqP+yQf40yEhbXUYqI
8GDQzkJhHZoPUmEVWQG92ruUAceKKvlGeWDn5yEF+oejvi23JiLiY82kHoaYTpywjXlviDB7wEuc
7Vwq8Rs8UiAqgmj8hkyPsF3Cx3cUaCYPDVG9JXMzPlM2LOegAeFfgyna10Xo6zrSPwEkr29CKiY4
io1za0TmuLYhF21dklMIJoiLNa41LkUWBOM3kSVqrxJp30Y238QlpsAua0WbBHRzk2M8+z5lUf3u
5WBK5ilMUwS2BmnyFeHhD+SFNB+IipYz0QPqiY0REr+KmyFvm2xnZGX/1UxBXyQ2O4Q4ypcdHpR8
jTqOqmrQH7W+RHMUGt80Rnq3gIJCMr7wTUCKppUVXP9tNpIJGnnhVd5lrxMGFsJK2uI28r+bQ2CO
DGgKEgNILZbHuHPeTKmaFxmGw3PELFenPGQJxILK39g2+n3yi771NtZe/DdclLME7xTzRbme0e/A
jtW3dWHZt0E/ObdkNonHMoEEMDguYp/e1ikW2bJDFVu9WYWjrlPLcD7NvvLrlZH6lI2Mzt8jn/Xf
OrFY6AQtqUuXN+fH3AS4C42HmR0HXKwkXc6Tr7rPdWdkDwp9GiDuiM9H9CK8mvO0WLuTmRx6mNzo
/MI52TsI6T5q9iE+V21GGoQi+OIFvSjEZlPBDHAlzWPPLsaXn+nFYCW9jhXO34+kHezXREAgiIgr
Wkr7kPSLUW6pRKfhjLYidK5YXQ32AyolekzYGE/CV/26cgfQjQLqxKahnNtxHaIC76UERF8hPt2N
Q3kzVAH4aK6wKxsKem92xn1l5g+GM9zYjKZp4j3nfmnJkXC82bqhQvsUOiEGqsZC6s1NRCRKfCxk
9tQ5ttgOOb3FYKsviV+gqByHr9AJkD2U0YeiIEOp4rJTE0N9QgM4bcEKzusujPqvIgHuHyUdKsEm
3OUTIrx5yYINZEpilDwHYlYdJTeE36ozLfqo1gjyr9zUvzIyBo9JThTQqkYHemS6imaY7Is1ehUH
0mE2VvDL8u+sM9BTWU7p7eHT0bnb5YMqvWQrCyO4TuOoPnduOmEM4IZt2EpeJyjDtgOyzSPWNozb
YjSPrJrGQ+FVal33lr9F3g5bzMLlMpYi3ces9dbSKMxrtL8BCefik1WEwY6teXciEsHKt5LP/qOr
p8ldO01gLLAS+A6xe/fjQdaJRwjR9MYQsz2BMAexKc3hGMGt31AXuBlHGH20CrsPGO0Dqb8RZx4H
uI9rgGNOT0ZwAbvNAwt2sRJ9RrbaOMRwAyAorgJ/fvPJbF5NVjZfl3M0rvw8y14DDIbe2p1dtQ9I
nJpg47AdCxw/XnujbVEhWs091Zm/AzOAzLbm+coqkYcI9M2shv1Xc1+d7byDH7AgtgafKI9yrrsN
rgPuqm4bRQixy4orkA2gc1W77fy0AB0guIPhmN+VhynfWKNRXYnWXd5rPABHqYrlsUazSv57Fxzm
xQmOxRCquySzls0YDjoKp7bXrswLLvdsJGkqyrYd+9B7ryPSvQqVwMTREjVr1v6uMcZiawT5gjLb
UhuiWNMXzyWvwDfVtLNDhVKSxNBdE4MyGaLiPhcGZ3liTscksWYw/ONIwkwEMMSPBLBzrnj0evHR
H+dQq5ZZMOGEQDI9GQ+FBleIZqHBvdAs7AvZotGQCztqbmKNvQguBAx70jQMlHzOprDjTDMXxJGZ
IdyMJHbba8JZrdfhwtXwLowNqXEbemrhr/Hmm9/qQtN8ba90kTCm5ohFgHijujDaPV5cB8vhkCSb
RfM/7D7qPgordc2z6OxxiQjqEJHzGoymeZjiDLGjWcHpX0E6znZe7IxfyGCp1qQP67qgbu7nGfSn
2zBn3/pjgRsDMEG2ChnUeVx+RXxsrbE9BU0HuQBWEFwHKKhYZ0rWi+s0IfOIBK3kAESq/iIBYLKr
rVWmvxsIo7pESlOLcygXC4PirgTWHDo8nOv+K8DUCTrBJMHZmFnHgVPzFP5e5rm/qZURPtSZp++B
jDLBC00i78l6pyCKk+KSBXK7INp+MJid8HYTCwF6lmT+JjKRPhYUeawx3Rm7NyqsmgECX5JYOJ3V
QFX4Z/HVJFI8pgIDJ5yX1N9I0K3UyQWJ9ohqMc1RhrqfZnwypEJQMJZbOZJVleITOlqeW57ydsEG
YXbTpqgmHsZtCnKHGD/C02Kn43APisp4KFHgPifgL24ZPWUbiNH1TbRc/oqgYXLlUpaGTaMfyjBN
vwNGYFIReJQnmObFHY/B8qsFGIgNK/seTu2RRyXcilAjZTjUulrtY2HAT0BJnCHsM8jfMYtW7TG/
qmtzTHn/mPc3l4inimLrtWYKtu6ULn8DRLFeP+dH2fEWrMgmeKiYiUJSZF6BXa62ZZoEK5FMHfgO
J0RiWGFzP2aSOc0/NxE/S+1oGyCkQzC3PLgvbNp07/aDnG2oIJpBnuwPjBM6XEnL4Nx6LkvaCO7M
lbIpwuKAd9NH5nznRRVb8c6xDktfveF15GIoidPqrFFdl1PdMGC07duRbcPTRJX753r1L9u5H7dx
v1Dk9B/rkyJt4erUMqqf/ljk2Jk3GlZ3MACwrEAwup9UzcWNBCa+RTUPthRRMUf2yFWW9Z2/MTkb
rrJyrt7TmlrVI3np/M+f4KXN+6ux3nI8iaeeP8r7GzM3MFUZoO44gINtrHUQEJHZ+UNzQmM57tt2
iDc8DpetssBVYdSjaklrTYSK9a1BmBybKru5snJ3OQyhU32tk9y7992o3uJLXA6h0VYNiGbH2Pzz
X/43tniSUC/fPrQkCPtsUX/87luSKKtIC0kiQzZX7ByJrfY6D5Mdw8f7XFezi0XQychN+daplqSN
CcfpZiA2/XfN7N/8MR4yOoYXNNWW6/28aHUGw6pzNbWHueFMU15Sp9umCNSuUoho64TkvCC2vO+j
VNBQUFfvDCHf/bT+PAG12iaoE7aGA5p8qIvqPLbSfh3rujwni5Vdm2ZhvUk7i+dzHdUlAWdx7B9D
4Bsb004W/Brc0AWPkkMUJM6tKSAEtXNBvZqTCEIBuewwmKprO6aaZ003bSr9hJH2YDwQIEcMmeOp
76SBms5KljZmEavjGUsmDnXvVOXHYeABpteiNNK41kGbZfxHTIG5Wtuo4El8qdXncmnuYVnoZ0qg
y3aEJy9BgaD5EoXH4qne4ikgP80S/glDLzWoYOQQjfH4HDH4JyDIkflba7EDviLhyxtPOryPDykB
Wm3MXT9vnSjD9jnUkPfQdVvpAA/Kkb3R2RveUCmfq9AGktPATjx67pJHx4ySZhMu+n8IKehDLfMn
eCRMXOGPK4eK+xp1EjFuuabf2BM1PfookoHCUPPhIkwc8B2x25JQSSnvzQI+Od65Ne20eaD75hEL
+vkzSZCg/UuB/MkxqhawCpmAc0vj5pMB8kWlQ7Zrkz7ZDyPVlZlN3B1LT0MRl+7w3Cf5mwcYcr3M
on71p5wIzVahzb18dkE2YU1YFj58Dh3joQWXfxQcHPeZBbAvzEhRRY1EhmLv+NU7fLzq3VaC2lDm
kvyeme/T6v32jk7UPymE/9gSafrdnCQ7dFsd1mNhQU7kydjr3q6Mg5wFdz9Oa3vJZ0Is8WNC7Y6K
Y9sRiJKywlxRO3n3hdUSVCdQJcpSVu/Ys5I9GAd1XQu65w2Cd06AHkPJZ5kyUCJGgqA1L0ESHto8
2UhfQ2Xu93RGoW33Hp7HhXukMwfCU2bB/9mbC/GDmnLoFzhpO7pD8lrxE5YxZ2JTN0zl5MSRMwf6
CI0LHt0OLArMx7J5mYg3PYmJMQshWcEpEnV7lSgPNxt7hH3LAbpH9OOs2duOz4BAae8nlex9PQEK
fNrNImM+5CW0yXijl+9gzkiTTPylfkUSeDfOHlGJQ0+7bTrRrSCzDYkConNh80tLQxfO+q+e7YAh
lp9UXBhVrr8DoGlHoW/VWZ81JrR/zF08qpxmZofTAvXRhnZ07WPCZEQ3rwmZa+CsZru5R/jKN1Ol
lCKXsxhbJuQVZj3qOkOkS8hPOzHXsVw+Kj2UqJBFXi+Ri/NrZLp2uQzlzAiGy7sxD/OAJ+wStGd1
qrm/THxKi8unYGW8dgWTk6agC8a2kxxYjhZE2yJKG0KQnJfxgBEZfAx2Q2fLwJGPXg/yloRVRFYz
EMLZ8r31F3VeuN3K9awiihFojPnaj5hemTrmkERQJA4UwAF9CiXZQIbbXTPA14tLooPwYpv5cV54
R6YbgMaMFm7BKgC1CYMGn03EBmNdDwb+wZRLEFK6QKFZcMdEc+HcSnhKnyh4zJbB19h97nEPlTzD
suYF+S2DMqefmo8oZeKCylU9lQa3eSjb/GjoDEjLsXms0dGHxHkxqUFIZ65I/tOJmkvCbyokw55m
4RFnEYC8v8xvLgf2DMOH4QpcUuCU30xz0eWyZ/D15QXFUtOZ2e7PSxO/267W6Y5lRc4ju9HyhDAk
2zRgc09+32GfEMzQsGYxUyMDuTxNhRXfjjadFkxlEIutQWxRlQfV2xxx4LWYhk+Tx3O2msjkIJej
aT9MxLfrKcsGsYUewygHqdsBxlNw0tczezsew11Yddcw2ZhIBolHzZu1/DgHurrWm97HWE+9qZH0
KUCD9iZ8Lgl7GbqvA9l77wDeoltvqBkbtfr6Qbx8oNVhGOnydgBz58dLeesHTEijrMweimlkioR8
ceN6Qj5ezgbRMwLWON1bj0c+cyeGqOzkiT6NDIejYiIzsWHleG4UcbTAD8d1gMVj7VZUwtBa0Vy4
KbJE2A6sh/giAwbER4Vo/LRYQ3lC85wfAZFWW4jiIGVImql37VJRnE/ks2LfGZ/VRJlcY5Q5mVUu
H42C4OCQ59hLBUfrlZAyHXbMY/8yEhx7hpa+rMlGZTG5SWdKkI6nCWFwRofw2ifglcheCqWeZudC
WkU4xBS0yrkpkFhWb5eA235iZmwBRjzYPYWz5ZJbLRkuY1HVF8/lMTt7fBpMjtQ1gsroM129qjF5
F7qf6GamUK0137UMbZ7YUS4HA6mIWo/dyIdp8niLR+4jxPWcWu5Y0+NZXGuGGT7MWNvfZD4XybG0
neZqQrb0jn012VsmH0oLrOAWSSugUWDlTL2MbmuhYqXtYmTCPdkynS57T50vLFicx8M3HTW9Z2+Z
r8BKcuOC/qfUzav6S1cg2wDTtuRHjJs0MXUS30qvfBtHh09twZ98lESETow++Qx6tE2bEhf/C1UJ
JPJhVmQKQoUKqFsGJ7mZDNyoLAQpJ6oqpJpVI+Y5JLAnhSLgnElG6pd/vdyYSsv4V4YY2g8HS/QD
aen2EYnnfDdL0lUxpYEWnipu6IQKN/I0yReqWHRLggMxo4uTLOfaXejIJk/t5i77PthL5W7jjgb2
Mij2yPq1JZ3ppKsARV7ziDx/GfYMEnjHCH3zdDoMvv3K3hWYvN7E9AxUtjBZeLGsGvyrPoTEeSmd
/7uq/M2q0rI4yH/oMn4J9Hr8VpIu3n379uOu8l8/9T9KT/EHW0VPwASn6fz3njIw/8DqRQ8vfYEL
hn/+/0Wl+wdtHztEJo+2wAFH34ecVNN8LPsP9l/aURP4Gqn1n8k9be8XTrmkqxSBbQoLDw6n5F9b
Ik+1lhFPTsmRlXWi3hOaw4EGpHIC99EXbI5WuqOaTr1UxPiQ2rsBX2HtvSj0Dk3B5IrhbldspeNB
qm5s93HOzGzrJmbJLMDteOa3KLYjd34p5rlhEAno/T2ISnGUtckaKHAmRi0RxtTQ+zowtDmSHBrt
naSMNq6fNWv2JfEajduwV0yc4HlYdrUi3JF40bihqih9grFSJPR23fjvZdsVR4JjKI8Sdzd0HnwR
Hp3rMU0otUhEPpQqyR9lTA1MQ81wa4XZqHqJxdDs0W8tV93INnUTQYj/gqWgBmFT1CT/FOjN4V8q
/Jppz7IxXcwHMB1yU9K8joMIzmZqNTAAougtZ7KAqzAbDwsqBuipTbgKU7Pdt17I1DKx10js1H1V
V/AHSlnuXARQJCGN4rb0Ao6CDKf4nN0ZProlDwPlSqjJ3+Zo5FZD1jifWlLKtlNjm2tzsW1ENHN3
HLrFoHdexBVtn8ECBbpPJhtcEojmNZe0Ojdu7MXbhshk5rnT8Aib2t5K4SBsDAtnb9ei2MkGzYq5
dMt9rSOnPCQmK1Z8j+5czB8qG9xtN8H1Cb2su1+ykF+k3BxIZoXmrZ7Vg52k3pchnNc1cUIobLq9
qK30QFSt3FsyCJ9HKtpdmoYu0zk3U2fIcOmZZEnOB78moY1pIYRz6J6bJPb9Q+e27a5xZcLwmNME
+pUEh9PDYlFt8MVvy+l7NKlgt5glDPwmLGC/s0C+t9UEwQc4ylM8CJy3c6XeDRdaD0wJxzwbVTZe
E4vLpAkXV8wwjLK6ZuzMxjaE9rJk/lVouuUt0fAQSSfxFM8GJHt2Zc0BHVN2P1cNYR9URrcSxty1
3ZCNhmLXRpGfCKPwDoMxJGrXdjCHV8FgZ9l6GebpClX/Li0lAv+FE3dHn+ezJ0BxTTiXBMVLMhH1
IYmZK5pTAEC5HIqNNS2j3KQNktFOIFua5VLckXx9CBwcazH6zXPryndiiqFCNhdCZA0r0kVcp7H3
OFd9YRy7P6GSeW+hOV6NwVQGH6xHGviTISjKRUMp4WD5xUdwYVXaUCtLvx+ewCFYd6jf4nbY5pn3
aIcd2tKWehDlXXAFHUvqtJ8uh7uEu+ehno0indaJGqNDDfKrfZLgkZFFkmWOEWhDAl3lXZU4wTtj
UxAdbN7yoORzL0YqwNBlH9Fuqyg0X5e4Yfls1kZ0gwC38D5jo5UNLAJHiftyDobwK4m/5NYlS7Di
CbeKEZPZW3OoPnHlOtBVgwJqksbVZ+t5zCmDTfKZvgD7JZOLBo41uVMBuFhV/jAQszq0mDpCYpDs
8xQVwXOharCBghJzVZnAxI5E5dDil80031G12F9htPbZXoYzNhvIOB6kLiMB68piLwy2pZPxkswU
WixkiBcfLbx9xRryD2UXAlfqqsjmFfsMNxEaRfgjmwKaFqnRRN9Vt56vZOXqbIfY6q+zfHLMTVWN
xiryZi/amgwCbmetSXe0Ot2Eopyu2L31TDaBejzmWvreIr9qKQ3aBtd2EUz71EYmT5APydlJwH1P
oODGuejp5WCx6xIy3pfe6O8rLbwvUeAvFy1+K5zqNGuBfljXHh1Cj2o/R+yj7TMJS7VBC/v71JVX
Plp/R4v+uVfR/7NST7ZtVFnGztQGARjYKQtM1haQwB1D+wPKGy8eqgcfpjNbzWZ8dS6eA2kF12Se
Wau8acUmm+1o37f90q2g0OSUxLCsPhrVfOGMam/AKbq7ydN+pDFhPCDNxvwULSLczdBknhw76u4Z
VoUcDiWtaeR1t1XvG7ucSNWrEZvzxyJd545V8KZjzXPk0RkeMCqYL5kHzLiDIPU6Ek1QEWspa7YN
zXztgWg4w6D0oQrMVHGTSt/QoIsrh9rtxo7mXW+U9mpmJpGueyvGZpqOwFOIqlru8EalW/rXfZeX
9RMcUjLD3HHYC2Yge2csACanYpqI1MWANuXoNMg9cdJNO0ufvopHPH2ts0EkjX6Q1/80BzaVrYCQ
FkFzusMERSW8xNmWhW20d3kDu7rLQKWLyY55NC72C2NawLyjE9TvI/FqZ+Et4ts4SJIne9xWAP/E
wWU6BjSI15NBFW1qGspdmtQMDYl1u8nMqXkGzNGch7Zv7xxHBCffE+WalU16YgiZ7Bu4wTcAtSEE
y9zVHJw3MjKSE0np8WeyO82bEIA9v6RzqQT0+GPwsUFUhQXXamaqtE648++cFIkJkqv23ddj287N
NuSg9fdt5+hJQOG7EJC6AOtlvFyLNKu+TF2EqG8uzG2mMGnEZvQ5xAW7Zj1uUjx4iI8NxTgVOam/
MoXxQi6LubUJeD47SWJeW0YHJ5fTv9nMTGw3tiBSjilT/2SA4/bJC4k6ppXevA2MCYDFCGZ73TBB
WS8BBK9VGckeKJ6v1eVm5oqI32bCF7N0YEs79hsSqZ13qfUcsx1j+vCIR+N0a7Og4K5yVex9AjPo
Rxx5UUFK3GPnsjb5cy3y3/r+N/W9oIBGxvZPUsSk/Ett/6+f+Fdt77p/MLyHLmFhufQt/Fz/ru89
KJ6+qW9HqJ3iL7BOIn4d35O+F5jy4uf6d3lvW38A2PS4PEzBBBmz/X+iQ6S5+Itgz2e/ZSFCZARp
UeW7Wjb4w65LUSpb8NSWA5FlKtg66oyC/odP4+7Ptc+PK6pfX4LBt0M8o/b4Y3D76SXCaciNiCiZ
w4hNKlt8xtywy1w+0n9/5v+HV9F/xQ9vpMVKPjuxFoOVb53xVs3f+t9JKH/3Rn5atXlJZZfVyEsM
y71n3ivg7MuXf34X+lf8uDgjqOpCvw5sPxD6hv/ru4DHL8F0+KRw22j1RwPgYVJX90XR7GGpFv8Z
t0PHYvFqMJdNH4fhLyJUD0xo78CqOqgKUYvZ8Q8Y4DNdRJ3/ZrH2y2fHSwmJthzisgOb9qcm0uxc
iFSz4I3FfvQ4pwANaCLFmc4r+3MQ8b+uRH+yJ17eFbBYLUJlsfjL+hYckakgpbQH9HXDKct7jTVK
oZ/Oy7xqGNvuKwBOv5HX/t37k4JsF7S1jm6Y//rFEWAtpEFG8EERPktZzj9cXEArqmr7N+/vZ42t
/tZIH+PO9WyTddlPH2VmGfVS10Z7INkSClweoms3Gj9lF05OA+HMDWe6mFEvLvGZtPr5N6+v79ef
r1HJctyGL6wfTT/dzyqy69jMWO76hTFv3ZI3yCzx6Z9vBP0mfn4RltqoJLRIGsPpXz/PWVS96gPZ
Hvq+ESQFxUCXIs8Kb3JpLodFScCbRAJvq7Zod//80n93/dDQO9IEoMD09icNc+DYs4ik1R5SJP/b
2nIYAKQGLi7PMOnyrSh2Vgod6vafX5Y+8te7H9IamnUpORSE+Jmjo/08aTQ27YGyuP2oPJesbHRC
CHG1ytUJs/wBR0p4ZeYIgy2WWcwHLb6CdBZ7NY/TPqnb9lnGuBWBS3XUgL13Lx2Yg5t4nKdTgMty
hwjM3Fj9PBIYHYafElMO8corhvRRZf5MHJOXXrPL8IjIrd8Kv94gBMHCX4nxgGZ97WDLZFMZCHeT
GV58BlSrVlkzkDeTtNW12w4pFVTuXZv+4r7S5DINjR0Vn83GcK/zKFfrxWS+GxvOCFm+GLhQtfiH
kM3hNBDF+oSBNN/EdQwRzGs+XFl4V2FSgCAjs4maeyn2tuxOdib7p7lU9v0UDmJvDF6+raiCjnZh
MicYhL2DxtmA8ajF2TczRBqWPdMVz+MDznd+Seb3J48QhG3F6FmtRiKCz2FocRRSB6+jaojvw3Sc
PggtUfcjw/1u7YYzl8GY8nrJ8m3CBPOCUbdNNzA1lyd3wlOwmSiN21ZvoRxmR98NtJNMLNK8f4aK
DP52dnv7HrM+v0h/wAgcz5Vi17wq+qJew0ZxN0VNJk7uhhYEAQ1ADJEX1mv+vgysB8vMIU+NmzSy
v/WdQcqw6oev6TI/2Yv8FhC9+zpLB3zmYCQvfTbD3mMzm63amBuJwI1v6FRamuAJHUWKlw4Cbc2X
4LA1fh5Mfl/BNGudkq51VQCif070pQ+Uzbsu6O7PNUGBWwueIXrHKb6fcuB+mryyCdq6BSDom3uS
+RY0hViIMQmqcOtj6vx/5J3JctxItm1/5dmdexp6wM1eDW70EaTYi5Q0gZEShb53tF9/F5iZVWIw
Llmq2bM3qDKrLKUQ6BzHz9l77Xg5IW872KNl7Cbd4QDG5CyrKlbbPvMS9klxd5sUU3urSp8/DNGN
B8OLMHkFYzFD0pIDeg1rYYmiXXdSWpee5HKiiGL2ntWlsTIomy5Uz3ZpHxtOtqElF1WLoYpIkW9r
X7+xWj+4HoPZfJ4Tv4bQC12DQQ4eG+xA2+pW7T/5LrYRnhLhXxi9JGSaGThgGEunzxH7vnU5olFf
jcHoLCEdWwcCe6vzSrj6jc5QcO/I0rnyhSm2DN/MK9LKgvPeskHHVdM1zJuGOHK703ZtSL8K8zEV
e9sO6bBMAPk+qWF2eZZ9oRamaMW2QM/704oT7ydh6GrZiAY3pavLp1Bq9FXaCk0C/VptLRolF34h
5+vhs4VY6dPwg3Q9riS7jRQeTakx4dOhPhAIcU7Iq3WnDcm09kcPhyWiZX3Lbon9eG/1XzzD777l
vh1eA6XBORGxHVtZ7QCxDjqsucgs3fuuJ406VFmbXbTm0D/WkLo/5W0gLwdIiHepxAmxaEDKMYjW
7bPeCMYrs2PcHJS1d0XgQP6Ijb+/rseRyQgJQhcDqF7SwBjyNJW0z5LSzLd6ZXdLDKPObckGf6Wm
cdpVvfC6JZAnDlDp8+KVGj7bO4IambxqPm0rQhPsFXqYAgBLr+EKcxQTfLbGpJN38Q+bce+OCORm
DQ+72fJo2Cu2ZPamHMtmi48ryFZNSbQQBaW1bjWrOkt7EqrmbEDYK0bmBwvQq/ydth86q1jiSWe+
NB34tQGJh8V0GBGpnNG0Gpepje1jiU8EDJ+dxXJP6x6saxw7iP0DubfB2G+UMxQkIAViW4dJxKbO
oT+39ExG+GwQ1Fob63ovai3lNCrG337oC/bALRESCJPlkiBrrsNQUOAYOSl4JIhUT32loB8UXYJs
yfLgmUKAV6wC34DsIabtXHenjLh7drV82iARt8+QmeTbvohSaCYiLh8bfM1Pys2R3KUy8n82sk3v
x2boL6WuJYeXP27kTMBJeYdGOiDaYYDl9pf9FA+XJGSrdeclxUhngTvPfUS9owewQl8OGYEXpXRA
MLqkwStJrkzVzFVQzQOw/2bV2SF/1GL6sI4iNAbM3uOlgVDjxsoH/2tshcV9F2VYWGWbb2178tfR
xHg9Zl7HGFmTS21ok4NTtI/Iq9TecxkWLIIWoqfnJ4x+GVezeNbdhVQaly8PbbGudRl9cpKh+6ST
ZClxqhbDriCGB6NgiZalNswOiCUi1QM4yiEhiMtR7QoN3bRTeckP1gZEaxBDnVt9aLQvqumm68hq
uHVl5pFmU3o59cystpzKlsNizWWwOtFW1uu2Ax1biTvC7PseaRK33jMnjJiuWe9bgpV+SJ0/TUSf
c5vVjn3m64XcMkNpVkaF4Im3X3j00O16b5Yiue+hKGzzvHJuZeWItW3VWBLAbG0DkhFwDPGxa6RO
1CM9k6sezwMyg06if2hMkpKd4cqsR+tRz6p0nZc84I5vJVA/fPJMNUutM0vLn2O+4ag2teauSZzp
ngcJXFIogksVt/I2n4XYjtVIIMBlvvVq0/mi2IuqRQsfGWxwTilOYpqkPSqwPEEFIZVE65673Bef
sznhfVIKcoMnnL/uU6IG/+eo8WMHy+w3GjOJC4KKxF3gJywyGBYOwKFm5dsQfc3bxruWRUdci9ba
D9A+rIeuFtZDbJfjBV8qZxNWoViNqHiZTljhzvURncOSqm/I2kZrW+O+FYk5XLxcdWXTfWVMjy03
0TZaTvaURLp0BmFapzuP3zlvJzQ0PIgbgvqgglZhvs4lpOhsVOa6RPGyHKCh8RK7cjy0xphe+gR1
7/UsHBPSA3mWJ0+HCiUsmt00J84mLxousJD4a0LmUK1bqoO7RZzTpcZ4fO+Mg/NF+n63JdyU1p4X
8TFk6MPtnyrm0w3eIL1qCMjupQkxl1QylkCdMDERPdXJOFywKIzM2vz8Eh7DBA7VJtttFvTea0Nh
24xD+ng94ZPfuDreklSSZdEmbnxpMkbatKaRHKw2s8/ifiJJy+3F2q/L4bJyGz7dZLWrrVsVwiQb
IHOTlcGMDXU88p8136ZuL+tg6pFpNcQrKrRAS/zzxR3TonzTsuBQA+Vuc4bySV1WAfqLukV+HCAf
/TT2xHZXvtNvTEMH4At1Wtw1moYaCtA2FbOFSCPtWDa0AFXAQtmgZKcmojvqdVByK2h9W0Xe0r3W
8jhlJe4PU0b6kxbgCLGyqlkho9eeIK0Z7WKICnMhrMY/hGh51nDnjMM09NM1GDD34PTWuPbUWAPl
B6e1MMeuZCQonW5YkP3HSpc35nStOQPvvDCxES4ZHg13Fkh1xWAk7M5bWCFLnz96FZs6YV3FVPk7
OA3WNtLMaR97PukIDPPnM7p0w8Ggf2iH6Mkjo1m2UXYL0ISZiBfn66kMxZa9PWgb0x4N4pJHDyJ6
Xt2a3QxSTSJxRlLuVVuSYAkDGKRILJ69SrlgW+AYtGDVUtrP55wGunkN3SuaxqbeeF7drwskYVvf
j5hxUJecQYGt2yW0Q3dNhRgeyglyvArHK5wnBXMMJ/vu5uJ7M9mXxEibG2PAOkHdVu0xAhkLXIZ3
fRGSpOuJYMdqBc6cVrauQeJm6EgyReJ9QVNdL1VsFoRgNOhtvT4IFolZq5XmKbHPbcaUqVtyvnmJ
qGrR4rllxc4/DSUE1DwMlkkX5AydU+DzhUn/HABi+C1oO3uXDDrujbGFDIwQtbgtLccg8jXQKlR3
RngWxk55ledJ+UUgK1rwVc+Iiirb7yWDiFtXr61hxWAy2bfdOEFtl8nWSsN2J0J4JqhiK+sKCsN0
hZKzvsVwlKy7rHUJ50CPt3Jw4q8HF6CGjwB3C9Ig3nRVQjdOS6NDEOuQZHRVPUlEhWeAa9GZJ6kt
61VfBGZfbrx2SJKzJn+ivNe/DmzHP+myVdqyNuziuqtiaDKEWfVX/jQWewWpD6RR2GwIw+VVJK0Q
RYgUcBLrmru4Gnz7yQqtipFAOI2Xlq7i69xWxYZBZf3Vqamv6GyHxsXoSfU1SUP3gA4rf8CqofmL
Km/Ne23+Qjp6xhgNJAEejbw9CyPP+hRmjXrIlWkj26r6Q2oH3RnY+OQ7VjEkN+DnigUSB/+qc8vs
R9a4zOQdko8JTSkMXpHSPeiJYZ3Xih24g5IOJFKXW+x1GwtSIH68z2buZuvEt3Wi7rouvCjE+Jx0
rvfFKFzMlnLy8FZjPCRWJ17GXTYuqPEmPoUhUP9FKwakYiAvzuI4jXdxyRCkRJfN7eVrexjZVeB0
NHH66Dg8QC0Bt8zuRBoxEVA0tFjlF/Rs0YRLTHOJXj6QQm2SSprSvdAst2pXNpUxzE8nuyuSrDhX
U2qQLeZTSq2DbPSJIraS0msRITfYUHdslxzxPCr4yYu+tvd663j3IDsgN8Kc27KLIddXRP7n1BQK
jIebXlEqxo/IbovPcYUMsWzLwd2WgmHogtS/KNl2hQ22Gdcn0Hyh8mti0vocc3E0fEuYEGNXqvv4
0Bntc9B7/aKls3s+SC8/M6lsv+elxqzRnxGPIrmYig5XEwGE6VYlWIt6btU5Ds0ecUNVqgsagcEF
9BFUp1YKhg8JJmPoAHhEg9j4hvf/h8q1cNHyTcNW66JjMH0F379o2qtEo8lgBWl4j2GbPGfscmtm
MmRAkqj7RBvsmxU3/TdS6m+n1misjeuQNyLyXocUMrGyl8IEgtGmt3jWGRGHJEDe2BqoiiX5gljy
Wm0zdUBGbZ74nfAKaxuCuDhH1AkYEOY2BJNMsjeNjeDJHhGgklYC2MMUwYZse/eOrQ7fk0Bm32Y0
+KoM5IM1kK6glYC7+VuMVTVU6taKLGTgXn3Z0dR6CiYfMOSsvOa6jfEnKad+S0IOVwyP8rYKsKfT
X+GimL774HahdRd15PPEbcQLW8tw0efUVGPoyI0NTIh5oXHFHuSeBTm5HMrJAZWBDk/1xN2WJGw/
FpIs9bTuPdqEZnzhDP6EyQfsH4gqqtuhAXIUdH1+k09NQIUr6Ddnao+jPbv2I+FcuZgeVw4z2ws9
7MyfegDbo4h7RnttBL2bbJLL3B7C89ROiO8qY0mcC5m8ov0aE+fiYwDbZiy3665kOoYUTrvGj8uE
r4e+WqikQLZjpreKFRf13TywxDi2rdMWZM2EB8rVnIMZYABWff2NRHt3FwMkRW2qhgMLqQBlKLtz
Sjn3ANYjuGCcl1D/FvnPVsWo9FNVPplVjBgToQJaCPDdyVOhxbF2ppetfwZON17RLYFLgG74rjXE
MIJsMmwJV6uGTF/kFZR8syaxZVPltJHR3tfyIh/r9C7PcL5i/ZXbMGoYe9LCumNq/YxGpV1oE6VK
XZn1QZv6767NrsFO4UxSVLFJqjoUPVDL91kkdTxE+k4YRnzg/beJNXXu0QmNS8svgh1VYbqi3fG9
MSDJIjKYI7v4vo49Qr/BeXTZgiA3Ordr7ZoaCm86bMelaD39uyXT/swqbMzAlUkjJcnry4BxbYc9
82fomPaVrQnjuhnkz2qwxH3Aq/fZMNw6XNlNQXaWrIfZvANnTxCDs9Xk0K6NiLQxR81OT0iCH4C+
33ZBDaZOxNShCgB9+OJ4+mWSYzZ4wcDOkgRZxemBELTPDimou8BhdytdGvnv911Pde5Nhi2ahfpu
dlK97jQHSB50dNccrlH2XWVUW3YAw7ryCX19/0j63Dl+09TGbGJRhjNx0Y47y0jU/mxqYynrvzcv
TfrRb38Miia9aFL9E30lbQuSVHvEysmOElLrf9C9RxMIqN0ycWi9mR64ppr6QKvhAAXWtQ2VGPsP
fdL3T/XUReUWzj1sjcHnS6f7l3toDb7VWhkzmJdxSBdDU7TkOEB9i8sP7t+pcYSFQQrpJK058jZe
379kaPNuxNu96wn3Wxl98c3xim/vn85Hxzia7kS2MpCb8IzoiB8mIp8sL/vIdXjq4eD507k5PB7u
m4dDxh5aQVXvSj5gn4JWMw5GkdMt7/roSygYtVRIkS4DnLCrEo8QADvzo9HO21cPgz/aN9RvmmT/
cjTaseyyNUUhK+heeBdUoZxlryfVeSpihEClzFe/e105nksGLovpnEN79O5Vs+dttoHvspx4BcsZ
r91Qdz9YT94+iyh0wbbY9HeMt5Y+GeiKdJy0AnEQtMumJKyrKDtSfWhovn86J44063SxPDrIdi33
6DEhTikCIUbeOksbQeWiOQP+d1fW8f37xzlxm3QX4a/OvWLlesnf/OXtcsosMWXtFnhhtHWdPgov
JS8DxETlH94/kvF22Ajx6JdDHQ0b2ag6foYUD3WmpHuXW8Hs3lEKW1QH9a3Lp8+jzWDapgkKEsKi
xafVlf8VIKhYg3gBHMAIaGs07KUzwl0yusdTcrAxKR6UOZAOCqHnk59SDBI8Z2KQp2VMcaXWqaFi
BRksHS76oqWNhWUayg1th0WPQPKDE50TU4/WZkaZNPc1XgAd383R2pymkzAlRLgdVFj1ILNcu9A7
74Y0kegxA1tzaGdHep36X2uYzhs3wRmRDGR8OhlGS8YzekVEr9F+zghkW0KeX+ZFdoOXHIY2u8us
SCqcMT1Nh8h0F34dAyYN+qJb1J3hHkQs2uVgFdaOAReeBOUZ+NyTGK2kcM8TCy0DqQX+cmC9XkkE
W5MbDCuLM5RcLUNQPMLNeXL9Pv/go3XiWTMkw0gULMgmDXeelv7yrPlZRxB6PXJdYtGcd7o099z1
YRcQPUNgpW9+lP79dvILdwvTsE32Odiu48lvVWBjIM4NuLunrD1Nl2xdgbM9d8xSbX1ETuch/Zc7
K5LB2fsP+4nXl7E2wDADLc5b8UUdjJ0IWyffsdcdv3ROryNAK/U7G+Dx8/uHOnGSTHlZjdjw8J/j
GTrDEYrOsc1RDta0RjudTj7t4AZ6eV7vnSYhLaJhykZ6vEHn7v2DnzhP6iqTwBYbiQTD5te3lNw0
8IVFnu8wZCG76/O7YAiY98Zj/dtlAK4B3icXhZELbe1oQWQj2ASFHqc7kGsP44gRy/CGlrfINH/7
MaXcQDCFMAoZhuYcnVM5xzbCJEkZLuJEnhy6L2Z8CSjR2bD7/PG7F9DCk61T31gAs+zjzxb6vDIH
L8pp2Zm5EzCuCwYJNHab1EyaD67h2xeQg1HaUBqAqzOOHenY9PTQaTPOTFh3oSkeqsn7EQ/mXdA7
H9Qg87v8uj7lUOhzHE6NNd8++hxj+4vIlWMai+18bdIwkYWdLty0myBBdwd6FR9Vo6ePKClF5SyA
O/aWCExPXjEfsdK7Q4K8tBjRP8/xmqQ2pajWjfPfv3UU3uZL1cERj55IG7iYo3Am7ETbHkix21lW
chk52geHeVswwkfX0MiYKJu5mEeFVOdpQxTxV+86YYg74ebWvhz4Ir5/Mm9XEY6CCUhnZdZI2z56
6AdhDHkc68muNtnWst1bpnH7082da+gVTNW8aWmOxQerpPH2S8lRWThcGywyq+XRUVHeKon+JcFY
MNIKwwrDt67ECQclVKynnElWMwIqXYgCm8mSQLGS3rfmbhWxF/uUYdIG+/TdNNrVjWyTBAgTSJ+X
sgB7g32GNsb5LI3e2QWqsT/49SdvjCfnzY8O5PH4xjCXDFPam0Cne+Yy8Sjjgxhodrx/Y96usFwi
dJVo66QxEyZfr7AZlmUnD4p0h/w/Jbmn22kJQBNXfVS1nHhhoX5Q27IOARY4uhU2cIG8rHIWoqFE
hi38cD842rB5/2xOrUDQHNEjemzKuXavz2aKNWMAHpygIIDh07kz/9pu1RoMz1MXW79fRbNnRCbK
J4OIZSxurw/nqcjpUF0k7B39H/O1qyPnOqv9h/fP6tTLQwqUQ4IBQjbj+DHGWZkTJ8jLk0aoxpOZ
6aT7Nl4NVO11YHvfewwIe1QszQefqlNrHopYi7pantj00D/RQhPGyS4IjEuVi8cpDjZlfF/G0y3L
9QdHO/XAs+0xeNhnK+Dx1YR4hI4MPT+U9TLZwqF0r3sj/pCbcuoZ4SK6Bp8jqC/HG37ZGkML3CjB
+NRr91GoFRuB4hhPm9mlNOjd/nOsewX+e9VdVmOeXNipa25DD2HXNJYO06WYUPsK0huGFIayLVb0
D76k+skr77LD5s00beqf109WTRqp3WcZX5vBoleoqkddzVmqptfsI9d7aAe6E/j56GTmZnSf9F2z
B634LWSsOzmlOpQ9McN0kfARjYJUwJDzeP+pPHEdGWxRghJ7hi/j+IOYkpEdk1xU7KBC/CgnXW00
0PGFDy4dd9r7xzpxOfQXoSGGOJSyx2WMoY/EhniK0t7Xf2g0HPBZaY/NCCmdZBrMN7ajPqgwTrx0
Om5Vh4qGL9YbfXNXp+OAx4fTi+0vYRSIpcHonmYmSUsmpMbPVd1XK0ay3e73z1XXkXPSkaJAPF4p
LSHRHHkN6QSIxCqHJFCiTq+RJQegvYL70cNM9/4RT91JSjbaANgjJUvZ64eNd6VXjVUVO6EFhAjo
HaPJ3FTXfSWzXeawkX7/eCe+OZwgNRSYG4Sr+vx7ftmoZX4NiYfo9N3QBUi4LagoWlVUKxNZ3H9y
KOC6czDfDBM++iCUrhWpLGeLpssiv7LTCta8q5yzqNX1D5avU88oLF8eTwxncz/49Vl16GIAw1fs
VbL2rg2LZ9smX7Ph/kVBde21EP5//zICizYMG3wxzZWj26YPNNwxneU7yN4Ifdz+pibeuaQP8MGB
TizMaIs1KNN0nrFxzPfzl/tVTj0yEJ8tYBrYD8EwbL2puvvgXEz+jqOC/tUxjp4JiOdJbMEv2qHq
1RfksZSHxm7sG6Mlrs1PSeyIXvK8+rpcgakMPhc9UQumzcCm9chs7/UWSVQeMe4Bo7ImxkRfQ8dL
d5Gp6gO+4vDakMGwzMfO/+qXWr7FbMdsKvHGJVo48iBsMDeTNgxXtl4j2IuZ4d1MMkNxkevQK4qs
qbdaVxHv16Mfu4yJi9+gQMMUlUT1ZTi44Vavm3Gf2ui0OjPMPnUkiu+Amd5FRdIsucIzDZe+6QK2
YblDoQRXuYe157ehjWIw6UEWm9GyjwgYf//ynno2+Yrj68RCwZzi6Nl0qgbes8OziVbwsRrUIwD+
Swv/opmREDZbvd4/3qk3nJqbYo/2Pcr4o+PZ4ZhXZM3lO1WFc8/pojeSfa/yD4rXty0/i14pCn96
mbTpjhHa1pCEZj3IHIBzcl2WEcGJvfe9Sj4ziQKKLQgIMr4Fdf7Blsk8fVy6tFxRNtfHBZkssyor
4QzssmKcvoQDeQckr4hr1O5aumZwzh6nsjN/rZKuWqU5SiHREgjoVEa3t5H62nEv9qbWko+hrHzp
ow7jgSu3GD8YY8n4ycaovegH9EAwHYMV2dAOvRd3WgW6f0tuIuGQk10tEhWD+VRTGaxjfg+EkPIZ
4bd+FXspOQlDX21wdPHPswlQUaPitStc4x5X/Ee34tQdd0DfuPgVWSj0+ZL9skZEWmNnedLlO009
jvhCFmOvbRNddR88WafWol+Oc1wYdWWXpUCP8p1nE1UFAYtUzDBcv//4nvogOni0mSswb4Nc8fpk
tMqA8GrV+Y6hE85GKG9sxh+KhHxG4sg/MJ2dPBj9SvYsEnfbcdnr1CxGecq7IkInYyc6bTur3CAD
Q1Cpog8u36mFwKHtz9cCy96b4jcdR9OJkVLsatD6BrZgiBTjQ5HWzyrCvBU6H1xJ/dRz4bJLYgOL
l8o9ntNMDdBnz6JOi4c0xOph6AdvqnvYtra1wkEd7iBdqOVQSvMm0nziMgOUzQGJb5+8wEs28GTH
zyB7eKMADVnTB9fj5M9jQaSNRP9WHi+M/eCDsA4pc/qqfDZlcB8a3W1qMkx+/4k6eRwXfBoVJbDj
4+KgIbs7LBHl7NiJlnRz1GM+CjiEbf3Bh/RU2UpzCveaNv+Xe/QemuSu2D4CrJ1COB426Nz6/Lou
7EPs6ZdpUd1lqfygUXHqAf7lkMcFazxZKUIdUsDIm9sGbfEMihKFq3Ooi4+StY8D/XDModjXocxg
OWUifPz6q96zymlwM5YZY/ymwvIn4Dtn2UGUW9K+DZYEZhLhxIq8jqpZcCz0WZ5Vo/yRQM8IBcKg
XRE11RrIlrG2YDYIVY2tXhYrD5QuGbuNtxnc3rv3bFbNhZM3qCZEMwAQnlubhfFT6w007QAeh1L7
RjrrBZ5EGKuUfJHX9YtsNKN1m43GbYnyko+9YX/wNJ16i+Xs1KXFwXN7PICF9d80OSLlOXdtT9wm
mALNerBL+4ye6QMRxf0HBzx1i2d7Bo5Bl2br8WUvYz0YK4qhXQSyG3FMCylsYve7MsG+++SYIUx9
/4U5cYp812e3scSI82Z3KZ3Ry5RhprtEgtMJ6xHGQ0iFNsYFcQg1dGR0SE/vH/NFr3FUhKK9IbfH
4BVla3u06w7EmDKZTbOdk01yGfatc2uF4Ptyc7TPwiJN70sj81axhWTrRafshSq9z9pJrRVaoi2c
ISSzH/yoE01MVAl0feZVG9Sv8fpjFAz2VPodb3Qz+ejZAA5vUKWZm8YnG0S6jrngSUE+ZadrGdQh
sdNNgvza0lfv/xDzxBo2+8KRY0B/YtB29ENw8gdOpqIM33JsMhqZxc2RmU7XCCxz+4zb5e6hCtpn
+CwagO40kUHHMEeN6rC76s1e24yjr30JLQpvUre0L5TF+TYkc3O2TUABHOB3oMt9HlFksmR3a8uJ
wzWCQQuyX6528C7dNTQTd+UFZ2CwzdvEzIdLXlucKCMvwkPotfKQau5XrR2TDzbmp86fCRgedHee
0B83jmi3xWmjTM4/TYbbEH/ubnCG6AFATrh5/1qfOhTqS7QGuNH5bBwVIAydqiqbP0sE6YUrUFCz
pWcok4MM0+Dh/WO93Lfjp37u/prsXvkMHm//c+GkbZ9FbA6gu4H/ZGCM42Oy9K1fAmzL3VQ/0wvN
v1ID2WGGIYJreLNyaZlpuSXZpN6//KDfwjd8ir7XRVP8VP93/te+F+VYQ4NQL+Gv//pfdwXi0+zd
P7J9Li4es+fm+A+9+msJlf3r181ItFf/Y52rSI3X7XM93jw3aPj/zp+d/+S/+3/+n+eXv+UjfAPD
nl9u3Rs623+nj0+PGZ2zP/+2/Y9//Jf+8q/8jWaz/pi1RTqSjvkbSdH1T3yD5/1hsfkzWUGQqc3V
37/wbDaRu649FwzwZBwXSMM/8WzaH4ZBL1bSOkYDRin8O/yG+Zn99THjb0Gsw6/Q6PG+XdFjvTSs
xrTETgoBdCSKUcq10mo+KICOX535MIAiMNPzps5l9evlciK1aeymTrBcAupMimxcma3mXULYJCzn
l+t/9eeP/5UXcfxZ5Fi06Xhv2CawLNpzU+OXTQ/3IqasMP0d3it5qTl194lxgXmw6CNclU4GuOb9
A8LUe3MV6bayMSGlHQUglIrXhxwSJLA6GvwdIndksX5VqPOibgP06AI2Ful/vbwHomAaG40xs4mM
G3fE1il6I99WNrIiu+sIB0a9GhEIG9UsMeTiLEZZa085KS0gRbFAVX4gt/0EyBUivrGEYJkfYEcT
CZGkcpuKWn3WlZMfZEclIPwsuvBHRT5JELMLNcF/bnHyZnvA6uO6Uk12TWb99Exnc7oPE6u+d8vg
E0t0tIavmy9b4i7oYpnJJ9pPjrcM+b6wO2mzn5M5FZeT2cefSfSNF0CN0o2NT2mpRyiLWxJidlrh
F+AtKmPrwb8iWXHs1zqL5QIyWHPm6qq4qEvU4SpNzEctDcQudejcTrXodxUf/GBhDZIvqyeM4ntD
ftW5M2UDTewJnb1W9R6GA8/aaI1Rf40SIXsyl8PabTBsj33QN1+RUdpjc06gQ7xxQd7ly97nOV9q
YYFlQTOz/Kmt3fJrjGLoIZaJcSMDkp+XvdbIH7HX4PTR0UjNCN2xYDhKV31TM5edzXtm+JSEKTTg
iDH+JUAsD+O1FRTnc27gGbKM/t4bp3SZEF61MoyUZy+eAhA+UWxfRibOqQGGrT/E401YSXB3ulZ/
Jb6l2xRY9jZe5wgbN6aT/aizLNyGefh9rBlvBGjHzgLpIebXJ9yN64aLE5Ib/6lKs+mBmaW4Jld4
OteIiGCKOujJ3kH0J+ADxj6u+0LcWhBS9z4K0x2KbTCpY5Sca+Tc/ggaRz0l+hin64lch3wtVCQP
XIJmhZXve6VIsdIBYKFhB7jupj80fLsLKLpnvlB4rZPgs2wEehC/TLeixEo8iYwgnQFzQIHMEy93
5Cyw2JzForYwcynUyQ6Bq4+2h/VjEu4302/NVVg4I4YW0mJ8zOHnTthc2UPfg6n2XItHm7dnsI3u
k5kQnxTr3fOQuWJj10KBUs0nTNBYo7iz9hP8ZmbzMjdWCR7Am8pWAgqsd1NVkq2APX0RbW1eEBUE
VnecmgvhTtO6l05/m5MzTqiZ7DZjZl3nffYAOqIwdhGym85aIFwOR1KyI1Jg/a5ti5WDkyJOF+Q2
kdcKOQEiY5Al9toxqHiWY1o50zn09HHYp1ILSOEOgwrSpC9EMN0nTW9heRkMHPEBF4Kmezt2TXxn
/QVl0uOBLcydS7bmGrulG6wAItBeJZoT3K1daQ4UZC/He9tNjvtlEFbgbVz4w/Y+8/pGI4lIjN6m
iZuoskA8KQe+cT8FN10C+XpjllEXXDhVTZlcZOAOrwJHBJ6Jd6VqwjPpiw7TU+P39lejDMEVLDTM
leG6p8tn3MdtL5C1UyW6P9wh5EaFKlTigMAtaOvbBD0b9BkCRJOvwi6TW9kR61VrOctwkbn2rtOo
1l1QefXSNw0fxVLrmAd76AptAZKwx14hMB3ZyjQPPQHneLwHe2dkQnMXA0UR6WKT1MFtFuDummr+
x67v+LfjiEbaMXKKJ2zJ5cZKTHNfpAPHba18XCVtiqii0fJDNPRyrdgw5Mus8jEoCa8vzkhrJwnb
7Vx9oztNQQhZBPexlGqJGAHQBb2DjDvgy28vNP0KBNstGjpwlXYu2nKFCi27HkyrfLaQc57zQ6Jg
g/2oOCtHMBWr1sGZsq7Hvth7eLAvUztyHlE38PvMtNM3fuNm16JP3GSZAGvPl8IBRMzFUNlPw6vT
e1NTw1WaxM608qasuA0ygNF45gsAeZD1nZb39i8Mz29Vgf9GfffvFYr/D1WBFGEGdcY/gVJvysDP
6jH8tQb861/4qwjUNQl0S5uVei/ty3nr0D836h//JXTd+oNeNfMb5raUe7MY968wUcv4Q/sn2Otv
OK9LYTjrjxDF2X9mj/5d+/5VGlE2/6+oo5ee6S/lH60D5raUmIjsGSG92T0VVUHE8khYpcwnMSVL
ry9HINOkIt5nmWXukwHKw7ILgvKssUmj0Ecw3QMY0quxyutdXfGi0JYdruK2less0oebcBztq6zU
G+x18+vmY/1klzkj8zPGln5/I9xxyCu4vB0b2s+hP8is3LUZK6cT9B2BLtA6xOVMTc8OBS1RBIw4
BQrvp1m6Y9TuwKRoQ7cP3FYn/Nt3BxEfpOtV3W3ZcZFvRQ4sdI0X27DWQdzXYPpcrLyXXgIzVuOw
kAtxobEQGoD7aF+OxKJnVrZs+5SSaf7kVq4xmaQ2Oj4GHQNogyrMHSfFMjC14qkPs+jOi626WpYQ
uQG12hdqqKs9+O1gExZ++yh1LVpACmY9iBICzB3YvUuM5NQ2SzlMrpEfYPUwhWHFT3qyLfqeOdYZ
WZ4Zg4kYCsNFGCSd2A990bNaJSIYbwUqk0lbaUGC5MO3Sttwt0bE3nvbEdmpqp2u4c2ZYYKMOJKB
XGMtqj+VQ1OAMMZlZBhZ9x/sC/+/XBFsNhLvrQgPj00IQVoV+at14c9/7e91QQfuh1qcjRwICbhm
vPx/rwuG9QfzM4Q3v+YLW6wjsxxQorOEt2ab/IS/VgbL/gOJ9SxOAV5mseH8rX3h6x2NNWdB/Qmv
QsuJnvm4/TDhHW/JxkQ41VFaLvNoaK8J6VbOgvFV84E9Zt79/WsVejmYpNdBy1SyTcbK8Xr7FNiD
RTSHsq5DMZZfc6sgNRY/530SKZi26HDKrwFClEfZxfXul3tyYrN48tCzaN+bLU1c1NeHjkSiD8TA
WNfgvjm0rAVUgbEHYue2RI2a3gCVt9HAdhAJObEle//wr/eq85kzfDF0mkqzROGFwv7rXtUwowC2
Q2pepxm5oux2OlUtNUXW2yEq5sMNGdTO9495JMD866A8KswFCat645qBxOG3QSmNa5vQhrscN8/e
yIgM2DCLkfelIorF+h/2zmy5buPs2lcEF7oxH/7AHkhuirMoUScoWrQwT42xcfXfgy0nsSRHKv/H
SaokxyH3ADR6WO9615NZvPkIhaA/poBk3rCAERxgAASNOhfXd+sl+XLRGwpyPAAg+5WyANulmHAi
cZpaEIe7bG0MwDgkfqe7BUOU9QsDBM/Gd6Nmc6HjInXxWmxr2Le3zp99a6S+L+8xGTBWtu3cUrIP
P/gcfJ7KDOfqUjj928+v3laq+Xas8q4Bj4fHWk4L53cDxmV/mS+OEvccPaC5GisnHq9Ov5g5rGot
1uXBOQeKeFBEiHkbf0XI/vHB9DDoYAsmaZpx8/2zQnJVXTC1i3vXcJcHwrXaFx2My10ydeIXXrLv
+GHngULNmCdr0/o9Gg2+vcL05NNcbY7inmaJ5cFosasdJuKwyjC2rP5tKWz7dTLd7ek0gVq33szD
cs6CyQn2+MXt/rsvjtWF2ZLV2vph1EqCu4LOjM37ceh4SGwvLptrCT8AZG9NqsjPb/PfPSTepqif
/0tTwCac/UVFEm1uZoY1yXvV05NUa/JCIIwtzWn0zOZUqdy+tKaeY0KXMcqJbxM31RQsNC7nwphD
ka/NySC84yHpnCXZF3QfXGM8CPYoNMtdmk6gQ2qd85Q5Ps1raMjmWB5+/iXOnq3vBqu3ZQGiS9Hb
yIj99kvkZQIbTweCfunc7A6rp9TFedwQgN++KFUZIJNm5j3NBeSoGEC7XUtQ5poevlZD92Xzgtv5
uM5rqXYiNvs3X5nLw88/59/Mgh5pm+Tk2nzYH/paDU6+E8Ybce8AV8nC82WGiNW+CDMWT12pfjWy
5feDaavbULbEyIlo5yPYfnthqiGRuVno/n4mCuDkDJXzSgDs9oeVJ+GItHGnwFS5YZzFtNYAn4Ra
PAMBeMzgc1IHqfXwZhELdJfDEj+anM1eMpT8a3sbE+dL1LNquAAnwXv1k9ecNK7Ca8OA5kJztLhZ
9fgrZ/1XT+Bf7zeLNYKwh6JsUyz7wSKxYmvyukwn9w2/FQWtXtUu94z8lrx+PVzUUwq1JieAcNhJ
x6DPO5uqOD0EKXHwIGs4dsCDadlu53LamxVpLsBYgRmmbj+Sq0O9kQQbaBzrjkCZACksnY33rVEl
xKh4QMQICCeVjVZdkup2pjR5MkhYGPcsAS7tbjlZDzahKvcj6fEnv6/yayp3zQ39vR5ci0aZY9jK
0vgoIIvdikaXn0Gqil3JPgDytl5XUgyXKX3TTqNh8em03mUD6/eVGdBJQyZM3t51KHwVEO4Ai5rd
IH5ArdmycD3PaJ/HGrYNUHnPewzOQZRdnhAuoeTUTeyPE2ykAd3iKgLX6f/eGaXyo5rYkeJiJQNc
hh0wTnUpO50Zl6Qu2dcyGWHitLBMcVsEj3qexBh5yDmKs7sl7DB3htqJul7SylCRo9dC/KxKFS2B
nRJDk3PSStKRZbdgjHh65JFzG5KUqTSRts/WINijlsJ3QEd2XnsoRVlU+8w2bAGZiKeWVaDPaJMO
gcuBhY+t2oBcHJfkwdM55V37KAgjK7NIBTLlWo+m1xKHQP//OzDB3bWx4AY9EJJYpUXYZot/aSdZ
ejMVwfDZrwu3IeY9NY8IvWpH/lNyo6StDiogBqdr2pcZdthH0cMBlJO/7DZ7wO96aBpwCV1/pI4c
HzhKNZ/ITHc+Yi2BrOS26RsDZfkjGWMST9Y0qXdbgFIbpTHZYuSiwxwW3hQxsCrTQk+vlwWuJynq
od8MbzaCFzGIWdI+GY6fFaeJnpHCvsKwE1RP3gQSMmAAlLrxdpVX+QZmLG3jXChC2wliyd9CztJp
I6JnDEGEmjY00Sx+IQIyetLJtfi4BZ10O93pyif6a9v8rM7y0BTonCG07eZkgmi0mO0N+7XzZ2Dp
PXkUOqyovb9fDGyMoY4HFgXMPWM0eQHzCup1dsw0ozJMfRKaDnbd8RqBQIcmBYw76wL3LanCNAjV
Jqy0OZgZXnXSc+vphntR5Hnej56/DtGqXfs1djBMkEjJfnUoCe7Lq9l5JZ8jeJ4l0LV+BfDmjkDx
DJt5yLMrDumkdQEC5gn1I/CqvLzuHD4cJw6kKaA7z5SQ/V2hq+YEBE0+debGmNK0il4PA+CJkOks
JjcYdmCyE2Lg3yTrwneCzyBupGnyL8Daw3b0HS6OkqzU6PwWP6FSkd9AEmGK2SpG1wk00uvAa5YH
atws6pnBjHqeI9nD+dexwyLqAU69iBu/f+uC7VIGigpS34/84/nTVuOI8GcRk3q3kbUlgTOZvuvO
e5GidG11C6Ve0SwxiRs8AeJmstkZajmLp0mswZ7IDP0wZhw3LLqInyBCsDwPSzvv9LZ71JJrLyrN
l+KR5J2KdOrfiDhbHvLtnyZF6CNZ1Ow+zWJyXv2SVRTRBRpzyWrbBUn3khcVu98l6/XDeaOwFl2t
rxCM3ddzKn+O/ehFYeXYL9LP3yjhbpRtXAeXAGDMGwgcBvy4GEyBKovmmmHEvZPbp62bjoWnbxS9
mHwiONtswpumI4ldFO1LTNNxhp1WGmofU2R+dfsVxuGExN5cdr3ik0/8zkSLEfZZckgJq4vOG5xx
26oUaz68fT38WNvWR+dBXu1KQljLyDaKLkfOd0coJo72r1OiaF9Tz1LlkWWHD9hKIkUIgqwJf2sr
Ef9eGilvXp8fIVpl8uUwoZmwDWLlGXZqvvftuX8rg5571MZIpgP/k/Z7FmCob8xtzXZUKdBejkIL
NgaoWpeYD+YbotG8S75OcwLW7j5keiQ/yUhLPu00Uk2DZS5uhm14OnUpbswkZ2UqyHNV+3wiutCm
d3V8184JzreKbEx2aS5lFZoIV5/gYP5zDfCbATyQrsSfOOiflynzQBD6ZBsOnQmJTgaMkTItnde0
QssJlxbm59dJoADi+qCzmqtSwkO5JqWXNmiw2qfW3d6+mgeo6dtTXw6CmhRJVqcg4a6y3e8uutji
rhLS5u9KFnKuA+DQU1Bn8bORbvGnOnFfFY0Yp4KET0BZ2Wq4YMZ54pXq+STnkWgvuehPc8YU4Ajy
GvdENDD5gH1P+rtgieV86ZNYGId5ZzM1ySYmVkEBzMiGdQkIc1gJPF3dgU2R9Ef2QJKc00eSeZ1X
iybCJ2lQpYvAcrM0Lb54mi3FRaYpQ5AIFecB1ZEsaF/cpOVB78S83J2/ISsRe+TNPB6qhsrm+cAL
5rl9WTEIPhG6Jp8ypm6KARxpn0Zy354a6ubWfth2aSt90OXXHeN52dQrxUE4fjD6LD/lu69I9te1
9I0wH2W1U8TlPpyvmmqnJdjlM9ltO7V9nDOXschi+7UdKTZgY03IKgR0/WCuGgC1Z60WuC9MbaED
keONLCweLjJSmB3TXjlEXjLkwRkhMz6kWexa+3nyugudOWW1d4jgcR4WNW9sTkBFa0Qeq/NqA8XN
Qn46eK43dk9ZjvZlQdohwNCAitFVNbn8djmmsnvEL4l9mihjLvS6LS540re5b6Eh69gkgkmerUiy
HcltQMUbKbc5nS/A17loO7hPuWRe2CZWlXisOOexGydkElCRa0FFe5n+HSdXfH8en7Yc42OOEHCc
6s4u3nmjzxDxzVFd2E4xXaWJBmrydUBUJDF/ab2pmKJKTeqCXvRgX25wo4Tmw6fzqHAJJVjDQsbi
xrUpdouuFje5s6kNBdXDJnLxZdckLdbMRHotjMjrJCKEcqhSQxfgCxnYYlrsSw5pDvbM/6fZCJFn
J6S4ETZfgSFH031KdX0nyoQny4s7VpjNsn4A+r7cjXnDbG9l4hYfO0mZ6cqgNmFfjxERUeriPAPa
xVAQ1xZ7XOyBjHyWbzBDsNy8mcdmW4DqUCeWnqN2GpgUmkRN8QFqfcB0NW6fNh8HHjOr07xv0url
odK2csOWo9pzsGg2fk7C96bW5zO6pT0YmNjUImiGIaL/ESZytlwM41Snt2KDq12SDytulDnxKRza
HKHPZg2j3RTxqp4GZ2QTkhgFToMN+lQD1OL7esF8Z4/Sexz9pbqF5PM5NWIjKoK8v6DzBtqdYmaf
iyT/kljA3zwJSc5yOVJHU2PxAG9Vajg8rEg6m9doQPIMNp+I+1zkNFs7GX2HYePM60KIem6Raepr
+NRYIEJC43EbtG3+zrJ7Qc5e41SXnOyXi1rAbovIfq/fxY3VfAmWcmN7Sxo9qFgwwlQvB3+/ANc2
r7pt8r/C6IYQSbMwe6rRbjjBlACWjEaiwqCyjVFXxrPxmOTEJkSqavmzCwQXyXJIFUUBnEPfIuaH
jHfmpW5ij4OTdHnoUn95KBII2ISU05ywlTTOB+WCsLbTbG3hZ0HaATI2FR8vXj3EJtmwP6CWwSel
HYDXi1PmbdT/pvijYY/J6hK0wT7f1nAB4ek59mNG0PlgmJhJ3V5hAGmZ8gbmtMZdvPiEnkaGVNrA
RsdceTm3gbjBZhg8EyTcv8lV+zuXmvclZzDua+1K1k+1WUXGKmG2Wt1MPk28c3SeN4O8YHKkA8va
nys1xJQzqbcxdNpKwcXdxdRKnubFBhhdUsdvBuY91fEI0a3AJjU2iiujcQ5uss3M69qwAnG2S4ks
SLM/7Mk1+xNpPzxxw0a4cwqYvsbXHUaHRmKwMlcFaIdLOK+md8mBbRnIJiGMEgaaOjZDPx5KW0qf
s8rgvJrFSn+zL5DsnIBZCZ2HS+LlBstGHEtOEpXLwuJO2n1KUax3a+dZl62z8DysG3j465YZv/MX
N4HtgEpWmRS5K8/fu3qQVMPH9Am23PJ+SanFp7bO3rdjAgqXJ4TZmdPOemBBHKkeu5UpI223xp0y
3GaJ2E7X/t5S1nIhE8f4PLaW85YH4/oHQejTF4pcPdvtuUxC9lWSTLjevBZsyo4l4spH6Juu2o2w
14hX7uq820Pb7a4ca8luMg/mepK72YeqHZJHPKLTEpHVQL2nd8wjXYX6JrDa+D0pLsXnptO8klOb
Wc9OuQ6Su7U2OLGWZjKLyBtMKvMqmNyXszrzv5rvL5x/lnsWUP57zfdD1kN477NvCzxff+vPAo/v
/naWielZ2SyjxB38u8ATyN8Y0Piaaawmgolm2P8UfinyQkbZvGTwWenkRXz8V5VH/sYE6KFnuCRs
IE7a/8T9973wholwiyzCTsiriR/KvxQm0mJkpfy62VSV2PrsqOuSQsWsNyiOPv9M6dveEP2cOs+m
uxG++q3uVvCtW9kS9Ywl3t8JosmO66Zeu6VPaBiEil9I2N/rfOf3s+l2IyIMu7r8TucLMEf0JCzY
J69J3dd8O1qcN6u9Azv651/t+0oSb8WtpiRAQYIOhe/dwSqdU3JxhH0qtjN45lGqAm7H1OTKhFl1
5UzuFTnz1XZQ+/lb/823ZCRRQsRfQBnt+9bduSsmbWKqOvUSWbomcwgZ3qlZ4Ng+V7/Q4X+oCvBF
GYFYkx0SI1x6P769h0tDAKq3ZPZpbijmcQRkRxLOOXHD0TR4rBY1Mlx6BYuX447GZd4zBzYcW5Yy
Q9aQ9a+0+h+/vkv9jsYAX9D8RyTstx8oFynn3CS2T/5s83UDPDQosgV//P+9F54MCq+b1x5l/dv3
SnLLLHE42Cern9ETbKN/AwazPIzbtvrnd3W7jn8Vc4FAbX5S23Ho7vB/SNPJ2I2z/Iz2aYrTL73s
gz0HmH9aVTm/CQXe89/MUt/dTIRt2xtkSUg8Oe+n3J84zPhua0SCvfevqp3fBVhubdh07ktPULfb
atffF5RIHBTTagjrlMuMzfW5gCJig913qfr2xe8KTkSu5iHdCk6ExFiXCdS3r5aF/+p6+ZsR7Jo2
0565ParbJuPbmxgTkhTHm3Nx8Qd5ZRHkYUA+YGvUGj0jlIMPIdCFZK+u15FK5vnhdbYKKDPIryrQ
fzd6bdsKbLCZTI7flyJw7rpLVbQ8vBPnxvM+dSZH7sRJJtj/fET93Vu5LiZRgXPI+qHOvrQ+R2yv
s06Zw+UNgoRH1ig3h4+Pw+2fNaBJ+iPOqV2Yg3m7H4Zvmw6ggrvWuIrRCFYQmIo6E80JL+uMUDnV
mtnh519PfDsFs2Ig4rI2snAzzojz3Ja7v9TsyBDCqEzv0pUZoySQocjGvFc9PpjZoFbaY+3Zn08D
qY92hg0aNZTqwckzarbzsKK7i3WzNZ1nkK9Sj15RU9jdA73eZZss8/OP7Jz7U/7zlOP4wNx/LmJj
6Tg3FH37mfH55LTGW/ZVX5rVwVzT9dBkrnFIaG8f4QFXtLVHHBYULKEmJ0dgT8yXe68QV6o9Zl1O
nnEVcyNjJxneVqsa3hZAozhCz6daSQ0j3bEzRIVxBMc8OLnogOdDT4nl8wLv7/CmNiXN0/weFG9p
XZLw0r0MW9XKT2zrSuVcwFBz3rsjuwwtEdtK8DysKbyBNIg7QbKPw0v3XkpqRBWkbkFedAauMRkz
yz2Wdcd7bAKV26dosx2xPaE92RIr5ibK9WnDCGltjlBo9sN6NNhyu1fn2lwP4wsdXok6hVuSDm9U
kboXr61le1WJTD/QdYFmTO8LWk9bJNknoQNumbda7sZnQR967koKFfVQuK8FEFbquLl0XjWW1Lde
tNsKPSHcVsiknyE4yIup87oHBfMHnBHHXi9L7Clk/p2ccA4cVpiz+mhYHHTQNKj5xcgU1mIvDyXl
wmdakrLjuUB+Lh2fT6gkWXJ9gjn2Hvoey6+ckJbbYJMDzmY7QUL5W1ElUoauNQT7tY+FFZEqDK+W
LhyXqpu2LoO45lWq7di9Dlw3e9zk3vMqV7NSH9reLcm0r1KVXyQ2VDRqQt52UE1dm8pErVfvKt02
Juca/Vl8N3PJ6ZdqGpEfpoFseBZIAV8xagpciK+eW3A1dZ63A4KAr+toMmPPvTofJQ30rf7Y2xMl
YrlsBhDL8UClqYF10W1Snr8Gu3Oyr1Zf3KT0nXErnQpJBkEf5cKDzdv+CaYWtcVYnjjyPeOi5WUJ
26aZ00CvaYXPWjTQA7UcND10MqSmxvmeGNv13eqVK1CTjBLu1HTOK7HsAZadWgUlNmlBF6m1wgwj
tNjbycS1P9XTVD/5a6bfld1U7rp+Ab3CGV74B5GZ6grEA+bCcisl9NAPcQGuzbgz+9hFnVuzOSRy
CrqG5+T6huZM81RBEmqx3AVBlDk9Qj9lj0jXq34qAtPZj03atleFuZF6GZP44s2+vkcyIuM1j8cK
wUANX3x7BRMuvfGGvK6xps6Z41YcC2Ym0GdMXLPZwlAeMHx8dMtC9Yfe0e5nnISApIe6vqbUqZLD
ZuSART622U7kTU1Y/9jcBJAyZ4jvPcCKrQLnNUP7Trupe6QOEZ+EHrzu6Pez+9KisB103a6fsGI2
VxZx6CAOZnv9VJddsScIaI16MXEbfaw+UVHM9ae8JS18R2253xWm8o7bZrQPvYWa526zGOw79oAh
tOfqAKMYVklKKHtN69rDiOR3iZ2lvcwVSAntjPqPOGlm4H6Zca+DpvqYFZMd0Yc/hG2dkf/R9VkI
7J3EcpvnA6F7F8sqjcZJiUPVNryQb6A/U7C0fSz7DTH88LB3LklnzRChUhDsFCrMPQntKT1Vnmt2
uv6FtIR2dnVGo7C95eCHdhnEMMuSFFG87ZHl+3S3NtrYy6oZ37eF27XRVPeH0Sk0SrH5ufT65mNQ
ZjLMArEceiO2dmPJ5wjiobpnVQJptzK9X7t2N4dtYnJHPVwIsJmC+g7LV3uHvY5BbdCpTlrDJu8a
MueR6LfSzr5pgW2dyN5ngy2tBQ2d2XZ4S5TJhNRsDnhtrgxZgKjBs/JGPCf+uDgwqbN0QVBtOpMa
MqW4NaL037zEgoLZWfHydAkmsw9Yj/0RNhM8NLs5NarcXk0sNP5/9eHhlGBjtpl9jYVzFFlubOHc
CeFmajerPHkp3YW90M19cS4+tS3DNmq8ibpJgVb3Ihvy+2idGLHHWI1sIISnfVt9cvLUb7/ols4K
SouAMUtv6Pd1bs9/4EnpksgpDOcD9fzgUqVBfwH7JgG3tSTZGELfS3/vp+E1R1YFUJUlSQQzsOs/
Esg7Go9AwnDu+jL1bybUssgtwaek89xd5Ia7HrS/MdGDpPJCIpjm95OjqgdKFF9kuX5cpC1ui0Ei
XLmlV0YyUOPeHlv5lgxp8rZm2fyYjB53jic+J8y4APhlJ968hlOaFfCEyh6wj4MUtFtIg6ui3mUe
jwqA3jOZ/It5It9Jv+v6wXognT4zQlUVuPdd7kKOw4kqk1FPS71fxFC+W5Syb1f8ObedsMeHKvO7
CGpU/9meDNiVgNR/BwwCFNNtVxS5WNJu0/tE1xQp7okZrFQQEp7IdBHEzi6vfOiD8/R73Brz4zwk
BT660XxHx6fzqZjdIolUmdJPmteC0icdzjcBotk7tTjWFf1WgYu8m/SvMpvbU0V73L7OnPFEdJeB
74LmMnUUTHkHg83stMNFKWNglJi1DylewCe3aNuLqbZW2vHT+NrUI3xDUt/CYErmFzo+u3Fv9r2d
XS0Z/R7ARPHYhH48+wUACgTuY5CO/QWnXOM699bmPUZnGURGMVZ1KA3PLNBF/flmZoX/Iqaufze2
7XRcWAhPdd5X5a4N0hjVXnC8SJncjoWNc5qSckuxNZm86T6RE3HLdR47dFUw5b3AGbVCpUvneskk
06hlarpBNggUubSVGmNg7418N3iahAIcVMLf+6VnMyGK+Y9GumN8CIxuQxii79p2J/ekY0NQG73s
oa9E934Uun/2S23vpwUzPmGTVEVocQxtE9kb/FXu7ax29jLyQdb0DYMO69Bg6imiRScrdzaX6m4C
UHWsSyTsyAH8fos/bHlvqtkANj9gpsiszjr4hqXgHLY1nTu95wAcAztEaBNj9wtC5fKh9a3h8+zE
3tvsDlBfTQq9fUTxi6pL3pSeCmP4iF/o7u6ynQL1M154Q/vFSZfkrs+xFYRrBuDRmpeUJkgAGDt6
3joNxV4pkE5AJIySurA03XggkJo9e7JqKAaYdyCZOCNB4KdiNKni2t70MaVeja0mWfNbdGGPxqm2
Lm/roITuVcvFwDhscddKBCQbm/5cLuPzknZQBL76df+nhf5CCxUoOT91u59e6/61/6vT/c9f+VMI
Dezf0Kc27Ly/BWQgOPxbCKVqSXMMaiZyqy82U/t/hFDklX81vuCUp/mejFJJkNsWf/lPhE/ar79R
VxzC57YUR8LuCEai/fr7VIkuHvwyTxb3VMnWF5F0PQG7Scx6ZiXrDYrUlMLWmLUK80YT34BSEE6k
HHS2YLcOhC49EtxiGtVV37vkXe2NdVF2fOFDE3aj0WKDH3pdubY3RWrTHH2gJFrZ881gbgtyqKU3
25HdG1BQDgN0R/d6srv+c5HM94OdQQQVzGIRO3ePOkkQ6EPfQYehDPRo+CtIx3Wg22urcNVmFwL8
ztejFFT7r2toZKS9sxs0qO31Getl54/dXU634CPR+sFLX65WGqm+G0WkAJq2J7dWabzHdvbRQClu
eAvtrvuFEN7N6Q1tM7Q0GEOryfxbvCvuS+d5884ImvlTNtn53QpV+NCMmo5YlaohzCe5DGDSUoPk
gsZoj8ValZc5+6FPLq3SH2VvySYUTRZ8Bjr7uVy2nTTLczgVlb7kj/jdRBfgbeZk5gXMDrEH3Yan
C3o1P2MF3f2Y1+kcmVqbu2Gmjya0W+o4IbtdhTMpdmkjFM50gT+7uqN63TMdVPElQfQz4DZP3we9
1CxjeIuwJTCDUGUysgscI9kb48G5z4tpsvZTI41bKI7+cXFcPDbNIq5nPGpP6eqhXPtjc9esthdN
S0LEJ1mY8p3tTPKDgUa6Uc2lddvYybgL2rKJKs/zLrFPr6dycPS0y0aoY0LWkCbTSYazES8Hawap
WbKFIlU07tZPBqEbB58z95Ej2XpJS9P62ayI9EhZ1x5XQD43o9E1142RjCCpV0PfLiPQICEOy2RD
HYG29uffA72HU/rOcGQLNikzK4/Is24K7Fpdsc1M5vqKlJ25bHZswbo8OEhlPPiG8GcznGYiE9e9
mcbC/HxWQP43o/5qRkXu+4tW9END4f9T9EfUlFf+kitx/pU/J9RzSyEp0RZmWnyk51nzX61DtBQy
kW4eZ0F8GW0K/55Qra19kN8iMOVcjZJ8hn9NsOI3mo18clSIindIrvwn8ytRl9/Pr+SZIZJvNRda
HCkwfatrVZ3X90vhzlRCW44Z7N3moSqJ5HNcqKYAVHw4VnmH2jMeC0kgjflhIBlN7DnxVv2TrOxh
VSGdEKbclzQBtnMeeXhQWv8xc2uUjiFiDshw27ZUseuDbYE1i2jc1uzs59kgU9w5t7upsaz6qQ/X
Addx+45Qt7ymOTejQT7Ai3ztxPlyRUzDZF7mmavfaQ6AT7nVtVdksHw0+mYCaTzBTTWxCwVO3l7n
FTusKl/YqTsOBskUnAjwFM41RhhUm8bmK9xzM3ExM23DKzEQbolNd938gWYr6TCuwfq+y3ieADCn
Az3OCp8a3mPcUOWxXqbyuEyq9HdO0GSXbpV03k0QDBM4bo3VrDMMTrYuQOTjoAoAdEYJLj6tyItv
YzUf8lV5KGA473AjwUZcomqKp1vpxPXLMGvxMLtpPVGExwee9j2959hTJL36iV7DvkBvy51u+jgo
Wz/HW/5zpJKuXS6Xxl8K2CMOX9SOzVF+BLzSXc+OKI+9dNXeFsW05/jUCdKn1PXcNKIFU+3NewRG
lB5Yxc6lS2fzc5DjN8Tgx6Yzy+1uOOCgMrEzM9R3hjVq875ziz2qXl0draGM8T86C+eqfPAAeOa5
QWJGNXnUKmzV4B62HbrVp+qia2IKTZAc/IOc53k/DzkzL1v55KDlgL8cd3HrRAKz7hcvzszX1RG0
ZTs8jYctrmFv1rZ+raiXyEOgKucIR7Z9pCaangp3KD+CfaMpwNz0lNZIhotyShNzJ5V3W1WaMr9k
HVXsYWkMTUvBoBGLmPYwI7uD3nJ1U0+BOHe6lpwEoKdjZydXSKgLFFWrKh7R7zhtOOlIvEJuwNuM
c3k5YGLeEbwdf+JpUEBTcxDugFU4l+l+mIpjMnTyCQ14vJxV5R1kOW00wDruH317+mzOjrGbtL/u
Yl9p4OClzi4br4Xlq5MFXHPCfuu6ckv7qiBv9WWLKTlOfYp/3unh/O5Y0dB2qT1Zuz7unsCjqhsk
3PV3EObxbuwS/YyMW13EK63+kWGYQR62xsryST3lVgPivcFhnBP2AbY8C+WUxZHTF9R/07h57ybd
wOIX1Jd1kCUfBqIsltAf4vKhsFsZ9WvRHie02KHxGYceYLDQsQvz3km7MdLDYgWHprYl7h4nFvGp
bQHVjs7Q3qoqDg69a5Z/1KLQ2C37Blc4ptUJ71VYx8NnWnzsHQ6uOcJGbl/kJQpeY8vXZdYfnFI5
EXJrsOyCSXqq2HWWw31Eu+lgZ7p3MxJPwtsWjjv+C3zyv1XxV6si9nBKkP/dc0FmgEqyb5fFr7/z
L8eF+Rt9RFRnvQ2v4uOt+PdBw3d+25wHHHi3nLDv8pb+sw6avyFS2/T44dgQkDH+yTrI8vntOsjq
TMMIL0bjP5Uwx91qcn+pSQUw2HzE7vLC8pOXuWDrP/RFs8ey8JH15VGRiVSbY/fRr8RHRqI4jB57
/WWiuwXv0mp08tKa2RT3kH0JsmD+DMaiPCptMrMCco3Q+9QXHU8uaFnP32GUN6+NpGw/mRQ/Hwyp
5XE14DtaJe691s+yQ2zUy35MvAfglv7dvGa7wh+qUz1nM6824vmbO2BTwCR3erbVlTmoqJuqW92T
mdgONvv7crlUkKbuHbTJXePNHjWReXza2MXYxBaCmzOme9sQ9/NqOUeKOB9cm707c3J59KoyfTeY
mTjlFp/JNOvsTri92juG292xc9nbWfk8LjocLeZ83bnOReVNrwRb8PBa07xTdrv8nuGAOhVo06EV
rA0m5849Ov0M0cxGhZ4pMEazXVLXsKy3AeDNARtkvIPmY4exN75K2nwjY5iuCP9Bmc5Yq/MVR+qK
w3HPXQ3n1Ksfqg7UcakPa2Pcxls2Dtvt5aK1gpkMnEY8BPQrfRwmp/3gTPmhCuZ7Mverh4Id2HUG
s3UMc98rigiHwjtFvWLeSwKRoq7uio/j2mT3hUWLhtUbQ2SRmrcpw5N67CyDQGE8NCe7oGgTGpVD
B8Pgdtdx2mY3qinnj3FAg8eWhfVM+RCsNAAjDrCNhxN/wtHWz3gFu7H07715ZsMBWShB2QVXPVh+
++JlOcs6rWDlc12QE4jDMsAvgTnerjHswRXdDJkJNYdrDLj+rs0swcULJJuedOw61oO2vlI9jYXh
2hCi0hnryHnCr70uzMqCHYJoCKAyaQU6aY7hLMde/smT+POBRIPSdiS1slyWzSNCfbVfqqx5FMUm
MbsYUu05D65JNc8/tS0ns5AeGZIVMmyChyqHZXg2f2tcPDfjUCQ13Dd72XPY5f7NFSbPYbOFO9mk
d6rzqXeaVvlMVoz5u8Ile2lY1phHSQ8tMVENP4NT9Y4LaHCS09s+zDRRtRunvloGXhJ3qaYCVCf6
TlIAfXbGmBxDh4J9jjKa6AeP2llGhxZWdnJXmlPfOJRALXJe9q1f8oJiYOVhH0uEjIYavTv3X6Y8
f8fMpQE3XBZqXTEdIiQkbemVraizG92RuMGxbzqK0Wr/cBaF/XRsWjjAfLI8zlv/MJGBgQMQ8Np9
Qj2WApRy3MiKU//+a21yi4spq5TuKKcen3pE9QiXImn02fbFCU7UD5rl8r23VPxgue03HOp8/Q55
T+/NoJ+O+Wznn84jjWY23g1iMXtOoWHtZFt0DiEjzS1+1RQGd5KTZbZ25bMdzPLDXGPpJlrH9u6V
g+jZbNZ4QaIFhaFBRjTPeTYBh9xU+urqK6Paup9kDJa8nClkD16a3dRm494iCOlTFwv5EJu5/zB3
RrVPGZHUVAIn/gRhrgtnhwAc1nVC0YzJ5x09jeW1TFLjkTSD6bi6efPYJV1wbEpKrOe7hWX9/9g7
ryW3sbTLvsr/AqiAN5dDAHTJZHopUzcIpQMO/IEHnn4WqKpuSTN/VfR93yhUUUpDEjj4zN5rVw8C
4RlxaVlEGIDWDTBrU+7eGafqSZOtGW2gjxIMbcd8+36cY9/JJ676hT+ES71EmezrkFT8Nl3ObYl3
Ts630BMeB0npP1jVt1K40EZsLJnutd71N+oY3yaDmkFDw3CSNp/W6F15BhuRDoRjqTv3U2tsjSHZ
dfbyJW5a9rLq5J5sm29YR1bI4myj13Plu3pZ3Xc8x3q2QlW/04Rm35t1+tRqaM3sgTM801zSl6n3
fI0cKV8U81nQyoxTSjnHjq90oltUvNONho9g61bxTEKiayfg6bJ043qDGc51ViD0Qi4wDHntd24m
k0BptPcSeP8g9Q+iRbFCM5G6Spee3Y1eaAdDt94aDdcp4xQek+DQht640WUcvSix/twq7hse2IJo
sLbY5gOj3GIuh1ApjDlI24W0RL3RB7+27eqhxz5Mony6vBeD5YPsIoB6YWVYd9NDmfY1/JdsZ6Rd
4lvWwgcsbAYgssfMMs7ZKbO1J3tGpux4xJBOc3GAUWgQkSKzQHX7OpzwbGxUrz/W8QI5r6peJC3F
ZmJLeZoz1Tk2XPg7NO+4SUkqULVCYk4kZEybP425vq+F63wI3RF7c5TqN8dWqkDLsscO3f73eVaM
kHudsARDur7al0g2Wq87ml5kYkxdFs4DUm72cboYtJQwgvylCnQvepBF+57MbMRWUf0ZwB2Z2QbT
LhhUnc5wvFzYSC2DzvZXs8/MaLI7LiuaGDvSbo2FRcKo9yUNUK+ke8x8dcDEcaA30+uP1tKzcCn0
A0Y/CD11/b3PKz0Aw4wrRhue1QggrFrxtPd0ae0Uu39jsvAiE2MH+Dt6GjXcjoaRoSsxxoy62VKu
G9N6iuZSxcURTZsUPMozzqoWYpYRdNAMTqPbxyFFgvtukmZ971hCe8rwH1JDIJPxW8Rf5OpAGtsM
euROLGLSp9Tp2ce2JjzRyEk/uqbJwdKxscMWGQXVoAxbnunjNmv52pg8IJiz6tmJ0uqOUJApiBNJ
ZbXuvce6cc/1UI/fSnXOv40EvZztzsSrSoXFVlgsAZYoWGcAdXvHT0qCzTHbrHE9UxqfhqnLtGOL
d2XC8LPYZ92TPUnuslC5JeIvGPuVG1vDMpzhcZB8iBWUvyaGzZyl/cmxGpMrpgQQiU6h1jfmMvIY
JJLzXKFsPJprNkFEQkEYtTL64knR3Y/ZIlLUILJkheuVyrmLXetApZCxXatkKCZa43y0qpXGPH3C
KtJvNOzYT2Mjxn2dOPKrLbtqk3MWBuC04Rs6IymRZo3G3lkOGcimq2IYlKNacYAhHJX7KrJav266
1E/ZpKJGYo8VSTZk2P5e8Ri7aKqi8SYDhXHdRGWzZbXe7KSegH4cM5LF6+Z6qtKtqSi7GMUFiIHl
JW1IPw/SkjAnADINJoVM24ikzbeFqXZ+1WTmDujMNXi2edes4BCMR8bWytvhdsmo8TLWyDy5BveG
CX3+INN23LtGprwglznDd2s/2ItRgKD233q1HW/7PKo3iHQwWTRCBH2D6gAJlr7BbXPPE7S6KR3c
WrXXzwBeRuuLUU+7iXSHoGUrOduGc2bNB8TbddPdXGo7e0R3n2tNWA1V/CGnmcEEj7xBVnk44MQK
J3JKjmRxtkym2ugwyuhEyMy9GVlW4ERuepgXe7qKUjfxuiBVkkxDSLXcexmnq3bl9IothhDpbK4x
MC/GNL4jFkAG3MIrF5AXbDKpgdOKfiiOJRIq5CUrS9C5gAUn6l8S3ClVMj+9wAfnlUM4XZCE1g8+
Ic9tYIXFBVzYXiCGSXYhGtoXvCFPw68TwEM6+GFbXBiIZj8+RCsXUVsJiYBEq206WOZ1Bz5RLiDV
l9q+F16l+OnSdffJSlvMmZLdyJXAiLRm9tOVyqi1Wnc9rqRGAbKRqFSAVxYUR5cxe+CsZEfzAnm0
wD16K/dxXAmQMaVKqK9UyBk8JJiSCBNun35nXT1jgVgxkmUUHQuFVXecqioCjxaB0iAwbawEynpl
UU7sU3ZI6R+9lVNpIftcDAptNHXvjj4OG1MWzdnWkKxV5luS620QdZAv53iFYKYXICYmt+5VNcfu
3cms9DSu5Ezdbc09Rinr0KTegzr0nrphF4wiJRu67LBcEJzLYs7AdBrlDjHE8jVnxnXdJsUbDWhc
hJUu+3ozdot1NZfwUgWgT7nixzpFFu/OBQPKuqHb9ihTts1KCaV8sUMcTtN9F3k4/Azt3hCpdWNc
AKPayhoFMydRVsEfJdp8/GKvTFJZG+VpuYBK5dzlN1kpHcvH3Jq8lrIFahqtfNNCS3gUqBfsKa1h
RR2Qe+67G6scHENsafdipaV2jYOKcyWoLskKU0WhC1jVvkBWe3UsH0uKfkymi3sVVV21bTkYQ1db
DmKOyk090mRVYsnOIu7HF9gGyHNw82RwExPhNwyKKgyFFZdQTFGSVi4gnVJ43SMA4xU3hJSlhCjA
kgln6oytGkpkFhhtx3BPtsNn0hbQwEnp2GMurveTUn5ka4JLO0cO7WN7ypq+oM9q3HucPsNtnHT1
vZF6S5CNJFEtqamQJle5YRMZIkg9Nzryiz3R+OEB9RKC6dBOHACpx3/G3f536vNPUx/gh3839Pk/
Tfb/rpcvX/PX0Mf7wzYZZ4DYANT4q83G/MPWmMDYAFGY6Fge46U/+YqG/QdjmdX+4bFUNg3np2WI
saIX+dcgYjATkwLzn0yB1qHRz1p+AhP4buqalEaiG5S23yMwWd7pDDOx9lq56xKApAznpuzoSaJk
OuYggkjnrdLZr2DMvGM0d06cUzy6XE0b72lM1U3f1sp3VEjqdWaZ3nkpI0Q0jFPBhdQ2z/bWdM5J
PrT3M/fFY9Fa+S7rB3EoYlv7VmGnD/PUSY+swsNubuUrfNmUe8NFUyhSosQ2bV+zW6yRsgoiBXTw
xJn+wP4YvH2Zl1eRY+S73mg3aM/K64ru3ffyqCBwukiO2tCOh1IU6L0KrH8BNHrnWHC44d7Lp5uK
JnhX5653mnnqQA2wJ/1uUnrv7IhMvdZmoV7PxkxliuVUbjEQ5Dut0uNnzRM83JXsVpvs/hrd/iMr
T0prO2KxIU1PAQVdG5TgMwKnYgYXrQ0lyedF0916M/QVjO5GiBdhgj3BfHxHPFH9PrKZ2WLnIw5K
QCtAbJ89STO15WZi9bqriynde23XBaM5FoBtZs3v8AZ/rVwR3XR9woae8+vNm8f5uWx64y4mr2xv
zCmPESOd7gCWUV3putjKCEmUOtnytYBVFgxl7GzrIR92DpOOQGO+sTEz4ldREMGWAUjwrnjGam2e
fcOrr/QyPpgR045e5Dzt1aoMWiu6xi1QHBRXOeSgXQKctqCfh0bupBysz9gjVr1NO4EOzBx3DERZ
exdJcastzsJOg0i3YzK3kRIaS9pf1eacfolx5r84kiR6NmD1MartEZTmKB9pUMT1Ar70GorwhI+/
McTXqDPbU0qm1gN58/WuMF2dYZms1L015Q6ADAZud8vsiOs4NpHYOU6ebwBCO/clYm/WF510A9Ea
w4mKSr318KEfK4ZbESWEmb/101SfI9vO9/PUG1d2xyO8qG3x0ruOeJY1/t8SQsxdQZjWfoJ/cFaV
wbjSKYL3TV/FNxT07SOtFHqBos0PhdIfIN6NERsRyz3rstZfSk+zr2VsZgeh5fU+hd5RIOClGh3N
xLrJ6/FKT0aTy5GWV1G7sE9iALC9S881T9Rteh0536UxflgSi3OMdpHmtbDgdUTm1nFxdc5OqX8x
zOyN1qMmASc29RfHLR+rwVi+tG097xa1VO+wpdnlZoI5cbSUVmVtQ/bkORkIcfNHxqHfCRRJQQZl
EsqBYXhv8FSTXTnwRfEi8ieXRb4/GGjysYUXVylhICweDZaGfW4HZDwVDw6PxleDPr5Baa09Aqw8
sLewj9UodyW6cazDDqI5kafZHQF9+b0V5Xt7HrujHS3lwSTrPWhrerCew/KlqzxxcGhVtjPtbOC0
1FTwedJ7XK/mxzLJyjeyNPGXZI3rq63s2VGV6ckpa2ogxLOQlWoEXE2S0WvaWn2rNNN2xIpwJZvB
TX3P21pdWuyQIqjXELzynczvhiganpWIuVFmG6D31NjYl0iFqMchbTAiGpo3o5v5TUw1GNXJ2VUQ
HUICiMgfhEniPiPKk3CaVOhmm9GZqxB5dnyztFW2UyZsehuotY7fDJPtQWGkAomjOeyRTLM4rnqG
c543PCFRIyMhx9rNWjeWHHMtrFUPA9wVO08k1WWkhpqmPKc4KZj4xOzARO4x3rMl/POmpBdSxFdK
bvWQq60ask1EvJNm1WtuJwvVUuLdWYVrH9rWmpiMwN66E52SBY5T+hZNzncbcscuZcF/q7bkvoCf
NdTzgDrSdwnWpmtycztEsARhgKfGeTGT5CugfHEqluGbt3T2nifiAraoHc5tTGFcDmN6alObRcKs
eCes9c1tl0byOlVH+UWJRH5mI1yHCE3jLXmdcbDoSR1arTS+ZmOh722Ep5RKbrVNplT/WJy4BwhD
FLtpyPXh0i/mc1Lk4qnTtSHf0Ht4W6qteNcvSYbmKGYKr0XJrQYqDX8Fi9whltOD2vPWl4m1BPPc
1WELGeeKQaOVYiOskhvDSUcuNNawnmJakk+2X3bgGPodqNLukHlL/ZSDrhCA/MJsjpbbbDDMsB4G
Cta5U5fU75XSpNCbtrYkEksbYv3oaXH2bZR6RtNlu5tB43EruMWv2kiv92yUJgTlsvFeMtsWQVGO
6nMeEfvAyZQcoo59iW5bt0ufKm81C6pj3bnKtoid9kYTwAosU4m2BAW0d/k8uk/x6EZbTZXqQzII
lR/nAGZgWmRvDdbE52aWr2W7zG/q0nP89023tJt8MuPdZIxasODtx5WiXGEI1wd0kI2YmEhVjEGZ
vYP5YoyRCfVu3Rnz7E/T+LG3KETAUkjgcKXhdXdMQ/N9BXMA0GjNmgJ0PYAS+Omu/PSaOjsMecKc
YhqVk9CxG7llcYt7Itt3Vv/CpJmUhqoF2Exoc/+adfaLJZLvhJJ+4sl4ccE6EZHNRngZa36eLA5N
6cxhI8UjU8D6yHjCQTue6ZAkxvKNhI3paxPxhUNpK1zqYkbdwEiOV8FkjrTModuho5CLfU2pVcb2
BlcNBguhV50ZAjdJTpNuOUE/Mk2/BRI528+tHX32YjZcNvUjHxzUdp0JH1kkWFDUHXP9etkVSV1d
i1oii685QKm9vCHQpijbymyOiyMEMYxRY6oHFHnZFRi88tg3wnmxZkt+Q5Eap7cRwLErJ7G0hpjZ
JYnghWU5spAJ4RQC+Liz0nc3mVrlyZLRZBGGMdAMVYrIIDE5wghKRWXyQSDudrDbr0D+x00zxXmg
ovggccD8Oin6uLchcfhz0WETqcpp6+UO5SR0DNGYJ3wvxGKoYBs2GaaXL4rDcpFa5KlckjxMbN05
8gRRHnBXxCcSHDQ/LrX5jIJBnhs+zePSsaNPxPjdzLz52Hi2smlNhaFyyS6u7NdyCy9Nv/Eso7kS
4pBFW+TJczBUUbd3c8Ok/3bFroXPjXzNvCsY0QapVOLDYsbdAQZCdGwKXRw7NT7ZGrluqqPVJ+Il
umCOHfmtN+zcdydr3gk5iG2KKyFUYhVJBaaccIR4PW2qJONBFmHKYHTm7nsENdDFdMxaQCM+YTpR
RtcZIDuWRuyd3jHr2O7XlrGr0771poPH9CmSJhWHj8tJFPl/JcI/JGj/0MQxoGXV/r9v7v2qLD/e
OvHWdz+L2n582Z99nKP9scrSNBsWDyoTd03F+lPU5hh/ONy8qopwzcTDabNo/7OPMy/6YXo0mx7u
R7P2l6jNVP+ghcMaD1z7Iob7j1TD5Cr/2seZrsMdoqsrmgEpMw7iX7f5lj7TalZi2FdlrAV6Iriv
ltLzra57nu3s1cVQvakroufKfvJ8whladntzdnTBsflq5z66gwtZJe+y66nPT4NrIhNWGCXLxgDk
oXD4pkhy5t5EBEP9ga6tUANOS+hSrvS2NZAx37N7zweteEcEHTT4hIMkNd0s1KQzbWJW6RtumsFP
GYuyXZdqkGbt85B7PABExZCq0n3bSl9tpVYDlMfYczTOQ0RuzaEemmcNopW/WIOxSRdLCYvI+aKM
6n1qaK9Dw4+3rfo5r8QntxAxLhV2BMeGwpygqNNLXo9dT12oNvLZ1lLAYWuIzqjw8pjX69TkpRoM
inNoGvcQl13HtJu3BnJNGHeFwfgl+9QzZdrYNm9l5TaARNmDbvKBt8AkZIaXwNuguodCtIzq0C+v
iZGwB2qTWi/SW6hterWHpFRvq5wD1JY2/zcz71g+dOH6lalJKIjwepZ4+lpIE86HfMDoQqvTlru4
yu+8OR/CvOVH5jHTOcuU/PqjoYe95BcyapvF0RI/Za1Hzems5WFVfhKvXO2l0ei+xX44GLMZ3ZSX
x29RrjBHbphAqvQSRskKrVVTvLMA4rY4HVxckgNtK+7yR0BBGWlPdEO1ki/bGs/YfnR594yWHzpa
zsHVlMfLRYKfgj4D1XgAdEsNtNmA1u4yQlO9x5FO2Ncz/ihU627AHOPHKYoAOgVvq6V9G1RxMR0d
r9ORaa1XUce/RRx6Fq2G1qlq9dBh4ebbkT3xNnFhoaOs/cKyzlzPn5OXUX2gJ93ko3g1TIfPfuG/
cMtM1E1KGYC0a1FsVnxNwbuEXtkNdKderlVJoEPTNs+Xz7uIsUEOlMWgt3i9ccIl43iQbCpJYQG6
Mj+qWvzJTc5VzVm+cROuTtfhUqnWewH12PyUJ/yn7aavZFLz+UM03VBXoA3g7UJ++IiNvwuZx3N3
OWN0HMlTuUbdUfue0z47Gd/QxhbPDcfF5HI3Xt4MXJADPRj/lPn8a0FWVwiVSB6ZEFshnt8all8b
HWeayfuiTWtfR6O6GQk6842uJoqTZUzYZJUaFI3JW6oO/A5x0gK+VYhkBcpwMmQkfIk5OIT+CnNo
NE5iTEuetRVXGYkxLEvK7NrVuVHRvqsBfIaccjbOQ5X7hOQpcTck1vlyezECXvaq1ushOH036BFr
oodnGqAWfNzwP7NjnBCxPlHDhAO+gWDI3Mq/fLYsM1eyb3mygRBwhHAJlLX0fAP8KHYdPj+InjjT
68bb0TZk4Uxi7RZNZx6MCpfz5QJYr3Bu8TuxJnEaM8eYN3B/m4tH9Mf6MXc9hqoONpfPbKkLh1SL
vtfCUvZWwktdFH5W2WvKHgozp5clXinc+Ai07JP+16A15u7BBkaULEsfXy81qLtNX54coU5nayKm
ckxflVjgGnLG8hRlbDgpkIRPaIayjy3u0wq9J6v9xNs6NhdZWTAXV1qPnw5DlrO3YBDJ4aAtNMST
icksb6moJr6ZNg74NQx7BS0Z6Bfwd0i9bQ6jDZfRKcGJTaJQCT7Dh6jkMYdirHG4jXx0wJu8XdTr
d4nhubtFK+dd3XGY1OYw+ASn1X408CuMvcZd5NTVHp8sf+BZ/XE26R75IJebdhDEeyqx8sj3Tm4x
K6pBY5l3+rymyUW4LSz6cx47IxeTnGrkj5hEsipXg0Sq5WmyzencO9knbRZvDUZf//Jeo1/Lgqzg
W/Yan6tZor3FP86i0AVrmK8NlpMr0a1OOY/GSOY7N5Kf2OQ3DuuY8GKRiwXniankYqs1zZurKlZY
KihgK+l8KSqzCjMluVXG/oz7GGbh6MbHWUzgC5UcW1mAiFIN9Wwk9amcWDYHS758y6y8GDa4dU07
hFKM6GFZmvRVT6spoLHz8Juo+qMVZ3nQwjFPr+e47Y9iVPkIDTWKo00Ua7gsUhXZZ1KJ7jaJTZsF
LMUno7gGnV0KHrVTQyShDXhL7Oiab0up4G/vvyvsMd7x/b+ZQq36TWxM2aeLNmtBza4sC344b8LI
WTbV1iuyyas3jSKxpacN93yKLZPds84mX3Oja28EoMmqtBzbc4Yd1TmUxCySCM22WnmeQQz4CdGA
OQovz+jYWebYiOScSXG2Blufw5gEKeW+7CkfEsd+/KkUu/3Bm/g5M/E3csZa15iAQSBnONiwvN/j
bHNP0ReTxMI99Ee6kCX5xL9KkHDpPvZNZXBZcdeZgiv973/uby6sHz/XXE1dtqs6hvpbPeXBSsBD
Wfd7bbwcdtyDhsjeyxFmM8mqn3//01at5c+sjcurdFgHIJ3zVMKWfq3eQAAoJlL9fp/PXCBrJeBl
DEJjBm8/Xtd/Nzn/0ATgK/nbTU7wkX8fvzcfP3cAP77mrw6A4FNIOAbJVHCsfpT5f3UAFs0BnDSX
eE8Cq1bryl+LHO8PLl26A49RPvyXtW34y9VCxqrJ0gUyl6VDFyPM9bd8rL/Ly9I8vIi/XEIAG2wW
QyiMoW1hrfntEspSaiKo0VBd7Tl5xkBR1oFdGxgtJjLY/MlpACjU6L/Q0iyjj26MCtxB0xWpNZtz
UVJzGov2HIm+wMMOX90Xnjp+TJ2trE/3lDkeiwmwpbelq2AI7/NvpgIJ3EBivy1j/BKzocZhM3l4
3HgTxT6iJntIOx54E5PMc45IDzF8T90InCMy/SgtmqOtqRklAQ93xQFE2CUI5hi4NFeT5DFoF5A+
lclKd/jPsP0bjV0fnIV0rUppunuEtiZaT/EtdaTyLMiqeYxxAbI5n8odU4c4rNcGpSY182aB+hUU
U3s3uPG7pYC7KCNeqZbod9zr2dbzsiQAfwyPl+p/R5TVZ81WAaqG11VBqdI6WTVmDF129VYu/HTM
cXe2Makb4XTXLH+NTa9TZGjuYzT011rklaQwlw/sbrXTxEOAAW0JrwVdA38Up2ouToQOPEdEYSM7
6SaSCeNvFNigo6thsy4rsjn7Ji1qPzIMHqZUWWBiUh7VRgIExa37bb96rIVgBut4j5OBTMfBBpJB
BOFXkPj1+daenIydszjqDaoUZYsvg0i+1su/VDRzX7TJoCZaK3/0b8YWstrEIgSTaQKysl3qW9U2
l31kKsfOnOX3ymSOVOP4WdHAQCGMOg9HysBbtD77yF1c3A6dvJmHpHk2M/fRbkW1qyaoR1o7M1uJ
MicEVKrtPWmzyM7dJ5yoimSFMD7FZhQfzYIlIyXKGgLrRf2bosqmhLWrGnfgwIwzemiwGaOeAN6v
ErmEeVI+GIoGz7bBDBPolXHfIqPctm5EtqyR2ACIbDgqYhBBkiuDPxQTUstGGowR41rTgNXOLO1R
3COpGezqrGtTfxUz4u63Y6NYT/AXxJVZ2Oo3kxcetETX+oWAFIbmLquqreY2UcP6cVavRiRj3aFi
Do4DK+3mT6W0FmUH3qqKPmfPGa9zHe7HJi4pVXOmazjJ8phheao9XB4p/z3o/+GgJ7WMo+9/n/aw
wOsa8db9T/X5P36V98Xrr6aNH1//16GPt1tlooP/+8fUh6P9r0Pf+QPcHs7xlY51Off/feq7OMKx
PlOuQJIzHZvi4t+nPk4MA7amiy9Kx979H536v23vkQeoFjyxFY8HwMtYX/nPHo5ZKzONRaO6z/Dl
FvEnccU30xwdkAkH5VjuC6EeYRaF3EjPWsbJZrT/UCeto7TfnjtYPW2bWGtes766M3/5FdCT27WL
EGdf4fw4R+bz7NWndsjCsgBzq5NoDDEDnzFSeDOPrus6TpGtmyUC0BeT2cKS0NAp8bW6KBtRudvO
I+zD0c5ytXmZ1rChnA6UAa6KWr8BJOMf0X2XyUbJvqXMAta/ziYkCjE/tUu1EwVgGiWcLW8Pi5lO
nRiVEy1uOUO56SiWlaY1jEDN8GgZ5ZeZ+MGGa2I/sVYpoFCYunGF/AczX7rcgQuBOoiwULhQKqyU
4r0z2rDNTkyf7zh50NaVYG8UVha296IZStjGzneWc0ynUo3IFjj2tkN6qwdAIoG4lAfDVPhNn91P
Cm5OOTZIpotw6OpvPK/Uncj727h1rhiRvS7Eb0P2JtcMb4q98GuMHegsoyzfislUd1nqsvVVx7fS
jIMYDMapbBGooiRAm9zywxZ8CcZNXKSx/9/DpexEN//D4aIZFxru/3667Ckihfi5iPzzS/48UDQL
BzQQVmLCLPLCEFz860ABQPOHTuIu6XegNddi8V8Hiq7/AeeJkDuLFKqLjuhfB4rGWQNzd4VPsJJA
YfQfzZGtX+9mYl5hMLKrJFOW3EGCr9ZG5SdTGCvYfEmtWH9ACFCjQV2KdmZqRrm7sr68U23GzR3D
5eaNrRwG4yRT7hEbz7vShP/l54Ls8bydmF0SvQ6IwUah4ilsZaehfmlVle+DPI3p45rcfJs2tFIo
MCzyRJIp2/YgMcOa2exJV1RyDzz4NSLN5l1FgXa/pCAIILKQUaMp/ceaC9tsEnM0bxTEuTdTmbPz
Ttpu/O7F9fzdMZJZ0OfytvlJvMbDNFmzbBEqwbielfoVS2z6vYvH+VbJYGkScDK/zM3SEE8VZw4m
maX7GJpYw89AhkqMnfwuTuw7HAmCiKG81Z9WF1j2DwfqpaP9dy94+QggNTt8qiqdIJDAXz+CYjFN
iBit/bA0hnewjN4Ka31q4CZWE82nQf3J4aQX3i1WWf2EQIeXVttuxcwhU1FuJekcwjupDt7SD9dL
ZCVnBF7Vu0Yc/ddSWi1JuEh3LJGm1z2DZbakq7MHi427ixOG031rVDeu2zyRjWPtrRVFFo86Qdb6
jvnUeyqRDf30CP7/dPneb5GJPGDXJps9tYvN0rR+T/WsgQTGNCIlyp0ietHWTz/Go/2s6eZ0CzSp
OfSp0RyKdGRsl5SFvikUuOgto0XWFZP6Wmfaasayxulmra2OY2VYD9HM36Sh6x9EAWtXMXvKm6S3
GW+yyL+13OgL5ix95wmsU1nJGM0Grb8XPDl3idIo8JEMO5irpgsXteCaNjp1uFIX4720+9PY6Boh
CJG1n9kFdPjOjUAwgQ4ni4Gsiutoa4mXvPbSo2lW4xt5xkysOmN8q9FvArUEbtYw24bhSS9WD/22
E+N0z02ZndmPcjORu7TPDGhKIm02dtTYcOxYfKA2iAu0cO7UB0K0clM5KRa5hUm6LpgkOiXJIOQY
IxvrSpFeF4khT7Ob619nmsIPN5dFw84A7w41Kg3jSurbltjt995UCxggnXodrfEtbqkN1wD0eXG6
wZA9lMmS7ueGSbjP3lS/V8g4u2k7jTdUX01wi8tKwFrvTSVbGPmP7VczQdLnxVl8Ms3G81WUZf9E
0v71zGLZhYyLLtEwNMg5un7pjH86s3RAvBFcLOU+QT1x13l9uVOw0X+Zp9ENAM6BCvPWa6eplrdR
d+EE8lSffXOck/cUaty5tvXoKDtVfnWkiYImydWdpDEjCY3peG8XTygGGV4OJHsg7qVfyvnsT1UU
UZR08RK2iDUYPFf6/aTiF9g44DHZlCnzNVFqwue4mreDiQKeA7XK8OzUncZKR9FDBATop9JpmM4M
5Je7y2Vbpwy4hQD50EiGwlpN71DlrvrsKkX71Uu19iv4GMlCRNAiF3VCjinOC/FaqtlOVo1CVNLk
9cS19729MwkrccLMTdwbV4XqFv79rXvZLP77vFrffsYarrNyrvXVmbze2j+9/aNk+hkvTXSvNzWj
gk5ztM3cSOUhXTxegZbquG5kqzymsyDg2iLGrwYZVybTziUwAKsO9yAmsVxGR5cose/ZYDfzxkMi
TWOkNdELNjZezOoBPUjRK9v//AVQ1PFr2QxhWOWuk5WfXkAJYLrRkti5h3nWhVOqTWdZx/FW2qS3
wOvknInkyHmh2xwxKH+UkHVPjZxEta60ER0H9x5rMH2uvhuTo6EenBiF6jVYNZm70SOhWcRxJGVM
Bff3v/vlefzbm2+yJ9I0fJTe2gT8+rvjKBXNYo7WfdVbFttMkIyfXM2Ru2ePlX/RoPJdp1M73eQg
SnYdkXNYncvSPri1GI5VwQpixKN4yK2xAb0glcfOLrydN5r0uI3sy5vFbcUJO8J0OxZglzCJj+0n
3T0eK0+Yr2009gd1WVyYm5I4k94cs3LnsLFl2mwtm2k1QHZ9H33ViVjbIw51jy2i4zBiorbNWyPe
1mDdXhq7XHbNOERo8ZMmXEqndP1O16cPjVFAswG7Quve1roWLkaNUKvKXjX8tG1ilAyMsro+5CYO
uNLhVqcmmG4vt17kKfF7E8ExCsFq8+vhpzvCw9LvWZZhnS1S9jjYyGDW1e2yTVlZv3DlDR/oE9cT
ZH1rUic69qJcrk16FHhOQDvw1TUqqKwie0TlsdA1sMp9dor0zagKZDNxMh2yUW+hWGEUVExsI8mE
vcnCoHlmTMez5O8vBIpEPulfrgRGjNQMSMOtSzn4W9nAWc0yLRvkPS6dDiWOyg22uZzN+ThhkYpk
4juoOcl0ItdwSylWf7f1bsEWzpkUxkV7SBTpMCJJ86MUWPbg9aqCsB0lFQWSwXLbSZxsG+4k9XUe
1fyJ47971Udz+OiFYyoBcofCCdrEJc2ppBy7HsrOCgtHnbkOTBDb/5e9c1tu48i27a/sHyhHZWVd
I84TCjeCJECCFCnqpYKWrLrf7/n1eyRb3ra8o/u047ych3Y4ZCtIgCBQlblyrTnHpKdVRMW+ECic
NoEqx6OPk2K7qsa7WezyE/5b4MIEAK5FaED4okdkPOKMWudtP5rjt9ZhW+H6SrYdEY/HRaj+YGtS
oVeA3tmY+nNt5nR4BfBzpMWHyXqBkk3q3foqmoZ2UI00jdeTlCiRuSFoH3KxZlZvh+QJeF8lQYTb
bpryUy0y86iCYjXgHqv2oLCR1fcW4L4gRHKavLAPpC+9kSEhVs0saUalZfbaowTE9Zy3bnwkGsUE
cANpMN/0CdGSBrywqzHNusAh2+hk+nQpjb50tx1GEQKcEobB+LGZnfVjzpJX1D1vVD93/H80jNwG
iMRUFAJFt+0tyb7VcxwP/U1k2uw6SmTy10RG6RoitWjyW2MYdPkTrI+ECNXGTuHN+rUEOR2HQ1sy
oWdlN0Ojoj0ZO3N+WrkQ/A14XaKs7BVumMOp/7MgG5K4BGSMj8RmoW8X5ExfO2rLIxAcslb7Xqnv
AL38G39UBolgJcGlPkZPJF+dmnfMEpGuMvBLQrfD6UJPjauQEE6sMkvcbQdmfBhbmsjcplIV35mE
X+mmQg6HtlhHmzlHY1rMeXn2vDJ5sEoPvppV4Grqg1U9ftxIf6ttBsrj/I5p8//oR32twVinWG0+
uvN//O25Lvn3X37Lffq14xP6Pvz1u356Xtr8P16dRm399Jfdx5n0cfytW6+/9bBFf58Q6O/8d7/4
g9P1fzvZ2nhJ/rTm/C/s1031LX3/C/brH4/5cbT17V88Vh5uEc6i//Cs/GiV+T6pMeSc0KCiYfbT
gMRGV0XUPJMGzwEMBhblf062EMF06IB+GJ00Zih/y+li2z8fMThSCLpxPFvgSGZ6KEB+3ipHq09S
lSzE40q1bGVbFO9ORuUI6d2kTZXgViYZtV+pD0du0jCPqfHcpCvvFRHQSyhotqGzSKdv3ijKi8LO
/yUgrBZFdgDdHZuKUW4XBIcYFFX1pXQo8k3olRcMr64mD3byHngF9WeeER+7owPvAlnwn0D4FNdu
GaeLOb2Xdcehtk/ylwG/9Fudp5MRqqlgd8zNZnmntV0ugKYM1lRDxnBDlqCSC0cTpPi7xm3zXxMj
p48lu5IR9mp14BMtuEr50uI1iYpgvNccFAID8VHbW6cjvGBX1EwoQ86b9KwyP5OHFhZ2otX/yZ2E
xUHIFLYJcB9VQUcrN/L6a0OD4K2m4j6PoL/CURb9LUOg+atfTtUb5QM8ViYt62065+3j2mTxOwdI
INQZgEXqaQARyC3ckepwSf35rJylfnDkWmPZ8Jn9sPvM3qFY0vzsy3J5tAuJ6GhFj9nXNywRY4wv
hfzaauRsZK+H2Uq9B6gIgUWXs/y6MLqnJV/6D64jGiTQ2fAEUKmnPdz3O2p/CRWqEQWRuXl1cgYY
7BlinFt/mRkuqV60p0kVCabD2GGNQ2tNYDGAwyrsjLV4kWUzPo02gs9sFGCVSSUVn1Mvjz4PBjyy
ZnbaHcg3425WVqaPYe6mRqMfzkTg3qlYjK9FvjZt6ARlB7ixa28T35+QNgcqQ1qhlfV9YSeXya6K
HXqXKqOfG7TVhp70dF8YS6ebi2P+3mr0S9wvGOHROQAtsLK5/4JvBA3rHLVYC/JWxozsgkocqSfS
a9Lk8tWKy/QxUA4/jWN59yQaCAtjm9i3wsomE5JKnRwNOcQ9+brN1hqm9gifbbrGKOZDF8bcm1HF
3QntT/Db3M1et3fNMsbXhH4iRdHUBledcTRz2IprfAexdB8Sm/A+XM5gfjYB+KyvNgjsQKviqD9M
BBwB3YiwLdnW+BxzjPx98uAtWX/fizU5edRSwU7gDkGYW0Fjc5FAb7lc62dftuYl7gbESUbL10Ud
2/ftZI/1jszt5pxVXp32OLG4yz8vlci0WyKmoc3bg37fBNOA0J3/1ESJD8NmCaY1c699DQq7uKtM
c4HzjqR9QC80Q16NJgUlHki1XE+Jk2THdnYfhJ/lW9T1KsTmQuo1592nhepxwiMwFm9RFKwMeyLI
/t5oB32YN1atM7ydp3F0sNuuqRhCPWTD35+aZxu7193ggLuw28zZ9HUPqIIJIc18uuu+BMXfcb9c
o36B05LCv/i0RLMs79xxMHHmpJAqgq3dqNF8slXPUaHA31Y5jLda4ziP3Ytd4Bgzcj/It0sn5xvZ
TSdymdz7umm6QwmXc1sshTo0Y7k+trVv0YQpWqSPTnzjr33xOHeyu0JLXkI7z8A3yaDYIaQjP8eF
6B1BxBdtctZhsyMSHs7K6d2UnajQeCZptIeR/MtdkFpvbpQwMMuMU5YRk4xja0NfDKGZa8zhAunk
JbGlfRP1XR0K3pY9Ytv+kpr2WzA28RaSU7Cr58m4z5SIjgQuLZy+zddKDA06G9z2+fqt6wGQK97D
aDBvs9Qa1lAEubk3++TTIsF2FFn94nurd1P6zVcU3MUOl/3V5CiP7bp4iWV3cecsexja6jPO+WVj
rbeIUsx9adZPUyrxaS3eEM7mWm7MOZ+2VlVMeJOWxic9ERf36lYE9059C8QoweWViv7Uyf4WUwsM
wMCfDpac7K3o0dYwhvBMTL15csKFZqf8eo16Q6Xf36PssffuTFuSy+jW5dO+M+MOIr4xVlcTm9NB
s8f1sZ+raa3Vee2iLOL6odXkp07z2K5rcJWqY9wdp0PxiKZ1vrhB940oMvOUp7G4VWXQ7oweOWLY
OAsoS/iWRrnxufyeacbFW1rbxBQsjrWDpl0yfIjXc7EAMlgn0X1SOZMLw7F7QBTpo4P2iFuCmHkq
6/5cdjkDELiaT1MRRY+OBQvbHmlkOLW54paeboPInLe5JZP3Yonek95sH63Gmx+sJVhuU8Y3VzcN
qqdxrglAle6pxyWGpZxLJzPMV6dP2o1j8EeSLRGSZF6plXtf5wUPqk8NHqpxWfe0d4M9c57iu9tH
1Zk6tR8VXb2BkGvEDb19Zo0B4T6kHg7IpGyvkKgI5fCq/FZ6tURKa8F6X/rkq10U3FtB3SMrzccr
F2GBCcIsHjIncjZu5Xq71FX9VgjzwYMXsiUwgX6UkvKh8GWwNca1uTiz+OJMnbtrsZU+kfIOKX/w
rNehttt9P6OY5cpIckA8EyHzwvYqfG6QcIGcuAdBAsetMbnByennFbBNuty4A1skEUruDQkirviP
jujfMhNITt7/cr78VI9D8l/hO6iz9Ody+cdDfx8t+784PBXDYcLUGLj8MVn2JZw/nCgu2lTGTX+W
Ezm/EA2GEMFi5gyzj5L4fwbLWA3ATJCaiJiBiBkMAr8fFn703/+VnMgJqP3/3E4Ae+To0bLHc2Jc
lH/Vv43EEVVwrzlkT/DHd0GSS4JaoB0cElC3e7ey7DGs4sx/DDi0IWhJ4YLNANK2OLOYPndyFETW
p/L1I1mpdq3qacLz9IX0OnJzlASAANPfOaKxoTmG9QJmF0OhrZdXJJtyZnbLLeynjGkP3gp55xPS
fs5FzQgE2ac8jbC8SCyFzKk23bqSM5qPbrJs1ZRV3/sSURJq7dXe50ZvX2g9LQ95gubIqJfJ2Jmt
IU8dQCDgUa5DcWXIxEpupoVx70Tm0D259BE4KYsafiylPM0QKW6CJTWJvCja6c0seVFb2nrDb/wU
VtbORm0NTA+g0MZvWhyDnlusuwBB0c0SVS7ZAu5AnyU10MngqQs8bM4obFI+8CPLBEmTlTPHOzp2
0TflOoDsckH/vFEG86uIV/ZqNw6N39nMAbMwHwHKllzmMaqeCeypL0PfTSuiqSV2tvAEMexGUBex
J5S0W0JT6E1VJY3/uOS8rpYkPVywIorYrGSK+gq0t/dIu7D5ImLff4iKGq/pojpTbKPAs6ttUMw1
DmLG646iXdOUzSUXbfDAeou/LWOqeOx5//ZYk0knd1N6Jkky3+nQo/2STDjwU6eCpCda/9EgYfuc
5QmZiETJHkvBQKOMOvEc1VgBUrhUOFFS+2YZvfqSd+1kPCm7XHeul4mT3c8zmcr5aG9T0k17CAXl
wO8sAJNVafvrrMr2DcO19dqYK2E8gWohzzkxwVbCKBEdDcmgqc9r8Lg06AoITQyeLHoAjwsnQ+qr
pYN1hsvkixWx4TL/B02+HRJjfvdVDkOpFwxCG+mB8llNFEsLuOdj5CGXvxnH1cIjFo3GnUX0xRzO
lgeeHkQaMoWe89Vwkzi5M9NlacarJ2h93CVyCR4agOZyIzrX/YT1zb5PegMWWygL2zA3fpYhDw9d
0Sl5iNEZBdHGAEdCD9bgjeiOK94T/62dkI0ZQ0BQQNIAzuHzMTRGJpBjO+98z/f3MQHq1niMGBIM
J/JYRvy+bbumr1ajwV8O/zAb4vL5jHfQeFqZEmHWiO7JGp9u02noX5O2PCPNju/o80DJzxwjgxFv
SZTUxikuTa/aelZhfnKkmTIRgn+Ack7tog6JnYk0cTMQVHnTqnh+SQckVAbgkvs+A0LYN8OV01Sy
TYvGAjeYIU/e5FxDLy7KaPfI7W08V7GMDpyRGf2ODqewkGSGhiGx1W7dfIn3xmD1yPsqXsMRfyIc
pWm0xi043uXW8M3sBvOxs12D6lor/27QOCQyqHr4d/VymjUsiQTRYmdrgFJbL4fZsI1vcAN3hHgD
G43UYfEF2CUNYFqbwTv36/JEXRlvmZEe/CFzXkTH+CIbx3FD+Aj8QahO9NHAO2nQE5J+yi5N0KD6
QVuigVBRhWA7c6pbU9OistU7m8qK3toun48wqYqnStOlMs2ZWjVxyi766UFoClWreVSzJlPZrjqn
rb8eCk2tSjS/atUkq8XgUVCGc7CKGnSVg7wiOt4J18K7qKa7HzQZq9GMrPyDlqW5WdkHQUuztFxN
1SIm6NdAc7agmvu79IO9pSlcleZx1ZrMBVAsDYsJWlemuV1rQdD66MVf6hRoUSyg5+Sa82UFI8Sv
oe5eZ5QvRw6Mw6cM+zAXxgySC07Y2LnFYdUT7KGbIV2Sh/lF5g615xKBI3Uzu0SX71vmzejWc36U
pe3cVi0K1CDo6Co2Mb1n+rP2iVMmnCHD8B7HJgkOqWJr+uCjD45dclW4yjuDGwFfNn2gzHxNNQv+
wTeDdCY18wxRV3JWgY/duc4BEJGElH9uvKLcixFoQZRa/r7sB7B+CnlDM0fmK9AIYzdMHM5q4tnO
FX6J2xWVz7GUpf8o+cJ9r2lsPVg2L9aANqFZbbGmtnUfALdx0TA3R3Pd4L+CeIs17a34AL9RFAOB
Y9agthBAVipEGHGTBS1O6mGkKhN4KQaBZAevZprvIdI4GR1Ws66Jx01rjMbL0Jj9K1ccwTfpSEKS
yRHO1Ui6RQGnk1lebf2Bd3osuAyA15kLY4xFJPbRope0mfDd3tDFzX6TGnxHTxrfRSJLFU4fdLxO
g/KqD2ZepvF5hEyJT3UyThC4gOstGrPXBK1/10bWFyMYvyNejT+jR0H/q/l8ve18qjSxj3sqDy1N
8Zs0z09psl/c2VjMsy8RyD/fouWhNAVQaR6gTNfP67QG20GzAj2ve29LQI2TNG9ypCW7TkAWjCNv
2uTgyxF7yOw4fSAILU0jpMUniDmDFJ9rVmEFtLCKhwo4ARxD9LngNZgzgzeckw7UYS9KdaZNE+0a
QIhjljwDf6GUor5INSpx1tRET2Rq60Sm1dLtYHHNnVYXM5AWB7vDfflBX8RK9W4BZDQst95KzWhM
NK2RPBPvt05013ES3yOAjuBwWogC3ltVCGyXmvq45PAfAwgCdzAGGDrL9q2OoUSSW33CnBWxdjbN
jpNbvvXjSR4zzZeUU3PjrBAnM1d8SjWDsuCaB2MFl5KUluBgaVZlY2aHDqDmqQZjaWuepdBkywLE
5ahZlwP1J0evsX5ChYAA+QOKGWk+JtadaUeSwrBZNT0ThmCJ98T/CpH8s9CETbN15EVq6mYJfrMF
w2mB4yw1lzNVEDobzepsNLVzBN/plTOgQvGt/wB7jprxKRC5Hf0Gwm1vN/YOOTA+S00FpWLxroza
Y2ZYc7Y3NTnU0gzRDphox4deF90hTYCYrMx7HK+RGFEhkK7JQh6gppJK8KRL3rhXPPPjgT4F8FJP
c0xH+mEk15BbM7n8drBObU09NVr4pz0g1CFjWEWx2YrqQk5ojLgguEVz8t1J42NLiMQmMcxLNPcX
jfkgLJTJYO9BISm/dAUycdUvz3M/PjRiuDBUuadaA9rqAhErBkIS1nUE1DyNMXgMbnPng/rqyNSJ
NouGwVYaC+uWMLcTl1Hp6mEBM/JSPVgdp9W/PyD5f5l9/DRS+WeTlv8vBySBz0jhn0v/bur5/Sfh
H1IuHvDjuBeYvwjH8z7A7xrn9WM0ErjwwSxt/KHW82BwIBX+4R2xpYaACQiDIHD0ZOSP0QjmcYkF
BdUfU8mPQ+LfOezZ8i8oeATJ0rHxqegJsuVJ+RcVAdSGYaq81D+ZbUmZlPUNHmELiap08m9lNakb
YH+kCXkFQQM006L8LGXZvWW4yOmweb3xIGIPWF/SrNODLYfoJaeCsW/bdFm+JkOaxQCI8JSGUUXj
L2wXRe2MQWIXAWZ6WfGFPI5AyGFhYd+MTknmF9+maXXupnb0XxKgnd1GFZ1fotAX1rrliKhbP/NN
EtjpzeRMxS5jZR1ptgQOGo1Sut8gMxOwYHokphbqnAXL9DqkrX3FWDWq7Tg10fdBqvISG9N9Xows
bytqqTcVyfYdI8L0urA9h9baJ9+hcjcYpmN9KusW74FAj4BZzyp7WjzxQtJrJ+ZNgE7lu1caxmNd
ZdTd3lTG58mw8HPYjQcHsvcJxkDhY9+hPMyzkPRpERBiOibvCn30sSCAZAfGN3nDMQ2/WPqlf+g9
R3qkt7jF0yqS5EKr+MYhTSo+pnMRH0Cn+ifk4dPBJA9EblVZuk9lAoLpoKqk8DjdJBZ2WzBhapMQ
KB5vK7sOvq3CXJoQ5ZpnhtDZxlsagENIAkx7GqMc52QvXLWx6hoyULsEt3pCTYeWHiZ+mMY/2wxq
6PhO3nidvLI9xsyLj7lh9oyfIn8IA/gVBE8pt3lqC4hNSOkNsvxIxKs/wvEoUoqL+IjM83V6Hmon
gvRix5s+F5haNu6I/fwW7COBIYT4LbjZY7L45EcsXwyDFBM8WX1VMnYhRA0C/KTbtFRFOtYPWRGn
m0yH/dESiB98AgD7jyhA8yMW0NAJgTPmTBu7pyI5A2Pw8LXq6Dcf0c4UL9G4ZDcIvdodGqZMguly
p/eGUKEHd+6mba3jCYOPpELyeORe1ByINksq5osa+jh7aU144tOjMvwUBqsg5mA4eGJKrzMO34fS
omVQfOPTRTyB175LeW8RSCRGf4eUaK2h00O+is5x3wbbUtTWRtjD9DY7M8KdVVifYp+fAYx3mxXq
ye45tM4VLoFwEGDmjlElNCuao33FHQrBAL7KSmr4vi8hcRkIKUNEjSEq13njVaLjhIgLtjfJAW0H
Ee2zhIhQw8OAD45bB9PIclvk4tYaAnFfmwJsVG1fccsdgVw5d6qxI/QBHV5Vs1qPcHB43zUsrdxM
9hptK7/jCrSr1jwbDs2Vbd+PGIc6QlDQ2A8nixpyl3LsueEgPN+NktyHuS2RsjnjSFhbqVriudvx
ZGVjecXzYGOBrl3n4GbVcDWC/lElul1SZ9/p0nxCG0yqkZ9/w3RjbzPXTZBmZP2zMVrFGS2MF1L7
JpioHfGE/Z1Vyy9pzAe9jUbfZZaBOzsBzx37VNaUl9OYP0i7eiETuwhjxY1tENyaDfEVQFoCrV1k
YcQ5IsxSc3I2DB79Y6fcEiu5q9/ten5Gu0jUOdXpjVfbamcV7nTwrcy6cgDvtyxP2NbtzoFeZpc7
F30PTne7H+8dGj27dsmWu7V01CvNABuREaQpSDMFNtSEodg4eM8M1wHmzW6xsEjRncAuxtrB0DIy
YDQtNdPtPFYXM+fupdwmFm9ibcxjJhOkxNnHkby5u1kYwcIoEe5UZCmcBxUAtxlpYxineXsuYTYe
MBGSftlZ7wjFCcGIgb8u0L02yEiHHWFWgOMlb8rjzOR0FylsZaEbF7zbluScB78sgBOXrmwivpwg
PkHEWkJESdVdCl/3kuGV/jaZCOxAOUE/ou7emURhbTPbGzFF++VnxlD+QzIg8AYbUQ2fM9/ZW85o
nJ18qS6CsKrtWsTmM8GDxfd+tYc3T8T2k4ch8BFuQ7xbRWvui8Ye7yc1QNww7Z6OIiPtHW3XgkU3
Scen1Jb1yU96+S57Lmkp2xmCU1vd02zogVM64gIILQ8XvC3cVfP6FItSG0gMkZ7JPWEkw5TuDtZl
dDQTJwunrM+3te2zZBbxhYD37JiixUJ5Pno0OUgFIJ1ExltI8czIoyFRJ7Nokn2JVuCcWkX0KanU
nCD2dPovNB8IglYkq95ZU94fAX9zslBi+RX8EumsslHPcpJWSJFMHmpRpENM5GP/qUXGfQcCar5T
JIeRuuGaGddbm1yJChJPnHAs8kSyhnQV4BUhxOrktWmbHmK7ixy/r7VBXa/27OjLewL671kmtgZb
uPjvoFfmIYQaRXrHSC+pGx6HEdQzg1kpwNCYraunGiuzq9z8vBIFUx1rfKnpK9JYHXEw1O7ITpSb
fnZRNe5KYsnHckdsZbuFt7CQWWEu6ps/UIRHOYHv8LMJi02IvKQB2wFSjJN1PMxm+TwvaN4I9YqJ
k2Gez0dZbMeqKh6llhDQHjqNsdHA+evS/1hj/u3BCOOIf14f/2Mwsn3P6+GnOlmPRXjg73Wyiy2a
0oxMVshI5I/ypR+1sjDtXzCb+lipCVH6uVZ2fsGabWFfQSv0Ey8XBBMuFkJSURHhsGHS8ndKZUw1
P89FMGUwXTGB5roCO5Yj/qJ2Dkz0wFHUGreYu6dHzDTlTumlu9SLuKeXcxMh0ZX8ZJZ4vdgLvexj
86Drl7MVrHpTkGSWhaId/CMEOfaMKMuqsNIbCQP6ZJezt8SNPNo5NttIbzs2+8/MPjTrDYmr2idP
mk1KfGxXeuMK9BbWf+xmLWrTp0FvcU1jMeyUcXm256l/BqxHD5p8+u06dsS4sU+iAPyUsW/KBsOv
F41E2680YfXm2s4O+yzLdnlllx5PoHLbW6oXgH6L3pyhhcKgLir2ptllaB5ze2Z6O7f1xj7oLR58
pHK3GGfMc+ca1ACzLgemj8rA+6gSUKmuR6VLB1MXEY3TOndmBxKvsK6NLjTAqQiwsuKW2Aa0Hroc
iQkz3eW6RGlbMIWDLlu4YOodEthu0+qiJqUDHueUOXxY5a3SpY/nGIB/dTkU6cII3FqzX6x4qY7L
R+Xk6CIKLt5T69AZwxrwQo1mfZpLx0Wa6k1vlS7DMDMEW3PVsbtNt7I7QXxM0fq3RiLM2wn0sXqi
jMzzcZfOtW98zYtFkHiID9VQ+9HtOccQe9GTLeXUNpWEPZAxB4FvvbYgLc5BHJgGfuoWRRe4nnY+
lJBcjpbnLAeG3DQrUya/F1BVFD7gXuiypEaZDBtfga0Fxpc6d17emTQ2aFXucGEw5WE/ogGRoVY6
G6BRG2NrlMsSqwPQHNV193VWpEZSUEAhgUVoIqceLkBDvLuqTh4Ls4sOzYocNJ+0RHIqpToF1rtB
btNl82M05OUBwJTvxRfpqWma90GUaOqlTX9Z91QZibifZnPszSdjWnH67Kg3cJMRs1OOi7UHGurT
dN/kbu2Yy/2cVkij9iACqjEEdCngGzfLIypmVW7IyGytvZUK0hNzI162KZGhUWgA5Qx26ToZL0nu
pPnWUh79UcTsy30u8DBsqqCljx+3alu3VnStigSLjfQcFFJZ3iQvkVOhMDWy1RJh2azmRU2zO+0L
gD1RiDKqRns1VNVpzUQCZK0wdqnyZBzC7lqfOmZtSO5Q9b7mcFU5KbWu/IKcCgVNXMaXNlnbi9um
Pq3hBtVbIqoZi1FjwjCG2USMJsUz0ejHFPLNA4ljlJuM8ug+tUI3/KGiFhsRiO7GyjIyzFDXouD3
jHnj9IOXA3FcnK0wxKA2pqg8PnJFLk7myAHJ0ZRYu8TsB3qJXvWAsSU+4HPBRDc5lyCbYgIam+W2
Yeji0CKO1dt/Gkb/jlfUkmjx/tWGeP5t/q/Tb13/2/rnttGPh/2uEpDYO9m9AtumRwPy/Y/Wkef8
gtRf+h6xgZhF/yQTQFRLHq3n+RZzfQ+Azh+dI4ldlKfDNs7uhfxA/K3tEP3uz9sh/SLH9Bz/I07X
07icn0W1wAHptYxkwAUYLGXI2jfs1pjQlNskmpzbxWR2+8TkNTrVJjm0pExXw2PSGFOJe1kwlepo
M5ccT6BMsf/ITaSVQFazcOpAx4VGcerNA5oAgFNBm4VqMeZzjOldQpUjDnexKuezW03vheBAwFM9
T6DNnwbtpeqhfqF1z8KiapDH124RMbsWlKudtg2Os41jxs98ce1drHlDM5ifg1zAz0Cfbl2rCkk8
Q/Vh92GTcRseyE5n7DDvLudyQWvIHSeukbIwe/dG8L23OobsaBoJ8ZiYHNyAlEezb9NSfpcTzC01
A5hTdg/eS79RuYI33nnJr3z+KfGkWuw/i6m7cTCq+gc6XQFd53K8UXlmh54ceWDvzL2FtKwhC8st
gzJ4nTLVxmGl/WFeOah7t0Fu71gabUa1fBxmUGCTgbNACX+eaQlgRutTMGVzWstxkwxB5+CeR/CB
fQiHbZf5Y7m1mth4G0dMlMw0y5J+jBR3nd8H5mF2BNaYHH7ZdopH8ZkzIZO3HHrbiNogWS5+Uxjf
VTLrXHRMXcxf8D7gCj43LPSHj9fX61fFla0npfx5YxUDH0YFC5oSyKsYO4FPOzBNh/7oN/jYyTvf
9f4KvlJNuCG8IbXuYl8wE96MQ57Pd7iekuQYFSJXR7cfOrlPHC9PD5JEDugekTKQ+mK+gyZ1M3X2
gJMp+/BcMphoDNxte8ZMvnngUlHHcSi5FvwmP2VsLFt+OmxLTnzpTmc5PNGSKF46QxZPCWWARr/3
dz7lFXD3yd8n0upctCGtJNpujG9huiav2QqHpkAOcms0fNi+m2GSyAcHAGTNL/nBs3SU1VcHh6TQ
DbMiWDlugFBhyVD+qWpeD77NfIbSSH6fXfQzDEbKkrB6RAsUl1aWwrDJzAGVDEhahylQgU4H4Q3I
NRthIablqcMquhvivL9GJea8VJGPhZMq3TL7A9/vluTTTPHsHwR1174rEvlSjH5+KH3myOzPSVCQ
EJjSlmRT7Z/Qpn12hmK8Kx3Ulv6ywiyjaKF7ghFEES5V3JdxhA6RZqK7T32sKxT2TTiaaK7jyLeR
g49+d1GqqB8Yd5SPvSHd/byu5YOT2oJDWhVsGDDHuIhc+6g8d9hZga1Oid0ihcutWYZz4chPC7X/
xilXnz4hPtnNTFeVaK6cG8MiooYkIpjJ5FosO41kLnCnZ4pQqJ74etrO9yPKjMtCatNthT7nYcAB
v5sodflGD0AvEXnkD25oX9h3BfFX43ZGc/t5wg52HwkRf10Jh+EUVd90Kx+9alDUViS9zihsasZT
tBDBmJs85l21DD/JpuioPOO6bJ/awAQEPk8COkSCp4jBTaU+QRo2dypDPTvJpjsps6lfDBf8sNV6
5I4TScGEjcRoqsVqVQLVUkFdbyXE/yAMdphAslAIyJgzMEXXXW/nqKkfk0XhH+X3l6Q3kBJ405S1
129dhZIbPHESGqtLmzif/ZzMu8qhJjPbcYTR4dUiBEvZhV1hJc+uh1w7XIqOCW1XZrcTlIo1nDpU
T2ZmuSlNICjIXTAth8SMq3Bey/damS205NW6qSNCw2EPGc95XrD448NX+4DUP6xfVTFAePVV99D5
eX76oBciRFKPlotfgFnbGL19rCxtPkTfg6XMT5ik+i38P6xMH3cRyhfnaUGD+dLNmJyQMrCsTlaN
99Rb2WG62gU1iWOVrm5h2dwOs3UVDpjEGvjUsq2snleCdFfdz+Y80TvTGdBndvv13GPSXbe1xuj2
MHDvOwLr/zNf+7f6B4KT/b8UVt7yNOPX/Kdi6ceDfhRLvviF+FsqoeB33eTvBqTgFyDLtk01FHg+
Aso/pmwy+EXYYGtM+M0YmIWOSf6d1UMrQjN8yPOx/37rQFB0/aSoRJTCmI/kHnoU2H4+fNR/shlL
mKQdK2B8mgT9PQTRwnucRaz2cgY3lrZMNybz18yYsY+0ts3aUfvBFUnXcOy8cjrIVrQHJPSEif2p
6vwh/vwzYpG9/3+9NN4SxwQi4gIgNP9qjVp6cPG5RbqDNzlNfYGEZl585WJ0gETh5BvBoJ+Dp8G0
HQnIEGPaMJqpD0vO49E3v6rEY49qte12zeqV3itEr/i8Ju08hPj/xVuZoLiD9T+xk9N6Nvxt4bDt
X/A+gJzd2u5g+Ed0SKha2BmGZCuK2c4XGqYcZj8l5NPTKDSAP4SBU7RXP+qLdUvfEc09q2Vw8rtR
aJdTtluo+Vp/TFBtBLMvH5Rwx09BTdzP3LUQO3EwFzi+kB/9SiyKSQSeJExsAsmchSmZYZDrcmcR
+ymykuI0EHya78nqxeSZjdJ+JJKMLK543ldd9EJYsHHoUtWd2jgTFCuy/5qaSXcJSmfZulkPj78+
NbXbP3tkPzyIYFkPXj8Ot2h1ptNigOFMPYXVqcAqc25tud5VcbI3QJ6w6oyivhp28GZKNLAGGqx6
C7g/+Yy7u/E25ujM9wbWmkc15sGCaXbtd3M6LXexp8ioiItLt46kJ6iA82A/uyLe+7lh/9r1KKgC
KpbNQv+NTRCdnns1/by5UpxLZJg+m++k6PQwoxH5PU38ni5R3OEHg7HBZt3u6ONY+xZF6PNqmvDi
MGHfLG7jUJ2U1b7xhiQP0TKOYc/ATpu5xRE4XbPzFKh+dK8to6KmvmHqNv83e2eyHDeSZe0nQhlG
d/imFxGIkQxSpEhK4gZGKiXMk2PG0/cHZlaZxMxS/vX3qs16I7M0SxIEwsPh995zvkMfLBJ3PPXm
yhcZ2jMALecI1AOZF8I/01fJoyAszfwz0IT2oZK0q5rRQsGW9QbDxTZZbpzSnq6dwZS/RTIWezfs
mh0WM4gv5E9sEaPpnZ1UnKV47u5+wcxPLgdF/0vGsse4r6ctVTQj5jYa7005jDd47Ycrb2z7Xe6i
eXYb6MadAXvXHhOHG+ocaBOFxkS32JuIFx9LmuTPcD/SkJ+3S+OKz5Rg6IGm3NiEvup3nhqtFzvi
LVuk8/yNQ014acg/Dvxp0kekLKhFOxpUX1p7BkIT4hk52YNIdVCNzkxuTSfB8w6VjaEMgUfrb+ym
kCC9keYx8sTmS68BKPgGP4PxQLAUriCotx2yZW1dqdqrPHoMaC8HuSA/Kqw8voaNVV5N8cjTI59g
2brDOvkd4n0+2x5Vih+6X4vRHQUhPKN+IC6jvFa5Ujy+pckuELFCnPj0X2w/Wb9dkODdTZS74XBg
wuTkGMcIHpelmXgUcZU4ZZ1+VPG4vMphmWAQt+5JkX68YfzLRL22jAoVoxy/DDGj6U3ti9ncFNFS
WkGW6Exto5GD8KZqtXwuQ6n6wGs0accVZMzhBjkokmGL2camQJuR0vro4uJ6RpFjb9Q8DKcqosUU
MJZhsp8y6L31GHDrzZBE9m2bu+Od0IhBCf6Nh2kVMOW30FjqA9QQTnGMTCqDKZRVDwGdM3Ej2A6u
Cs7EpC+HefEU0nW9T3qnqxCJ284FakSDRmh1pSHOMm+T1aoGTtvIA6tP3MBcrWzizdWmV4PbsHj6
Atkw/pDYY/ZYr0Y4aIqkYcycfYp6ZEb15pjz2iz7mkYohZhcr546RtHiQ5vMufGZKHdcd1ODAc9+
8+LJN19eVGuh9+5q10NE3Jznwhq/RH6MSXO19VmrwY9BYbAYwtCbaLX/mW9OQBBq7lWsyJCX46A/
ek6FZzC0RHxHo9z+VA1Fci/nqbCOrW6jDyQX1JxG5y7LtzZO/ueKHm+xcSH+ewe9mhUR72UvMcdg
EoWtabh0GEbx0FqjhxTb8ddjPXMnmE6rCdIbWi4HdHT4zv6Op9CIx30jRfssDMUl6Jcu1y578z6d
nfSkM3vaNSPmS/aG6ZSuhsxhtWYOGYuOfZ4veYYVCWoaLbwNQT/GVr25OtPV4Gm9eT3lbK++zxYL
KF4rpkcDU76rDv7J28cGwyK+KkxtUHk63ORgyV0bi6+pg2tp9F2w1s3kPGHmq09pLeUH5cQWVy2+
2s3qTkXy7dxORn1NlhFbjpdfR7Mffp2wtSpJ/qPwDOKFrQLqKnrgXV276c3sVfLgVkbNDyyTfQtK
BK/luPpmPcTaW9vu7aCIZ8xztKWh1ZnGc7r6brXtTFeux0xg29YxvlwPaPSwenUzh0AaXSBxXs8l
r/nq6WWVegDr3qy+7pvtd14dwG01cHjmdaqvHH91EXvEABHa3S7S3fWzMbsB7kLl7GckuFUw4Th8
EmnXldgM8CO73WpNRnJNUzsCGxQSor3al7s3K7MfyxG0OZlplN4JZud+9T0nqwMaoRQfV/xiuOlw
a8A4uJ9N8TGbQu+QvlmoHVfjtixhgFzaN5M1Uxv7NsxKvIJdXD3Pqxu76/FlY1Tm8yKiHbu24aTl
s+M1Bb8TN7e9+rqRlWAalLEuLn7TWtct2xnfotUNHr0Zwzl3YRLP/Y4RqJR29oKc60trWOSfzxb5
MmOq6nOK6JiZxegbCEswWcck4IREKRtVU9yPsdndVGk637nCSj5O+QCtXbQWyhGKKgPqVnsfKcCD
HIq8S+xVMW5yvmIEHAnLC3Ca4S8b3cQhYbxwsSms0e9kyuBsS6fm1VdNzRR0MdRZuu24HjA9W0Mh
rBQzb2YgGz3q5eSnQlZ41XpxTY9jcTc1xEEbmfiyMtPTdLhurMUj+5V9JN3q0hUA3VSqP9mpnI27
wXEL99Dz0r/jW7sAx2UNwJescnEeUs2bgD5D2Rwz4uamYBrDOOTV6nL+qnLH/zhNlkv/XRotfpNZ
XPk6Y6ONlVMzLBN5etHxnE0Iy2WBZ9efnrStGtTzo3xuyCk+VAKT7yYDZPbVtUim80HWlIem1cjB
DMwHZJFYC6+MRqLfTIra+gCXKiYnqU7UbdTL+rsqTRepuhmZp9pPc5Ox20CYkNMLM5ho8zvdlfBn
G9nT/3XB/1+64ExJfeSE/34sfF31cKrekyV+/6l/1nX+P5gIw0xFCem+lXb/mgkrRsKuXH1vPgjS
33N5/tBPOiSl2hRdSvioK5W9Muf+qOxsfqGi3ERxaUPZYzL8nwyFnXeVnWXxBUc7ib6TSlEitvu5
CZ7MeuwJI6dvy8L1gzQ1rHsTNDEZ0hgTqib1O/AmUHNaQ4YPIPQ00fZliDI/CekwQwiSOdioyqQx
QfeReBTy3XDbcl5/8BGYBzKuaT1WJk1bC1PrrVXCWEtXBtkUR/mTa6O+qVeWE2s9RKHl4oMrbTkE
mtCXrRWZejx0hbEc2YfEx54EoL9hsFE//1jb8gRWLCXcPhvlto178ecnkHJYo1CFwcRREydbSJ+S
MwsDvq5b74u/+4cl8lcl619cj1ANJhsoYKVlIhL4EdllG6gXoyyrT+Ma30MY2esqzFqZeH/IOVAh
R9+qv7jSuwHHemfSsVEnrpm7lu28u7MFZcvC2z1HAUvtx/QN7NXsQXSGs/NxsHN3dauE9//x7RH9
K+kXsJggIjL0+fH2UtPGrs/pE5ML++HGWGciLcpdL+gnj5b5f341rKiC9CriKnCB/Xy1SPlMXIs0
P1nm6GWXUhfLfhIoWm97kpl+fa3VK/t+pWAt5SLSoY+NHPrni01ZRCROZianJp5yVIAxtXzQNCR5
+ljTNjFi/Nuecv56BGZ1XHJJxGLS0tH99d+xPsEfaFl8rCu4Tkqwk4p/5buPNbdaORc9J8amz6Dn
8aKnDRoxUFKipl3464v9eQ15CEZ4VfvMN1z3fedHUyg7nRa0W61luXtLjuoMvsE1KI74NLcJij5Z
Yo/5m+v+1U1KQgEolAUtMfPdvpRF6ZhEok5P5djQxxz4NEenX2dACQlTv77Hd9fC3cnvV2sfjY8X
pc67a7n4Whk0k8CaUM9DBpiZSteMd64isoMef32t9Xf98OG9XcuDOYhQSJquxwzz569HQSSB5ux2
WuaFvEnsbMU5T5iwBb++zvu22HpPuOdR37PJsFztn6/Ti7zVopoS+Fow+DnNUE8wiy8R6A30mOMk
KRDDIININgsNpHBHpRVffv03vFs7670yXGWjW6PnxJ9y3SjOsmR1+5zCAY9hbQ0N/YYFXnbozAXp
xD7lrHDmv9nP3x7hu0dsswUJ4UAEtsm8+PnWh0hwugtlgtQgdD7pVBRn7OrzTZ2W8UE7ddluOqzU
EAfnKZJbIIDzQOBQOf2G6r6BDozm5JyFJTQO0yjOYRLyz5Iav9O6/u3u/Fd/J/MwjgZyJa7/OfXC
c8JxkYZxhOwoXvHJuHo7NDllVpiLURxLgxKM+YshJafwMbsQZzavCO0wPPVZ5V6pToUnAETOjTJE
K/diiKs0qGIlh8OvP8k/r1rf5GniR/U4keD6//mRmor5UEsm2alQJoPvLPKnjNql7Xa/vs6fv4n4
zPjIqEJ8/n3/bkwMCJch+b/4VZibqGRlFpZZ5V3leOs+/vpa77dzlqcPusvHiYsWgeCRdzc1+63X
4n9mO2fmH0R+OAToVvst2JsMGfFK8JzG+crqJ/nFKEoSYiuv+5sHa5ne+k38ebmi/EMGAduLD5rA
xZ+fba5rw+abER5lT8zZSeY2m2mnJqc+RX293DFVNF/fsrwS4k1gS9UxTPQkyQhDFuTQXZH+Hp4V
8+YPqKWgkbZNyrCrybs+wf9M0loeo2GIAVfeL7kTfh/gwzz5c75csKUw7leNFqvIODvb2NquBm2y
4SIMtu+9PhMfRVybxw6mzXVcAjMNzDoxHlAWLXczoRuMzWk43Rba7F7ycDZfMbSHl9aoKZLVVIbf
GbB79bksGqTWJcaVI3wqt6VVGjMKdyTWajTpmUtAVWO7L7EKra8l2ILHEd8K2fHhUBjbFnTh93zo
3DEoOoA3TNPT+AKWqTi7HluLpYfktY/ZvKs2Iq29wmULnYhj4xoR4yN0SlTU781YuIfRJSovKOXU
/uZLYt3KtJFf/GbU/j0iRtYb3/4o22eV4vKwhIw7327ZO822l18W4DnBlKnoItefbSl0IZJ5jrtr
krHFkZDkxoOqnPnCeyZ/wp0+3r493lAAf7bL2LyrnSYG0bgQGHMCMyics20W8SWLVNHvGgDYdJrf
dqvemq9IJ2aH8q3JeMbFy4qszIlZYZ5bzPmTmmc3e37CuNI04wd3StxPvTZzA3GaWX5wMhtDe+ry
e0YwBxfRwRuC4JO8alMRSBzi9Y4OClAkKi2PlwKgK+fRLweAPFg6i3MBGfkVDZiNu7JyX2gz4djm
SwNZNkyK5c4baXRtu0xPH8yhmW6T2R3iAKlN8pyLjq1pHWRas+nmO2ddh8VYhWe/x56wnWO/Y3I/
WRxgrALYfznkrKU3EUg0zjkZY5ReiODaARizZzA4WgrOOX3cop5PuQG6wOnIUL5lge0AIdUv8RiR
5DD5rF5v5aUibJuqI/bH6QaOjvEg0F2uTDR3vkRGnp4zP98pRIYApNzpFjd6s+9Suv0R2cI7FHz4
zI1Kw5+Mk5Pp6/KK4Ym7xRuUBMJuzYvllMu5b0xxRPoUPkSd3FXuijUTpAvOXG0bhp68LRZ5yGBT
bBt0oAczSZ0vSAbHTe0W+J7mjjFQT6aDMS00HW17awlc7GqCD+TqMsf7Prv2k0qG2yQq53NqqX0c
49vBeVWdmdcxbTEAcGXFqDbYhtNznvl6GzOeDuahg03cuoy9PPeLZuZ0AZ12q6eOJMfBmYJh9l06
JLazJ8P6kVBK0qjb2r7K4d+ZfeZt6w6tX6ZwemcLrPV4MQVxGKj6EhXft/H8qmr7pe6NdpcahRPM
AtmtTc/phCjlc7PCiXAx1/l2nnzean1tPxeOe14c32KqndzEIgGW5IqHYQivqlJGn7vaXnaxO0/n
OC/YgN31jFTY841IHGf1VTd3VpK3Z2MgW29ZxHUmm9mvAdumEuzauolE7TcsTPVxtqq0JydpCJsN
Gebp2SIvz9qERiSvey/nD6pyIrPo99rLo7e4zn4a87BH5WirK8xIzS0HJTcORrEOziTMWLjB0SMt
y/HjXHmcH6q2Jhq6Hpb5kkny2sNCyD3CZ/83SAL6NBGrfaJZXHBRTtEXHZn3vjeO9xKRCASVvt+t
7x9sN1U9xNukbooPbUdTUPJNy0+MLDkK2FkVbvXMWSRDH1JmpWi3wpQJW1EJicMNeSPISMljnVL6
9Ky/oOCYt1eLSa9rHGjp6toubluzeyI/vAksBm03brP46TYCnZgGHXDhdM9ME8NP3aI0STPvg9lP
7V7IPvrUpdF45fRT0CXheE7HHuEuMVDq2YHNHG48JAdrTKw2TqXS8Rm3Cfw4e/RBmwwFCzPl7ECJ
kBvEs2u5K2b9uYTCtjcLXGG9W/rfO0RmmOZKy36wC09+mkayLQ+ml5Db3o+IYqqe81g5Ncd6WdTN
ZDTiTudMqhBH1Vuja+SRClpBgLfsblNbvf5W276/Izh0Bo3uAABxzYsK9YgYXVnX9JFLjjClhOGW
q7s8bPAlh07oUPynsUubApiLkRh0H7pcnflQ1cfJw3fJSzgnEt4Y3K8T2tc7CS/xNDVlG/jocgNf
sATwdUHDCyPvMEoj3wsMH2iiE/cxm9vqQ9S1DnA5Kz2FaWOvdOskcIph2wyhdRg8j4WtyougfbBF
5GR/IEkewk4jnWsVRWj/6oVgAK+xgsIfq0Nu4pjPl9Z/6TtuiY2m2Q4tQ76tj7wZWVvo+Yd4KG1I
kSOjoagNo6fSnJyb3oS6Yy4hx37lVGJTAwMud3NmVC6QyyE/kPYlv3iZoIlTNdEVriG/CsLQzU+z
oeZvHeX4NR7W/q5zDcKsoFozUmeezTvdVaNeO5PeDRV7fcgKKSkArOqMzBFE8NDVlzEt8g81AV+3
fjtNR6dpY6Dxyj8WQHtOo18aG4QG/lXVTOEl7Uv/4EZD8ZqVTE92GQiGT27kNXuBEO278ooE9T0B
nycgcvSS0lw/ybZ+LvjVO91UjA8U6jSGCLAWXtDqpzAQjdYgP6vnLOtbMEeauIQ8hFXgygrnZGtW
TOO9Ptllhf0VBQ2Qlr4OUUYrAnTKKJovjO+qV2mVA0DulGmH4h1IA3Y5zB42AQZv3QfLHNrXVGfs
2b8noodKZ+SjD+5bWnr3e3Y6Dmvf3ZhuOcXfYwN+Ype0RMlFbldSJnXG90bE5WXyavsmGb3+0YjC
4dXVif8l6pVGdgioE12bufg0vr25yCWsorIoj4Zw5zPzVoX+TAzEJ+DuMrOiCQx/AC+aNuvkcsys
LacoBA8Y78FPkLNJRkeISTefHP6qbjq6ZWpeCBHLsVGOvDMYZc3FNofOLzhdQsfYWGkzHa1wNcqS
QtsHnWtXbGfzEn2EVGHPW1B7+H4RPAEMoTvEuqQrvwUbYjwgODf3CtvNrualcHDMujvXS9J/ramN
1ulIHpRGwVPQfvIc2utSpqNkXmLiQ8gdZvp9FKYTPs2e7bwYdm0Ac+7H69AH9ueVS7q1Kn7t5E7q
0UJLt7HR+z6HtZtwnDTxPrTJIwfjcNeFaPAwhd0L5yliZruZUS1Sh4UsquLJ9EpzY/rGvRzgYaey
xAMh/b3LwHGjS9xmmFegvHA4gd4BfMcqNS5BamxMYEBOYG+9ZmjPyq1BnQwzlEy+Gcg2jmIbY8X4
rQMCeaCWd7cNQ4N9hrF+mxXibLeFt7WSwdoUXr/3IxVtMfoZgQxZzmY6QavxikO/WHiw+cVx1fsH
e26yTVHM+QGO7fSxEXa8tXs/uqTl8B3VvrPBilBuxDDY54TG7q6lm3VO9JwflUl7wJ4G/Mi1hiFB
JsVr1mHJpMbnrcNB6AyV1IX+mzT7Yuxw/HZTep1Z0yETEad5Dlzo5SYRdESZjDiaiLiZxNHT8NvN
YvApTYio6H08lRwFP0xWazJJS+u937XfOm1Uu9qoloMlCFQvGvWsZ6PY67kWV11N72Bh8AEh9g4b
/ksi3H1F0gfnFHUDiPRcGM2XsVhueyD5mPEeax1e2HJpGGEhvBJ6+Z420ZOl1D1UjEPNaXpbpvmL
MpPxsGQ0KWWnXum8tdtFR4R+GZb3CCZP78zKfp2UxcGK8J/Aj+1TLnQXoFHfp32NAkGOuEnF12Ig
qtYu6GpvPIOKIBr7/hOxlF+nIQH+0yM6AfU+brEpRZ/Mul3ZbwgF8Rwx+5rnGV9w4hwspKdN8plQ
jRYlb3ztNY+mP/QIgxq1i9vkI76NGPqcQn7eDP1nw9b+bhoRWg3UMNd9r40jqoL1az6bZzgb8jPA
9ZKBEpmF8O2JSkgaQXt0TNdyQiqiLCrsszsTjcLKYRfLdTd4ht7HxXSPOU39hp97Ns5GndPQ2WSq
RWhsD6hXr5h+t8i6GwQHH4gGXH+f3WTpC9gB5KOYTcLuFGGEJRZ6zBj/0tV00w6ZZQ6vpY0wu2ec
h46Iw6Vx02EGToLWqNJmYyiapqIdKTlXcb3uIUr5URZ+b8lNZ3W3LSMGDw0EwBCfQgokTkVZFLHs
+6Bie6HPtM405grJZR9RIIRGQ41R2R741IWMDN5xT34TzhfDRcYMfhnw0dwI8yY1vGTYdSucvegl
29K4KipLa61OrGQavqULQTypmK1rE7n23oo0eRkZXPyoMGhyR6607q3W63bC01QiTGDN16oahXfp
4lX97ZDIOW9jr24/NeXA0SE3BMpti+gHzvb8akOUBuRfCnTGs0jspCWpr8BwP4u8sINEc/zbEKn8
wdPguPHMn8rVKLDwyj/ZpIpDtHHCsxN7NAVainy/l/QI1knN2/WG2iVhDuXIKRSkwVAngF8gOuDz
2/+i/AJurKDsR22tDgjGlyMgo/qlLTpqsEnbdAl8Z7wdF449BsUms56lFB/J/EWTrUHhmnHX7N8a
xXU+MUaZKmLTM41XvEhq8kYTiFaG4k8sYkwKxJaUB1FAByRImhtIMFchdZqwQNB4QUmdW5+L3uRT
LzO09uE46ZP2SoiIE+dd0s1JOsh6gpTqee62k8l9uQW98Nqj7GuGuCYJYE6bA0c1avu+z6UmoT0c
s02y0BWheclm0JPOGprAcvG1ec0pC82iYP2bi3Gtqqh+ofmXHMwspaPoL1dK6xaqQa6IGeHdARy4
jJZq32XjiMSaLJ4bD0HIVZUuTMgWj+ZVuCDGX9edQRTHfkj5BJwFLi/o1eUu7lqs7QO4L/6+GLKH
wfB4TRZzl7u8X59J3jNlw0t1x2c13VSSiIc3I4Jr1cuFwPbygIz4D1WvnCGfgYVAEVwR+CpcVkDn
mvxuNay/ME/Fx8hWxk7FqIZrBMhBJ2ti1ktpfiYzY9mjQMDesEav11XH07IAY8IbduR8GfhFOwRe
ygua0TA/x0TGpUHWEcSetKz72OB4TcQCIRdvjScLgMj3xXJpKqWsJlibTBhR47/QSiwdnCD28NjZ
k3WtSKo+D3FYveC+mz7MaN3qDb5EPkynZzY5duE5rK3qJZMtorBmMhxw90NuohrIQ+ue4oA7LJGI
9rA2sE8S+EsQlipxWlC36E8EufE/FGaenfsK8fPQEng0ZmSmv31h7TaLfyuWon5p/IRLT307nPNu
Dk8dLVdk3r7Rviwzxh6TjlzX8HNKJ9kVm+9r77WkjFsJpUdXfy1NXwEQAWDWDjo8mx2fTteFfNkn
voFhPys6FqU6dKs5J6rEfHFogV/qgvwXPaJl3S5isa5yAP63pSPCs5c7/OUdlY8XlGyHBxOvVbth
LOoHHq3q7VjTmvNqj5aC5xJ4nvmI+zaj6lklcjFfIzMl70f4RoVGpOY7XWkvDCqqUxSA7I/K5UkB
QTYeFgqC7zKsuWHVrWtQrwm9knSLMyIzSKc+4OGjIdecLl9S9kGuGr75gjp5S4ExfcZcOT1Pg88U
quVArmml1hH+vRL5iU0y1LXVDuVNPHb9Q2KO/m/14Ibfk2pCPezF+QxYkjeTiwN2P3tyhlqDK/Y0
qCb8koo1IqjVkDcCWdHgDvI6+Wce1B8RFR9+77r+zpL9VxjGu//8r4f/QTbG/1Y+lOOZNm3pfy90
ePqGmqrsfvT6/fEz//T6Wf9g1ow43DEtzgSeY/1L5iCdfwA4lyYml9+V6Fzpn5gocsnfZosQpIBE
0Sb7l8wB77tE2o4j3sOiZ3pEYvwHTOB38wvCJz1OdtgJ13APBu/vRkK+NfQLlFHv6Pst7pA49gnK
bpzND8/kj9Xzoxh97dT/2MlfZRzcI8J7h3EO05KfO/lhTxvfqaLw2KfIyjcUGCRKT2H1vJp3PtBH
cE50YDJEsUtXf/n1tdfP608XZ+aHMITHJnnYP1+cMT8lGzz8Y+SqCs+4bkfs6iga8Ddl96llVy+0
mGtFKFjiBO0yJ98mA1PwTmjhIABmgD33oOC6wc+3TmPAUqK6g/WYlsY2zemGdrOGHkh1dOlbGd5D
dRqD/4+bkKulwcOcyUJ69wRN7dYOPkB1JI7L3k0ujeHCKKDq0jJ7bByTHdTKpLMzCjamlQL1hX2O
fbCiCU/lrFYSsT19qFrf35gDHClFFsh+QJh5IhYh2/sDYM4i6bv9XC5s4ox1kr+Z6LwfYa2LgPgv
wqze8GbvB+YtL6x+5nx+TJx6DLS5ALsZNOJ5tN+/flrrqPj9ciNzkiYks3kmWO8elofaF5UYVxoc
Gt9z1/DhCb85685p7kwPLPGvr/fuS+Sud6aoa12bJU5U4boCfzCB2FZbloWRc70o0XfsKIiN+0hd
//oqf/H8XNNyUXD6TG8d991UTmmkCPmIp0IjV0dZl36vHUWWZOs//PpCb4O1d8/Psxn6Y8pkX/jT
ppBGeFRH1uDRZk5xWiSBzLFizcwzH9xcOGCKrJhCpKo61JuD51/XuchoE1nhfYyD6qrwPFSqs+D9
LAawhbUFEYPOFUbUKOelWeWI3hPW5uMQoX/fYh5wjQ3KhgVjbcRFptq1d5ZvJ2BwRPtpFEty/PVN
Om9TzJ/uEg0OIi9P2sjMlPLWIf0Pn1poh/DhFvokYwrcs4iq8SSjsD0ZIHr3VcZJVgAUww9nBF5G
QcXiTY95kRJyY9XdnrpN3yBuHTmDcGRjtmF+suwsufFgRj7LsSg+eY0AUTraHy1VEAhJm9XaavIH
H2wzY1ixJGXQDfH0GEelHZQE1h+yaG9h3n9mO8uOovM89I22dxwS0rt4u8THog4xCkYiOZLSNW8r
Lyl2se1aB3K3/AcdeukpNdIiKMno6OBmhF85ioptgWnyRGrIcFvn1thscIK414Xf5IchFETRDpga
4Nn1WwGBN992eFyOma6yp64lpatBVV0Ws3HrqXr+jYp8xWfHnNKyzjl4oYuVJRUxqd9ZLQJDLu6d
FzvmA9yU4pOM4ux7DfJt2mSmmuctvfCS+K+KfktVxtNn6ZdZIAtbHz2l8lM6A8bCTyluBfOaoPMT
zKJOkVCYI8R/pTPhvTCn3BkTnbI4zL4ZmeFfiDDCcRQlQCikPkPL468WVrPLbHWaBqO8qcI6pINT
jh3GDvIVDFkesGher88ThGgKNUL5SEarsd1YhfPFWwt1d4rNU5QVxbUb1vOjkWdYDiyqnxurN8Kc
WAwgDCbvF/zco3OwK+WfeuYlLzoUQAR5TuWJbibdNCZMD5lLHmvNihhA2PaN47xUja72WUzfyqkn
0F6VXerHcm77bZVNIx8NJoh2Ago4zj2zLefODhmFsrcNJ4C4pIQzZfQ3OrZ/czSfuRZWfTfr/JKQ
DrwFEp5h5c77APQf6VNF16/T0DOZQES4Ra7LAGKKPpYpqpNIPMcAyI8xKbH3IWLbXaoFndHsxYZP
Eoy6TbdGKtRTR29h72htXcupH3FCZ2pTYfrYotLFgZU2BpQKM9xIJP1sUT1GoKJMt25aTYC6I3XI
2qlkeuiHX4w6nvljpnBPUhDAvGx1dGuzGVhcwygDXkO4tCJfMKkdkySgk2QfNBnsVx5g6muEKuZW
46h9ofFl3jETBblVMvQlM8VOa1BTZFVvrNaCbzNb7ikup/xoOYl5lBVfF2HMFVwz1dgUyTvc1Mzw
JOkiS4e2eTLT8qse3OhzGlr9b0K282dn0OO5IM7plEEC2wxR7V5r06gPTQdqGyDwcOotvl/GjM2r
z2cGa/RzZGudiFfADxZYDUPEwoxohxrL9OgOZrl3TPIJTJBtOzev3G0694QmOH1Co6+BngaNYAOv
DZ1pxX+mZZ/Rb4fEd1a1mQWi6ueDIUgDaFoTXUY6zN+HTo/VjTkDhw5rDgXLgG5aVzYRRkgYgiTi
zWEtIS4js6935kCmMXesz1KA30FkAWIlNmfgOmb7aSEv9JZ2pHkzJxiGgyzs8OWbdTV8s1I9Eh1g
Lsc5TfXXWMJoF1Uin+IEvHKJbfPBMDlfkEoY3+Lj53QycOSj22NuRAQmJghzzCyb3sL2TGsiu8f5
0HxOUycLMnMhH9zgXIg8YmbeYjmnEWP4vo5U/1R1CCibBOr/W4cjT132Hr2Kw2uOXyJnjr5gJT/O
s1PfODGNBtlq3lyjQ+CCgHwapBX+C6UH7jwjawGjyBh4vWPvIP3bYCDc6HaRNVAJRLv8jK3y9lMk
EMz32uEvyXpgCcPQcUsG9rtNBx2H5MUs9XaQmLxbi41hSwsIYHlnL0czFUxZZB+eOaswNg7JUOIc
qc8Dmk1c/vH8nTPw8JSgLdg5dAnP6ZwPaJlQ5R4ss2gOYWl4V52ujPuZC8SBkfPmRcXV8GfPsfc8
hh499VDE3b0pAZqGxPTcaxN0PhAK67OJcKWFf0F6KyFCbWoj7+e86Fx5k3mgXgfGo3sHQ3rj7uu4
mU5FZkOXzNN4X9G23lVl/4Ao396OXZcgHxi9nUxMJASlgrpNBPuBLu0cH3j8MvuqXb+Jr3VbNNAP
IMBuuqnsESuggiE8BNT4tQoL5jHuNLcRTjTbjW+m0aZjdXp7vf9fwfo3iY+wzVZJ/L8vWFc+zfGl
qMnv0N9+LFv/+Ml/lq3mP9CYItBHi21zEv3Dcy1t8DRoLdCg+UiyKOZ+LFmxfVKfKAn8DVkMhe4f
ynxKVipf/ndQM2vOjen8D0pW5KEkwyDgXDXUnPLfl0KuIWD4+nI5ZiWvOSCGvNhF9PTDQ/mLivVP
h+31Iopzoedxn+K9SrTDP1IrRfJ5n0F6n2S7BDH5x1tAIn8n7XsvSF3vB5sBFC50y0hT31UPVRFO
DQKjhVAeWmVJvnbPbCfcWBWs1Zwwr2NhEVs/LZ67Uf5c7X59p38qXny89a5PSi1qZnCyazH1wzHY
zhmQjoK4h7QckRnIT8im/qZ6/VM9tl5ipRYp7Pg+gtefL8F5i+C20GqOtH8fJs95apVVbXsE+jiN
Glbpv5bzX3xy1JT8up8P9tYqlYQziIkE/SgL8cc7ciJ8uhNgl6M74onk/GbV20ohWM08BKv54D66
IShaKg1a0hu8j2mxQV1K7VFkutABRMyECWrEfA9mdXYiT0wVEF3ot4HHyOHEgyVL0fM0Vj3SM1Eb
nSobiFfhvNrpeIiGtvteuis/R3em/TS3CjXGrLB7Zkbp3MRNrwKHA0/Qm/P0BP1dXyciGmGN2VLH
gYsy5kF4efQpmVdbV6GduzCqvFuvK7N7QTYLnkdN7zXqopt+oKESFYrGpd8TkWYy/qen89/snceS
3saabV/lRs9xAt4M7gTAb8t7Vk0QxSILQMIlTMI9/V2gdG6IlFqK0+MeSRES+Tsg8Zm9115PBZtN
JbRxb1XVp+2V901uf7irf8ezBASs7Vdnqc9v6QiUIKiEu9Mc/s4KiFJcyLU9FC37nw6PrtOL6XuX
Be3JE9mNpKuL86DpdrZJMTqxwLmema8QY8BM1kytZ08zkrOgEmCJ7Mktw/A7CObgceahGC+GEIRv
tOnjwAQ+AkMT6cFIzgrTIaDZCe6AvEx2Qp+zq7rfggkSsC7+Ml04KXUCNYrGVjmdljQ4Db5QMxAh
DzoAaaZxBiRi8yx7RCcIoV/U0kiMfT13nftk1572khUjcOnG4O/Bnm0+NkYxXpRdrhAa06WSpTIQ
tdk62QXhDCD0St1BmkjpgYSMS6RqxW3bMPIXU23sxoXF5ZiX+rNNwDKSsnaOtCw31SvRs62RRjqb
MAx46WOOa2hX55vEyq3sOEP+BZUpN4LTSiDVJdyA7k6udXdbdf0leZLWKyKk4dFWVnHcGIRXxmy5
x4q0SzbUbr6nEZoPELpeAQY7C8Y5laIatVAk9Hlwp7upOGjsqa/WVGtuKUVjs1co+xBTETYhS33f
QUp4bdwN+567lAzG7OSHLrDVBUqmIkwIMrzNvX6fwFFg5zR4xJIa6ZsgIfvEH3uZR/KRqqSlTZ/u
0Fo+CZaWoTYK7WADlr9gb8MWKaOSJ91gutOSySAFkdLb0CUBPhVJJGz5KMx/1OhksTY31Y/KXaVM
HUItSfU7K2mXd5aeaDq5aS7HVGgXw9YCgJPOYpf0JvqCqkaPCngmbn/0Daw36CFYaFgblDzZJ1uL
MW/NBrKTOkq2BgQ7yHQxCwGVc2tP3K1R6beWBYq2Fpo25GgbUHhUba2NxSTvvJJxfznDbKPEpgVq
mkZEVUHv7nrZO+Kol2BrmNKtdcq3JsokY8rjd9X8Mn0o8G2Fhsc3beXrmWAXUhe3dmy1tSFOthat
9Q0itFdxpfWtvBNtgrCjXb/R+QADyHQEYD7c+hPqPLUzNP1uphcctqZQaPg9EONuW/qNsp647VNn
aB4p6P2kxXJrLpXZWO+sg4qw2VrPft5TJ1uPjiMDVrdFx4rUG/tbfNXWO+e2f8q3RlY3cJDPW3Ob
ZXjg2Z7I9Tr50f3Ce1ieGsPH39w468mA7R2CGHzttsYZlKsWTn7SRAx5zLjXYRH49SHbGu5q1IGM
pinLkhIL/DXq1FM5mk8YdfSQiJw6Sv2Olb+voV7UkjjZ2vqU/j7ZGv2Vjh9dsf2udFt+FcpikGH3
VRA625CAI8FFY8vgAEZLeXK3YYLlw4tspnX60swTDtK845X1gKacyQA3EKnHs/gMhFa+MBDRH5Nt
bGGtwo2tksw3rHpMNRp2TAfW6Oys2Uhzn7jzN1bp2k2xjUR6ZiNF54lnJ3Pq4xJAhUemUlJR2zPN
nM3pUW4jFrUNW0qL7Q3yEVrEqve1I9Q9N2pb78PDK0w/GfC7A7kTeHl97xGumnEA1VTtOtNeIm9c
8iNdMjOxbQiktnFQMysUcNuIyM2Nglz6NH3zN+okY6SSeIAY4sP8xBQU7BuD+T1fEmBnPzUifE1Y
dzWSYB9sJlTuNqoayKBiQeVm10y915eeiRYEMWZbKOa7a/Vj4LWNvoZtCGZv4zCcGAzGmJDV26gM
13uxx2vVn3g+TqdxG6mxjWw8FCpGtZhAI8pe/VZX/G+R/09FPlufv7XfXr33/ftHptAGDf1PRf5v
f/L3It8N4EYyvIarQpULJYna8N+F/o+cEmDN2Nvc36v5f++mzH9tRj94zqRJbmHxjNf/Xegb/zIt
4tiZhVsM+ukd/pNC/081OK9AN2OBduLF/uTUCixKjUJq8ujn5WfWcHhrfpNsHITpH/ZTf/VKpq4j
aoYoTbDWLyV4SfiAjeSeV9ra40qXb5IwkhCju/qHVcFfvRKvgU4VJh5Wt+2//6Hahu6R4CorJARH
cs4Tpd/0I+get13/0wYGbytrAg4ZXk7ntX5+odErDYq0FbV3X3wWZfEJmP5T8M+/r7b/4vPwMg4u
U49f/E+/ERMhjLTOLI+JNgU7QtXacDPWRsWc/w++Oq7VgP5v6yVhdf/8icDiVXaT8YlGpN2XMzJ8
BNCmf9nV//H+iO/ONQkT4HfaYGS/fHfeiHMCxI08ZhPlkKuW+yWdnwmhepYjdebff4PbMuqXbgX9
M9YxHE7bGuKXj4WaruHebOQxaHvkA33VHQUCrLDR8nccOohWbdzQcFGH//xS9F3WSZi7PRsv6S8X
vds1ZGdktTwSbNo8qI6trxNoxbMm/nH/u31hf/qMzA04FaDUclf//NOtSqglJ7L9qKmW0DwlGTCb
evLw99/kX12L7h9e5Ze+z0cmChK15FWC2UGBMj+P1VSfoXr9j766P7zSL1/dRNHSjDWvlJVqid1Z
vK+4ZFgG/9Pt9ScrHiMWdAAuyzhGjPjyflllpmpKEEX1xXFwGds70GQZqeFymyz7S4s470ilTwK4
yMy9g/oogqRx/odv9Ycx/edfD7GBv+3IGFSY5q+2asjqjl8xjDiyJmpixsrgx0nJnG/XLb2VXO8m
NoLOAB3mOEe92yIZS7LbmSjW57F1kENPjTfTcpEf3jX19OFleYWXgxjezS6/V17xid/GOqWrMV5J
D/MEev7epZ5s2rCR/C8Qa6qdXgA9VQxxjx6wejYdgflSeGZzcohCfxurcYmnanYIbV2pdxe0RJPg
liq82U2jHjRlFWKWgG/bpvZpGLJ6p4qy3g2YwR4GTdhnPVinjzbhQWMMLu/dNXgVYTcXmDZGtk2e
nzVkupQA/QoYQ3nP+9Egl74zwmniAgH/vglSeZOaaxMPjs3ibSTCEWQVnvs5bOHeH9ykk/tWT+ad
aFnQa5gcWZ7w6ci3bXFuETbvDbUJKYzzLUtzZAguTyFsecZ+QLSHTD4wLNovgltEtzYXqPSx2Vfs
uP0AWx+gNfMlzTZMc2qIt9Rvymd3Apnb9pZ8ZQdhviR8dnKUJ0O+ysoG6e5iBSLMzpPBAGBm2eAL
rs30QiOl4LmfmCCj8qruEIoNbwlfzUUmWnnjKvGpG/ymSrjmC6CKz7mfkofBXZsTXHjefd8Tk1ma
iC66ki0Hxwt4m1vBCuNezAQB81AZ2AxU+YE9FQnLjgtrtCS/EVUVptvQJubjOsVCgaw0rT8ZIhjX
eJf4ElVJ+2dqE2qGH3de2ae4pxgUXOKcqncEMPAxCTWEy4wSuqLpefQhOudh6uXFW7AiCavaCeOG
k7E4Kwd80VGzbjGleW3q8ookUBnELrjrL1kitWBnGmPvY97Arxa6et1daogIX3ytdphrFNUnVKzm
zGdcdvXA4c3ksj2yD6dd5OZ+tHB9iMjpsO5Ene0QDMUkf6Q9m6vgsiPhKwwC1tEhsYAFricctgCN
0kJDyk7H2dPJxdJGdIlFgqfsugT+YeC+V7Q/E5T7odaYwyu/Fu/s7bU96rDxCiIQ64k8wLPSs0m8
nyC3flm7tTg4Ug3lHsiGme+FtJwVJq1fEIIGKI+Upbkwvq6B7L+ZK/eWrSWLEZeT0z+NHuKcVCBa
9JaSY3xueLOdItYZikAOu3HCmGQU/BJOlhZvbWrWZ3CK9a6be5NOSXxCXAsuwYxZZ94IUue0WmJt
6VllZBWtRwrzkGiXMjgIjV9IWTx9kbSXUeZ3aFmwwD6IscPIlck5+15LwqnrwkUj7maIs21DfZH9
AlOzatD5BYoLYcUycwavhD6aYKJWG8giNcoDea7fB9V5cdbPDzjjjsx7scku+bmqXXOnEoT1PI29
u0xxUxo1b0s3yvGK9Vqwbb3l3oYZhXLPK158tKYXejDvcRltUVKzHKJqKhjxFLkAmjuUG0C3m4na
KSUhd0oENxZ17b7VuOuLbT4z4v4NrZ583LXjdMNAMB7IsKxw+fG5zUq8573m3/iTcN7LuffvrHEw
rpsUyY6AdXmeFVdUwYH6pmgjI70kt3Ss+fhOv3IbsecPboZaTR+91tG5pT1nTmYX/p3hdm1o6+U7
Biug5R3nh5sRrrvmaBxNXLAxeya29Y6l/DtSvLtLY1KcZD+KPVw2LU6rSsXs7DnETNXE7sRLd03T
HfOevDjTMKYPmuMNylvDeu91rmBWfl1e3lhyaPbZZDG3Y6N907dbad+YzUVpSC6mqc1APVaGTcgw
306eBFicyTOCG8Kpi233dSh847s+cVqN2zXi6KtxzY6SCHKHdSQ7KZwLE8UM4PfBuRaps+8xMjHH
7cArknPC5pZM+nF1m6d85htaScXAL+R1EQ/cidHkwMld6l13THkaPI4yTdB1EhaRrAqmteLs0VJO
jyngpi9GYCcjBK69JZyWdN8xJ73X1L8GhhouRg3fKEOaG7/oy2Pv6uNBZE1wqIKUTNwuv7EAXXwh
/Lu/WeZsuIJj/ZLr1vTiF4sfM/PPid0wnOOK8X9XZ0DOJJPD27J49VqienMr+2R+SkDpkD9xPz93
o54ekf4jl08rnFO6JW/spccj1GBs5nD/SmYbDliPhx6ebfuk5Rmm7JqTt6s5cfTKNxCiGmjEV35S
+dsh69oEwa/8BnvaP8xK7uxFPLdrYIPlrI4Va4buUDMON42MwfjwY0gOZZXDTNBntlwigkE65KJi
g5fo2Gekt2EMtqE781MG8KW08ipkgr8N5n8M6WVlPvUEyZ6n1gKNQTwKw3wm3Wdwd0gbfpstJL9N
GpbfNomTXnacfxV48PsWrdQUo1DPmE3mY5WdYbqROoUfJRn9sz0iemYsqyzQd7QDnXLDNei8z34R
SCH9sai+S6JhcTik3mn2PWng4wk6gNytQ4pbP3OuL75X4I0bumG4raFosw6wVQAm1U/hssuss+PV
UsZYcfb0b36hF0OEyvgB3dFchtJgYLvV9zZB194ynutSFDGGgK+2rzCvCsR4C0xc4pOzvUmgYszB
Md5B6dQ2o7WGT9WrGGfZ5nLgPjWR1Qj84Qqq3dFsSQiY2+S9yByCjCaz2Jk6rgMAa5gHEJhfK57R
5Imn7Gdr21SAE0trveZ2TT9S8FUqLAwCcksPv4IoNe1EwJ7u770UQVFouxzfdkp1QsPGFmGyg9KJ
JR/4WCiGSpG/OP/E27D+VORvBTHIJsf1PNaNv3aBcs5hGGDmPWZVZZ/V2FefjQWqN5zIRMBrhvF3
3pWo+QXLG2O43oiloUFo8o00KKsYA77z4KrPJE0ztDdpdfpc1vj2FuVc2GYeXNad6C4Ll+SZAcOR
DAeVOMc04R60ZjqlnU2I4wPyPPvdcuF6hcgNSIXSDO9uSejJw2SZy2c9z8XbjzOwrlG7RtO6RTv9
fWVubG3GT4U5mDNGMdB52BpuiVs/t1X9uqa26vXyiNGIs9ec4G6mChOM31EzDZTZ14ulYbszV2qs
IuiYGnY4fQaLKSHJM//UN/9p8ba9n23967H+Zfbwa9+cmkAveZwcu8p4Zrd10RU8XyYPUFyp7hOQ
9vu//wa23viXL8BgP80rAWZk7PRLd9RjSqnSiZ3C2FKQ1gnyGaOmNKnrrLnQSDP9TVXw35Np/urq
IxoFSSn2X+s3TeEfxjc1gH9c+UXJ4YrPI+TEbOK8h94RCy4sNEkBUeNca67jT7c/HsHgWgz3kJmT
sc8MABRJgYCtWdvxMPfUOH//ffypz2ZnzYIVjfAGNWNN//MFwRh8cmVu5MeAfvvgQJK+ABTwT/fg
nyYWvAqDCtNFMU4Sza+3oMoVosG6yY8oBi30PJwatXRZ95kBRb5bELuyCCp3PBnjl7//gOY2Kfj5
F6c+2CSw8K/QlP/aiwJOsseunDJ2XRN68pLU20stSYK3SlGXIt9zlptAc4JniCzPRbC0ODudCQvb
SOTlgOAQeDYCQKSRuC0ttjaSWg6A7JHiN7hEG9R/a5PNnqclPV3jj3f/v/Pqf5hXW5xN3En/f4sf
vw/v/wfwfz4s1+/V9//7X4/f5/f+j3Pq3//E73PqYBtGb9M4I+DUZ/TMdf/7nJrb/1+MbE2ISIiS
fxtG/xsV6UL65ybwUGVzGv+EinT+5W9BhBxGwJR+yFj+Aw8FGuxfTmJjk1CYHH0obXWQWT9Y/H84
F3TIb8irGv00tWb3Mmo2wNdy+fBn0mlXQ2t3mQZmYK6aAsaFf9X3cvzijqJ9kI320Opdf1Y0MeEm
a7liR6idlgSLE1xwkd2qutXelbcpAdxGp630oYiHTO7T/rb2nMW6s+28MKHm16XhnVaj881rHkp6
89SXrcmSkMS4xgLEy8V+5ctO90ipHqeV+GXu0KGyw4RwaBDq2Ii9MZRT17VPpV8PJNZ6dVUa5yyY
XTMExRQMOy/ToRRlpW1K9plpjqVU1AVaHfrWZSGurSIA++w1i/lsL2mP53ptjAYTAg9m/+Cb3uKc
WGA5rFypmjzxmCxg80aWpMXYxlnjNO+iTvxvKQMvL17Nfu6JGMkafXQjv0d7RgxIR5rpwFvoD8Xc
mBdYAdaeyVDA4l4gwkSr5jn9fkQFMO6IPt1q6EYckXjL17nOWfKXtTWwQJ393YSQ5JXTwcbDhX8Y
qukD0eKSH0uJq9asm6Mwp2exOZDFMFGoUbMfSQvIVgQBafZCTDV5pAtOZs+frxq7u8g2e3OfVjWc
4P7W+uF7rkcs0PDXPoY5meiZp9dVOH1ktgGTcgZfc/E8jwPm+s1OjX3ia5qjsLCSQj2svkIFCjzq
oPhKNUYJoeOx9O29zNv7OLbhqN3j6Hh2S/MTX/ZwsW7mbo7iaxKUvahSw2uz2cDHpj4WQy5jD5vL
vFZm2G8GcrnN17p2vaVVwHdsFs8SU2SMXbrZFdX4nXmKS4jQmtxOAUCMXp81emuetJhp42JRxcEe
bUpIFpsmiTg0s+NGuqYP5cmTXSaq7K78AaHppn8iKjnPkWSsTqi0FPx93/pfc2WOh2p08q8+AsTz
3AGBka2jEZe52ERbpd9hkDQ3jjY8wMyjYd88/LqsaB1ymW8jANABue6GVgPEM6whAgyog06cC9m+
63BZp5VjRw4mzMMIVKBxiuo0bKyBhLMjRC+ZIw4ARUCIexONTl3t0hRNJdLQHrMotTeJk0vkbFAD
RyeV3gDEFvrm/Ghs+IOuZGYOD2HdwAhVDxzLGbQXaBd6aBWzOGetE0SYVvPPLVPtjW0wQY4D+YSk
YYT92Lo21gK9uKzGgsB2d+COV53fxhYUhU/yDUhJG334c2EDMjeNOwFWJ1qqWWMjrCuis1FLP5R2
IW9dHbl22CZdfi1ZNgDxJ5swIY69Z5+txGPvVlCpdGNND7lozHOt0q6KFmvg1biwijWEVfGhNtiF
nozjLbBxIxrpbGndNzQGopnlW8skSt+lHhANNeT10RymZcK2yaWFAGZx9TlC0kC+SNNPw6fRgr3B
vpiQWjUrlX0Sehhwr01BC1tLb+V0zQayf+0drhaiOG1Uw3RK+kVWB9UBFrqMslYzD7pJn9YWWDQW
4R4YtnFKIBwF+5VqO8diFMZqHV27bEHNBGt5wPqQ44FfvwCnDp69XM7XpdDQaxQv5poDVSuLhjgJ
EuW11r4GzlrEALsFUVH5t6T3uzg3Zf5cdYIYBlc6+ZXZLRtuQq1WvBqVcdtWyVP7A0kXUC9dShTc
ZyMY9nSS4yWJ1fLetgLtobB7DxW9k5MUi35srQKICirNuI2n2TR3SVPP+6Vc9Cs3Qds3JEMfoyUZ
rsueYTN/T71vNH05dNtdW9iJe0ecmrVPWmfeaW2ZIU8Yb8vMznf50h8nQ89Yxg/r9ixZfXg7bn1H
0MQrhapztMcq+OjM/s6b7WwK+8Ia0UkMX9wFBVyuY2E2rfFklwZDc2VYpOex9/9MGtveCW3QLmiR
sj3MBSOu9TXYSSiaAKT8dJ/A7Q4JcoPE4hc3q6aPV0seEDWxKC/O6xkUeU+05+iZUKRsMz1kgT2H
OgkMUSBgUUmjOxAd3XEGD1eB4tRaLbgPm9cq0pEQn4bCdkJ3ItMuNaZ7xSwXQkJTgBWr8L+rBl/c
PB+gxAQnIH1J1BizHuJFqz4W9Oo7XbOGSBkaqpi+aNENNXDUAt/sH4NcoMVjzBJD0w/ifmhPgRbQ
wmvyc269pyr3mh1KeBh5vcy33n+NNJtcWvwE2V6paj5rRftty5UqhwRKDgLBcCWrICpZK9zQueiX
5swPW+uL2E/5oJ8wvrtHzfGgkklSHsa6xi+ckpAAmIK+vRAlw4mC865139aV8JoaWPIuK4Y3JunF
BaZjupwF/UlikZpBZCBmjHLsD31uZ9FUFJ8gToP9LNe3VG65C8wz0hAxdnKVNEZihsQX8u0F6dfN
I8ewcOhuk8JMogzb3DW6wJGHO7ZkV09fG8P5BCr0nblSuS8dCoZxtl+qThF3UvTtcwkUAUqqTaiH
mofPTtlmJHrGF4QwVqEHsP4WCY24C8xGQooz18sRZ/l+8oo3VSV6zGHacGrn4wszLh4Yg/WQ53h3
xpSUVDH7nOtuXn4168FkeEQ7p+zK3YvRWyLoPvW+F2t1aRrmVuCvNsuW5WufJUs4kpaJ0Zv3MMF7
A+XU+s+gltfbwurxzdRYxoHCeAovylQwZA1HBPyv3PbFcDVMtY+e0OHPWjohsCo5ueU8Rfj70jsF
6/PWYTD46gn3gdXWFDVleg3Xpz9asGSsaN44hURj8kWDFrSfCIYgcsAhj2QZ/J29Jq656SJTfulx
WuK1JdA2d9npRGljfoPfAG9p4XdmuGw0NyOM/6O+zh4rL8d/Y6ysv8J8+BAyGW5W3dLEbiTS7ijk
YN044Ix2xioAsNm6JGXaYfcRmCMB0YnjcEXo1X3rB879tOhMYjk1oS2A82QcavflJx5ygEvcqCm/
KUOHJly8zj1IaTjcMrU7NDRJwcq+h94zxt/ywJxWsa3SL2mXxZcefcDXOm3PtGeEPokmS6M2tb7h
V3Aeajc3PwxEfBUrGRLjQy1XRGJNDQOCvMiEirHyzB966ZfQFVT/sE5de0o4PK/GTGNiX7u3K7E2
CRNALx55HEBW0lbB5eyO3rck9aooA0d5EwxO/uLIzmaHkztkYUzlzsFxGslGrmXctV61a4iAuu/I
mcijha/ieiYmixl90jghKw6VxmvnD1UMaWa5qRGfHFKjE/vEm4a94RnmTvK+4BS42kGQlVMdNnzN
C6dZ8cIjTn0pyRF8KMSQ4P7wICQ6ExVv0rpnMCNod3Oth5hFq14+p1A9FqbDC1yBFRtOoJncEJlO
JgwJDsGZJFYICtVsFOFs1zJ2x5QAQb3v7oZ1Hl50f1XfHDmNR79vArgaYrhhHtc9NZbTFdx/jRhi
q3XjonLY+FFdrc8BGlfCsRj4T48onE1SRR2mlTEbH8sNbVYU4w7Q2VBcsBSuqp0PcvdpSggO+8JC
Kl/jEeM21Y+yA25EiIkh4YikbNvMRa5dq8heR29yNYoV9VCuNbujPqu1KyLF81cWyfW+I4rKjqt1
BoSuaj0Wvkj9kB5cg4JUTdULu9HkbuR/Pc4Vx2tXBQ9TRW3c1636CsCribXME3sXAuhFV1OSlvW4
5W1XY/VoZORUbnKYw+RXBf18DzGhInusARgXSW0tyTnppLOfyGq+K22n62JnJTpcjCRrj8Ig9bJe
CZk0RX1U2JpuTWklyz25Q11zM6cZicxBOuutCx/Nc9kofqtkFixINZUyTZZmlJu5r1LWMe1kPzRI
Vgs22WohSbvrjyLIEC2C3xvXi3K2Wbf0wtiVq6y72OozztHZL2dKJ9c6DhlSW+TMLFjWKZXesSu4
F78yAEpiXRNJepmPI1stLuFO7Ew/nRgBsrckQZtJb5ih874cobscFXL7+7kd6AWMVjusjpvF4wC5
CC6SPHVck7EarPxSCtaTiam8zwqq6YfOqAsSU94N4jBX8rEvgiR/NQxbRRUoO5iT0Fl8hpAOgSe+
/51I1/ToKpikoTGwHm/zzntexaTvyIFa7R3MnWLfm/36rlNYX7BWcFj2lmBbpH5o+GtR2rbDnZS5
/JLNNtkqk+GcVwkZyqxsyf7PgOlpZBVjmwJYAeJhqoO26A8zYUBR14nm2rbbKibU0X7qqSJ3w8zc
mpwpsUt51lGct8tuNrthB+3mpMl6jBsa93sS1oN9V+jmu4Ny84gLQGKj4mTCv+aDrm2yAwtpghca
rM4sKNgHMOWbvpaBNh5Im7yx5gwaVN3dbLFE4Sb6j6RpLsfWKFtKKZVeFrS0MyNXe9px3bR7iURl
1yK6hJq4ljqouDzbTUmV7YKSx3gya8VbT02PwNerjlqeWLE28SSpwXGzlygHoIK6Bl9NWBa4L7si
Ct3TbgZrXe4l4zE1F+XVXKg6ctLaYuc3aeUOWWj2XUrXvkqSHG6dbNNjwpLILnoOfkVa3lKi/F27
Et1pMYw8dKYFDI8eXI8zaT+izt1j4eao4kudA5P0unOuG7e+T0wYQTYzpg6ZvvdeLeIagCuweKP1
rwsc1dFc6cXOKBNsp2VgvaagGkJr6pm8V3lW4QbtX1vLQzQwwjR0ZkNH+DF+07FAIv/TV7I1Ntc5
jSccYgd660xaUrQUFtMHL3VJO2WJGQBAxirNvLuev0ifJiJlxr+233ANf+nFuF1vSm92COiLJpwt
a+f6uhmWeYBhIe+dd9ypCMExGqCvWeBmbRrhEgkuz7zUntvLBoglV0vvYc0rvMjs7PyyhKpzy/xB
12Nlz8rfjShkrvuBelvooxm32/hn9nsJnact2UiPmOCFr3+foPLsBXnFx8oeCJ/VWvNODB4TAdl9
DNk8nL0qFyFOcO+M/jLOskWSD++2PIA1YFNeNd6tOPD2ad5+pV+jFFvqbQ2/iupUKzkWZGf3y8sI
ZAfmw3RlWVXyTCn1mGttG3nd4F1krjVF7bxSODZQlyd01mQUal1cj+otMNqryVgQTwvzudY48sRo
4xJ0O/YZLABeMijFoUVaeMxonoATFiWP6yYKcNh2XNRLdplr9euAogcVYvaAP/kTNw/1H0GDoKFk
/ZA15itBWuXJGmv7GxFuXaynnRVLrXqe2TJ+SknCyT6tfXcImXpQfM8SVtjqVvfkRiPWb0hpjAfp
IwBCczKClBhRmwfLdN8axtoQ7pSAHGIAMe2d3l5yiv/KoMeZnUOhrOAepDY2RVQQhAOJEdUNy5Ns
ALDKPeDqRXc2SVqc1jwlOi5NQMjyca5we8qb0bUprA3QoOxXitwIXXNFToS70+h3Ss/ktUk8x4l/
4T8V4FzN1LzHCc3h4efZefPwnheHh6thTR9JIRWeG61Id7OrbNKo2Cw75Xxec6/gVjeeOx5JUWkM
uIvNbRYoa2DRgfJCBvSwFRxoW0luOAfToRJOe5MjwZ27cTqKRh0xfyIFWs8zF3xUslw8FWyekwBE
+FoSrCZa70wMwbCfrMLbeYVbnqXD+I8c4z5C4N1GVKaIkuz2skvHu0D03/Qq54pPFmcHzfyutWUd
M5jxTrVN+qKnDdmB3oUB4lppN5Npv+TAzS+GRJPYyV1CbUoYa5kOBQlhIEGSguasc1R/qodUZ3Ix
kH5YON/klAR3irTfo0imPMqa5a1IDSZnw2LtSXdEoD5YXxOQHw/olDBFzwuQVaGa6bvTe+MDZx8c
B9fpIk9v1bnD1uPrBvTLRLOvStwGzFlISd91elEcA7e+soeyj5KV5MTYzGGo7DxS27xQ6Flx3hxR
RgDRrMgXwG9G07yijLU2W9e6frDgS+bIgBX73rhVdwMYWTsKHngdNHdvPvoFe0UPEX/kBQj24jlP
z51G5pdVLctX6ixurVRW77kw/BvSIZMrrNnqQ8vdz7QzWMIHmdafW8bQd+ts4znPvamOJLyoJx8m
661pZvZ63c1+Q9CXVzUHpqBVBrDKIgBwDYhCJ87Ii90in2Np5nUX5esi97lkMWnriXZt5J0zRg4P
g2OejI9L6jxRITgPKOKafdouw5H7YNm5hCXSXPnPE9GeIflz5kNKPEBEYNuNb/QJ+9UNjEPkaGRg
Jc3jkiZdu5hMiprLsma02kK9uKCGGOZ9igw16pCEqbNdc/6ELgt+gUsHvDFDIoCvE7MwaprKNcKa
5obybmqkQ6B80z130m4v2hZXPohP3Ieh0pnxLaR2RAvnwqsLQcu6nnJHfxz5C9zYb9X6ogoiwLmN
E4ZGDKhhysJcuLKUVJceV08b6XIaDlNb55erBHQf88AKwqFTKRXTMg0hNGVM+d2wVUKcMq9V4Xpv
dpfBvC6UGI4SnSBiIwDIDEVsH+WLVo6R7Vvzg6Mk0oYaDLdLyoYOSs7UgufS7NNviKZECgYkSUFK
A8K+XwqgqpHFjbZbyV7Bk9jTeM9k2EaUoJWMR0t+TpTXO1YEdyDZBVmnLoSHwh0goCmciHnS3s3p
aL4IQQUeExhU0a87xi1yGyMPy3b073un43nKWdbclqs2vmh2rqAktsxlqjXwr2CNDi/o8PVrrPJk
lUNVC2hee+uOTDuP8MaE9qUzkuBC0zLz64KB9Tz0/viAi5Vh6Gwq7tKm5lgF1urXJjUjNnYs/IKb
ctqEY2piKhhaXZCKayb8A8+ToLPKC9hMi7Mf3Mnhl67ELhm6lMSWor9dU7Q8obtITPOMoR51fHZn
QbBwVJdY6ktSNl8Tgw0eT4rBj5l0dNdZEADgTkXeviiw9wjgeOqmjc3DjEsqptnJd3rai4NEV6iD
CakuumT2TuOkQ7vE0naJgoCIlAInxWWzNtPTIOph5pTNq//H3pntxo2lW/pV+gWYILk5Ao2+CAYZ
k0KzZNk3hCTbJDc355lPfz66Mrszs3GqTgHnpoEG6qKclhxSDHtY/1rf2qcaBHyntWKWk157qPOm
vrWXyTsWqZGEsPrpG+10KxA1ucyd1k791VOFeEO91djEpvpZ53x301bNRL6P0z9ypotKo6WPGJnG
wPOTEdGe6FlSd8V16P1PbTSMkMUpPjqp3eOjW42rP/LRENJMw6wRpyo1vPtyBrY+4cQ4O6BZph38
mb3Vc+sYODEG6M3tGcj0cNVaN7/BBPwBZJF0I40VkfSW92QpwORaOTcDTyIrGjGmj6ZdXrVMxMC0
aLiHTA94ijc6SG0a4seWOvi8q9Bsqrxc6Mb0CE+L2dhjc3Yh7lecZfWVOkhFtImrArSGdnZWNrJu
uPfcCh3Y8BUxONsc1eNsp8RGUzYbaecVPrd1zG80t9lPNuMbNFaDk0aVRkbuUaxRrbd2vvLf9fih
E/NyN/UlOvCYv/qd+SYSFmtbK8PMEusepeTdL1tnhwsr209TSgmEpjDCuFoVmUyajxNNBFYiH1eP
dtgKIFvg0w1Mim29E2kmdko2XwgyynuG4CQgzCMHq/4wrtb4TQNUi6NIe4MLp0f6ygl5BsV4qGmv
3c3e8F74snmYhuZhqEwIf9hy2NqN7SKYKu0OkNoSxBsepCl18wZj+3cLvuB1Q8TQBzlDI2cMhtDj
W289+GsiwPPNWFOP2qrmy/8fW/9XWg5NHDUMev/zsfU1K8sfvJHf/zy6/v27fh9de/5vrOvw+2zr
V5ZkAyb8Prr23V9hKQAGgLhtw3Z4rD8iVv5vaG3YHCybqbdpu1gw/ohYAQ1koEBtHRg9bjSQAf+d
0bXxdzyezkWLSw5YSsR0cCu/Egh/Gl2TQ/cJ5JbEpXWtIppOepGE92zQ8pT1xlyHuUX38W4RVBlE
4EUNbk2ojT/mWblUjQCxQvxl/5xxsPlsewTIv8yrsqxXPsTwXKbO+Eg8M3kp5sENqC6zv3CL6K+N
nvT368T2QYRb2iyCOE+vycRfBiP5/fqgyTQ/oj6UF1fO6xFr/4MC4fbBUhsvF71rZnQjx+xvRulb
5YvI48G96dZm1Zm8OhOtu1Yhhu9yXVoIqN0cxMzPdz5U7XWBAbjm3bIXrS4w9ovhK+baKZ3Z2Art
movMZr7bFm4d5by2TwlN0A4EeAzgYa3i7MVIF1ye6QTwvEUuc06WA5PGZf1+cqzBPHUuB2Bzlt9V
gz00c7Ms6PSG69w4muZBmtkzd9f83pFuLI98ibgSrIyLPSU+2RGeWM+nHJNV2Bva+0xnyw6FtZhO
bedqCBq+CBukO9yrHnWxa+o2drjiWn2kW8e+jj6zIaMfXOM00OpdXeAGxq9r4blP9dbH0vaL6Z1I
xQiN0t7aVluJFEd8QsvybZzaNNQAEQQcalyeA+IlDUL52aEO9sKpiedyKJjpmZSY6IzwieZDqE68
QEvqFDaMsz42ZWJl+iFOyDLlpO05Oy3TjkEhuCDwyHvXg5wVWHEjI2+J46NFkclbzciHw0mnrc++
cpW16xOcY0eLwhT1mrXeUL4koDTgsg84FWctnOig6LoDBgc03FOabCMHCg/tzHiHoN8mvHLMLG1b
+WHRWczaa+t2xVQaznpMqgKT/Ckb10cvjR2Yv8AI8ryaZJBtOB2LTs0gdQA9tQNnmR0HI5HtOptJ
g1rjEfAU1Sql5j7nCIKFbVJI1V7txeMExhkWxWgrEuGibjMdnwsgRHkZlSiBLxyRHmYMdLuWh4lw
iwPdHJevlDTCs3YzMuvj8qQr2Z2aNk3D1WnkTVNo9NraVh71cWMiEpe05WIlDTsNj3NBuxH0ecWB
xquyi6aW9aQDHOMFUuaLv5hANimzgUjALWa72bL5jxGdMn1/tgVliV02fbRVq85tZiWXhm4TrguF
HlLqcqg0qLxWPUD05wyOkLPPCo2odqP5GuIOtfcJkpK9Nm/kU0D/xtw9nIYt0rfa3AuIj8KJGpYE
JhRTiY5r06GR61OPBg7fhDvzaNq0C7fSuOenlxdpL1q7i2datpk/Dj/qzTLvUR+B5TSdjg3bMHZw
sXGl+2PVNPiIuZ8I9ciV+mY1Ypz9gx4AOXrOnP5Q6R29ycn0CJf/VOJ42Hs6SX3Js584aeBBAuma
5uAt81Wa2kyJNzyJtlY9x5+VVpDYenUwiu8mMPp7o1A/lKW3iEuTQ8IpHZ5QN64eF4DA72EyNb3N
Iph5V6su2p0smJbhljQYQpvWgz5wTC/mtuTyN068t+rOKHk9nIPZFWh5nMCOXqs+V5dzfmPq/plx
uXuGOQUWIxaS02svj1jWqN1xM+MhSZuHUYLB8/il1qq8nSHIv6ttNcuHGOyGJyGl1bVpPWYmo4eq
7tOAF6yN6rn2sY2nb7rWjQhi88+05wKecLkIugxMoWN4mB202MeTlImwY1l/6MW0Edsd/5RL9zF2
2gfA+lzT2VcYO2iTG3RcOr6wrnBtHt0YF5Ho5a1Ejw4ApPUHnRcq0qtmuLUTO30UCLPXdtYfV3ge
gCOLr11Cw5P0BwzwRVQ23MpmWbs7SFqPUMBZXbCxEpeVEYwwwY9H7RZD79tcpOwODcy23IC1Lftn
hR8kMos1fkIvvda/tEejly+uJl/sxOfSo43v3eq/OQnMloFBYG0MdVRAid1h04y6qQVyIQ++KeE6
S8wBppE0zBPazxIKdQhcvjvqqGh17Oa8gXP81EWqxovdTPotGvXj4Nc3TO9fndxcd/B1KEqwlh0r
bUiC6RvSeRcIy0bmYy2tNe/e6wTDWzk/otcyiqjHpAlYRr1veZwYb8r2nH0rXD5qGoVVFABfcYnT
hZCfXc/sI3tszAs9pN6uGeusCWKfjpF8Ud4BU/56Sqv+2NfyPGZxfuiVjvLiaxuVRYP6nyP2xj5+
Yazb4Aetwfq0NF6vXY/J+naByvmQFpA5V7dtrmrYeoemkS4KaacfNTGCYDKHmzlr2BMm9WJY47GM
Ky4hKxur9ElNtf3TuHS3JBWLz3Euj/CL3igRVOHI70PSqMoDy3azy7iIEx0pRmSlMQ11CXT929m2
FDPMmGaMYU2Ni53ZSbRoYtl1QyK+Un5UP3K4zkuuUz1MNw9OSDAWorxPtBF7etWmTtCzrzFBAM9Q
0cdqGEYdIY0ON2ZSxkHGxAarrJ4xStdeuMJt2/NEVx6QNs2zbycGSa+46so7PanHeW8tCsMbDShy
eCyl5p38LkdTG8WLNev1h8YoBUG9gNMX2e4kuNIC24RoalXLeGSfNcORe1uhjfdG6hIYsKb+sbPL
+6nUGJfk2kOxpMMd0ekvzGLbaJid6gzx5YvXWep55lpNRXIfGvx6EOJV843llTsK0YF3LHdtONlx
exKzZoayGtODoxzmdF6dM6tHLsq68evWlYQTwdOuyThh9PJ7jGIE2346g53sB7s2mRkL9c6wanly
J/xO+eB9FbldB4VXuK+uu2Z7jUaYgLybfC4T7E/zpHcH3wWNLgQpSJwlfIh4weROgAWKwMazIPv8
eEnbAUCU3+s2/1h0DeXAL8cvosOe4Q/pLQlBJt+bzciVtUF4IGsZhKxMcne13qoLgyZEwAFtdO3K
5GqY6gh5EW0UN1w4DH71iBmhoWHLS4cHrRHecWXQ8kWDmVz1y/xM06oVGX5GbYaPXHtT9v33Jvc+
WZ0V0VXH3w9tPLygvl2wXPmH2if+RJFfFpIGY4PIfNpb8McEqW3qFNZU0rwthchAzdjNDQScdcdU
ZrkpiOgdJwwoFHw3n5QEGsEwq8y4r2tEShbIbg7FIBQdlf2UUkZTJl1kFVbO5tUhlzeAyS6Jg/AB
tjp73QJOcF49xfgIR7t4KlJhfJTKdj6srMTms/aJTy8EMSdDcWAAGhSZpAt3q01AiZjo2R1WbZcN
3GuFeYcRACZ5MJX4GrB1qn3ByYN8XTbixqN/q5jSC/ZEN8L6lzz5+GZa48pBK4Dr89r668kxp+9V
7DiHpnbXfdHXJPbgh55iOkR262z7OzbJA6/a2ZZWv6Oej2IbkDkMsIdvFFUSCltr2udqJlo2uMZd
SwU3BVnVMWXCjWGpRo33DHUUvWntUtxu51KfwrgVtzKV4iWznPagase7MDaqLrJPCxJi/tOyppEa
m/axTUcLgs3HoFIOTDKuQqTIF9pIcH3SRYbuKwh21vUe3YuAj4zPrbOUoduoI5NCxlHtDIHUN42g
0sqa9P1IE8ncsJxk9g4UNJOuhsQ1k5dvk9/fUIzrRwziIdz49QvJkioEakHjVFZcJgdxCzW32HNV
IUvWa5YigVqzJ6rqVFXWoz8V1sFJxKcqh5eqXuw7zaFGoeCeYvb2QvFeaVFT1+9ra0H5rO0WnWYe
o3bVzFc1tRT2qqJ4mfuuCKi0Ysy2aEzY4MVhqyGQntpktU0JL5WayRdysHNUdZzpMhBn3/PW2Buz
uxL3411O7cGORsptauDFL66hbkjgWbctMm0wNOVPDr9oX2kXGnKtglRD5Z+t8W5OuzRa1VC8tJbc
tF5gVAS//dCipJFDt2eDqZWKGk8Wl4XkfOSDKLtliP2BjyHZ+/lMPGLK54dmcYmudo7B7MXl1GOQ
YUELvi0hHt2aehUUiGM4RnE2pJa+3BImO2tgdIioVSJw8Z3uXN+dbgAXfq+4byhD+4oB8D2pMQwi
Ld1wzV14MvJoUusp9nK8wZp2UOlPDVl4ZzidTg2DrI+A6O+bTFxweLE8po0XDGOmR3XN9XY0W3EQ
/Qjs1zZ2QsqLZwg2UKmT/vVebDcVG+npfXaHz3hIKLjJef9U4mHor24VvwDL7Xdcp5JvGuW2wUBv
XJ+ta5AI9wax9c2ryU/6foWxmRGlmXj1LVYiLNylTj+fBSBq4nSmdVIP+mHFhoqcqBN7xPGbrNr9
4KDoUnk5r2wJEieUyU7Q7ODUptEC4v/U8g7+trTpD5GTX6FnedmlYhtRTBYp6F1qF18VPLwqzDKj
uGXLwgIwV0JxwKvIy5ppi5+wNylVQt7e4sn5QWY495h3t3qK4EdEmKxLFtC8RDjYrpuXafDUaXMp
nThV50T+0/Jg+SXTDorQLpM+OFELZHRp8W82lX/ne4O8LzPN+Gln3XBZ08w504HWHpHJckpK4iWy
J6t9tpD96Jc337nDyyvlLFzwE/0OF/sY0GKS3IiZUN+Adf+KaZ8iWgzvB0EN6p6OoyoaXUuLet8l
94osHIuyPIyUku2TGY9OsSXKsq6nnHtYsBQL/Y6olRfQuy5CBPj4ziEHf3QVg5ti8HeF6b67ieIZ
41B7LQdVHlu5nOx2xEExjbc0uW4VvCkWjNz/5ut6BvfLFQwj05FCG7vkGNSu+ynnn+98wqd8dhKH
YTRQwSna3CgoA+ip8ywjrPDqxLnx5G5oZaWKMWK5skG0IyPi9ClDRdxfkkLiMuU9DlKzDlyFUVzE
LL+OOeT/XWzp+ZWtml1o4rZwC6LwUnY4C2qCAHszdvFn50WggS/YVYbZkPimkcxJFED23NrMFrXc
5X2nX/ocD21XiZ/NOlwXn3jxdrfAYntrsLqH85oU97LlZaxyZyf9HISVUrjpJo2pKM1G+7zxGA5Z
8j4zN19iVVwTx32tPL87cL6GuFjz9u/mOSoN/ZBM6B2qh/tZY26LBhBVgeYNJuVJ/Y+1qh+cqr8u
eCJ3LW2DayJCVAbuWaagBZJOg92EF4ikPXKN6AI9nVmVSSIc00q18IBxpKAZnyc+qQHgM3L8Q88a
aRvtngPgx+jKj8y1T57V3M+Eh08U8cLZapoLS/RrHY9lZA1zyFWLd7KxuEE/dsQigd8TAhnMA+W2
yCi40Jgii1NbG4+L1AB+DeE6Ml1vGpLmXHTW8ksD5RRG4DR5kamMZ9bOR3NJsAsmlOPkzsTNy5uA
fXAd7DV9t65MhVEE9kacTeeUqMzOtsoPusn9B5ngueM0e2iIVDMfFeuLZ1j37ur38PsME9+RHvWd
7TICaqUTcFDW4Ou5WEtj0hlFnP7wjOa2W81L7jnvwjCjWr0D9ToMvfezHRlM6h5jwW04R4OPv2+Y
Uxuylngbx5913+aBwsyCizsNGwsrxZY+z01AfZBH0UpW6TP1KtECUoP5AqvWN1nJe6Zp+Rh0Q+vM
QQ1M6a4Y6OXTONNTQpQQOplGLuVjs7R8ETs5dgdMdPi/wxLEOCJ6z9i+Id5QGBe4C4Ej54KDWK6G
CBUnObNl2cwSDAYJ0liaAaDD2h4sMtI+xmGKnjLVxPceqxpOo85o8YPaaUMmeOZE3j9rllN0UeF1
2hK1Ws7MWRgpUpvDHWFh+TAH2Ap0qjYYHXiO7LhGcxi0Rb8ZYJZ+dPns5j0oBL9DsfhHCvC/O2Z2
+FFt6avuf27/8CeHC9a5tP9ff/0jJUC/P+4W2vrLHyBZEOB6GH60y+OPblB86z+ClNtX/lf/8vcY
2L8IkJnUC/4LJb7rMv6HOeyvWvyv7/tDi/d+M3RrE/WBHv0uuP+hxRu/Ob8oZyY5tT/yY/zf30V3
of9mcHagKcek4MNxbe/fEd0R+P+WYgSE45Nf9IQjhG/pNr/bnylgyMGNnWNFPxWyWq9uQl2eZnZ8
NijaAnTRp/qxb2zwHabRsxEZv4xiI7OfG5qal5c13rAUFSYPVPPcwRjlGwulUnlMxQsqHn0Ki1Z/
Xeu8xSjfyWxYL3HmLgOfjW1iavTr1XepRuGnZJFb6KLMb8e0HH+40hMDzj3aztpU0KYlLeE8Nhpr
WSvj+eBNE9gfl5+3FinVLdRUnWl8Bqzi4Fy+wc9GGRUFY/W78Cl0I0WbQ7zQxGkZ8KnvnNTiTH1U
S41e+mQAUtDOHqcsgzMiQb3vY0K1RTThZDNfsfEnWVgMyUxgAtyO/TWlP6Kiro1jd3rBw5t7Yjdx
pp3uG9PFFOQm3kToiZmpR3/HYiSP9J47EdVmRcO8LClIrpsduhUGUl3YJ8PavjIxUt99mzFXUrfX
kCJKtJyTvrOkrFzMkN1kb0zeKnAz5ADfM7UrnFh3HcK/WOipPrvDjl6FFX02KMTu0jDFg0/9tg5z
r7EqTnM4Uc97GJx13/MnfItj+2nLZrx1OTZ2Qa4n4qgcYXAOh680xUBnWvXge746FG1BnXrnKeA+
Ud2OdFOPymG/4VTQWE1936S5yRuGulJy6lkVgBnGPOss8wubWf6mpxS7u6qEk20PFUVAuf1jM7U9
0va0uXvmZo+Rni6S0sjg6WLMI5bGxpOm5Jpd8KCZX/ZnKybwbBjqMQVN8DDOlCPh8Elc3IjNQTMm
hwNASY/Q8uyy2LW0VPrdh03Y4LHIU3eP0S7Db0T9gT71xcXVVRd2tYUICuuXEzE20kYz0gOEWv/T
SfKtKiVu5f2oOc17MrL9cghY9Ft/8dggGF1r5zJ1+K5FL/WHtkOnnhqszcJUz1Krza+Ok1C5ydD6
M4O+8+p4fKhgQVsRW7q1FXqMiNRzcWrF9CPG9f++oh6Gfl0RthjTpH9H4gvlmrVH/MTWLq+ny2jB
9lfQOyIxriTCQF1ih0+s/FT5hkOywjW+4nTwbg23nDi2TZTxScqViCH7nPKr7rkbquROTDbFKqIQ
lyldSCR5irlWUtu4XlMDlnMt35oylV95RdVhngdxGapVHYeyrG/z1VKfNSySOIjbxD1nrVjvG7sf
udjAMqBD0hh3cY0lY5F9QZxEQzbXxJxdvQWCNL3nDpQEPhJHNbcx8r2XZeeSy+fdgChxM7Yi+zIT
7xt3Ypn0a52P2bWn+fd5gOaw5TLqs6AcnOaVzP+KoinBjDj9hXk+pYmI1fKsr+5qRkaRFvfkeeNT
DWfp0K+E1nQJgbRtRvunPUKNIde9fJklmSvEyFOZ1+TxyKcovSr3YJt07EXbCKtMTqZfXxZbZxbu
Cw6n1vB9KDE3i7xURz1BYi9tbkyG0dFDkJVuZKb6vF9np/moY3u46KTPImwGWeCU1vQgK66eae4t
x6odgGov0/I2AHL6tGNjfOAJie+gJFNO6y4E36yp2PM56fdVMcvjpCysIZZ0oHQNVf5SZ6068LLz
adHo5fPdvP4uNKYOq1egIMyxLrDyMahvira/d6kjNVEnF1yG5pjigbHNn5CFGaPoDkakRecyg+jw
XM/5eIV2do9RwL81KzN5Mz0+/6vtN9EsFm3c6fRxXJ0sp7qdgslbjenZwzKPBH2NbvFvqmojHKn5
TjUDnFeDD+oZCzIQEkTeIiDix8E1N5JzXXGtSDzMeDwZ5XXARA/cgaUGxfOiObYkf2AZT87CgIsY
lhYHXeMsn6mkapRf2sPWM3RSHjsITh9MCxmsSVp759wP46Yyv0muzSeFqfPQWFn2TIaie0yIb9xi
3kPMGhoawCgab166kqri2Sb7PHI4fCf/wZgWdNCjyuhYZxjXuTflNFE9hOq20FDfAH4q7emsJcV4
iLF63459K86mMsvIy5rmdSLfcE+iJN4v1rgeRDanD+xs9Vdnqyf3+tL9uWSbDczpIVf7fvIdBUKG
VraipYF3mkDMXJa5s/eYfXrEvq0Q3d+60T0jlxPWZzW+11ByVDCak1AAnDV6kFOreY0HutbxtFcn
71cBu711sZeW0USdPzZfvKR0nNCqkuJDJIl3KLcm92HrdB+9EtIKro5TSuE7LZXgehaT/Q1FrVe3
vaX7d9IrumtuUBc/EPk4N5UGLKjXmEdZOXq1Ir6tjeXwhfJA8Hk12i7ju62HvhNU0tdJ592sW029
LgY1bIgstmsge8lFTb32nKa28xXECUvPr8J7pCJZbos2ZrWtAjPsda+6Y5YpbjNmqCxLIPdyTy20
pse2d3Bp2t3eE1MGTMfXAP7Q+xQAAfbeaXWpIz0T7wBLqquWlPaThxi9o6pO3Ey9j+s+Wcz7ZRve
J3F53V7Ac6OEcVipKBkxNu/xy5hXqEzylJggJqiRqu6rxBQvrteP4exqyLhNZR80TNqYJR0R4k80
KWenz0CrRH1inkH00U4s3NWtwsbX1+t+mEb/ybAxBZRNZ0Z62hrP8ARTi/tibd1DF4/xk4+z/6CS
0j0AnqqCSRc3XkydV+AUlo6TAYnUcuaz35teaOCu/gG7yuzh9iAFx31DekujYapTHbm1eOnuSSLV
9/lSU7qQmuZxFggAq814ZZpWfz3ERut+4SxgPs8CYvVusIX70yu04WtBVWOEV/jNbpQbatJ/oFSl
k/x++uYeglN4NFnyyPv1EtRR3WonB+tDFkAAballouz5M6vbAkorqPezOeAJrNjeFmQk3poE+wuZ
2/cxZ9OI4tbiMji5hWHbA3NNkmjl/IEbYbgVydBw8W1fS70t7kZMGzWmWd06sN+V0Qifh1s6VyMN
x+nRrJR35xruzK7gZl85oDkovhJBu1mohNzcmgkuFFzDRmvkJ4oPjIB3trrH6IlPoLVmSTBLrzi+
4mcPMUlPj06LnXBaxXRy9KW8Q4VgQKmE0/Lm8F2kzTVFgczNQ66zrGB+4TA9c1Itd72pT0+jrpIX
Pa/Ui2VyBrQwDBAQj5vmDkqCf1mJlBMCt+OT7tb4SBJdCrwOhNVQfsf4BAEFtWZOhDzLHosF4zQj
Gzhi+tWRu1/S/RCQHDtibnm/GFgFROPdxCP+ZAq7Wpprmd46WieuiKTLrd8gxPp5BqAkIf+eltOK
r69P3lZUbmk5z4kDw2ows9syQ3RUwjoXmBC/ZeBZ0DmoH2ti7Aw7t3DeoB+Yp4V2s904pbTSDVoX
1mJ9b9MF6UJ78ChPRtMcnb1ajRQpm+lM1ZfTgSwhqDUwZTNXhAvl0kWoZPLCyyKiAapPwE11gI3O
4UZT2d1oZeLa2dZXo2MoCbsABxqN2fs899ACC8UTQ2kCqHfkAfxR5FhcaKBMrQXzNy+i8W45M3S4
SxfLfBUtaezAm+ml0J2yJWTHLHjV5jUAgEDcmigJw8niAGFh2q2ZFF8XzZwRHjElFLAQ/dh272Yn
zYPaKfNrydvvXevc0NzcLgVtBMcak+oZAVu/poXKqEXDrbl6LdscPTmnrHa9aOn6Nag76jwXawBq
T3TrttQUO3sulztb55eTngqztS+4J9RtjxiIy+JP/rH7f4Bs/llRKqAsbFhwL12Ea9wsf7sYDnrv
pZijk1Mz08WsF+1yEJIZFME8nyidTrjvE9pf84mhNf4XoNe/Y33IvJoYPpgZCteh3me7tP7JCJbG
SBfZ4GUnWXRcKbXZZTSyeuwQ9kDtuaWXPCznuJLjAvVj//wX/ztYaXtwRzdNHZi0cOC8/PXBcZEx
hSHrRaNA1X6usi1vSECmd17u54///KH+DknioQR8Z0HYSseg/HfgcoYLy5nTgoeqzaYM+Xwu1Bsu
SfXjnz/O/4Xn2h7IcnFgGiZ0GufvRUV5tSy4YNzkNNRo1qnXWidnoL1VgSC5h5ef+zdkc5nIL1bx
XrvQs1jRkvROi9PtYs9Mrwx//Uj/3crQNftsq6762f9VC/ql7/wfoej/Jf0IGBZvg//cyXlbtX36
P/bv+d/NnP/4xj84RM5vtmM7FPA6mzfTNKhy+t8cIus33XJACZm8p34Rhf7QkSz/Nx18s89f66bO
FvcnM6f922a6FEQTTE/w5jf+HV3Jcv9aJWUBINo+u7huEMxAsv/CFP3pI0zNAz712TVvVp0eu5Xu
+WTpaQYy9V2BRVPrLagNBbMAiCIoEDuWgvUrmWNmbmZmHLux1m5iNLFwabQiSpaGZvRq7a5VUh7T
VgxnqGfunrXIuVRDCbkIPSmoyoRqlswzdtzpnafRq+cX6fkkdgesQQejbiqSl7Ih6wqXkH/PiMym
wTbqjzFQncaPA35uzDc2YJ0svTqiIHXlW/UubeKHaW3u5q7aQ53TGWfXxrHpMIB5Ds1BrnLOBpb7
eMj9fZo03wfbYKOUmNCLsZVBK8rlyl05wSuo7+dR/0w1PBGN6rQwlhKstL6uB3u7Y5SJeQDmW37x
l1GiTuQZwSgr5KZ81+aLFULjRRYwexEpt/CYPtRUjBQOj18AduKZsvZ9Scc05Z3ZI161al8QPzvW
FJASrVsoPGX8D0hU3rWLr0MAyNcQZrOxG0yf2LVeizDVbbFPMs1G1BogLVSqO+eZe00NH+CDKB63
qkIAIe7BLwBDWsBxYy48MIOQ/iyajhls6AcNAwOom+UVYWAJxn77JTjT7PsBXA+QwyRobc0JlTd8
FB3oi3mmBwr151K3GUW85hxWq8u5TdURtr5yz9KPe8DerKC2c/RxhfXU9gReDiIiW2PtdREZDAd9
sMOuIi0rBkY1poUnQeO2ezIrfCIYOtZTZ3jj3nW5KtNtYiPEacu+m3ULAYq7iu3BJR1A4TRAFUMo
SN/wqVmXhjHXUsYMt23R7IeunfDUgA8R5N78pm72SmlhLptnEtOv3rzeAGtydwnRvEgrMz009BVC
CqGq1ZbfZNNbB1nFbTDR4ITrRBKBNv0fcHaAaOKa3fOeeKZ6BdIIbwmvTR78SkJpTvIlMLEAc/ME
v+0ZawAvgcxub58aUxrfFuCsQd52F1K7H+tizeGcenUoCfcf7TIBebAyWtMU74WslM3eTWrrmK7W
EEKnnkFw8N9yo33TOqgD4MrjvVN2DD+qpYEDzCtYoSJHjizaCCvgS2s6ybXU0yIS3scG1T3PiUtC
r3a0Z2UZ2AkHhNY9UILsEagQ2GpSQfCGEGzrzG+f9Q2Cjt6dP67MIvZdt167vlWRB5IoNOPUiehE
JSdh6m5Yzhyce1PT7zOnxcm25kWIHplu1laTIYuggggUxsmg2xFztzceTTNBzBnNS6fpw14z0/qF
+wvPoofjw7QkmZMElq+NcrvT7QpftC31F8zjKJiaQVUxINiNdO6StVgJU695+ZTj+uJSMuhno+8m
m8udkwJj0fIULzoW07nHnc3QNQ8FdRcRPypRLqrW+ELtBlIhQk3u3GpW/pGNGD9luU2kG0itgzdq
e3fl+azXDq48AucuE/rPOU69/TxV9rkekdCl0z8x5Dpx4XXO3upyHmvtRyeWTchdEBgMQirOX+Xs
LQtHr9n4nyC2H7NlvqdA9l4hCVAGmxmHJdN+FNa6RKpdLwRwb7KJrycwfZgc4C/0kJQ4XbUWF0pX
75eY0iHM6RSFWtl7A/B5R4jzqavMmUQnrEWVu1vh0tAHhu4toQk/ed+iKAR64rTXxXSjoTDf/Ybz
t8exGf2ps59iEzBH4frhNtkmHkC632p+jJBNGMYtMSNsSQWUMoxz7JHYl8ocQ+6qHQAT+mfpE/KO
KfPwSpnfHKe7kYmFh9ieX72pI4yK7zZQi3BO2OrKZ98fvyhuylBh3R9OOk20X1EMNyV0YBvDxbV6
OrQ98wztjPlaVamrQlnnUgnSCBpzLFIv4Fb2s+XISescVw17HaqDZQ0Z7PZFhg0u8JsFJww+69bb
2SL2j4puvk6k39CL/efFQuxTpXFZna2521yaqPcUWar/YO/MtuM2sm37K+cHoBEAItC8Zt8w2YuN
XjBoSkLfNwHg6+8Ebd0jq3zsqvfyizVsJZOJBCJi773WXB7vWMzzY00pc4t6FQkXm9BoBFDxNDgW
OmTZrumVWolcPVREPmwckuTPU90ew4auzAB2ehV2DJ8JiBKbKK+d1ywdX3TQY7idEKHANQPhn8EJ
Qvu+H4vRwMlMgYFz27/p4DaJEJJfLeXyi6NVrdtg3SmLoia4L1HZbBEQ7WDOaiAnCEXMyHhGW5rQ
LR+/2vg2WQv7/ugNc8NaEzdbtPQOzn/04GigcP8ZrHLaMxRyAtKlvcyy9/Fsq12IOJG5cgWtRlbm
PnSTZz3Eijg673HqWvJiUXRWRvjdNir3lBVZsDPcDF5X5Zg7RTtna8pcnLwK83yJCo2hbRnsGqyc
G9Qps138BvOl6D7LGOt5yj1r1D40D+oY2gQjzepSP3UY1tGAJoThATyquftyD3Va41PHuyRCLw8Z
QhTV2ofaghBkrt3KsYLPdq8Lm9n4NDWtF25VW7J6p8jgKh2DgrICdW/L3HWa1xLB6QzQ2h5aTPVJ
CUlXQZPLYiPivF81c9Nc/nu8/reMUph+qFT/5nhN6Ozl2xi/l3+azv7+sj8O1xyDOSdjk1nCkZwl
d/anwzVHaMpChrewbV2O4P87pHV5Ef4qYF0Uze4HGvTH0Nb8ZFsMXzwqPRdjk/yPhrbql7JRgBde
UlpJ7eD47yv5S4ZNncgMDEuRXDXM9qc3iR0QLqN0O7kVtPGXlHpNsOJ0iO2yzY1jyc6H7ZyKvziU
GjsMDZ/pa0PnDDmGwKY5flBgRojh30iNg5PmcNfO9QED/AczJs30JB9oUECADElS/MDLZEzYMiYA
WGHUNp3xQyOSi43OvRvKfsCbBYgX48aD/ZF642imna+ZrbN4WiIHmTAvJM0iP8WeAZbKY/uwQO1M
BKaEs0rH6MoZirryHiLLxeEKJ9Sz4fWbCFags9NXzRlk0Towtx6T4Uw8x7Xbzf2+qAbPgm8ucoxk
AIjJVJ9FzXG7bXZuXU23ysoKqG6TxnjqOZMxk7BFM/C/D+C3f+sBlHSN/u4BvEmzt6jM/2xU/P1F
P2pb+UkCxnExHJqgrdVPWXC/P5kOsgfX+niOeDR+aCSWx2/pcvBMLtKJH4+eTXq0UjgTLLnIJSh5
f4hD/miCoSv5XSzyF00xHjC6Pz9Rn8l+4wmHY2ryG5g0b5bW1U91bcMhFhuzWZ9kZ4yAMTMOiMAq
7Lzz7lQE7Puo8PDS2+Vh4bFonB45f6dw38FoKhnGEbMzowDL/TjYG+gRmsd+qrMzgaBxcgtis/ky
NLH7qkAanTBsY3TTibUhDavZ1KDc8xNxouQbgsulUEiKq6SqjfK1II/nQg5sNe/ziX1Ug54N58jC
TTLoxn8d4gkZuieQgzVdPTmY68beu50wfBJ4G0dUKyXLh80zV6wJDvLiN4BN0UvfZG3OiLJMw13V
UoFddUpEXbgzshwPOd23OBpXmPCIYbhm6OR4kGBrKFLXZdvycaOxbdy1W5BdFBxof9rNuEU8K4hA
LljfPPZbUL6WAk0Ey/4aLl9AxzPIuJ60sqe819hIgIxTSw+DSxhmFJjiXeuspTOdRrHSNMNJ52VJ
KNj5MRj0CJKnldMXdrGkuqM4G5npLKFC3swMccN8Rc44CocQSXWDnC0C9YPwrZyTr3MwTa1K1x0T
IEVrlpzilWvJIdxb6Rg0127eGUeBYv1WJF6wYnyA7IMAZBw1UXGMADjtQ5wLFAkOcCDUbPNqWOhe
ZoblyPGr6c2tEpKDs34BBk2gBxYq2LDwwRpM7PuylTli7K7fp8UCEqs/mGJDtpysxjXCEvJ/F+qY
7UThjbJ8TCZRNm4cGcI57JRNdRCWBxxFwR2yjPw5KAxmMWmAthKcQnWTJc5nZI3hHbEW7S0CRveO
inx4jXJvZP5NWHJTReMd90O5m4YyfqICJdvDKqdnYgsMwk56XFSgaoMNUkL32vfT4CmqRvswRo5x
Y4zY5VZtg4pjcBv7KsDgj3V2QbWZLr2Lp2rRYLsLxq12zOKhnRA7rJD1heOaHpA9ruO8ccd1OREa
XVBb4odHTo6louiOmnHkXmdp+ARmwT77swtHzqyUfkTbRjcHmnQAPSxtsu+mlk62st0ZbExYFoQw
WeW8mtjRkSTN7rHR6hHMzKZNekm0E+LcK6AmBOPSxiccJmj64aYPQ+tsjmN5kNLvkXpg91lBUW7u
oswpnhqUfXsYPdVv2oqezQWO12Wed+KbzrdTha9haivvMhNHchc4bXRCE9xAubPnl96ec6TnIFff
k7IRZ2MuXA7SIKdOOhv9nUyqb+R7BweUaNC6R1i4KfLHBz/1+heEE9nzlM7xs627WK1V7aXPNVs+
gl2eMMfomr1YwIC+CyIwBqqsS5SURGJl+wT7xk3hF+qkR5S9NJrTpELO7Rs3ML+AY6uFaULTMb4t
ggT6sVGNzbokypi7GO1XpDxCQmBKtBusWdO21H211gGYO64LTCTSaTGGCTpSrT6Vwi829qRAb7uG
fdMZzed4bh6SynC/jqpEsk/YtkhXSuMrX1vVTG+mSeQ5F1NwJTpabk7SBgCiw6O/oBcXGgqPRg+O
cQEzqkaU704vkAnrubyl1pp/I0ULUJpp4J7zc12dYZjIz2GEv82BjisXgRay1dkPL/RT+9cOcWkB
MpPJTo5yP6VJtk7G5gQvF3AYUIVvGZ6ydTvUV+Ck9FY5etxEQ2+/QNeJD7bhWkgw0QJcWeOi6kEL
iweCBgVPnIzEtVlTZDWlaQC+YVh9lybt4gDrTH+b9aN5PbQxeUY4uAWlWa6T8WBF3Xhfakm8Vxpq
+wFclvdbqnMDcQJkanvtZWRuEdI93ZOF5V0R/KfeekWWhk+WG56JDtb1qhf2eBtimkeI60WYbzWD
YRcRw+MELfraDf1+WoUkWm1MG8oV41eitHNvIPOFAcSVYVrlNQrHlFtUodMS4zvepOIebdV0DMki
WPNDw3WYBO0R5SC45VqOV0ZnYWZC3fQuy0Z9Lw35Na5q68p0h7ZbTzVo0cynRm6IZ8K3m140famL
b6fpVSTwOK6S+T0SFsFYAuykHMfPpWgeELjS3zObiFk1mckxzaRdbEKWEqgj7mqzKbeGY0U2TTDd
HkID61Y6hCif44DmQ2NyJlT02UIFQKR23xN6X/e1RaJShOvlMXRNVpCoqU46oZfUNIHKLmjFwrUi
R+NSFiQXGXqh3Tg5YhppmuUdd24OctjXtzEyx6/1SGsJdYOZceyR3lPoBPLEb0jQua6KdanoztIa
UfltHhjYqBZwrLkgZAXqpg1C9vjKQECFZLEo910/9htU290reVfRJvPgTA/wabvW/C2pMc/NbI9X
WHZDotEWoK30ahoHbcksN48s6Nlj+920h3Tbm1P/kAhHbSm+m20ZeikxYbhD7cYIHqhg22tHuICF
fFqZUxtDCwyJSUZotgB6pUVbGXmzcdT9GQ1nBHELX7aQ2Zd6BD8cQlb+ioXf3CJj4Hv1vC+Rl31r
UDccbdgta+GmhIkr/sQ01F9NinbtEMMbFkkmN0OMbtvqYhOkkZG8+4kHkT8jFKlTqE5kG2Sw5zIk
NKhFd1WX1KADQnx1deYfoKK3O3fk5GXQEdvDuRrO8QdCORtpwYIoMDZimjtUerCWbbct3jsFrIvf
/ZFsevxvU+Qc9GBja1WXWerqUCzcZlH51g7E8Hstqrue+Dp47jgaCOnas0QbICeMFzPGsxNF9EHi
dOaEkQlnm4ry2q2aO1dgPGzr/Uy/nCZNqjciKu6Jbk1PyGrDXdHQj4ZgBgCMVL+VjKJTO2cLrTq7
2Llh3PsksOwzp/cPqNkgodlkHKbFLULpaNfl2ELJFizWTjbd+Qv0Oo1TsvQ69GbdDO1MhiV9m6gn
qHuwcfAYrn1j4NKAxGi4j2Cu4wNi9pIK0PzGgB5M+QdmO0dPYMWVYiNL8RcVdn+nmTS9x/lUbyHP
FMjNjYMzDgUSAcw8/gLzHlRvrrGV9ccxb/xDwshlFcazd8pRaGex+iID9/N/mxn/Vi1FJfO3tdTt
NyhPE/quIv5zPfX7C/+op1z5iUhdz2SUTnPC40//v53hiU9qia/xLWbeRDctg+Mf4BfrE//JIS3j
Rxn2vzWV/8k1FdWUiaPMdxjT/yc1FcP1P9dUxChLSePEFJZ0TbokS7/jp5oK+FSL2lwwoXAL8Of9
gmPAkanta4s0U7KcmWzYlExxk+9059T+ymqb5siKBs9orml1rKMM3BqzrI7Yr4gpjgFSPuzxr70j
XgxutONMZwojsYEoNporCCTIV3KjRVxrTugRnYUzbtitaWzpPGP8ZI/nFNUk0Yys2Co58E3NaUrq
6Nr0pODpmOfPgbWgOGTmRtsGv0eype6tH8KUaKaDqCF942kU7ttMFkVBE5f506p0bAfNXoUYncla
sIHFcIixMn8zTDN817MRX0Ze86KmEhA1emh5hUyE9D/TbUW/chHCs8Or0NqWhla3vkeBOKDMuolL
wvoG3TLlJLIPXhNLy6rsBsJuNfUiZFLQXQiqw/XIGo5PHUwEfk0SFP0KeMqQKfuz13CZTQNTPLPA
SCyKXIROWFCYpNTh1vK58jKW5glpWH7bGbYDEW3O79Cbl7dJ7zU3WOYRAnGuK07Uz9U68eZgnWri
QYi4Rr1I8/dSuMTubSfX4eCI1B2rTqHEMy217qov5Uurwu7BbHGA7b0mwBZsGUlYIXT10j1WYftp
zFJrl/S2t8+rMFliE4OApBrGpJMtKABL5CpKDe09XD4v2TpOoE62ocX31nCKrczNe3e4zf2s2LRa
IgAOxa2E5Voy5LLsa45I/etSDXxucnu8GdoE0lbubI0lRFJBD6QljOzGLsbshMUsuKILXtwpTqwX
eIrPMaXHJi0RpUxOPyHkC4MHsgpqeAsqP2iBrKg0O/glSXKPdULcoIpyN8Eo9TF0sFomtrfFts0J
BTrsJphLokX8oQzANQdq1zt5+t3X+h3EnbErpQxAdHeZec9NHi7OtPrYzgtXD0zg1vSU3qS2JRnh
qbuSuw0IImhugYow90BxG1H7QhqbwiuN3TVCn76CG8Nv2UakN/cho97ejE8Z1PMX6SIeqRCL3auM
6J5JKh/mQ4tjyYimbWOOwzoDO3htDzX3DbetJrh3svYVccmrnqyrTSIk5XmFvX/rmWq8h16oyKGJ
0Z/uHZlPofkZ8OQYo001NVMiZUJnJ9ATFlrk3WsHU3C1ngwsmdD8UqUfFKNEsnJUnUbmkym5F7ZC
JfHZaYR7h3gpiJ5HOUNH7E1CoHeFT4z5ChDBxPsTiQn/wXr2qSUF7DST+q1hxNNspVka6gVWY5Ec
9dI4hbwMORoEiJhlsW9K0AoPQxxL/dClMZwCEGxGYkP/EEPymqZdA1UILlzhzhRMhM0SbOODKm+t
kZWtj8PwNSfBcTFEm0jpELfm3J7M5cV2BJsXgrWLx2VIpifsHsyPPG9b53aXhgeo/fKVkEiCUdzU
xwLyyjXyySvK+g76Magm6t0iSDubfzlBekwEBroCiHvfBY9F2jvTWtS25aytrqGEB+Ew/lfV8+91
PV3GBH/X9byPyq/f/ufYZm/F1z8NHn5/4Y+d2vyEQMtC08POCz31p8GDa37yfImwmmeUfZwG5//u
07yCkYKDsItRxU+9T8mPk0qYHxv7fwRns8W/7NEeOjwhme6j7UEm9IscsMYy2OS4wQ8Gh2oyPKKS
hgSn+G1I1vc2ttSLzofhkhkVHNy+eslCtbTKUNiXPYrKfI7STUV7i/NrXjCGFk8qEBBMqgz0Vim1
t8GBhRPVdAnfQDW6SyYUlqRsXVfZADhgNG9J2WnefDu/kFdwYUXfI48PNl1DplGvc4jaQ++taJ5+
70UfXzNWdta1W6H9KchuFwYOzxG/5QqE97n0xa1jtkzlG/1WjlihVMrQUmJRajoimpfc09wmQtst
vWvXHon/ccltIPnbT1GEm8N9AAySzRAclZVe+mm+lcQnMESlp5gYqzGK3zhFlJsSlbOiCsgG8710
nZd6anckvmTrBnjGc1DDt23IFgFc4m/LNpgheWHc6eyXdMjeXIFASQCNEk16Wa5Axy5IoyH7nlRw
bVs0PDt7SVi2cxQ4/TLBRf/8GNr6fmlSrz3UGUAY/XdOAATJR/IQhtM57cnSnrMsxvnccmGEwPEd
n6yot1BUj48O7QVdyZfITk/hmL01dUJKpLqGJ0CPgeTdreQDQUv9DszkVmZ8V5Pd7Wofwiq6hhNi
EmS4wDAYgdI1gk6Aaj1C8s1IFVuHJSCCpgvJwRjgwRHcsQ2N5VpG+Rt1K4ejZQTUsSKul/cirGra
ohW/1a247Sy976P5/JFIbQziXLklSeRp9N1mrLRVZnxJ0/HMqVEdvBI1Eyj1mrnw9DQHhGRnnZMx
uoc1B2+PSXbsJRwW5XzVYDCh6fjUSALTIzU+5kJtxqkAch813YbA1bdioPUCourdK+fzYIUxCzjh
VmntvsSj+M2r7Rtfx+baIV1zAkowq74hCWh4nHGIxDHcjK6xDyGD5pUBRm6ddgM7E25Ip5zA7Wu+
T/R59slHq41VvaP5a+X4jFrxVITmu0+7b7VAu2DRZSe6Ko910z/KMfueC3wowim7DQlAj3aAlDqN
8Y3QtSWf3TGitWmC/Pu47mbh0LOVL2VdkFoh1XWlpEt9yev4nDTrUTxo23nBbzdR93E7skVcwwWu
viQB52s3iaYNLYThzl7Sf7ORHGr0ZuiUfRD99RIZjO1hOLY5tPFxMIwblD4ZuIMqvymMasLTkA2n
PAKzYhmZ/d4RQjwNjXNleimZ1sjiY9RrDb3mZOPntb3B3qnfArcEIkKnPnP2iayLJxIMnggd43Qw
S3hqIA+APETBtSzSL/Q4B4LsMnRPbHezHW+qbmqwe4+RuWkch1ZTPDbhySs7qL1ufZ0Z0W2Bl3Wr
DflUGnR/WpQWxF2pt7GYIG0VFowYAJBb3I4raETJqloQ1nlMGgb9nOAW8VUHuJnbf06sdxIGK8Ts
OZrBQayd0TJ3tkspzW/BSWjmNiTVEwmgJb0bKdx+P1rcdFPqvriGc91btT4GQ/Pd0M2ZeNd/EFYv
2uWfplfSA79ADUjJ9jEL+zUvFbmx7IlSo6k9QGOx8VnB0h2vY1Vf5sB0Vj9tcX81LfuLd/PZ0GxG
1BKd8y9zag6BfeFMDJ3BRJWbwoQaldnRyqFF9Q/v9KtgnM/FoJCWk0W5yoj9l3fSrjvaSVCVRMCl
b37Aargsx4mp0RG2q5amG4Tr3d9/uj8rXEnsXN7TsxC5eiYzf3e51j9VraFd+JHX4j2agECg/hge
AXpka8MGhLWErC+fN8vQVrWsbn//1jZdgF+/R+zaDgpeCnEyjn+ZQla0h2eyJItDmxNRkNC+vSVf
LVqWizPIgvQg/PFdEwm+S/UwnJIBvmjjo0LDfPEeOQG363zuw4Fd11YH38+hpPcNyS0aUhDLN9NU
IItonOoyuRROs8vVcD/m4ZNQUb7BSngNScXAT0VyvMK28xrS41tLj+Xh7z8p55p/+aCSxgBCBxNz
+kcI708X2SIQIy8tiebXAk1Vilvhz7f5TJ//H97nr64oMuXlaIXUGCDVn79NX5seiQTLvepn8kgp
dTvR8NsKmhMcpv1kQyIXkdZmfpcN063bifwOPVW8lnP4vR5Yl5ejSpJygDCt8RwSrIQ7vH80fOfa
boZ95LHcqyrO12EIabEerfElVNa0z0Or2o7xFJ970bT3RTo+jQ3bPh4beULKnKO86sqzLOLvQYw6
tUgJEYf5We6BwxCINz95Yb+bOyqNsbIP0aQOUUSMWwh2EErTeEaXl5GHMd+6EwnjlsXP9j3jS6NQ
kromZ6y/v5B/scIwg0f+jczPRYD+y5M40zasJQmOh1njleY4MbKyMRN1Voa2D3//Xktf6JfVzFbw
cvi2XNdXi67+5yewsQhtxVFbHFQ63Ms2PhFq+w8L5seT9Mt7uI5pSXQFJj2KX3tTcVTjzRQC4QxA
810bg76RwYwtxHpHwDbtO8wvqSUPvmFdExABdrbITgxCn7Gj/gaiq1hZCMBRvCX2YUjYxCOf1ama
8gsNn++zo+2tG8TpAcPYvErQ3jG/mdurLHa2yNc/ezRYaPZ74RHn8LTOALmvSKMm4RrN8c5qCEyw
/dra9yM9K2HF3xVTvVUdpxeA/adUhdPacxIOqGQOjcqs1uSRx+tBdPdlAZod0f35H76Tv3hi+S58
CVDBFYAsrD9/KYVVdWM55cXBzCgUBtwt67jrOcEbKZ854gqQ7ZCg//auc0VJH7QN1Bgzv+kS7uUg
xdXtFP1OB7NedY5Z0iITLzqpbIip1NTp4FwDV0ZjGyhIpFbCKJCVqCrh5rvJ9CQs/T63YgXY4mG0
OR36NR+4McZ9GomniYMYMJmo2mMf2/uVvg+VQ74fs2YkhUuSrDMA2jJkssmDzN+TYPLkAzv4XRz0
f8pI/uIhYc9Y/qF/SvX2yzXSITFtnR6Kg/aKDUccskk0v46kwxdU4T98I5Aj//U58diFWdZIh/b+
5ZmspT3RBuoBQVltsTUdPAxekJwCdirf5PtBXsX0F6QBTDGWqSThBBhmFyflAAjkyiEywQc/hxx6
69PvW8XLuLeYPNgx5hWDgZvMR+kdkZlAFlJpb+yqfSd6+X7MaLq6y2bMbRba6RuGb06pZKUmM17V
vtgkY2mtOa5uhy7xdh1f6Ud5OcvRJpaBv+g36YmhNq+o9LCrgr6D1dNFx9Ebbz+KoKCA9Ki7tCRC
Vj/GHYWkR+d3PdeUemrWIKZDsZqkv/Lt4dFKSUs14pO9xEGY4IXjpeG8/MHI+S/BsNyQVT/sTNm0
2+UxakdFLJh+dMKlgFCpwfMENSirOS2JILmMDEc3jIDabUPfqCaNZ13ARr6CGvDeYNjXPRcYpecl
tlHf+yNHcZnJlyQa7rUtAXkTzjSggjOG5DTnsFSakAe467ITRfE+D9hZ4nDgxuTpcHR3yUz1JWp1
cUpNxQh52OC6ndZLYYQ+It7rmmkwluvrrJMvFj6Kf9iPnb94vDnrKCQ3i6XMFr/sk+ip8T5Lepnw
Rd6xBty3gn1voMyC55hslvPXR6lddr6563xOeh/PfBF1u0mDoKoTXkZDa5N2RbL1cct44B5cPLph
DTfQK8jw6acDwUUGBRq4lBUA721dZOF7Te7lpWr8CPYU+yLDKB9FfcYp32VSYLDGJN30NNgct0RD
zCJChn49hjBkM4+TdUhhyH4YEfK5TkKO2W7SP3YDKyhmmvsGmxAy/+wy9P29VH28LzNn3MZNinVV
z+c80o9Q0YFbkPWIPnx6d1p85NC27l2qA+xCzvXAJkKR2T/azni7nOY7Ust+31//65v7B+4S7rfl
Xvu/hb3P39ruf57iJox/GYb98cofLTb3E0najkMxzQiLO5gf+odxzrM+OYimPInp0/yjk/ajySY+
OQB8MczRNbI9Z2l//RAYup84/jsCzg6yXCxS/n8yDHO8f3nA7GWuBmqYUdhHUMOf989wkjojaDyi
iHb7c+kVyLrYVNszTHoJ1LIrYV/2tnnPrGo15SESXILfN5kw9SGNGmJYA/bHXdP5zYPv8Xd8O/Of
Yq/L9miDQ5CQAGrP5ajqZZzQpRzSInWk9eSC+U36YIZoLTXKK09lUEZTRY66P6Wk+OTjoUbeUHhp
P2D2Donyy73ws1m0uMIGhevGd5IXxhNPZpuxa8igBRDVDXiUdDbt4DyLTSeT/i7UpXnqyiKGrF20
i5FsCSWajYDpwlTHV7zErDa08Yd9VRp3cVAl7QZAnj40dl1eZj0VhMPa4hnd/HDGDz89BhUhXOjw
o1sLbme98uflk2PDabdW7sSbmBnADnko57FIT/lDGBFDa9kjI6qW/+2K2jz7Zvy5TEleDaE4XDw5
7bwhg7hRM4kJh3JgwhLL7iGtEveW/GKgLayPQJScRpq7cuqXzFLPmKHMBz6NgkFurWqANIW8c8Pv
nG7stpNrWcK3tgxcbMFoEwCVVgcT/aUrmZaYfXSDrWboaCwgWdi4A7IOCWJyxfo3yytUVMtWQAAu
FRr0ziDvDr5e7A3tlNCXiGdzawwWHrxkggzUtIXi+1D9FcqRQ5eI1zhBatnzWbZp0D0FxSROvm4+
o0XEVQ/D6MsiGz+ZWJ5waXrRhiJh8f8rBhFheN9KRJWbwcUb4yU5rZMCpwlXOY/cVZWXzk3Ytw7B
xkbAbMkdXoMmsO5wbiZbBUHyClP1t86iq8rZYXYAs8QhqRtJexp9MEuJY6+ptMerjHMHxFSH4Whh
BHccdl9CoE5r1bnpMYIdAamzE9lwN/phWb/hqWy/CF333wm/MO+cvFJnlnf7IXU4xRmq6K8Uwiv4
20POJdNV3lx6S3zRUICvQTSRNK7FN1nkXziDldg1VVEfh0T2hDHiLQIAC8wQ97v36oVR/zgbwKtI
58u2Th1kCyat7/ODkL0iltcpi2ydwYf5EoVzKTbIcOJq2xo1Rj4i15g78y1vldvRMWfvFCjlZ1qB
IhJXVQ3wZj1C0L4bKutWK/N1bv1XAZKvEba/bVyRQwh34spfSzeqmz01vbUXoeU8q8B7DIPqm0Cn
Bt3dzaotcFWYatnA4SzKENMVvrd0LB2L+pa1g58QMkxuo2uwC2fP8fWRmJW85WaW0UjEZKutS+u3
c7j3Atpl2Haq1zw2qv6+6SZCC0S7S4w+uB1orq+aOmUkOBBL2g7OuOsFwWfSjo4pAUn1nTVbDBV7
gM7+2oO9dmZUhgg2biuCw0dGVMAb7GDr2sQ+RnCft3UFC9xxkfKYwJWfZZNPatXNpMK4Br7VNtoD
eoGTSubtTgXTgLxu0rsC5u+KfnX6Mip72uRJrc9e7O5k0QGyDyaTOEViTFdpk6g7BvWkpziENDKF
BvA9pBL/T16fkpQ0prLvq/1AQbkezDy8gI/VXIFkcWhlQh0V4IzLCIXoCUB71GdU7mm4ybMWxFGM
EmdLNE2+S6oz7LMXetHOpmxa6zjOwbxV/K0znM/yYmZ2HcPGNCAY1WVtiY1a4CpHlMkeK1VT39l+
Yz9ynI+IxkJgGClOUowT52kfGFC+1n6Wpq8wK0lMG119JlENOG8zfMlSCM8IFRFmI79qdpZisjvO
w3U2h9N3+ufoDQfX3eFyRiPgxhU9yKB9l4FTbxw38oEaO4W5WLX7IxFb2brEqHoVZ/2XpfBCgZEB
159r8BsZka0z+XVaIzHN4+7dIg8m27rSba9kHiADDs2HEF0KaskcN4ZYxiOFl+wz18hX0dwcEMni
XmWDRWdAx98sDGybTYFUbELtHfhpdHQ0LlaH5KCz06H2Zsf2dm1FElUPJfE8Fi7AaCsjCWKmodGG
gHEqn5yUYBkEkQq+ZId7cpVXrL0MbrKNb1v1sabwod6G8LYRo33bmPDqytEibYJH9BJVYQxXaESH
mXHYZyDhbxS29NPU1cFO9/WZPOgaC+rYflVlM9JtqfQ2ybLqqrNtkt56GR2b2f+NQ2V+DBVCQR8p
RZ/q3/Icr60wJ0LPerYbtI1Hr2nDQ68zm5rTux5g1XUtXCM7x1Ht9YO6Y9aS7xq0m+GU3PeiNe50
lNzSrPdOTDoAr4jsOnTzeTdiC2BrjBE8rpyhdfBNtw0DIz+EnDHgzWzkOH2WJOWsdM91va8ZSDun
mXMzxNxWhCUiD/j9qMKWGXQn7ImBtPyYTpN8MYttFPjV/EDepm+86I+Zduy6hKqRoYeo8fexN6Lu
DKew25nmdKhU/KBcQiEYis8cZVp0ktcDFmNuK2XSkEqShHxNEhe+TZDqsTj22OwBDhnRpkqa+dmu
+vEZCvl4cuHtneF/t/t6MjT259xlyGVO6XASTqpZ+jNAj+MQdYcpFzNWIVZMohictylh0sN5juwJ
AP/2SpFYe+/NPR0j8p83tJa3NJg0gxsv/FpbvYG2DnVNO3k1wKGaDn5D9tMqh5i0SmubC0Sjb9xF
IgyfJJx4Og9LCmOVUrT4OWV13MzA2gVDoJUue3ov7G70M0pZ2QB6e7KVO6upsOtbU+97K3YusVPt
wkXypgiyUeviH5jTLDpNhLOgB/TaoSe/derPsOSNI+FuKNxFQM7sisLfvzFx0nfgc+Y63qWqZpjo
+TPoWbtHjhLW4hVrMwMQVAzJnRc19X3iJ8iVfQceXckAmdSPgMAZTzgHYDyA9+oUSAGzuMZtV0yD
uueMbsYmQJxxlYP+WvKLx+mF+Qpu8FbBIUfNggu/Q1vsFdrm9TGQttKGNBAbGhYYAIitPRr5tZyc
BJwouXnZOmcKfkRSJJ5RNS+BgohTkJ7Y6FWrSRYA7tNOrMn97l5YvOetzUVieGv+Rr4ixktXiXzF
NxqQj50uEa+0CximdT2kqqYHFdfRPqvW0omYP9Wtx3gujfot/foLxoEKhXPeXeneVUcHlzxELJAw
d23W9OmWMIwlEMFptuAf7BNYwhrccyGnr2PgYejlzP3Zmhz3HMiocNbxNBD4JTiabUhKCf0LE0TI
Y5P70qFue54CLNJOqOQuM2Z4kKMSR9qXM8Rgui2vdiUHvW6xMGDZg8Wd48+/ZMk0fbOMABYTdIY3
1tP4FMOqhogh8e8MzDBx+ucujtg6xiPeCezhYYczfyo6ol/M0l4064g4JzclOi329/6Y91s1DsN5
dgcNapvZckt0LXY6Pa4JNcREm1bR21RrXOSAkYmpiMtuyaWpmKHRHEJeNeJsgSRGmw57vjUI96tV
WONV1cbztceo76HSeLvWrOcJE2KzffQLkb2E5IGFG3SnPpPWMDjRuYVTXwX1zuV+PYs6dO7sudMQ
zeDVWVj2tsa85Le7stpOaMY4+yO4VSro1yWJZilLc17stIN8NckMmJ+Cs/j/Y+/MmtNGgjj+VVJ+
N6UT0INTtcFHYgfiqjib2ry4ZFBAICQsicuffn+jg2gAg5PRA7W1erOBnpnWTE+f/545wfKBBlLm
9bkWX6WzZxLjhsBzjcfTRW/cahl3CIkFPqgRh6VFS+yEmqmuSfNe2gg802BuOm6SBgBGemeyoK1a
BP4QGoM1vpvRY/KKmqdnFKg06I8mTfsF0PXRkvaW8+bPRRotB80pSe2dWeCsurRWW5nXy9iK8qjT
//b/UfufyOVB+39NLlw4rCbXkEUjflNY/roGLo4NIk2TJBmN+kJs+BIyR9f5iMAoQTWiPy1s8tLw
txuY/QYmvwUuHcV/uAsKw9/SGog84hyi8BTPAF7crUrCQ5WFW7EMra2RqEN6jS1iDdj9wi1QCXRR
9ab7oL4te/PpYJgEdN58qnBjTzCWhVeDJTsDbIUr45UZTGcrBmiPm9TCTT/MHddf9HynM5oODg+V
+fgrQRMgptpgZwFuzdVDFd92OHatJ3pgg//RHdvBWqPIaHpucHrXOBWMybP9Ixmvhu3+KHpsp9qN
NgOA5aUTEdvww1vNRBRMB9EzjX+GGJRU0jitG5BztBvinXPPB6zMn36ex1Zybt1pTeBcgsQZP8YP
IBivAT0/jx4f1s/pNY0N7dsEleF+jAVKq6Qx8Pu0fCEp5UPbjAnZG4smGTAU8Jngz9vBFADjr/Qy
HC5iMk9CzNxLJsG97pPISH313LiN9Zn/bb0KuIUfn2kh+bIA74EKS596xbsWVZ6XNt1jewBz2ssf
5xEIzhNwQWl9xG1PVYRtmV9onTp7oVeMMzr/utSAIQivzMWQdM5ZJ52M09XjTSuI/eQmeyP/GalR
LGQvXPvmFIlP7yM/TB+iq23A9zd9qTye+wlJ+O99QKNSgSY/9KOwKlM4nZXDsKGUYc8fokAfAsJc
A+/izHQaNikRAh+L3CoeQtEByFTFxyBSI3IoXCfVTkSIyMepvuvNiHuYcHh9u8j4u8yUVuAOEKiX
PoA7fj+t8oC4hIH4kHyxGa1dLmzRkLhgGjSbJ18x5wLSuMoFolgNjDrDwFl7autHVgn5rLx+uymA
/oFzEA8Xi7z+Jt5o2wTBjRIMHoJ6DFg5KLtv7y1v+C3fedsuIAZESowaE+g7bFs443X6zBSLlJng
UL3fMlq6lYdL8wFPiAlk/yifhDZ6RNu2CR7sZ4JmN0jDExLh1LYAlUHNfF/+arfxu4LAMgAepJmF
Cehg9myJw5bdQF0j2kg0JHtOThzooFIgvZROgtFu2LTigJ35IsXRqp4EYlOUSZmWIXRN8ZzcXtCp
3conpbAXLJqNOxqQCgUbdoQipWyi0zja8qmdBTLwdwKUv30WaO7C2qmAy1+y6DQj7QKHhH7wYsH+
KbbJqXGB0L+6RDCRCJQziCqI/JG5QJJnA0AX0pxO7k40gSBS1gzsBkVyYDwVF//OJmg2CFsbVhN7
NHtOThSwPy3la6HVoKAeNZmIe/Zgz1aPQr4JSGQmszjjwuntBWCW32grvKolW8g706F+B9fDvqPQ
phIXZDFUsd+/Ft6gRW2sqs7IDwaZ0eV7SaXP1tEvlCbJLoFCyfw0uDgTNpX0ReELykl7mzrp9xKT
MkW48mGpGGfjFD8vFrg7tDRWuarynx99L3bjPlWL2dDFNEV7souzvwL3yZWhq9h8nL9fM7k4k+ZZ
UQuOEE4mbklH8ARvFamzynTBs4lCmbBjIaHUCU/cMHGTklI2ZZxX5d97vXkbDekQKzpuQOVQvJXE
kxsbqrPGiRTF7kCC/ss1eHXKYej1Ux8w1ZIFgiVEjVBhVIlfeoG7dGOvpCQoU41XA7NL6/5d9PMd
zJlPn2QgAfJTa9iF13DdH8i7MNeZVTkD8DsJXzJljAXErirlj3Dc90s62fY2M7RHVcKfBsDfSXRz
xVmZLhV74AfLJzLXSZVJhwMK3GQuU/6CcqpMOVpukXXawmO/kfp/Jk7vdmUT2ft6DYSZ2bw/WZeU
sn0hlJDyH38u9z5Hcz/ZYTMVBzVcL13XDyXpQUJFHddL16Wny3ZFs4ahqs6Orpskbn80T7w0lfa0
QVF/HSzx+yN/6Mq+XRJN8C6o7r6uz12QbLdvwIVVw4Hpitair3cXVTw3gno0jyWxZ1BgVsfEozDd
kiGGTp2QOrt73lPsbmlPJIqTh6v8JnvewpXvrcL1q7pFeqAQf3Sns2Tky9c69J0aTo+gf+vFiSdJ
Ktx1ek3EX4dQVtyCYub/RPGkfHlCwhZuRmWmZ51VOm4ccVNK144BTHANt0PvSOsWRdZ8oaGbxBaL
3VL+488vnkOAvKozjj3wNcspZq8y9w+pvsr7I8BXivM+htahSP5rNKfFz76NaHJL1PBK8wF2ewgJ
8jXYIw9w30sST1IpCteX6pt98FayVWky6RoM1m+pO6puxCKGqTrdv70YQCnJ5qMk1ajhwtxbyoIj
qAbb5rvLvRMOqbCQOJJ77VQ5crQOR/HwfPeTfhSCjSrNPfe1Kc/99Ryig7Pe52naxGp3/U9lDHbf
z2TnmvhGP/Dc+P2/AAAA//8=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lang="en-US" sz="1200" b="0" i="0" u="none" strike="noStrike" kern="1200" spc="0" baseline="0">
              <a:solidFill>
                <a:sysClr val="windowText" lastClr="000000">
                  <a:lumMod val="65000"/>
                  <a:lumOff val="35000"/>
                </a:sysClr>
              </a:solidFill>
              <a:latin typeface="+mn-lt"/>
              <a:ea typeface="+mn-ea"/>
              <a:cs typeface="+mn-cs"/>
            </a:defRPr>
          </a:pPr>
          <a:endParaRPr lang="en-US" sz="1200" b="0" i="0" u="none" strike="noStrike" kern="1200" spc="0" baseline="0">
            <a:solidFill>
              <a:sysClr val="windowText" lastClr="000000">
                <a:lumMod val="65000"/>
                <a:lumOff val="35000"/>
              </a:sysClr>
            </a:solidFill>
            <a:latin typeface="+mn-lt"/>
            <a:ea typeface="+mn-ea"/>
            <a:cs typeface="+mn-cs"/>
          </a:endParaRPr>
        </a:p>
      </cx:txPr>
    </cx:legend>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Performance by State</cx:v>
        </cx:txData>
      </cx:tx>
      <cx:txPr>
        <a:bodyPr spcFirstLastPara="1" vertOverflow="ellipsis" horzOverflow="overflow" wrap="square" lIns="0" tIns="0" rIns="0" bIns="0" anchor="ctr" anchorCtr="1"/>
        <a:lstStyle/>
        <a:p>
          <a:pPr algn="ctr" rtl="0">
            <a:defRPr lang="en-US" sz="1400" b="0" i="0" u="none" strike="noStrike" kern="1200" spc="0" baseline="0">
              <a:solidFill>
                <a:schemeClr val="accent5">
                  <a:lumMod val="50000"/>
                </a:schemeClr>
              </a:solidFill>
              <a:latin typeface="+mn-lt"/>
              <a:ea typeface="+mn-ea"/>
              <a:cs typeface="+mn-cs"/>
            </a:defRPr>
          </a:pPr>
          <a:r>
            <a:rPr lang="en-US" sz="1600" b="0" i="0" u="none" strike="noStrike" kern="1200" spc="0" baseline="0">
              <a:solidFill>
                <a:schemeClr val="accent5">
                  <a:lumMod val="50000"/>
                </a:schemeClr>
              </a:solidFill>
              <a:latin typeface="+mn-lt"/>
              <a:ea typeface="+mn-ea"/>
              <a:cs typeface="+mn-cs"/>
            </a:rPr>
            <a:t>Performance by State</a:t>
          </a:r>
        </a:p>
      </cx:txPr>
    </cx:title>
    <cx:plotArea>
      <cx:plotAreaRegion>
        <cx:series layoutId="regionMap" uniqueId="{A0A4A418-A555-4689-AB08-4A75CB9AC55C}">
          <cx:tx>
            <cx:txData>
              <cx:f>_xlchart.v5.10</cx:f>
              <cx:v> Revenue </cx:v>
            </cx:txData>
          </cx:tx>
          <cx:dataLabels>
            <cx:numFmt formatCode="_-[$$-en-US]* #,##0_ ;_-[$$-en-US]* -#,##0 ;_-[$$-en-US]* &quot;-&quot;_ ;_-@_ " sourceLinked="0"/>
            <cx:visibility seriesName="1" categoryName="1" value="1"/>
            <cx:separator>, </cx:separator>
          </cx:dataLabels>
          <cx:dataId val="0"/>
          <cx:layoutPr>
            <cx:regionLabelLayout val="showAll"/>
            <cx:geography viewedRegionType="countryRegion" cultureLanguage="en-US" cultureRegion="NG" attribution="Powered by Bing">
              <cx:geoCache provider="{E9337A44-BEBE-4D9F-B70C-5C5E7DAFC167}">
                <cx:binary>7Htpb9w6tu1fCfL5yYeTODT6NHClGj3HcZz4fBHctiNSEyVSA6Vff3fZSTrxyUnf9Lt4QIAXJI6r
VJTIPa699q6/34e/3VePd+5VqKvG/+0+/P5a9337t99+8/f6sb7zR7W5d9bbj/3Rva1/sx8/mvvH
3x7c3WSa/DeCMPvtXt+5/jG8/sff4W75oz2193e9sc2b4dHNV49+qHr/g2vfvfTq7qE2zcr43pn7
Hv/+Ov2v168em9708/XcPv7++pvrr1/99vIuf3riqwo21Q8PsJaKIxIzzhVW6OkPfv2qsk3+6XKE
sTriWBCBGVZPfz4/+/yuhvXpXWU+WteYu8/vf29PTzu6e3hwj97DcZ7+/3btN2d4PuK9HZr+ILUc
BPj763eN6R8fXr3t7/pH//qV8TZ9/kBqDwd59/bp5L99K/d//P3FGyCLF+98pZqXgvt3l/6kmf3p
j6Twc5ph6AgThrlkz4pB5FvNSHWEmeQ0lvGzYtTnZz9rZl9VprEGRPXXtvJ9vfxr5QutHI73C2ol
vfiRDH5OK1QeKSXjGDHyfX9B8VHMhKScfn7oJ0exlXV3D/bzuz/hJl9WvlDH4Vy/oDo2/4tOQuRR
rOIY80/BSYETfB2+JDliUlBGJH1W1wutbEAp5uE/iF1fFr7QyeFwv6BOzm9/ZJc/5yKMHCmqCKP0
k4uAzL/WiYiPOFyJOWbPgYt/fvazp5w/Tq9urSs/v/s/95R/rXyhlcPxfkGt7Fc/ksFPaoUdUamQ
gJTyLHX5rVYwZkc8VlRIFH9+6qdE8nCn/4OwtX9e9kIThyP9gpp4d/1ZJt+zxp/TBFVHlFAhOImf
Y9KLxI4xPuJCEkL4C89419/pH+3j++n8edULPRwO9Avq4fzmR+f/eT3EnLGYor/wCA4eEVMppHxS
FEDjZyj1OU6Nd/9J6jh/fF73QiOHo/2CGrm4+iyV/3vPYBQyh+QAavkXSPt15sAEHcWxxJi+UMWF
e8xt86ONfN81Pq97oYrDmX5BVVyf/0gCP+kc8ZFkRCn0yfb/VH3wI8ooYZzx7wKr68emgWLv8fFH
W/q+Ur5a+kIvhwP+gnp5/18/EsLP6YWJIwb2Hwspnl1EvEjjTy7CmUQMfy9ovb/zGtiK/j/xlq/X
vtDM4Yi/omb2/4uaAfxElYop/5ROXpYi6khQAsWK+n4p8t74e9t48x+Esa+WvtQLHPAX0MuPt/g1
f/HNJ3+W61JHMQLXYVR8iVlfpxeljhA+VO7qU2HCPlvHc8J/wUD99ba+H9deLP/mJP+P6K2/pr6+
cISru/5u/UQufsV+/fjq03GB7Hyx9Ae806dL+4ffXxPKMWTzL6Tl4Sbfwizrev0qvXMW+Ky7zxr5
aunjne9/fx1BWcliwgVwYrEA7BwDeJ4eny5JqH0I5kCkYUhYklGofZrDbYH/5EexlJjKWCL6CXJ7
OzxdopACKZaKUBUjDJ79hda9tNUMgOOLWD69ftUM9aU1Te9/fy0OZVT7/LnDZmOmMCOUKhFzIjGi
Asri9v7uCqIxfBz/H1GGrnaVL3ahl7pNsCq1WC0+76YVGZ0K635skU0kEprvMzLnbN+QRsmUL35o
UjLxImzoEupybWObd7uosnhySTs2NUqQph545Fiezplm+9b2+NzGFdv3bMAkmUnR3VYtp/vR4KxK
pqKKqqSswpTUi5KnSmf2tvGyvW3Rkrn1WHjTJlOD5SnWhN01bsTntaqjJgX2mPNksES2W1IJ7da+
jA5LaFbXaVmY+ZJ0vboZKIYHTy2KTNJ7Ga7yEKub2uBw5QpC91lZ11lC2yDcRU6a0h7b2Fl5zJXw
D14ifF01dZknWDdRipu8MmnL5nA5V4EOaTkoOEarmOMJIbnbIUCN15AV4ztBQri0Nhp2dNT03TLJ
cNlQ63aeIusTXnt8npMOzt+KPLspODCpadeZ1idCFd5vW7X4h8IZkEDDLLk2vmpvadahMQnUwcdY
wPaktnF8N+ewLhly2ECMJ9jtVMHTEM3JdZFpW6cD5XpJuApwalbCM2VJ29uqQHB2VcXLmAwTouec
mfqk0UKf0zIqTuWY4cRNJpwVmRn31Kpy3xgBa0R0kCcPWZEndagjvgK7hneeFVqhvHSr3GTqhgwH
DY/zEC5Bpd5/4LOdw+nUZjNehZIU9Qr5qjRvoprAEexcwF3aUcNP6atqSeNqALlMRQR71CGqsmSa
WRSnIhK52XZ9HY+7tqw1eu+4Z3RT1Utkk3FaPupsAEmgsVE3czVd9YuPN3OjOUurzGQ3C/HFGzEy
xZIqdFHa4ppcNwwMMOjpYLU1GHoZ2JBt5jaHOy0ZgZ9CZ7A3fTCiHtFwqfkEr0U/gjUQ50GzivaC
rtUc071keGBnlRB9l7a5B+OLSKVX2UjA9cTU9g+CqSlfo77F53rqwAmFCqBg20pEEqlyz5OyaJv5
uClUadJSVVW9HsFEeYLBLU9tqzjbiSKj+6gYCU3nicK+zTKYJanLLFxRlDdZ0kw1WEyGB/8QAoNH
NksEuhsPdjKr0N4OBxVJ2tN9HQ/trcQebtZ3yGxVTNRasMZs53FU65bh9ta1RXbzZMImEiDf0tsT
e3D24mCkGR/D1UQHEMlE8vky5OAK9ULsCdNFU24IZ+oGUAoIrrctpWlbSTCYQSB7UjUc3n5yiaFq
zZabGYQ36wGUjSBwGGy620U4t+vittYrPnB8zSab3UQFGqOk9YW2SdHldVo5Ac7J7azWC5FmW+l4
GpPJ1HAcZNje+AAK7dAMn4LaGwwsouDkvhxBPplj+HokPZwaLRBBgImne6GtOp1spU6XjoMKezPD
HWyLiyWpIulkOgiv6WXRjblYRc7PEE/zRa1Q1Yodjx3aoKpQp3EXohWddOSSYEs4Lw0unzaLnwe9
VuAUWUJcDRtaKESsmthJX80+tGd5Mai1mTuzpTP4cqkgPMumjNS6xhXch/Ga7ctylKuih5CBUIav
+7gdQII1C1ctGLpJiC672xJl3U5hn2+zXpNrQcHmeVlN2Ubqwi1vPYBMtgsDhEi6wIFDWYJFRYqA
oioS4esMLUt7nFsRhzVt6kof11lhtgVazHZgpFzScQItVSZjd94QCM04m8GmMmg1jcnMF1Cr81V8
hyYFHh4ajK+7YcbXRTxP86p0NW2SGlmwF+x7tbYNWOmkRvCImnf43FiFr+saw36Kus2z9agOliNw
ZedjVji4Pckz/5CX1myNjsG6FTyCHmzPmRgXJ6wd3G7AAnWbJ5tnhMEi1MOZU9Id7H8QHJ8PZlQ3
wP4LOCc6hL1xwl3/ZuziMmyQ8RDfnO/lqtL0YI9q9jJtO6luIrqAIp9DWuGxqVetmMCU4ky6YV9I
30VJN7LJrVsc4UvGwbuqqlRFOkwgXlqFzZPH1aNkN1PTB5yGLnZ68xRZrdWYbyctuxtsaNPcTHk+
l+/jiUKcqNghSuFxMlum+/hOVZNaF0NXv8F6IKnMm4dGB7V3bXtIBh06JOcshwisqgWfT0sMgawC
/DCk0soWJ0HrBusLMut5B+GH1tMK5wNAiAQQisUpt4s6qRvf64SILOQgEqOqN0tRPRbIVEKmVR/l
N5BK3a7p4xpU1CDwmnIIEGvBJ91KQ4ixSTSRuEhp5/iDbeobm2N3rLIwoCmZ5RQAh1B3TZjcW3VI
RJ431bWZ8/YEcoy8xI1AGfjuSDeuoybpMO7PAY7bE2iK5+koc/3OiC6ukrnJ/uh6so6I7U49UnHq
epEiUYAPJEON62ja9f2893poT0ShXJ1dIs1sqlT/vumGTdv6bhNxoS5bNiZFLa4ywmL0fuZVG0Ge
sDXP9hjbGqJqAR4O7e/VQtFAVi1q6xXhZGlS4fs4T3jHirS1pN5h3OU6MayVacRKuikbMqpEmGWD
hjAdx4UuyzQS0zwmpGn1vJn5XImdArN0ae6HOID4tTrpKVsuZOjFsS8UpDkTup0JUdsn9YTfMTza
swjx5sIspTwWJAPrxQxAiZZ2ncui1QlqA0mKUgwnLozoTNAc0cRHcbirmC3ezaJ+xwrRVadV59mb
rtTNOur9JFO2OLWRIx0/+tmpf2rZV4mfFEkWMLJ1Fwuzkm52mzkq1A6N3biaQ1+va9kGnTJWlMlA
fXEmnS7mM5AXfyh62WyWYcogjxu0zs30Tqmi3ZRGuK3Ipj/GLKSxKcQ/8y7MVzqemxWuOrKhpSgS
0sfujUcgVq4avo5DHe6LgVxHhcgSPHl/Jo1e3tTLHKdWDPXGzhHbZmoUp60ybJ13/rpTQ1QkjgMy
Wvu6s2f9kkGIKmvAJ5Nu1znghuOhdviYeBftYmX9vlQDO7V0QSkIrVmPZRe/DdzaJHSdXEdqKZMC
IlYCFlJesq5YCUCd0VLiC0gCM0C+sdnkMuL7ytH5TW5pShva7Ejk3VYeMgSd23EVcjXs4hIU5s0c
3fosdKuidepsKeI3g6nJqm8adFW6Qp7auerfkUCi07luqy6JpIB1E2DXf/ZjpQCXELIc96HptoXp
7YcC4DvAu6EeDdg3Ka+Jy+ROTDQ6R7xDKWResSol2wwinjeFLev9hIS4i8r6Q4i6skqwqOp0dM5v
IgFmk8xiQsm89MMWZaVOY1l2KQT/fLXEFSSiXPf7sYkfWp2zNenxlOIWVYdohfdz4ehd5lDbrTLr
wwdAxGtA1w6QoEHNai5Rue47xq+zDiIKRH5Xr43FJokMETvkA93WuppXnswzKK3C06keIoGTlg6F
GiCQSAey62N0NU5lhdd5XLkZsHi3hOLKZDgMCS5qVu3E4sf8AYJ/vtEF6VaLxO0qi8amTXOdLS6x
Oc22PdcRBCZn+E6Ww3QTlZ5ISHsZ4YkZsF65tocKRHdrwZ09Mx78wtB+umm5rPYLn3Wi3FxulqVf
1oNG8LIQZsNJhd5NeZBg4rS2LDo28QH4QSCtjbpXiuaneVef67H37yOthpPayTNeNj6F5JW9rQeC
PqjJc5cMULv0x2XXzea95+2A9nXJVX8cdXghww6iltpQRYduWhc4AuSUQ+GWXWS9mgDNjhbKkNhY
eZt1FQT1rCimdobwPSOVJTF2C92KorBLnJKKRSjJfYSmPM1jNNBbqWvIumQoZp5KI2m+EVMW1ycd
cvB+aQFyrVBc9xKshyi3jgfAoNppQFvN5AGI8JFBbjJdW83HCC/haiYTvgYsWqV1NwEsVxHgs68q
/u8Uz/RQG39bO0M9z2LFucQcQb//Re08otbVrtO7lueQMHMLUHBI1DQ5ESBIU9+8bXUl2X62kEVX
gVpfHo+MjFcDG5VP9DipG4RmAO/sKU3jHlB1ZADT5WwBNGFyDxAgswdIcSg9G4Uqt4rqDIq3Urgw
nM1AKDw8Y2RTT+FqWA5FSTO34UpnJi+SsVjC5SGt3JmmVKfN4mVZJrFoAZD9WBwESN6X4oCRLMYx
lDGMKwZ8xtdUgsZRZ+ZRRFuqY1AJsUujj+VwQF5NgN2DHarTmcgxetuQBWq5UGvY1myG5W1QHKSV
UwxgKV6iKi0qBr+CsOBnEEB8rJ+qVUpaON/kCigah2nIzc7mUJCnRrRjvs7Hzu2WuYanx6SEWpKX
8+gTCfjk4ceHxdAOfXHYWAgcC5gpQEjALNq3hx1VbiIayWrXZGPtEjWHwaealy1AHRgOgSO3dbPm
wXd3NSvnq64HhqHTUIEbG9xV3XT/Rvz4e9aIoP3BKRMUQ/L8dkdR3EXLANl+54oIwB6PeLjqgUi6
8UDMgBCiQ9E6EeIfGBZ0345QFTSTddUWO0ikqfftoXKCcuTHojqo/VsvYcBuSgI802Fgj7wwi0Fn
lWl7U+wyq8B6a2tpeL+wZfAf2Lws3YbVCkC7beKq5MlUAkb98Qa+oysmKcx14MMIFOwCGNSvDXPS
HNuF9PkuDkrmSdb43KwGhTNyjiOvc6jJsnZrqNH5Sd9mS7Nuuc/O86bH1xIN+JzZEoqvH+/qO2KB
tiKNEVS3nImXBtTQIbO6YPmuiaBC6gKA5HUwFkq3ETiktDcECoShXqCGiMa8hVmSL2zl5bP4vyb+
nmLTC60cupqHf1CpYoa+lUkzi3JoxgVkMlfAGBS4m1sAZp2sC1CInuMIis1J0utSZNEeH6rUhlWs
OBlZ15ILxuexXBJU9rne9Qeiqe3ypvjosxhK/YYCHnna8Cfu99OOn6nLe9tCHoTk/uLlP65tDX+f
RiW/fOaJ5v3Xq7PPw7A//NT20R7Ic//yQ4fdfLkXPP3T7g7s7zcv/kRF/wXZ/Dxb+xcX/4dMNBYS
ejZfdPsnJvrMNv3dCwr6ec0nChojdoSA0AbKGDoMT4zxZwoaY36EGMzYQnsII8EIxIxPFDSDtgNC
cIlwGCxkXIL9fqKgGRDXh7QHjSMUx5wz/DMUNJDX3wYImLlCHAPhTmFqlEhgwr81xXaxJcmyWV+I
tlU4raIawPWkSZzGHQTwnbAlbTZA3mmomwwF1oNUUQowUT/4TC42EXlN2lQi3YW9Xrq6SawX/H4B
qLCuGyNZwup2PrVd6ar3ZmHdqfULeihoHlSChxKgHGR3Ma/qaBzp1kTcvhN9L8jed2ocjwM1bjpz
LW/Wui9DA7x1NSflzMuzFiuW4iHrk3iOTtEwtyZxrcxTXDQLWXWz+2MciFsToqs9GwOa07mQ+JED
7ImTmeZso2SmyTqbmhjqHa7NWTXaaT9Ug9hFbnD70dZFmzjTBOAYoi2BYmVliXo/NYBhdVT1dVrn
9rCreSneh9i3KVBt7WqAFKkVNm5XLNhhvJpKnPWrwVZFABxLXdwnuCE5JOrK+XSJsnLBCWgepIyW
AV9CBIqBOVn8pW+ngp9MWMT3IJH5pPSqyNz1wttl3zvmI3YiXB7KdeEAQLOJh3brJGCfNZQX05kt
WGUOSLmaMUbNhi+yHnE6Ma17uitM0LYLwLO14yBOliE0Ti0p9kDUh/Wky6HQY6JyF8i4x3WJ1XgC
9EVheJ8EzJUs91AXCdGuWhgqvx2h6XLlgWm7rDoVhQfViLb4qArsP84ZIhM9J42Pa/wW6AK84b0R
kBxbkYkP7VQNLAGQMp5OeVke82Y4kO+uzHQ6V0OxN0w1dO2q8g3U8W6NgKVIMl1OF36uxgQZU4BZ
htKuZgApaUQwPpZFCRV0jpbNYky5La2+wAbAWc8HZqBKqMjKKKebtOr6/FjKXrCUUZB2SgqZ7VCD
xn5d0Tne1wG5zQI9gDtL2uqe9B2mG1V6HieuW3TSy0xWSd5DXZQ0XuFjD9VDwmheHRe1KfCONcMf
kHDGPl0siy8jkGCcWNbmf+SOoZO8YPWmDnG0HSlrVgIed1Zx2m7xgsObBsjcrZ5KWVwwnImk7uQ0
JCVB5QnB0CwCYOHHlSx5sx8nFJ+bPitIEvqKnXJZLMdNtqBkKRBUyYO+gz0WG4lqvAEW5pxrP5Sr
gfFTqBb9Bx3K7A/A9mpjgfLctgVl67Irm2Og5tp3hV/O40bEbw6WfZFhj1YCUUBaHYYaV8yJBrCR
StrGG2la4kACLfpo8YwubFzmH/LWLCeuY9OpHctq5yveJrPh+bYoxnKbGZ8lWdf6BzKV0HLhTr3N
ob2QcCrJqSwFtAnQRUOLDhoOGT8FWBCftqaLdkXhp/dxB8wssCRhOg2Gkts6BlY2GebFHlowiF5x
woY1bjz9GAmoedIepLEpl6LfD311D1P3KnUm83IVDXOnknLk7G1LJ2BCiBjtPZNzfh0DaECJLV38
z74GLrNR3sM92mhfyYqklLZAIw5jBcU3t8eH/l4qi6JYZ+OhU9fkchdiDm2TthllMvBQbIBzwmDo
Q29OsNLDda9dmVYgn2sfujdg1vZKkvlUAUGdxmWmdpHQrUwk7cSxdJFRiWKVfAi80ZeqkmY3ZrZ5
gDpcrSo0kzJpa4T4erYMqn2E9xkvrnqoQ/czHcOqBOt+iyPb1kC/zGSnBpqlU7+8k6jAQAbFuUiE
6Mx5UY0Q2QdE/7BVDh1CqNdXYcKsWAXE49tYTmpFcbtc2aBMyoSb3pfaN0lMC3tGqrb0ySjCfRSa
cQ2tkf5jXk5RWsbdsraV9tsACPYDaZb6YsFGXYxBLpdzE9sNrvL+kjjXnmTRhN4KKGbL1Heu7DbW
+nztbYfuJLDHKxYGe1WwyPbQeNE01cUQJQz3+cew5GjXjI24paRfotUCprVeIOSkup9HngATOa0a
C5FfTi5KhBz5GemWPAWPpBsG9eW7vFPtiZxifWyVay87rMcVdGRGkKzS8yOQC/3beMy7Iu1Iplce
zUDqaOzrFFgg6A/hkewXN89Dykj3WNeGrnGwKqExsWehaIs0Ap71dGns9KYS0XqYS3XWjSQGFn02
OttTHpVnGuFuhUlX/FH5EfqJ0OA5E62c36IJ+5BEXKsrpkK/G2Uf9jZkhiU2Y1M6aoMu3NiW72tl
u/e5bNxlM1TZTVtm5mQIXUj0JJd32LF5rZEttrMb53UG/Z4EuEmvV0DHI5uGnqB+31TL2Ca5GN4x
6LDPwJH6ZhWZuEl5zOy6Qxpddl7kdC1kZo+bKWJ9WpfTfBIXc12mxgH7KC2jIMd++sCCiJN41Hw7
h3rUadFlyzE2mN8TuH+U2qwxl3mvp5QXSL2fl9jvEFsg0csGDQCccw9kjCn5qTBte52J0eVJBG25
MskzadgKuOrTobNu41sGffP/D47/+qtkzyMuT7MW8EUwIF1+AI7NvTb53Zfppa8WfULHEr6LgYkS
ChNAtMDnAAT+NKCh0BFDEgAzUwBRAQMDDv+MjuURVM6IKCigOEzvHMqrz+gY5qRhMgNG1qGMVlyK
+GfQMX5BqsBXRAAXw2zQ0/AcA6D+LTiGxmDou8rjkwbaCsCkjHltws7Fo9lmGjW8Tqyea3talMDJ
vTOhYfvQzrp1iVctTB2YsSEQRVEBoTaJC77MDrjkQyH3PGygsgZoga7xzv+bsvuws68qTEDyiEHZ
rwSSJI6hAPl259IPU5W5xZ1AqyBcPc1LxAd2ASgidD5Fhy7rV6r9Tk0LKfdPj2QIY8GgYIHSFmT2
7SMjU0HyG2x+Al8tPLW9iIq0GqEI2haM5R1Kyi7qdhhI41vgLBVgTuDhBNspPozZJs41tvtMGCBP
llEcaDSeDcuW9Bx6hTDnQKHnCE1xTaETXBHcL1uWNfYEWnnQzMxNAxQBLjMg8zrXHToBYYBeZT41
IOvo0AGvlk6uCF7iu75pAXQWnYRHwYwLMFfQmga6aooz4BEnHgHpxUEjXVr3fhg2mY/ms5kbcu0w
BSOYKPRJHa2hGc0ioEOXw7yAkxY6fTAFAVzZZA5jBPiwc2hSAevyxDxhHAEzZoSHs3kHozeRBpic
P00sBGIkNDRj0t4SILwX6OCRTl8EXcOOnoYX5gXr8M51sV6gkQbo9poUkF1OiGWCnC/lJKINFzNv
PxA6APPXOw/2l3sg+iIi4vFqcQ20WWhFwvtW4hD9AZkQJPfcdp97Gyz0HyVM64yuhEUZj+DRVTvC
btuhhN2RAoaK0rAcRl4iVBT6Mhsx9H/hm6DAkjxTqEXZxHfFBBM0w8zVzTg4WK4m7OpVZ/gbzQe4
NfIdCMnMDLTAWd8D6Jyasd2xBdU1ZIUSuOTYUNCOiSoYwghx3y1vAcaBWiEfEnwCTXzocC8HlYjD
ZIfqTAn6a6GzqLoIZlkM9DdFuozjdKbzaXkTQXkakiKA80LRh+UKRntwv/ZuBnK3Uhh26biYxMqO
pFqzTOSrKu4w9KumMF/znvTnUayCSOsig87cEg/2Li/6+Gyec34TjQK6tGNbXVJa5ndkYkCMRhWT
qSGNuGvycnzfUgQAEEN6P9ETCpfjNAKfrosJJF5XWTkfk8CheR9bmOCIeOf7N8QsMMoTj9BwTEYn
wLygM8vdBepDTDc+zqMG+PWho3hJZib1QlcFWCS5n+oAuoNanU0f52KGARL4tS4+tgE4alMDGfw8
32RzsBFPGjKkMEqBrwEsgnqqMgK8EmXQlkjKaYEJl0XY9hYkA84ligacsmwtjCZ4FLX+wxPnJCHE
u3W0QGtzZ0hL+LasYHwkJgvw/lnwbpeP0JLaFBkJl4zG3W7QC1TItDlMBQk7wFN4KKEFjcHb1DqE
AuQi1IHJGmACDMagSuKuy2WJoptoEEt32hMXucs5KNhJNVMIv0s9zeqdYagurwBuux2MQrkuzUZK
98vIDgMcT+S063uQZUDTocGunmbIUA09EwDwYcMgqujjthMwcPBkyGWIQHHADIIf8/HgFFBzg0bC
RCGGPs+CDRGmqcRS8w+hkgO5KDIFgULmuLT3T8McGuqwPJFVDc+MyrwIO5HlrvjDYTflbRL/N3vn
1V0nku3xT8QsUhFe4QTpKFqO7ReW3XaTQ0FBAZ/+/pDc91pHfaU18zwPs+we2yIVu/b+J8ZU/XCS
QJWfeyqElcVzsor+rq2bxguiOTUSZDJVaoBllBY/yWQ5nQbp88xV1aP0USu4bjAmsvwp/Ma2ZeQu
Eh1GbU62fVez/6wyguJJ0RE2dlDbUdsi47/MbAeSDPwFBtTIU/NrPq9DlOdpcNtgkvkipjGJ25WB
fUpnKMC6HT8iGjP2paInZGFAZY1pdulUYbJzkiQvozqfdITybhG7zK/FhTFoj4HPLZC7fE4zdxwO
bie8pkCrsyQNRaa97JBYfRpExwRVm1+NBpJTNVUJzNOoKM+QGlxYpZ1+r4bE/zlD6UWN1Td3qvIg
Inq57Muqn995rZ9+Fc7U7Gs2KUDtwXkIZNJ8tdysPtiNmSaxv9YiMpXf34coNGKoGOlE9lpWN3mX
Vh/tYvCj0BzUYTUUDfU0z3HTp+t+qnV3N1VrfS3cadyP2q/eQSh0X+Ers/eTW91r35yLYw8Df5AL
/bRZtM1xytv8PcKx6qOu3SE99DDA1yEb2K4q5XqqjLA8BI6LjkXqBpWH71P2Jqf9wKbTfWlE3WU7
QKCGedpsP2eet91ayMUo8ASdrOeP823nzU6U5lO9SxN/+CvvfVRBo+te2GuRHnRl27ciHXx3l5mi
WaJ5oR3YDb09Xcmhbo9BJZeN8nFaJFWzfUiF9a5I2u5oztm467nGL0XZdzoCAvIumyWxpv1S++Ot
VG7yPuxo241hLQ/CCL3YQBsYHJbF826NTMkrCvYCkNIsl9qwwstVlXq/DH0fK4bxGIlRcZE1g/dh
yqf1h4ke6yoMQjACUKhq93qHcob5b+CmYwZmwKu7sSHnLdFSp64Ke+Weeg9g55dqkmVLnWtmm0rj
evyr2Kgnfm8aBS/p6yfwopuEaEDj61tUQ+ywG6j7OxMi29oJiqpLTrPq+ouygWgwNbRk5Bo9GjFz
aq8SyswbR93aruedoO8LLFIwHRYEYbi1bb9pjN1kRSihRXiSFWU8d3MqU6c2Zu/1qzvTMnN78S/6
HAUJ4mbzPWv/pqz1xiFMk5Nbbi2Ob/ZsGptMTDwKU//9g214OrcTofYLttOiiBgpXegp2LRUqK9c
tEFeFT/St68f6mUnHZgh2M/mF7cYKM46aZmGfmeAcZwcb7Fum5HeXyCSi4dAIWRCJ/LGMv2H41kM
QhbLxAToD864IStoqRtVLU7rnCWfnvbAJjPZskQz0A4hLeH2vn6NL9dIIAC9Q4Tk6OTxoD5fI23j
SnOGADyNI4i11oZzOVu6vfoPjgJtC2VvCeiQs/VfJbZuwPi8E6N8f7Hk0O1+sOj/4FoYKOFNcAyy
7s+O4inHlsLgWkIJlOflfhXbc/cfPCURuo6JS4CygkP6+R0rZY3IO2/FCS0lisZHMcS0aGSJS4Ly
VnXztL4x0r0sH9T07SULOTC/O7uwJp+SRUMXnow28b5YY5CeVnOiFRmrNtw3wYJI2Rs2lePrj+3l
iw15FaLM52pD+8WCDG2dm2sn7FOJSGWftJQp5UFfr4UXvMFW/8Mlsjh8SHTeNEb+s1rlV7rnULV9
mnvw2aVGUr8OCm28y4Iptwlu3lbNv399gLsBNCx8mnDODjqZeeNkoWedKg8BQ1O7zmVlBhkK5234
ef1Y58wvVTIEnRCu6/qhH7x80zJ0ySav82nthzCICqsWGkGIWT1009rftkWVNRHS3Pl+1vR1ml5r
uEWXNycH1xhchotWfKtSdARWNiDWDtamyu6B/rvqjdvysg6FJtCHjdfFJgvonLdvcqERsSWs8Nrh
QHmSd38Us8F2NRUuS60IaevfuDsv6xBxBLxV7I5hgMv6rNamYMw2miyWeGDQ686Bs+m651n9CPpN
nJJ1ybbei9y6lWMl/5gmgbTHyUPUHYMtq6NMRzQNdEn5US0W6v7XT/Cf7gmVkrWC39I07bO33pRD
tk4Bb329BjTdpii+WqnhnIbKafBbSPMtGOfFu4fzbHsbgHJYosjan5cZic2Epn9ZES5tym2zQFS0
yIZlOndM469f3T8dDNzIMQFoKDXnu0Cw2qEJzL2cHi0CeAPCa3MImHKE2SFRef1gLx41VxYEwHSm
s/Vi4uytq0vD6obEXE5esvknSJ9iZfEiMiW+fiD7jOG2A2+T5bB3Cy4Ox9d2Jr81QJWT5bOH2JsN
vM+Ge5MZboyNYFDlx8Ro1+GqKyaQEDd1g+tMZ/XMRAJBG8lq2wYhRx+yfHPpGLDiTjxYa/dkeTAN
DygL1MvBR7DpvLUsGY4fTRaqacO2fqN4vHw+Ah2NADANCSh40YnkzRJ0fj0MJ3tdgp1uRgxHOsuP
qYmp4vWb9mKhe8JiDbioEoD0nPPtTaWmraY560/9ZvMI7ILrl60MUWjPGEea+U38cNu9fmtTXbY1
Ai549f3AIkrp/ClB/DiW7IV78uTs/vQ8ezr1Lp6lR0DE8wdQHblW4mM7z/Yblc4+XyIok2wCBjyH
I9sOnZDzfIm4VaJyV+fFybJAktadWQQeDCS+iNGxYz0nwXfPKkt3N7WDNdyGKc6xxukRwNkK7Tpu
s2J5MMcaFHEtN7xG9hux7Y49v1991lFfe0NxHPn5975ajIafpHNxEaILKwAuA6d9J2BXP/Xb8qoM
NoPjonqrO039Ag9ue8N8L/TmchuSEtyvBDhKovzR2hKk2i5vhGkg5DKtsn6nQRtue08ZsGq5d98u
lrEeW78pI1DsBuGQL23zGljabOLBF2MYZW7fXavS9a3Yr7pV79pFrgzQa37SQW7F7lQJiBaksjJs
olHmQoF9m5Nuvzlr0bS8M1YBeDR2VmX90H1QAoobWPpi7EwbGLqkZXY/LTO/9w25tpdeC0R5DPsw
yS68qWQoaeTKn64Sedxj8zmVCchLWG19jex417KmEstfoOW5jksrxVMQLf2MDQ4FwoydBrXWPTLc
qr0uUzmpdwPSdbT9yAv6fWvVXfnQrpuWtR+VJQ+WiUSvNO3gGu9iWz74nYUdazC5ClxbYv3pIEFw
b3ppbVCUrnjMs5nzD7l08U1oTvf9JkAJ9xjn3OuJu7lZxUawubxEqHLwuoXDg4OAXKl184cE9eI5
v0yRo5cl1vdVO82lnIvReD+3OYeW5cquFZoNLGGUVc5g3zV6EurByo1s2JUsl+yecbHtYwsBdxej
NnQvp6kffFh8NRnx2jWd3nmb4VGsKSuoaSZGXNvXuX/tYiLUl0/WPSwsU36LBBFMC/50WI9zxQgZ
2XkIypiO5tx/sBqBRDHIEXTeNBlqtlu8DfP9Ux8AZo+xak09oIbMa8HNLM93lqsEICSQoG3t/FeI
OP8+WKf5/gmCw0HIyTjZjNqxsBGgJlmW7Idx0N3F02vl2dQWc3tntO8UwbdG5EBvWmBGsmYryy9A
e8HmbeVSxntsXMNRBh6DUVYJnpQ9bJi5Uwzj9yVv9XSYc3D4J2oG7ey3RDhbI5G69HZB67vfaqvY
kNgeeD7qCsaf2TJB4B+3P98bARkzsCv/WvjwEVFp5nD2bVCaw1UdprymdWfANFSLy411E5TQhyK0
0/zd0EhOxDLBTg5dZQ8PzWrJ+es4+44xAfSIsnwI2hAZsZgr64NXFI0bj32SLz8DAyZjXwTSdt8t
VgcKnC30xg7vn/Zr9mNoAHx1GWgBa8WFzSl5g5Xjf6YxRxQYiX6z8kVVPnWouZJkrfOYEi6KE2Ij
0PqlwmF2AEFbAxCBAr8EGoEZqA2EXAUAZOs4Ffppx/+viPAfU25+40mZm9jK/3+e9O/0nxf/5G8N
ITlcaItdh+gVOnGamP9lSYm/+T9a1EY0CLxEipQr2LUtGNO/feuCPxIevkkSXOxgY0z/1kX+ovZe
861b9rYf/rZZoxj0t8MwFdKeQh9t7cNvLVWm3Hlq+s658ZPB/7RoV6AmsTBQirUyd0tWS7mbu/ZE
Rp+0otaS095c02HPxlQdR3uQ1yIxR/sLbFZ52/pVn13JGeVTbHdyFrsREcInZ3KnL6rEi6bSZY2y
jqEoDqdggpBShdrNXtZMx1Ev1gMeJZzqUzLdYXfCfhQYzaaPWnufnTjp9SFHBX7h9wXe676cxsjv
FnVE0t61UZcVcxmnKe/4zljwELvL4nuHbA50ehG61jrijC7M78VYDUtULWX5Q7KD3eWpmOpIw7Xc
JXhgYHHThGuvu3rBSzTnpX/ZLr2L9MwaEeQNqBbNnbNB3Ccm9+VeZkIul3A4otjV9TIbp4ATpLdK
VoOtVda18w47ffsudIv0YS3K6U5ihusKv1I7ulTED8nQTscCv8NFHVZI2gu3RVLMGzzf98FYoshw
e6DGG6e0P6quU/7a7XRitkpeJJbIx2Od2KnjHwMBC33we8Z8cwfz0jdmXDbBfOsAljdWjETGuHQH
qx0RE6Uy8+KCEalpyn0eYCifPw8dfgHnYSrpMHq0ph2i/zyZ5tsSR2UICVHlfRh1bdrXhy5AoImr
jJ49jYWRFZhYrMU4oFqyBh2LAfyGmzlOvsIJaEzZLsVq7LcX5qCt5MrusyrZSXeYtoXjrxcYgsR6
MOZCwxbUnq6mk1Lj2Jm31lIXyumjfhhwoNeQWbYerC8pgk97/WPOq6XpfyiNa72OBNRSlbx7fIv/
W/DeKHjk2bwqmn4ZEPyYhvH4r34reQC7WDSpMoB4gh/4SxgCEoEyhOmUUe6xHDLv/S0MoQKivqbO
bYmGtvWbbNqx/yUcfiBIXbDhdeG/JZu2zmZKEwzTIj4koJ+hMlNvnxdA2La2kyPcS6MdPAM6Aado
ncIv49LX0zvPEMupoEaWexOV/h+qdaePpYugLxrCRn7+bbf4VZ+f2Qn8s3LM2bgmAnPfZ25ilNnO
9rdy7OI4KpEOTre2bMixKFd61dFvPWjESaExm7Q7/uHTCyCPrgNabVlsxHyyQgrFcLfNj1Ap846f
AeFjV5X1cRVGYDH/iOQnL6c1vzWTn03/2/1zwfk2YBFwKzjHNdzcp5kMF3XroDBMd968Vh8pFYFz
UP7SCjIqZqvY5X4SMD55Sx5hKcQzyDBE+z616kc2D4MV50YndgNp21OkSJ2A1OmRme7TliaZNJBT
PYQ0zRAJ+HAyeYWbGIodk7h3A2I71W/MkS8fw4Zd+TwI4Hu4ojOgwV+MVBtdNdw2isG1TQP6P7fc
0iW6TbqiZ/SsXWJVX15//GewwOZ/8oFLwWYfAVpnO63fnr4w59TthrS5bQLc4laZjbcIiuIcZfun
1490NqM/HgndFRBdwM7NoP78SF2DZUj2WXsbdKb7TerNvpSoYMHw2GV7E0huxdi4BG1cOELXby2a
Dez6vevgKm0TgYe72bOpDmeHh1zDI9TU+a0vS/GtLkbxrSTMtzqKtR72GDfxtKJczI4a2QgzY9n6
P1UVDpc6XNzrGa+6GaPubsu48Jv6I7EttrPLgmX52RlTtzONtfZj7MIuwS0Oo/8b8I318kGBaFI2
iDK0wfFdatrvD8r0RtEIkRg3WBbqb3mv6Boso1SNi314adITYE75PQ3C7hq2Pjt4rTvnsW1N/l/s
3WtL8Ebqxxi+p5957/g/JtFl/un1RwzBdH6X2XptJG9kyW1o03kmkdfDNPdYA24KvEZJGOxUmDEa
qtkJD2oamblmab6b6kWMUZZlftxbzXGw++5YufD3ZSXrh45RDBNmpdPPuqjby2VQKuqE7D56Qxns
Etkk8dgWm6NEOYWOkmJobnVnDHfY6Bwk+1ZYRMaaAHHaU1ZfCE9VD3aR3qdL44A1jL68VYn8oOza
cJBl0DFY+QKp3rvjCr6hg+KagBHssObonhBfWNdrOk9hrBFk1TGLLr8kIWShgVuCdWdpgSa4mP/s
BqnejyYK60jXykf6JUeGOtv+IDOifI6Jb2BiXrMy+U6kWz9FeSONr2PtkybRDfZl2TbdpSXD6geT
F9r2zqnL9zktqQ+/76anPunHeOE+HLHqhXeS7nFP5ARgBKPttK+Eb5GLoNMAqaHNXFwPDkksXXhH
zk1q7jA+qAu2GlvH5DUgW1Z+9WWuzYy2KOzeC0eJ4xgWhn0YvHr9FngtQUyIEtbDVAYpTdJsfrOH
Sv81pF0nYlx55hg1qT2lh1kVLS+Hhp1PpzE49C0i5ko59UXDX40o533Lja4nPyqGAqsFVn+U4a2Y
18hVVRI7ymjqI5Jb3LPjYr7T2N74gEFvVlHBSlIHDBEhMm/Hn6+9p25rfOq9lqdOLHvqywZtzH69
+a0p5e2f9q8mbnzq6VSp6nI+hblcj1M4quSyfsxkKuyqff8IGhSLA0g28gwSkHIznHlcdYDZMknY
D1VVarn3Sp2acV8pK7nLnrrLEjCFuXiuQnXtPfWg+qkjHdkLD95jo8qEsnWt8rGFtZxyqA/NY2tb
PfW585SjgEj4sALuogQMJ26HLQAL5zcqJV1hwN8PCV3BQTQparYAp/0aN3aJFKLOejDWaVhSHD+5
gRKuTfPgL4NGODd3ZmurY+4GY3ArjASSvXF85ZPN0eBxXZeLAZi2z/ZdiuJmnwwTJEjYD01+wF9Y
I8AYhrqLhb05Tf0Z0+Gxz2VuxDxW+7PR1RuJ4nho6PifadwRRWUM0YhU5TM6rLC+dPpQVfsyU97D
OioA78Jo0eGBlg9+QwqTnakjOR9d857N2DkVKUbow9hxBvtWVahnUByuIU6IpdM3dbCwtA1elX6X
WNZ46h0hKrQrTjrufKQ/3S+VZLMWzvqzKplBdwEnAJi21Jm8tMgLukhzv8SnUyLf2aGxSXbrmJQC
kL7vwvsi0YUbO7lEUVZ3xWpcmUnlHqwuSQWnC6MPIpmBQma5BeZYhm62jVYrARBhHjYsn9SR8axz
Y4V+yo2vfbOJnlDmlAG21bXJUWEGk2s4H0izssdbrwuXdteEUt0gy2FLQm9T8g/CjTs7JHlmNX+s
VgVEJpcamdmgxYrfQ6XqCQZDIwGcG1gs3sPYABHtB28FO65HYg52lSPLIQ50sn8MXKq0prOACpre
D8LT37s+cy4mH9nlPihBuKMmSPg5omrBTx9T2ta5c9x3+NDB0JTB33hSuSogxBk3Rl3kF/1s2/qy
QTJq3z3GSDWm3BZnUcjh6FcDzMm8uCBlptwyzZBscmItY611xQ4WfoJDYHXXVMl+h6wbOakawsS+
L/oRoMsOmhBttFvo8UbNams+N/WrKPFJ71tdc+i2XZHoIcRB2ms+guh1T8Ccpj5xXl1t3bqi4SpG
KbhVWYkrOA7LiVenq1Iyy5re55XvR7qClD+jptqqye6k5S59Q6YcpobLTG+2/Zo0AjRu5ijnw2xi
YNovkwRM5L8BFrkiCsgcWlufrEi9SQgDPAVTnmO6yQQhGTOiz29PNtsZL/yDo2bQwJQ2t7hqu6Ys
3gfsFsehMaEpw1T+AV3qgea6WW6f2oCQkCty4FKyVnof89bqL86xs7mtMcD88mdZleIeQ7vZXkgT
o+9n7dXpcFEnRv3XgvKVGpJLgD/mgMDZ56QADYfOq8PPhplgItOM6JHvUuaWnqSqvFXDVViXhdgJ
u7dTyh4ig2jKbJKXCszN+8pueE1wIDrhpUt8EO4URuPlFFgsqT2cA2ukEAZ3FE3DtGeT0fLK6kfb
iwEg1cRO60wmrTeulD6cwg/GQpt+WkP4ix9qaMjtqIGrpstc2/youbayNSb1zEsvOx6Ljo0y9A5r
O03qZgbnfF9Mg4wCf7hw63kSF6v2eDilaYFQd1XZtjeNN7vXhjKxmmSyqaerdNFdFgcCbPMDncjw
wwwbygilc5gibEiaIDg9BZJdYJHvq1Ra+Rdc6U6AJpQObPnYKQfZaSYHcNfMR6F5MpJOf89SEIi4
8gevvMxD03o3D0ayHvtRDvn+KdYtt1Xh3M8oZ8VtDQsPT9ZNpnfjWpk7xwvdDbBX1vHUNDJ2dMar
X29xekOF/4eksd1U2UF/XAPJ6i/dGUR9SRZziJNu8OTnR9y7yAg8itjpwk+s9Xq4b8LGosDaXYiT
ryb1LprHP+xg1IEVETjmfxR2AyKuRarcGxdl6/QgkwGJ7pKyovdd7vA0GRyQ4OaOgqvx+46kNHs2
K/ShcxsiVJ9nI70pewMyoYaotXHu16O6qaqE8+9DEKMhC8psp2dkpIt0ee9R/SFfdJPMv3nsSv+L
pDwhKX/+/lmjZ3GmLjPk/w8cn8XH/oYfb//uF5Tief/CLA7Dvn2B5hl6TG7GvzY22QxCdtgnl/kv
JMW3/uVQBuDNCSa1GWR+AckW37pxbLhhBCEAzCSO/DtA8lmGy3ZEAGygFIeRmTCE83QKOMO+YccQ
PwPM0YiL7M4lAi02O2RNpLyNXfkNbaQYDo1chsXdKXsW2RwjgDK/p03vEhDY2nPpn0JypsZdGRqN
vNBhXQ03TCCdseDUnEX3XZSqmNud4XlV4cQps5n105/bZXyoMvJNvgWB6JI/ndqR3m3qEWTjULK2
MLkYpXJf32WWqXSzSyvRlwA9GqLpGsu63LJiSL1brtDIkL9gDBO6/zeEEs9RBURQIDubB8pFGcVd
PyfGfavOx4wssJ+JbptCXihij9yLyp0GgF+yYhVs6Joj0PirMhOi/d6Yus/yOzj+o2iVoTugz7I4
medTKz1YMJAhkP8orHJTOajWEQ79eWgbsjj0MLq92jEwpm4WGa4B/XivXWcZ7NhyV087J8KXmqFE
by4dFE2hCJDqvHGPvGczq8sWjU0LwAhsmaARluXzc5yz3LCz3jF+eEY/mfYuXf3UlwfSf5RjRk2v
PO8rnVGiLn973f4BeTt7NttxiSR9lEzagFPnx+3GpfVbwwl+pHR18JpkElXYWZgYGzzHRT7md02S
KYZf+DoCit9AFDbA4P8Ake2yQWI2bVDIGG/zDj2/bBiI3ECk7fwg0MuXTiwwHeNvGkNDXbYrysfb
3LBaCwJALuP7ciBWk2iyDMmK+W+fSQDu6nqoA9G3heeBJiiMk6pYzP6H62leucNieSs7lOj1OLjQ
BInrfe1HbgEAqAe19LWls8GDizze7PQbT+U5zsJtEUjE0H+iYdrQ43NBn/Jys1iQV/+ZhCv89bGV
XZ0seyMBDlyOS9DPLJHXF8JZ/s92zE0t9/iiokd+IZhJQyLewk4Z3zPk97VBoDMUc0Ycb5vx1bqR
cWR147ymX+6ieZPcyUjkZja+rzuvWOLGgIx9H9YZ5MtOira3Hwh6a4bvr5/mc2wH9QYaThyz0IM+
NZw0iecLhik0INJrnb/PvepZBOYIj+3uTcwsRM7MvUM6VGczUvHSKN1uv+CKGN94Pi9uFqY/1J3o
zNBVOy6l7flpwGsPahm89juCDoMaXlC9Vg3oa6pFXDmJoO4PKVQdIJ9oqKh9R5yfuAhwF0xlJDOq
7Vb5GeE0Z7hW05U7Y0p6SxC3MabPXjAcro6Hph19EE+YpLHnJzo7uunCZnW+D6gSjXpfKKiu8V6u
Ku8a9F4LidEkQNYTf4Zipm4XUhjWxXivuy65pOGqijSu19VcrhhcgYUjQsS8RMUjap3qgaY9XYG4
nHCmJNpGsVjNyaTF56eWeUIE8Ruv6RlvQaViJsA2S+DMJnNiV3l+QazMRk6Y7b76ohWFiDszECzF
JBnDEEXJJlXKkJ8+VU88JPwZol/KSWcliDGjWSvHk4dRO2+/Q+55FUeDRTMiCH61CUZ6sSzKGUCF
waj7ykCb93LvgBW6N7aVoSlxBjIZZBQmWHA+1dkMSRuNWa9lFlPwtfeQyjUxLvqayJRPvYHI5DbI
va1BmN2prsJjOYrt8bSDE7KEsMHiiez6olw/rRV4UBmZVbVtWgSlGjygtgkJ3ACXRcH1KaiRoJLx
iHmdX0ivSUmY7QT6IjyX4/bsyB/MaTDk4+GJuTKQtQftIylJMqzJmedGs/UGqhN1+W0mKVV2h3Dq
rem967Sruu5JOukjAqV7u46NNKnni9Rlc/2jCZrE/TSZk8Ui84lfLP6aZLPJO16vDedVk7vvI/9n
ZkSLJ5xH5fJvNIKTgEBbYVd9Xa16wD8/wwMwJmvsCNWlM0pNoXj9iOfVCDcKk6/1SOKxd58fEWxw
yHTt6D+cddwWox7drfzZg1+yeXtk+npfEyAgFiEYC2j5jU9hYZ2+fhpbO/vsLQfsfhQxQC2YhNWe
G4NWZxol3qX6U+02tXKIwR6F8bOVmaQaZeXQWPs+8dv8fhqClIrTZWTtk8yq7Ilsfh9tGPSTncqr
Kgm897PTV8FCyqrlTQ8qMEyC5MWKapJFRHBkYbooqRmS+AYCLzuWrOmhnTK6i8ukKNX25k98n+rO
Zr8nwtEpe2eejq9f8XldC2BCTdoNrpqrBYg9kxWXXpI1moCGj9NIgEK4F31v08RO67ZuyRjcBF2W
Jhs1msvQ4ZdUPXa2KF43np2QTm0n7xMSVDlfW+Yr/skcNmUrkXIdTOsgq6kb8uMqlpK3LtH11lNb
S1DzdvqW5DV6/ZLOJJzkVuH0YNukqvEECTI6K9WS1Ou1LRr7Y6Ayh3dLdel2AspwQIl/vce4lkhA
OSTo33jFqZVbSek7skS+GZlFG2+BjfJ/kVU1lN+qsMCenmsC6WUkF916t4mc+Vs531Xgxywpms5D
afi9g6qhn5yB2BG85csbvcVZtON2aaEFyQxzFBCEQL/3vGiruSS6dWyXj046bZVK9ZKlRYZj3v6p
zKC0SZ9SrVw/+Xaz7Y+1gdoRHZtXV+myX2sPnPEQOsaoP9Kl9twO7RcOq8+ZVqpJkxshS8zVVbdV
t5GyuZl4NWVN0ZFwQPKETP6LGcviVuCj41aQ0JUZavsiQMErkZGTzn893Z+tFJbfXn++Z+9oQLtA
d+VjP2HsNF+0upZeCb3zpPFhqv2W6vDU3tpZME9lzGQJMfhWWTjbjrZDYkWG7mRb+gfdOPZNulY+
RfFhGC1WiFqwqpMVuCruj1t0bivIDTNa4rw8MqK44dVEnAOBk+5W70EaK3Xvewjoi0OiXCAYphB7
euj5/gw7QG3w4hPvy0b167GlUjfcShzEDe8Kb9H2OFLijLj1BpYHfgmXIpwezLZuORMEhOxNpae2
OfX1u+2GzvOayMVvmwBFwuIrzy8nKtpBDHYARB+yjAztJFIj36iIE20mxS1h2W6/7GXWewQRhcjE
iizqe5nLk1mNMPpEDmXSuOrT2nBvkjrznRiyeE7/JHzcvNAJaVO70m/a6oeLaJg8ztar+aQ2ALm+
cyfLnNddUDSh6GJJ/ziMB61FMN0S9go2FXk12VXX0G9WuGvwiVpxMSuEk1GL6nQtImRhPdAbiWgT
LwOuGr1U0WyQ3FQcEI2M7nuvUoubxuZskWLKpz10ZiX0b0mqLlXm05nhEq70ujLWshS7y7lckjGS
Q1d4hykk1mYnamNeP2hiGvJPo1uleJ9dZVvxwnzaLpGXAn7vwpwcKzJ2q/QCT6raydbUKxbPxjSP
luYbKoeUrInM3HdlW7sfF+KDSuNj2Jrz/GHjW9WNMajGeGDH8McfuCS8/uOKD7tBtda2+H/ehegm
ttws0A0AVDeo2ygsW8fOYr9fiZP8btVF0PzI7K7dsp48tcifsGZaI/CqEEMVFypppAh2zAGi8o5J
jXHuNrRAQMvj5HWQhdnPLGgcxV2eoeR79wbpy8SSJtVu6LJ3BLQoz9w3jdt1/iUhxnlWXTdiLmW6
L6ZU6emaXI00zw+JW+tRPOA+d+SlV7hZGhxYK56DqGxaTbb1aghyHUap4XpS7TLiSwpsw0QV43Eg
+oDdhk9uaJcCO3X5KL7wORdPwO5roQ1CqxzaFut27Oi6wkgtfKzBu6sQzfALdrzt/zTyHLtohP3I
5XBrO7jy+wpViNeg8PoutS8IxiDMjpRAUY7+cW7wZyG3dadtXzSFkXM5qSPYVL7NycJXv+JCZKFI
78CfdefDOxmFrg5+6Rh2d1mOSxhMdx5iCAzbkqwBCpffK5GVn/jKTGKsV65bDdwpY5GU7BuqNrLA
K8NJ4DKu+bZGblX3RDkTRrfXBYUg3be55XDulKztlBDmVaa9J099yeXO7MoCI3GjTEM0X2w+oMPx
6qIKw48jlDJfeGD05s4CFOfsILFFKjY/hPOnZYmk5GMn9s7NBq4+7mCsHO9QZHq7Y06Fbzsk2DFT
xAfX/lbysRKkgR+HWhEksF/JHPCO+Ktr/l73dKl862Dl9skC4ZLPXjLgX4yqzNoiiC0CT7w7q3NJ
mvxsVfN2nxs3LMCSDDTXPApU1UHm/iSfPWTigOWl04oBuBdfom3JxIjUvXVHOX5ShFLkDffLgNI7
ZuPqWvNNgBjrf9g7j+W6kWxdv8udowMuYQZ3AmDvTW9FiuIEIUpqeJdAJszT3w8iK7qkvqcqan56
0IyiSG6YRGKtf/2GQ8E1UPbbo8fK4hMc/ml4S41lX2CeJEBDX2AdyffqsNkvjdaQvvAwmIJh5hg0
WgPO8eN8pHSc4Q3ALed7AvKo91gJNCoO04wQACjqfVj+5uFj9UCvYh6Y+KWxn1w6rT8vhmLVyPij
xg3FJvb/ckZRYa9fSOPx41Ib7z/+x0V+/zmQAnj4vt03HIDVGrl+qwqvL+QJCePKSQ/2tvBZme1k
hflIA57B/hLvN6rbcDDCLm1alczOWytcU4HyJNerdxs2quMqMQms+RHGChZHBcyRkndQmete9GaN
sPlm7Wfm8Ia1434FcX9gsp8M7+eU2wU9GtEJrTdbZwRA7N25+X5r35eHl1Y114dgI37jIPx6P/kF
d3XWaWbhskAh4eYe31wxdfPzpw1xg5ouOFNnv7zvC2kjHYej5CT3v4IR4cjvkfHmsLqIvNgP/f2C
Gtu88R8dzgaufzAwP6jK880WPnzcbAeRTKx6FBqBq7DMduRjnLm/hfbt4c3yspblMwoqVk5ekmrg
3Y5g2fsfxAeBL66GqsMV2aMzMMTbxH78rfLwknvCWbHOiiN+f/zdfHCszDmrxtW3pkvnfa0U5RhO
/unjkoellhwOvoUVf4Q3QMeHl31R8Z7X1rB55hOVWxnopB8MfMpjc8xSPpwMCvx38ADpwTZrAAMg
G25Trs79LtsfZyhZO9BTrcorg2NFsbisF0441kt3NrkdjjtxjX9go6N0zOjzrdBS/Hw+DSNfKBpF
fdMMiv9fmxncTpizBVQ0gOXXN2gNUkCBWZZ8upVnnX722nShC0gZVLIy5pCtvDwuzmCzwwRwd1Vw
qBtesc1hMdoUbha+YHJbviDGKdlvsrrrqursA04upzqX5VHlNf3ut9UdCRg/68ucy3Fyfj4zQxfU
XLAxnat0e3ZIzJinp4Ewn9k7m95PfQmzkUtEqNhWcUZVNo/i4G2mxS6Hlct++awFIY+Mwav2Jf6O
nwZjNXMFLGXv5zsVhc0XyQLn54cC9BE2QL2BK4fE67RhBGSxes2101uSn8AqYO9htcCn4PEDZNks
QgxSxvuDTO3zLB0glkTbO/SW0paDGg7CrYAoU6ui9YUVDp8IygrAhLgkDmB/niZkaoDwWRVMbJWO
l66888aVnYZJoIOOqTpTBVT85mCroAKLL+s249cxGecsv8yUZ6lxMadYcBQ3oVPuIGWneN1d+1Xq
eNM9tjHNmh7wbDBWKGhzL+oRa0TD8tzIBwTyXt3MwYGQl+kccvM3g4yR9Oi1zf7aaES6LzdpS4vF
934lCT8CiXYKs3D0BWE2TerfVySIGI9Yp06gCls/hN4r+y3ry5j7jSuAwng/h7Rv8UI60l7uKBV5
IzuAzHynm/tX6KP5YL25S+3VN5434CVzdO1unIx/z4VVLumBNxpWXRHi3IpIsaC2fPkMIjlX0yd0
rmUGg16sSJEeZp/aZvgeYkIy2MR2BEATJ1kp3YS4Z21j9by5yiYyQ/F2WGj2IWJRU+K7ESpLscob
JD+x5puGDwd1ZjK1JB9n8n4vB8glXB4hnHU/rZ/bTV3rff8LYRPwhep/f3iLsdl/AuEd1wwX1/17
wjLxGYvXDE8tGacO6ASxY6rdZxtFnfY8yhnVYnqzoXnuDyUP6v5Uhs3+Lx9LlpqSnQi63/5P7xD8
vp0a8AGWFTIhAWbSDO5U7mdzF81wl7jR65aG9vkMW49fyoxthwNH5kR8cSnLpvNhM1nfLoS5+gbc
cj/yqmDS+PrxQUKGvNLw/eFmv3dsbVFuPgKJtlfuPVys/fyqd6BxCKwdjMbzawchR+lJ102ajIQX
6B4DSqxHVYien59mpnj6orCzvYxjzM5n+LreD0v9fOCMruI9EqUC9gyljL2PGXHbR9hlJ34KN6mI
BN6kTXPIy5qnEbrcPpMAB943vSpAusz2PlpGeZnbDnlJfwN8/TY22qXtzFsJCdhND63/gpWhUVGc
Vr39mGPCxFH7WbbwNCDtr28GRBscRK0BXvJIQ2Hi2P+mu/u1t9s/3ttnNeQooQTiwf0VT5Bq6Yx5
9IGq3rfGEgyYo6AP4En664/6DUDnaYI/Y/JZQFb8v7e39X8CFWcyZaAhW+0fa8Sslq6L4ZW67i0G
CfvdD8lu44sqdhEk3FuXW/axOf71sfwKIQi0T6BCluDkGYezzu1fjwUfMBv4tswew53f/FoIa6/H
xxFq9QEX9L+/zv/9gSi1YebvNHePe/0b2F7l0rTqxkwfhqXlRZFh3D2d+2vFUvt4sv/6BK3fCdLm
jt2akETtwLYYR/32gUuNOXGLJ9bDx44x59sO2iM6XYU4LmR66GNJxIK8V7OzojtS7b6fO5KtAQsn
l/fR3xzRryuda04rhdaC0ShGnkB0vwGNK1lYM/Sm4aF+f6hm6jqe8UVVKft6AauKW5C7EEbtJHR4
OVBaGPl+IGXvDArDv4HO/igapxNmtLC1rDFb/cCP83ykBM+tDv1kPL/Ps/r3bfavT+L327hrFUzH
FExMLAui/W9XlffuMNmLoW9yQk25nPjMcQf7UbTqfjUCgqX++ecJkxu5/8/zvN+umb9QjdgkX9x8
vPaWLB/KyMRfUnSImXBc/WefB+SPUobzw+AI4czv24EzQ8KEdVnyutmrYIrk/W74Vc1zgePQ/sL4
6w/c95f/jK3BZ2FKsVB3UgqT4v8yspnXbSnkJlDktYasyIxqGt959SQPzD/b6vaP4tbh+IV5xi6P
+f3cELg1q4JpdvZeimgoxew1iz00fPnrs/qgYvzpxMAK+Sisvcj0YAtBh/TrDmOazGX8AjNriVF5
Ph5ssexsBGUiVe7+PW4tM3QowRnYahg1GHNZXoT992Q1l7ytoeBkcVf1ID9Xtgv2YN41KeqY7myl
NhDdTYqq0FrWGBPFkTJlwIMI79LSdtsBiR3hQ1NsdqY3NmS6CaC2K4dMWse7C9/neZVHM+LcQuOy
huWaQAcI1BjCa6+wwERKqBpnNBo+wSe1Ufbcio8CxTf4tRxx3bwvBSr0gJeF93Mbe281qtlk60aT
aLN10xruZcCsbZIkzjo7oE/AYZIfoMTylH/jEDPJH8AcYN/9e4ajPO0mnqRQaqtxanCzRL4Cfy/B
tKMuVfQH5DHw2iQK772Q+blUmazNXF98gfaXuD9okCV6i8qzD33Q8ZFwxfdKwWRaUWSkA2CeQfLo
MtRl/eRQ9oak7K5T6PbnpWcaOxgwoqS34/W9DwvndXSGhBAEYgkeQGB8pgxRmU9Bl8a71e1sNtHg
wB6y70L8wf2ZgDo8vYZPYg311n1i3rBPtKgBYYDewMRkiPCp6EGbswQSEnSCY47BgFXGjUXR+e+V
1nMMLoS3zParJZZ1Cm6AzdL+viVkr7IPZUtwF50wG8cyxcRZM0s/tN3KvYWIZ2MwjnMdyISOKc0s
EcSru6bzVRWO07hFjKPngm46xDc+XoocuxrXrKf5zcMzcyVyzqXgJucTdYx8aUFeDAUn2dtHbh97
0cA8PPOugoZ9uzy2eb1TMz/qLIDvvU7EsXF/6bwvjfpnNdj6eItRURN6oGBl4inSEGU8ElfKYUDh
ho9cGRBH2cS74LFvQ6M+klsNVzvPsvlRrAUi2bWYUyjw2jkrTGeD97/oM5CM7sGXng1fV+Q3fjHV
Jpixlp9SFvWZmwlcOHj68rdS9vVLZhZdArMXg4GgdqYTzS6Qkt2KSwRNr13F49jOvXeFfVCf+ARk
cHdNQx5Lf3EPZVeoWyI0J/PAyp0O+G05xGWjtPiW9+rRttz+UrpGdtnocTqIEQga7ktGQKcKkzyc
g3sC/gbm+n3xHQODlIhS4qpWt20TkYbDBfY7zRE/TKbAbS9c/nSwtrFbtv5x5k+eB/Rjb3Lp1Ane
Q/p9CKv6VC1WjflrWArS78zusXfB5qMaiGYkPrfLnuZlC77WiIxp5VXzaQ7s4mAi+7hAT5gXUWcY
zpULTHdEjNT+GElhvAc8LOArTU743WLUQz9j9daDxm64OPZraxyssZkeRu0COLAVJIR9qAtnJB4v
Eg2Rk6mPpUfwUmg7XM9hIKhvo+2W1qFT/USbUxBvFGlHBD+CSaCbMVJDXjQhdITEtabyHhl4RZ/U
4B47YtNBQm3efTXLEU0U6sfL0bP2FZqKfYaa6RmnMLVcm36lz0G/CeCrnNxOAna/79aMuUa0bYFF
Pge8wi9zP8w/BsNYYruwtq/jWHa4K6c99MFtG1m5eU0KE4wpqZJ+m9GZeCobMFu1+uJmtdAgE9W4
oM9xaufChe/eX6CFkke7V/alqFE8gfQ+i3n9Zqo0vXEtHh89qikBWjSLKMPb3k/E2jkH15/amx7T
lS9kxVGTmYy3MxQXFRwIPEnRlmMTqxz3K5PpLnLsuj11AAWRbTbT/WK11f2YrxNi02nKnoZ8HV7k
gm1aNCxqiVNL9mVUcnxMXAMwNx68ZadcI2m/C+0xr2PcssuvBPWSIZyZzXPbFUPU99q6R/wWnPf2
np0sTawcixbXqcBbrkrwfs3YAbo9oM8UpcqAKp+pjIQRoyuwf6nCr9KgqEkC6rMSt/NxuPNmD9Nf
e/C8OCw2/2yyuvwOng7cjjmXTzYakJNWi3Uqe+19lU76NNMnP5EitAWnoXdXbLqb7MfKBTnlk68U
Mffm+jjJUED1dwcmtlU2EXSv9bkXVv1poA61CCYYw6ewncI3B+HDp1Km3RvU9e2HYoEn2u9sSNGl
g8zAIyVoQfNFfWlEeLroK3Kiq9eNpOOTU5ORHON37N7kq+nyLlvYkcyyCMCDROWd+Qxm4n5sy1Ml
lHyC2+Vw/Nq+IGYHiYznjF/A5Ya7sMW9zlrr8LFp5HaZjeVwWHy2XNpg1Iyta04XUrnzXQv9/JPE
NOubU2k2B3tY9Y2LDd4B7uR8azmTulykP8OkJ84Q3CZoT6nXYOw6oKsjTHt3WDVkepWmubwnZjt/
CoBOvgxbMH3ihZ+d8bD511DeJzhMXnHE/VRcMeHGvnjCQyAJNvR1rHdJxGtmdHcVEPxdtqB1jmGG
mEc5l8OXflIu+g2xbVcydNUlRCVyFoym+5Q5W9iwZ6Nqc/wKy15mfrHuN/cW1wbikpQ0vhspdHfM
h4S7FSEWfwu1buIrIO3gqhIOsv+D2WFBPuHL3adXCGqzO1CW+sZw1/a5nuRXfgcH9amwnseGCqZU
fnmzhCX0S9FbxUXY9farMlI1xzVW29dQfdRTYWs9nHK7xmMizC0fm4VOBsfQbFpUwnnQJ8xxXXy2
mXejNUIIGpXbFOqocdL2pjOY91+uxuBzrT1znuQV0VQMeqxF4vqCe2Zz6yyuce+3YdHHHu6FKBPC
Xj6Uuy0voUXdml82BeHXiSFbAQkxTS3j5Otx3B5WsjhUftpLDzMJhwUDo4qr1hGDdFHRk8s6tnwq
l1g0KtXXoCXlbrpsZZ9mf+vWuIO0fwVdLyVkyqJExJ0RveSzKOj+JPuI7CfhUThlLbSiMz15/oWA
6d+WnzZnTW3ivxF0hurCZrMzzwOXicBp2M0RklyPQj2+e1Rha1aHmCmgPqtJPSZk5LFAM4GxEBb3
9+8WUzONZrmLWHCXIiNqaWNbguNf/24pVZLkHuMxUl1MxrqM5W29Gl64OVz+1lyaBJymqXaWVm+L
5naa3DKYEBfgWo62SY0dz0PAeDNWeCs1B9dSdX5V5Uxno6YF5o23aRmQ/DQrgx9fldVZW7iCJCgG
hddVAUya/MkKHjeB3AcSK6V1XmWyZxypBFFG/3/rd9+tHKA4MLtnjHnkdx1SmqAkXu1T16UW2lWU
NYR6U8LlRhczm4eKNqM58x5IMu58CjMVoHiM2UknfqAjLHopvrEJDYF3QCeCGTjylAVXqQbhN5I+
DNeEuLYM7aknhrlNelYO+BhlWr9uW549ZXn/moW92I0B5+ZxhttxSINUnkxeHkQVKU8y/vK3yxoL
khvpFOqocxnG/dBvfeRD0+yjphHNo2xrL5HSWyNFZgr7q56ab4Qzbke/22Ut2ZJeM2EMzNhaxpmo
XV427l045s6jD4FIJoUG62E9sGCwLC/m71bXV/c9hl3BYfT97GoknfxRDeOUHdSS6fQc1Jh8IaNZ
wvOmK4cE1Up9rIZU0IWa1iGc8u6ySoVxbVeLe2n3DC0xrWd4HdIWJbad6q+t8tVpW2x7N43iJZyY
oR7GQ2953Q38wRnqopzTKBxnc8FdKytj1xsJrwktBFVxByFSnSO0yTBuBeR+3LBz/Z4y9yZ2mfka
ZgPSRKK1VvKGtzwv/8Kr6qQoqS84hPSBt05xVESRxIoI8OeyyKxXkDeEZZUVnjozbI5+75d3RmnK
WDde/mIiPUdgSSdF43b07bT80s321JGU1HVfHDOVF8p20iVK5VISIQA4epH2NiedmSDcxaJjml3n
lvRxdaFnq/hW5Y7/WqWZ9VJZznylmdwmoh+6cwfI+Bnw3a72PW3pscUyh2svTR3qVjbHfRG639xq
b4bXttnf2os9vnWaaIxD7ZGZFgEmd5h+C9Lg41HiLcOsaesAC/25tGKnZh8h7LQoxXXdj/YbgvCp
imxyP9qorDF5wEimwdrN81gT+dqTpOYp208mcjdqSa2F0qoh2fpzT9eWx1XvOOYrL96ZUFcjmPWZ
MVVeMvWlcVYMwn7aeQOkKOhKRZiT9rdCLOWb0kHP64HO89ipFDZUlwrnitGdvOzJzSC+N6OkuVpG
1b9VNnrOeARmRLyt6+XbNK08KzyU9GmqB8X8rplaEXlXan1oS+1cAFJnUKYwxqeY94X+gVETiSWN
n0+X7kr/FhmUI1NSp4MhDsbQwPk1Ny2ep7Guv/i9XuJqdEbSuIzBvFGzbz0yXQtCWEHUcJE3zXl9
mimqLtj92vmwDHleUsqFlJ6wOIzuxslny4hVujPx1sYU/UH2GoUBjBQWUYy5PdFylT5m2mOUQr5S
WVGkofaijdUxkrfCpqZ2iIF7aUdyUW7tzprHhK4iJZaLxdttfSwtldXrCXUoRmS3HjlgQVRZQ+F8
raGNGm2sjWAp0yMDs2oxryv8vrswptte3D5SiKxHFWM0boo1yZlfEYenYHO7a9LqNW2qyzVASGnG
o6IB6+9qDTrkRAs071AdpeqH4iXLKrfLkplHhTEKahynlZFehs6bjhm1WnuucoUIchzGRYtDDv+J
lF9slKzqEYEas5cTdmfF1CZyJeS6vCtVX3EfSAQbC1XCZGYGgMRUcvo/GiP0Ta7jWLZrgon9Il4E
U6b88R2sNfp94IB7xA6N2la69JcYJuyje/gC+xyE53Dzv2duai7eCV71xvM2WGNYfFH9nBs5IlyA
LoPONi1nj1cE2/H0rDDtHYKriYJyuTHL0FzxfMtGNVSnjekWd4tXXtmVb06gWgz9RT2ptb10FKeH
Jq+DZTHGkF4IxnhEiNkX3sGDqIrm2lRqWDt4SDgq8DcdIneOpCoQYQJNr0sqWEjXNmQuSvc+ZMdc
w4IiKnBPxeQ369qDwhLLNhQxlCpVz+4hazGPrA/9DOMGPaBsu+Bqo/QLDqlReylTMJ2GPTns7hC6
B3/dHPfE3K957gNVPxmwaybCLRGfYYPJs3OAbdJ8N9uKKgv2OyF3h87DniUhU7wlsXuzB4aPm6fW
nyx7JP6ZvhOwY8/AgYurzkyduLI9dV1a64qE0Wkga+mQQXBvIBkNl9k/J3ph8yOn7Vc3Wtq5ak9y
MmExLkE/t4hzdPW93wi7Z2t1EVR6vEdVMjnb+oDifl4oEIz6QAVKh5iWvRAn6blTk6RNsLzhRrGs
fWRl82A9BFVRiWQu2vabxNGUuKdS0xq0m6HpRmRp5XsYpxyJORGV/p4Zy464UFHbbbxVeXZEp6VT
44i8O4CcY2OqGafIWbuDi/TzzBo7/0utcWMc8Vmwsy4GUCwEHaqPG3QTeCY2PaZQ0wvUB2gTkexh
2cVwOgZNgWTZ8IoAt24yOu8mcgfq8OuFgdsSEXTuHxDO1xdGNnZQ2ZVAXAG3DtsyPBVXNSZBK0JG
UsaUn9AtcGN84kciB27dGQHv5NspALO3DcICayMN75WBUJk4l/7oWf1yt3KzE0y/gvBQwq34YUBe
Ajws++zKYBseX2ku5/zeLxu5V12OXZxRwXiYvfqieGOLdNaTo93yoSNg5RqaZPY9kxZXPpi3Bbpa
ig0p9hHFEvWFOT8Fi1B3s6xzTsHxHabDPpEWM2sasUIlwgcL+NBPwpJsPwvQokhmuDGfZ8dFRyiq
0T0jIYrMvlmKxyHNuuNETMiLJ0crCn14iLmsNxj647ZGSI7WGzSVdpHYatSIuuoWgnxY6FCfZ9jP
sM23G3TQLJ0XDhdzRqgRdMNx3/qrfWRCxJyVOOhiTDLtaLbePUyepBMcSlXkZONAUYBc+tpRvbrK
MH4JElNkvX+ECNF/mhd/gnU8tZwlbAD/1ZU5VmoNBTi2KXvFO+Jy3kbU1BgmeURFQkephiIn1Sgo
YV4Bl9xtDQhAtHl97x0qDcEuccymOGzDwu9kAjodtJGmT7TT/3se8/Zgp+NCIKRYv/jsFvpymTD+
SzC8CB5GbCYVHycIXDfg9Fw4DVmGDj7/l0FeVz40oRSLFWml4aVh5PYb9hPVxUJq0B1cvTKGA2Z/
RRWjWuYMfrjGhRhLideqW6yJmteSPBQZTOlB5RjNsf9Kp74sLXsVx8mbxbOBFcpyA3JVOYABXYM9
HzYBXzBwyFZsHyzs1GGYmAcfETVNQWijahhSU+w2BWX+qRKLnGPem1R11OdJ7sgh2K+bdzs7MzC0
Y3fpDZk9zssAyyKLtKq/OCSmvMgJq6G8aMEeYVRClELL75Lc8SUjoTKjtlqM2KDyuJYKec8I7vLa
Zso4l4Ro1oksKv92UlN3MQniQenIqytwAQKHUzN4BjEufJZB5r31Nl44i2uOD1qumMuM3WTHpQ7m
vVozG6gzLRCPP47B2ejkrZdsIfYX5O+Ey6kVtq4fUMsWiQTcSiRL3Y0HR6gD5QuBdmuXww2crZc8
XZeXkNCCqB+ViXRSVIcmqNN/Qys2E1e401NAuX+yXPxqcS2oXkx+BaeNhQsH5f8FzU1wvTDkP/V6
4qkL1FcIytNdr8wVT4upMy2eg428HXT1rAa3OfE+wJNBBaOTkLhxCYpmXM2DLT+TDmklwUKjMnRk
ukVLbnXPRlC7jyXJbw3mR1zGvm8tRmEwLSvH+bYq0H95qHrwIPnGC6pqdMIMHBXTCx1t1/QP0h07
V9xOZT6wy49BsHOT5ID+GZLAgkvvwKyBgWN3i/njrhGccc9lsOB05jLl56bKm3I7h8i9Tk9psczi
myD4qToru6CZ3Dh1pTkZSaAFXj5sXhVsFmZa8CNKcnI9M4F4Z22UjYG5FrGsPGku5wREg2JG+PSK
o+u2c/Dqte3EpjL0Vb3U7GMiN0VCnQdPITFWL8sgtLhwrKAjU8bDqlrRQvPQQGN38ZvRed/9MIk/
88eEgSZEvcPYz2uVM7Essgq2UJ+R2GsTyldjX3DKcGkxh3vtBMRhHQtn8aR87jAZ0WXCIDag70My
hNvtTVl2o+oSYpywBTuYvaPG4U2RvmutEX+lL9Z4xqqKN+BG6vSgz1L0zCV2L8a6n4nrZWZYn3IM
mPzhszKyzRZRkQYV/wYX3veWS2MaaZgvy3VMa49orjDw9fFvxnO7O9h/hnMM/xBQh2hlGXJC04P4
8OtwrjXpOcqlD7+ZJSqSj6m37VWC8ZN0mgy25xzsEXdm40obbyNZI0SKauYoYzw5mLI8lT8HXX99
XL9OlzksPOM85KpYujM8ZFb062EVYsVfFTOb71XX74OW5p340VRhzUI0OsZlfzOo/HUmv38iMm6u
xq4dZuS7WwX8mZMBaBhMJnqJH837J+p3Vo0jWslofvRzV0GC0+ZiIPkoSoaV77fif90c/sYX06Yt
Z5j/P/s53OZF96v9w89f+DByCEzcGogPQZHio94VDiv8wxMzcP+FG4tl/dnj4Q9PTAv7B2Hv+jps
CQlHRenBJHnK/+//cYJ/OTQ5FiJcG7QNEsA/MXP43d7OJdQKgz4B/QRrPnR0v60rtDBgXxjcnevF
7NPELrfqgYlKegEzRMdQUMbPEA63Y4+k8mhhqk9400SCAg5lT6IN+i+uV46fiRMfP+/U1cOfruTd
+4P+Z5PM/Tn6z+Mv9qOzIXAKDtDmgftpc/AnJlJIg4/1OSZEpXa7ryJ3l7vBzNtdq4At5oAH2Sns
TR2PfVe5f/PEQTn57dNR3AmU+gCv5q6Td357yrE2q2koi+Ec766XZqCXQXlShNdVKDuPl4/wr2wz
aD0uk+dfLm5YPEFaK16Xrd2+++y3EH+31bmAVTweKmI0T8T+qeogaY7vgVn6NV6UL85TbOuuLGx1
jq7Zu9EmVYoZcYN6A78IfCzs1exj39JWbCIIWKMZb8lEUaWsUaByY4gcUksJePHsL0REY9owIu3Z
xqC79OmtDrKr1QNuDu2xY3BJDujkBKSsIm3IY6Z+JZZbrvnZkNLAicr/pHjNY6GxAbsBNPbtDbxI
xA65MetIdo4+gymQxhWWfzvarlZ6jVkjNtyd2vq8zeMGtvJLW+6O5MYYWldiLlN4++v0mfeUv3s4
1RRDJtGo4AVA5WeBU61H8BTvhMi+oCrF8jcy4dg9hMoo782xKKykBOf+UsOUIODAN7GryoFbYcbK
4qjpc9aIjsF7IPQhA4QbBq+ONjefPlmqyw/t5M/qnIy6Oktau50elgKiewzuRnZ9wcZ7bIihDaI2
nRBMRcLrLePgZptz2S47kphliIKwJApVVMrN5baWhnsmtG0bUe16MpqFePHLNTjkRCTeVa3ELCyj
NKJpzrHak4gdogzl0pEIVsnYdhZ3a20bJ6Y92fcht/URi/pjOGmd8KSG52hAm4fNXvVPXWt5sZVB
mQRi8r/m/tSfbY25HUKUf2drIbuN9mein/RLe/ViTO0gGSA2Hk/BVFrkrwdY72HV8uyUtjqjjZv7
3cg+/+HOpr7FaQLpV9H6zQ+Uv1VHqiIJDYMo4EyEVjZg4qo34USeL70y4dl7zDOjdG5UhZinj8oU
9+ZHS5Kw3AMvtnAYUicdMtRdaWuRUDBV39syT7HhmmR5ss1u/o7XEUwCXeWNzjFZxXjpehxCWXzV
RV0TKNBq174dR5lebGrbY52cUr94S5ERhEzu+tfNYKSGi5VaaDuswZi+takqKdGJ78xjD9ve4oC0
jKF3lwbrtUafv8ajSR92UNrYisfV6db17N0+zIBZgwitlU2WMNDJ+lc3pDONKsbv7Z7i2zL+nivz
bBuynFfB1F7JfGcaDKbTfaXld84taNp7ZY1V2YoE9QEbh30zzDn/aiva23KDQAOXaNh5ySGfJvdz
gw4gHmW6WfNhEGM6Rrl2x89TAVgaSSKojQOuUtvZ0C3bGZEIPQxn0X2BoRPSvQrd6ySfeZCxilSL
ESlzUW9mKZV5TRqCMG/CdMYQrUdD9lWOdUhNatQbelK28pAzz+EoKPswlXuecmVM+mYp7O25Hknw
pSWena3C9jEl1WFLeBNY61ehGC73F5D/TL5UGXlnrKPVylwiQa1t1i9tttQF7TE6pq9qnTCcWkFC
Lzu5eTfDaHHEmhgy4zirqSgjlxHXCUVCfbu2OUHbXlfQ46JuW+5Vkdm34Co8WFSc9a0U2JPGNFfQ
DYKVqfHS+ZMdmTQuzRVxsX7JlrjBgLab3kUkYwGN0FYsZbQ5IlUJzCT/1dDtzGS6kFUYY27YWkkX
eCsU1hxvEajK/vyls4Btc28N4WJ5ZRelWFafZ/ZiH6p57N5Ga3pyltk719B6xMmawvleoSKtE6Mi
Q+IUwOtxGd4X6DLA0NLYFSCvljKra7zWUhBnY22vcuLSPtmVWjzmS4qmRLdeCbfCyo/dXB1KuzOI
84VGdOXWOMunuc6vyM6VYzQNQX2+4GMpDsEirUvHqKdzhJygZywgg1kx58Uphyt9LbmRkTU0vr0D
j2MQ7TYuDJsmv11P2F+v7H6a6VnCPo6jeybc45Ky4Y+NM37++Q7/38Lx7wpHMqxgVv/PhePNjzf5
FUn6L8Xj+y99FI+h+Bc6fxrB3UrKhCfL3/vDUN0kXkLAzPACZ4eg6FD+qB0dYiMoZmBM/0yr23um
j9oRy4B/kCABH/nXgogcCrBbC6jBN7Em48B+bUJqB9hwZUVeOc0W6vx6qyQCQqwF3KFkaWu/cNe+
OSfzEAGqMoiTAXKdP4lAeufjNqWPdUOHGrUc/rW0Su/WlqN3taDDcKOJ/CQUdmCCke1I44iYQr24
Y9OQ0g5tLWHjU7whg+LGXgJQZSHhkKBBhTWIqBaAXzg3E3o3qEzmcDR10ECEMNs7dLPqIWw9Vn9B
ntGzXOf5gs0nUNFCpuwLzpgEn5u5ARGHZBe8xYLmQdrTs4cpzPkYWMuJkW525+EH8QA1XD7sScZH
J+Twt3RaDsbsTBdVH25Yj8KC0p6FPXDu7oVONdSfoMgvX32/Gc6KsUuzCLScInYATkPMnX8emkqt
MEDLPsEowD6GOZMmXwz5g1i88qDN/8femSzHjWvr+lVu3Dkr2Dc34gxudspUb1mWLU8YsmWzJ0GC
Hfj054Ok2mWla0tRe7wHtkOWlCRBYGFhrb+BsIZzez2fdxhGnSPDhRxAhluMZdmUsEHW2WvTEcst
FTmkKK35WzHPBAtdqdyjg5idt1mdFxqdJr9SnJlS0HEq/lQWeXVJry7dUTNeTikHoU6aKgcP9RGe
IkY6IUaHsZFds+Hke6NMrqYiz3cBxhubJUXEViJGvTenZjpnqxvOEUPKLlOrwvm6x9P7o+rbYVdg
9LTu/cK+Qr9J7hVS9xfAqqZzF4XJPShF5yFHSeWUkktPv9su5zUec8W2tkkcYGfZ4YGQPgB+ac1d
C8MZLciy/oCKpPMRNnh/j756+VPZ0ry1xwHwaTHXV5X0DJhLAZ7IZv+FsSLPpj8UXdO/q76QMI47
KxRwS3obLmFd4P4GmnVrON38iGCKvLJ6gREWZO515MDlYNNQSUJrM4q+O07OObvtLKq+ZMB4uc9l
Wmxdv04/1HI06QxSpsJOtEIG1mzGXYj54ArA88Noj+HZkxGt63ji0qU2SffZpJRoL1i5y4Tus4Wm
w3Y0ovwc+A1ycYkI9+bolz/yOsmvTYGLV1Yky1Xh5YLcC1Xy72HjhNUqTiRw4HbyS2rYeIOd1Zkf
EL/SFGwd2Qydp3yjvYS+ZFZlfmZrRM85KsxtClH/IguEN+OC1Y4fOgo9921JP2tllGI+E16W3EZu
4V3pva0LRXIyjkF9nZmyv0Hlm63Rc3rAB+NSVMzJmr2ogQIAFBFLGDSZKcbIqTamVQao7eDkeXyw
I6s7eBSKAXS2yM1RzQMCt/K7uLojjIhrVZfLvibfhy9VeVv8AswLSLr1dDKMgpMQTL5tB37uCp5R
ctWlrr3xW9/5WmZlhFua0WFugpwleIZwUB99v3ASqvmlsV3o8ew9P65Oh4USHZobwRTTIm29cUf/
ycQCHpWSNQlMUV0aRZjcBRaSPxyDmlis3baNiSSZWDZL1TyWFuSV1eBX84Wz0I3j1XhZscmhd98l
YIRopeCqG69LI5lp8FlIdWO61tq7eW4xNsFSZf6AvYz1uZNxPax1t1ugfkeSY84XoIBDzE7oL1QD
7t6oNCfQ2pJJ+WGynU10Zj/GQNeU/ykJKtHf9A5OEnsMaFjtp4uwJUlEH+bVLDZ0CIvpY5fPSfjd
TQpEZNZpUJqT96nCLqoNtiQURrEzhqHPH1UghFWcwA7pumfGwn/zgHfyADg9b9aP/n95nAQ8/8ZL
DoDUJ7UgnRZAaYKUpWuNzzkAXas/XAhpqDt6GL5SKP1XDqCVQFHUgY9Cf8vxLC0Z9pIDeFok1KSm
6sCnQsnJcf9JTqDLV79UaJ7FQC0PAgoyNy5UpqMCLSVfVVVwJX6keADnP8tqiR1zM03oTII66TmS
3uWQqvudVE5JW0VCavqOEaWA+t8QKuydMHRbtwC33rBNRbFJ5zEsi3T+1JkV6mrrzhX+4nMUAH1k
rOnBgRUHxDLQvAbTMyB9TT1EsBkmpjCmT2k/gKKAg5Cg9+XSMafvvwymF544MgGPgl0aqn9QwKfZ
CONdPQJTztZKpjG6Y7/kc39TvjridpGvQaXCVSTkj6cNGo5Gp5G+BX9g8X7AUh+jEhWegB4bfS/H
KS6ihF4QWHqLs/bP1u8ydYuWjpZ0swFd8jyorCbzp7dv6cmk5a+SGrdEVkjJEVoXKh2s46Nbokgw
I0TTJY9WaUIgFi5thtMFSQa6C6nhZ8BCK+gwVk69A1AATeBZFAArTUpsD+AttdRSMHgGrnTmKM10
u8QJdltLiR+i3PZ4Ji53aMwg1wBfu2j9y2UpLH6silzptQAaJcCrd0p1r7lJkK4YZHJknNApsfqs
hdd5aZwWyL0XZf3DnOi5fAT3ZDQ3VRk3y/Xbo3fEjORClARdehIeRfiQ672+kCqrNiJ/ix8RIUJx
fCvKuHAh75uk+bMT5O4VB0UttKp8r0RaScBWHG/ggKHY9PadvO5A6EemNEahmY0AJTTIbq/vxHIS
hU1C7j+Okuz60sO2kjZUh7NGQMERHXrvPd3S3wYZ+5SQUOIENCIYhaNnN/BMBlIYON/Loe2Qc2mV
0LpVY7hohZC3n05Pwl8mKU9H4HLRcWTChxw3jl6ondVlITLPfpytRGbuD1sBS0sPsaAeeJo0rR7i
UvkDKmhvX/j3h2QOcdTyYYV5BN2jki+SKrCY8kJ+p501hMsK4zY0oGLbyBjdty91VHrXrxCFMArE
PuY4BG/zaEBz1IAK6jnVoyxdrwr2WI7Un0pQti0aB0jNJOJqjpbYrM6brKu19saYonyYS/ZopI5L
AmIMsj2uog95Dn3WXac4cZfnxZh0odoPk4sy3/7tm/7txVAQ9xDPffKAJj0/ih5WhJUCGoP191r1
HXeBGkuBtCF2Uyj7NJXfOABvsHp6TynO+v3FIDJJKySEgI2q2nHYig3LnEXnGd8Wz7BsTAQAngwA
bUKRYhBkOSVHxz3LpAgeYISAft/QX8ZfZY3mkz3eZgiC0LxGeWzpEaG28mjncCZUZ16lXBlu3hml
8Hh5arFU72mZRIhqkAm+Xp5eMomuGrrmWxqiQeFD7FD9ci0BmTOpFmUmajyJpEBHDN2gjNUka/rJ
BphLpQiWUeEm6jsTsMp/+igA8wlZ7GqVkdHCSujncwCG+EV08Wa4kl8kBTnk8cYqgF6yGste8na0
hjLbcO1YI28k5RBAiDYkssZqY2ObEn4AjNHP94vSKQToxSVmLOw815hFc8m0DIjtth7ru6XoOV8L
382rH/40WJlF1yGWCzaxceR9qTPOUXcdYn7coyXyqAZjBqjpC/gHkdfbwZ+RAF1wOx1vxw4doxuZ
8z9Ix4DWZEhSrGh5Z3Y6A9wEv4+nksKPSmgOI8oOWjizoXYOCEuBmYAZJScYKjAarUzT1zjtyMo/
8XC/7j/0oInYzBQOvYRgCTcdQb08ibj0n/IXDsJmKIsnSviXDmDg9r7FLlf3wMc2uyjdOgROYMm5
PkvpzQ+nA6hp5tIMQpuhy8YMQcFwRAgTBVJcqPkHxrzNahNh29Otb9xaIOrx8gBezhEbWE9gRrqG
bsZawMkza6afnBMdxF7UVXAy0IK1nMcw0KGpBb39z89oRWt0WyeDQ4Vngo1kyowh7+IxBoOTaSG7
WaQER2rbPBN6o3pU3aKYGDkvFAM/ME19WpzWtKDQSrNSWN7V1jECsjYlYs3SFCpoeTwCvZ4uTdSz
azmomTBp8tjPq5u6x9gbYJODJ7e/Ar1us6ZGWI7MmgSxGN6ZQxuR30IQMA52OKVgkn1quHOmvrf4
QjCGzTxyEF17BEYr/hiWkKnzzRIMYTkdYr8etU7KUuvcLbdmh+8pn2yRh8gj4SOWhLxRjaIWhBnu
OLBHosC2W5wnMV871vO3c1qXR0tCp4VGGoEf41Ma1WjVowFhdL4ykj5g7wJT2nNLiqfnP6ch1/fi
RoBW/DXVNZagClvEDzYOmjHufqQWx+3lVRbqvC3muJ9dSo0S+JINLl9QL1AanpK7NK5KWjEVIzjM
FLzj1RIGes6VpIDuPu9n5OHAx/p6iurUerwVYc3frUV/taeX0xMbSB0XsgzUY1jn+HMsOnhoE5WH
vHW0JGSKcB0f2sEQ5014krwRKJmwnPE2yArIvNu0CYRUe7q7Mq8uNDqRD2zpQHB/mLsOelY7GbZm
G9wIF+Sa57AEYrXJzVvk+bNo3NCJDnRkSsuU5gGM250Hkl9g+leoxDVBhWvz6wQV9eXaUzBD7HUo
8Tt0t1E1wUghUQCNful73lhQaDf7sjXXPkyu7Ao5vIzOB7m6fsN1hpa0BX4lkFiXZph6Z4oaXds3
kiqLlMYErUAG3GNsSN5N64ZZ4z3UElEt2HEAfZLmY0Sf1oX8IzFpDtc+pkNTuSUQE262vZPkIL8S
MTRR9KcsDBrRfbqPqevA2l6FBWHW/75MnoEWCcFW6YYJNa8lQy0xndM0OS+adLCCy36OpJ48GYRk
ZmI/KQRM0RzU85KejGQOxZgZFclZszQL32spUaH7QzeNUCnbmlHaVAXvo17NpmEN7SVgHZuQS5Vg
4C3VlgshHYnDauKzotbUUXBg8Jm5ZoZ21LgzezHxkxxhWr7X0ywnLhXmWM0foj7XGSG4ENpXK+HO
PuPXp0CkL0dGkbVg2b1kQo1t56jmwNvXyrkhJBl3H5Zy4caRXB24tIvUG/dPuGQ7GpUI2OWBQQlW
XuiWepPt+0Grw86+lzW4jIWdIj6oMDXcq9lUiPRRe608dy/w5uGRMEJvOiQZbJ1iITZRqO9V2HIa
eTmHEPX14KA74TSIQIN1bfFsSPPJMQ4oly4QpMKQUmUbT3W8dSFuth9fVF4bNn+1HdUUcMdBPtHa
2jWIWbKw8wFUkLcPs0GP4Mu0rrJJf0+5YHZsLBlmnTijkKvDvQTDttxZBrPSgRuHLM60IhNNTNan
kWSsXDeM6deukKIMxKWdEXY3MgK1ZayCxVIII9VT2X00q7m8faW46dP1LLAKHAfx/XfZTQiWWfs1
I+Yuu3+nuAlqsDRXQJ/75kw43iTq1fvqmyXbKjSjHiRByzt6R33TDehRowvYGaq/f6XBmWMcQ9Mx
Km0VI2v576U4I9S2zG4X23Tnzp4FOf2+uJhM2Lm7X0U5k9yGfZcFfh+cSgU6kJ7Cb9KcILEDzVQL
bHqybwh0Iq5kYYuOz96SrdPY8YzrZ7FOIBm4NZ+YIlCi3f6u2ekarlzu+ppZjRu7/5dyZwn/jnYl
uOVkmWk8BsLfRP+JjGfuOZgxDoFoAtoc0uvNk38g5omD/WA3G8tDZxAOgYP/UXLZ2TxMfv2SfZuq
RKT6ZkqqBhb91GR6QxWVUwnv06Q8IdyNiKcOJkBjmgk5yrOoOl5BEwsGWSmda6LwkZNBdYhY620l
IpCwuNtQp48dGzjLIYWQRWioPFNnmBlu9la8yxXmkaV+MDGFZ3TMtWKzl7YjW48HHJNdpq+9xF5O
VBDwmbvBa3SeAg9WnxyC3Fq4W/Ws/T60VeZ/8cCtcCvQ9oIiOkHsjlqDGFqPMElfk8w+xI1M2Ceu
7ZEFTya5Gw55KHsSy/Iw05tGbEy4sGxAL3tUlK3aXxw8wm1E2/e1zTnbOFRDZfKg5CWY3Wkee6cD
YlXa7NET8j2kJpMCXSB2gML1zonQ5Myddjj3cW3as0GzfEQBXDsLAF+e+TCtREyYkdhCcP8SkUwi
SuEG2ibAzq2IO6pjIa3uIeqQEclOnlXybZAL/rcJ+a5mR88qqM/xxR3ZFnshdC5Vi0CnLGnUa338
HtnG3vo5GFIV0QZKMGhneug1dYNVIOKZsY3MzmP4ieFa4QNsBOUeH8l+dqmXHcy1GsaxgJFKRPOj
Sd+95cTa40HQ3Y+aE5VB9PtZDgYDS5jJ9R0MKLwyff4ciaVF9nY1CGchIw1qIC23TdVrmnMB/ELz
igzUsbJ1ZpIH3HjVHHtfSnogBeod+jWyYVoWPTdz6G/DNp55YievtSI2qP0AVHidFOOUXi8QjeLo
fizwUSz2cBCSajq4pKPj7RIAfU1X1iJ08anrhjFLD8KsdVJh9rk2q5hspQ/yIdRB/0tFvc6a19kE
c6nf4PlLlpKgOcJ2OTai67y9KRI5htdLn9pNdu7TWeR+1AJ0Qm4dyEE86liQZN6W0tVLhPK7Lnhh
+MMPxEDWSNSskqNx1lp6gjkxaDL7pLUDuMUb5MP07goNPmHThHZBorp2HEEWiC+kzjd7X89HTFpy
MmuTEch/xktQ8wX/r3+arASM9lTiuxZurJT7Av2ZBjo1BG+W6GTeEfpun5dH0QMwvy2HqeGldhL5
uQq5GWdMvoJPT7Ju70HvDVjVLXOhXGeKnCDfQbvTc7es7ai+qCYrGXtMleiMwh3oK0j4m3JCzCRb
D8ZYca166XgE88kOKpeWTq2jseHIlwRR1j2MHVqH1UoWSEsQXBS+Q+fuZPVFDT3dZp5VWEMwsjn4
Oj4GcjQvRLoR6SUHT94zBLUFb4nJ5vyEzIlCBn22MVt8GFNrZlDi58xHJuZIriGbsONpMzqRJAYv
J+JwqQFb7eYkMTl90Wpy+CrhzAL9zkBr4rt2F1iu6Z+auA+nIuU4Av8W+bx96AOlvvUX3QxfG5PF
+BtppA/dOGfrLKybLX3IBxasE/lEAJm7jWWc8NZojOrKxBwa+Gpm3ejV5CioaCAIThJCDKDPyZn3
0AainqQ+PzCdfAyD+SCgQjpUCmKyvxeBB8Z9CwWLqb9HKirlqIJOqPr+vPTqEc1ONEWMKgLHhU4x
gsWbfkTjhImBWgq3iXPgk8ViYIZTfWW681zjFZgArkqJ+EbPQIIz1Et8caZEXNBGc0le1ZQnJ/SQ
5uGDPwcLCicoQZT7UNqcKdjYDBeNbmeGZhbsfHz/+JjI7TtiVd7WOhO1a5sovp6eT41zgQtkemjz
EcvMCxL+wYdsOBGdt/Az9Cnw+WBRxou+6WaZJ4WXa4u7uFj14cKJ14Unw0TnkGQy+6e0rnmlmTXo
W8eVk51wO6dD3PdbY65dJDMFxRF+cFHMKKR5dcDqeY0Gxusot2ZP1Fi50BlIHTTfnWbWJ3R6bTpy
RLPUiS5wQT0r364a/U3NKKQmGDk0dMAKHxdYw1nj+KNy+jbHvT5njqlRpt4GCYW2RNR26Hjedy55
XFWjTAVvwkP2ivY+UsxHdVaFcFCIFHj/zUMzlAj/PDXK0NCV3bef7vdLgVVGVV7DjCmeH1s9oPUv
lpHqxDdY6jo+NQBuR5JCgjWx6+1rPVUDf60fW5SOA8vxgCyiZf5bVwrhBwyTIZp8m51q4CADF8Rm
Jnq9m7IMMWbUOqULJMziYahdT1JEgV8RlmvR25y7qULozkbEkVfHnufI/NL7qKHu6RQJkB97QuC3
E1+9ffu/DZVDWRjQuGU6HMftY/O4mUZ4n0AleUAuA/eRLRuUPhayuXKEevtSv805h8JwRCuIThDo
7+N6N2lUhv2ELx6iNHQGtY8VpLM7LIX0EvHjZHp3yh23UCxeDJh2EN10E/BDOaqwd610woT6/QMq
4jpG9XNGFXHIiOw3iR3pPSuOkOInmVB8/QMxeLO7ItpV3uHtZz8eZrqmSGlSpKVN6lnITL6u0U51
P49TlDhfqUlwblYpYsDfwzrQx/m3r3Q8yrbnmDytY+LVQwfpuHhdkBhif5JbXwek5oqLXpT6aJ4B
fWGTT22dNb59wddsEZomyB9SdqbJiwsJSZN+9F9w88A6F4KJ6r52sOqYQYj06DBHUNRuSXHXIvAN
Fy5RabQOCi9lZ3z7Bp6gYL+uQFIt7QuFgneAyZznHEcWN0lLSwT11zZFirze0staii1VjzTKYU3r
tGXsUp0a+66r4/dLUdzwel3yqnz0stPD9Dw4L4ZilP4Vq7jBGIPTwvJsuYHicxNCgHV6pAcAgReI
BmryoN4sRzWAOMWUwGThwwykh55v+mCgeGRNHU7RpG+U6IBTFpndHzJayxjLN8iacRk5Sp12GdCK
OMVo917eGbrt5DYozuotXogOVO06eC7QS1J7oibCaDppQvzkKeOzgYliwZHD2qNqI9GxpjyW5B2V
SXvEBoUiS11Qln17+H+bcFqGztTuoZENYuV4ag+cLFLDXNR9g4w5OWuCKwkHjmjpdQbwUrJ++5J6
tbx64YRauPT0aOCTgTE66gzRKAPxJcPpPkp8XWOEKOEXFx70qcK4NOWTL4pbRgOHqNlCtJoibFnp
u3n7No6fHAEC1yRy4rrJX+FT+/uXmV/7bT3xLtP7oqH8eZpVXV99AgCDlIQt+3eEco8jiENyFjhU
inwHkq7rHU1yiANJlgopv45aKvrOywM9LfJc6Mzq7ef6Gz8hREzRJ8OEj30BPtzrJZ1M2PyW9Wh/
qmVvhpt4sHwMghLKqJx0s3xid1jR8K74J6Bgw7ycPSe647DmdeFKUNalBMORR/fvBWJo5KEWIDMy
7CzhhIIZJKsibXKEB9bujO6+DwsUUHZ6GENfl4mLiu7I7WhYDg9nwMDDzj0xdKfIGisdrzkQFHN7
gDScqXJXN2biPjsKf5//X/Kj+Rs8xdF4M8Jo8jom6xSW5+8dUw/VzQgpkvnTUOFxgSJAQ6uiwD6+
oU739ng/kXt+mc/6nRK8fAAXECSJo0fzeWoENVXLjW9Dt3m6FnQH/7IYW53qD4R6QtBz770EpMMo
1HOtq6QvX3XjoCsExoQy3xfPDXQ9k7OgNpqycWamomAUaCcv55KlitBTJqpiOlGwNFk72GByPM7Q
AeZY8tL4o1ukm0hGmdusnSU0F743NpV+4YuXcxXjqTsePJcmRosKKLYcmo9K+/HZpyEYCfzNpu8y
XVh+aaGxIpm7OT0P9r04psrhrJQFhLN5Z78NX78+TZqkk28icoyENdK85tEUbnmCMYRl9h0dkeAL
0s0e/Hrao3u/CIWrkZRIhrhzhOoICukb4cb1vrKL8m7EGAONBNQ1aJomDlBMFWLghN/Bp5jzq7wu
Zzmm6zQc7X0W5R8qWm3fR+FKAarQSNWaXo5/NXpxc5aambxgR0oXTuvpWGwMmTufF/rI42mMUho2
SGVkuhuqhsWdsRg9h4NyRnUHX8hrl12p2Lml4VwEqhuRuFHtlp54eZfSwz8tS5suQS56vHmaYqKF
11vlV1AT3plCjiFDcKU1LUwNuuDWZn9+EGljeeha+CkljETKE1Rc6lsUW4e7zHHgAIem4dbwiD1x
XwyRfAQj3X30XSlJi+Jhn88Dep40KcS6pl80g0COMsggbjWe4r6w7ScEz1ZhmuefB9TFqZrHQ7Hp
p665XdB52JB+as0Tw3DXpm9+cHtlfkNuW361gsX9BDsBYCqGZGdFgHM6/P7s7O1F9jpYMyFoKxPM
PFIFrfR7DKdpKP8ErZfUj7yvGZVDnLi2ftn0Oa/N9D+9fbHXG9TzxeBUAsiyI3K444wkXlxSuy6q
H2H7VWCEZvPWqkFKoqNVXIyuM3D+S5rqAy3CoHgnH/tt5j89JlgdWjYE8WPYxODJCIJiVz22tba4
d0qB3W7loGb1zjbx9El/ha2np3RtG3wOvE425OND5IwGm40wQoqQZsOacWy2i1XDgSfbzGkZ3NR2
Fd9k0EUELi9eBOocW6byBDqxv5nLHtgXYD3/qvO76LRGO+8T+60kTxrK/q6qSF7svq7Eyu4t94M5
5vXPanDC85ry7IfRVvbnCHx0v4JVBmUxKZIrp4qYx0ZQ+VRvCnpx0DkprHWResybpF/nSIXvLJDa
D7D2nfXC+3snFzoC4TEkOg0gDWJcHPbo45TAMgI5u6FaHt1BDz66O+mJ0+Tlfl7mB+RX0IcAd70Z
7AR7iLYz/L1bw/vavD39PB3dXr2ZQIM1XfAgFsAxwP2vN3AIhhXtgxT5oQH/L8ppXQFA2QuijaRL
gouRi3toUPVAoUE8V/irNdW+oW51MSKhhm5JkBhXC3yrPdo3FM66OPpawUdDC6YwLjJVB+cKGZYa
CaZbaqDlFU5bCDL6NMbUesGP8GJCEiBeByIKbkgbx2aHZsdP5efZpROI7KSgUrzPkkZcVV5fYhQU
y+GbKtPhk+nZxQej1grB/mxNO8fuJ7RPOrDhUxnBIE1bkwdIZ0Do+BbRAgjyNsfPjD3xo+sZ4XmW
KvezpU0pMMdDw+Odaa/H7nhsUQnguO9zmg1svf5+yfoGSsK89wCBXTQDL5Gjye9E5ii1KdravLQm
zhLvXPHIlJdZFXDMAnULHgkNduBqry9pmXbZVWydP3KRu6eUzQxg+IMyzihU5jsaET2R3ku6R+GY
5V2WzP15lkXmBySTnd3bU+tJXP7145NqEj5h7AR/5w0xVR4mp3X9I5lpMHBub+Kv0O5QwsMWxoPw
YRdUOKoGCeXeo1a4yVPf28M5yDbUSaJoTcOzSjdd4wfwJZCaoPRLCb02ZHpR+Jnct44zX/rQIw+J
FyTuqgkiCLFSWTbiN8KsBhRCwmaN7ZInTgyGZaddUS+wpofiSSnDOPfRvr1W88R2liMDvEsmdu91
Y2XFeUWbl4zSqWC6lG0JLn+ccnq42Aze4a6ntuQi8mNvz/UhrUoHOcsAMyJmIu2iNbbh8tqJspqW
K4g6aAyY/qI0U5bJGnamuJhEJCVy5MIHVxvajXUAnILiBzZb9mekq7MvCIz1P93MRjhPjjlCU2+/
nd/jDzMlAjQHdA3e7m91PcfGlBBDyOIHjC0zWEWIbH4D5aEw/+OVcaYKHhc5aF1F45sCko8xqD+K
6r3beI3UfpqwmLyQNjsgV11qA68nLEgpWcklKH9A2VUD3AxeiL9g03SelWi1mQta3vgkDTvlp/FW
RPF8n4YQD5gni3X7zpj8zYJFwIDaMqEDrOUxYnephmlskET5kQSm/7H1LXljl4axCSjsnrEvDpdD
2fanwq2rQzk71kVfB2xkQdnP1xnUeQDJNRZgmTE4P0HOtx5Ukqz4+M5d/pYyILoBfJ4lDmaaQ+XR
kI0Y0FdR6w4/qHq3yScyC09Cb0fheJDmeGn7OLuuJrmg4x52XvMzXdC0Xi2xLaYTJ2jknQfj/NwM
puKT3SGohvZpEe+6vCsZ7iQPoJTg3fj8ov/Ls7hV4sf//N+HxyqrN5nkkPK9/5U6iegps+zf0y2x
jGu6h8dXWh3Pv/Mn08K0/8B/JYyQ2/Ath/rZn0wLwKURbEsfKQjWDXSLgJnwJ93S+kNvARTcmCHU
XLRR9Z9SHf4fZGF2xLrmwANsOvonVIun1O2vKO+Z1NHCAL1CfO0p9BJPXi9gs0oF0MHFOENdqwXA
agGIV8OXbozcujvNTWD7EC6jkHz/hMXiZ965E5UV9gZg772gh5mlXJGcap23wrmoDeDl6MbC/0vM
nLNB2WXyZCjyfo5PCuCQWXYOjhWuOPSJIue4gfkZ1yIbGKd2SVbJADcpPef0j1IXQtZhYACwNaa1
AVCurk7ZNKGgF86kcVxtDFzu3q47ammND3ZYfcR0WheKQpcN4gNyDkMaXWVZv52QqmOnqkIKOGtv
qNkcyoH+jFoFyoi1N2sDCfq/q+ZH3We9emfVkBf7zPN/v2wuf0z/5x7t7l+X2ssvvawbyEbwAmgf
0URCdpTa37/WTRD9ERDeMTAgCaci9AtFyfVYN5BQYDDTqWGJ2P9aN675B2QOXbqmTfRMbv4HtOXX
h0x6W/BcKPBTzTE9luKxMw8095YubtJQxzKoyBR14l053SQucQt+r/H0elt7vhadFL1U2WK1Ns+r
PBQ+DJKioVUfAmeiWYr0xGU+UIVTjMB52y7v0RX05/0SEvSzuThh0AKh4Etr7aii0hmOHYjQ5Hp0
JJPVZApOlPm8WKATXedQ9yBbt6ijWLgeZ/Y7m/jrJsPTwwJx9znR8PZ0s+H1w7aGKWeYRPVh6fr+
saKa6+MoMIbnylpmlFiW6C62zfce+W+G2GO0dDlKz7XjliUF7Lwj1FQHzrTzdUHN6BH9rwygS9bN
14mp/vEFyQGwWGISUXF0aFu9fsxcW7PYsEL2qUH9iEJRuFFpHyG35xhfQSP7978sr78pclq/jSvM
Aag29HAiBtd+KqP9cphR0iI5iLVRSjO3xWrwYyhuC6WjEX1KEqI1ap0WEoe1e8CXzLppwRHc1UIE
0zr1iwWlmUAGN72ybdLy0RtwgBCpPLfmaP6i7PCdWUBD53gS6u6ZzdoHjhqx2N3XA1RXEQ2Nqh/2
1MoT99aobC8+k0kJDR+qDhjXNrGmU0wkgE6uJAeQW9agujHQXtxTh/T900yGzqFCaPohcWTnr1K/
ZC7J2KZijRMI2iSIJZ+OHLkwWexG67KCglIhDO4tFud2meQI5mcY0ih7CXeQma1LVEHAyw+BCTwS
ufobC4mk6xiKDbpA3dh438LREQpZomUekT1q7fysc7z52idK+Bs8zopon5uj8Tkv0wgzuA6R3EMX
g7uuEW9URqKVclLL+sEsRZpmZWXw/C96NxrdD3OtpnNwriV6+V4OZyNyXXv1FAg6VbFO51HO18ZE
LhsVLbYdc9yK+yG3xf3Smc6BtJKz0TyO4j6snPHalLKpAABrcNyM/jDE4s57wJBhvmm6Et5+Ncbi
3oFyfWO0hnXr9UO4yZbMe/CQ1qoPtYrmex8dymHtA/ZCZSX25pvBpdQB6tvFBreUXBBqc3xno0Ld
bYZw8h5KkB2X4TIybp1r3Q4RL20BiXvH7u89+IY/32QJNGdcLjxnp5qsD9fRbKSCY1Q83zzP1TRP
SAJSJ5vgmRczJcy8oRJKnUbco28k5AnMyHKhzYbo4WkUxFl1wPizrahckFkN2x4joM8pjdo7SrTK
2vR4fM9bWDvME6RT3IdGokIGuoDF31bReaS66E6U6Hmv3DpjZuDZaKxdcDdnHcIHUKpFM18PgxLT
ZvRxlUQkR4r7ec6rap00wEF2wLR5SThOOGhX55SMJpgHN9mEWugqTBo4GXr8kVnycHQIXTSt0eOK
QgMZiraOzMunn0H0tl5XysyJG0u6N3jWD4g3jZsJps4OuiUTONXLA0DsJPb42sTxmYWEgFiPcsLj
q53D6IY+g9WB7AZQgWhrGZr5Zd/6UnDeodA3fxR+bSKQGjewEXYI1KtV7Bj8Ql1mlnkAVRUgrZOg
l5+eStw3jBNlDvm0AZmp4hskOb1yleJUIFZ1Cknh3MYO9B5D3elxxDhjXE+5XLLrSRn29Fky/OmJ
rOvxRNppjb6+iVyUgT0ZfgiYcxre6DHO8lY4cYopsqKbUEcKzSGYEGk7HyZ4GTvErZ1LL2yG9ThO
+xj01lmfNPOtj5n1OhUxGriYpF+6WLWsUTW0vkjTbjciVZiuqdm6Mqj630xpK5NVH4/e194tIohv
jpycdRJl89kYGOPeDZukWg2m3WAw0CyXYTegsyUJmz5CraeUg/xLkIFRTEneVedIC1S88NlAXXnB
/eOkFkv/GGVpO23wgqBMwuSOTt24n+sNOvMYwUE5RlGL4ipGxIb7iRzaANHVUk/E2CSHWuvu28kh
ZFuBw6TrTFq9K1V48jG1+GJFXJ5vdGFpRqy3TrO9b8Ts0ksHcUn24t6jb3xXqRQF9CDRUmreOM43
y5zGd3QjrEvhWuJeSS3HySH0AexQcpd7PgGzsYvbHCH1z0iVsbCQsHIOMRpqJxnYhEMoIlwM4Iqh
tz6Fza2PsO6S5fVG8hjJznKq0Dv1QG1HnxcprK9VZxjLYYFGEB7oJIMFW1tCzjunszqApLbjfFuS
0fO3CMyf/mX+0iFBd0jC6JZSdPufGMAAKg8+QgcsAuhW0wHYtDFunKm11r86wSDmdjUP9jzssLm9
O7aEcZXdYlQBu/LFEqYGnvYN3xx+XrBjdZ+8lKbDtyicsm6FJkvc7JawQXbBTorBRRm6MM7hWQ4M
XRWL1YLt3xcVhM0+gyF2FaQw3XNWFQIxoivWCtXl+2YOyUV0C+jcmTJjXVgjrxWtvW6bgRIlWLhl
0qFpI9VBOXl4acwquuvA16IXW/ry0Szz6NyLgZ8D4YSEsWoHZgpgRqBws6Gn0pDU8G1oHV2CwCCW
tr5NTM8jPmeEPXoCnyU6lxOvZl2WmKSvqgHw6yoIAe9mAjbcKi1qpuDsoKjmlwLvwMQuiPfYZuxp
0REHR093oyIgPOdYCBnrHO+8EsERm6DlBP/L3pktx41kW/ZX+gdQhsExvQKIkUOQQYoU+QIjRRHz
DDiGr+8FVd60FKUWu+r51oMsqyrFYGBwP37O3ms7GAENPt4yxybf4RJo91XLByMyES/LnLLg/1gC
4VshqMQqsT76dETjm34sYV3D2heX4zCoO8LkF6iCvdK9lQZ+c3THEIFWBp358qPX0yUm63RhJnkb
rDLGOMh7prZHEkQ1a/fvX0srzTbfNXFKJREqCtuXTeLaRZO37R4FyHTTS2rfArb3Rlvycj7qo26V
BHfNhYC0QR/Q8BlIAFfTmzo+6abkt06Kmu86ytXbVGLNt88CkHrHbmGRwF54eRw1GcBfR5W27dN3
tY5DRkaUj3t3vguVynyyYo2FdW6V9BI36ARn7bchQGIxnI510dbu8kpRjzVIx/e+bdxdPIzuhJ45
p8pJFNt90KeRx4KDOjt54/baPfBrtqeonRhLtuD7Fn6TZL2igJiRf5pIMvyhdkw2zJal6i5c7yj2
Tm4TI3QyIztuowInLPR6HaeGGphdvcaIOGaors4X0FRcJ0rLO6jCynAn8XFaNZrpOIqdc545rsVW
BfwIbKITNXOyRQisRBqhN1TL0W4CQu5h2ZrOuVqBclEFB/gwLxKmkDn5HBYRPIQ6UIPYeqwemZHF
10bRSz9hbAt0cm6CCVXAMU+X+orb35wrh5UlQxv5dVLc5KiQdUNeW8zWMzvFPoKZSjSSrWxROZt8
j8YKypUoodouuR+MPwgRvY0clnSjjYYtCg4N1rYG8Bwsy6FieuFFfa6dseNibaEMab1UtomnZVQk
6Nmzd4URw9aRVbh3lwrIXd8gMeINHH1Whfeybd6VfD65kxgPPNcUBkOjnty+Vk9mMcPAA/ljdXOx
nwaTBFBSSu4ma5i3KZtokGKzBR4uTgLF0tWkD+Utd5t9uZzyIztfsRPwkRB4GD3NdmsTufnVkAlw
T1yqkzrX0ZdasYanttKN60oWMGeMSKWAnJpd7uZE3Eso7tqZyg9IPOKEd2g45tEwYOwnQOndlGSY
EpZ76OyVdPluNhY3RIB/zra0uMaY9GEVshwVgax9hR2482Z09qwgscoKwX7FatjDrRsaXTlYqE3q
qy7LeUiLmNUmsVqeyEWG3PuQeX93M2djitSVsjv48zFqPXX8dDSmWcaBw6SxoNGC+HjsX6Seuux4
9b4GwkPRjwNSR0TNk/jnz/nl9OM4Dm0qehkc+wUHt59PPwBU+yGtgHLmpbWO+G1bu29We6UnCHK9
sMR6dPmxHP75c385+vO54N9My1pR4ZwUf/5cjuS5kVZTvZ/S3HrpFVReRTfl03a0Y9avqijns2XF
rMUNAKDkk4H2zypOzv78x0WZim7U4pf4qGicu5TuCWlN+9EMOYCQWabfO+uqm9odqz3MLf5U0cc9
GWvljfSUxf3HBfjfPvcnHTt0bat24f/dsdvS507eXv7ZsPvr7/zVsINJzY/grsGewPhB7+bvhp1j
/8sydGtVD6w6HeMfXEGDRrequYgr+QVUJAY8cX81unXxr5XPTCNonWuvvOr/pNH98cl2LdrbSE9Y
UPhHmus/P9mr0m1x6mrY08BAIZBnLhUJp0D3UgwG9FPbbMtL7C2MCVwERZ+sGx/ahSYNjJXYwPVZ
RYy/6JOJjQJtuEz9bhx0SUIOq6yW6Hkwk7G8/8dt+U2n57cfhfhapXu3Kvs+NNBauLaaxqx9h3ub
hGNdGz2ji+sNEvrmv/hWXEoXubfGTf+4Si0ap+BZiJ4c5SnZTbi0App2sPkme/hE5vVhafhxAem1
QoNCfw+k5sO3miQgQizk/c5NQuQAs35LNpH1jm0liDBp+wjnyIsPqQNqwnM+WZfWVe8fq/5fH06/
d32Kwa1/WI17zkehUfc9DH5hecBkMcloovnPwt75FPAEDAWxTXDCQZf58xPagRboZBMOu9YVjJXF
D5GNOTW23KR1Qd345+fkwxbz4+PoJa8aFiLk0UP//HEmC7gRa/2wi2YLR3fWfrcN/Z09BeJeXlzg
pf9rbf3/FFqaPz4RmZTOQq8hN/24eQJUSvE9klqcYtfDWu/ijFDdavPn77Vepp9vFmoc+tYoNgCS
MWj9+XuJISQUt8mGnYHznxJGuYyU7oSogGRolSPvnz/td1fxn5/24abRSCcW2MyHnSNHjY4JyTmS
mq5OsxrWhYvDKste//yROgvpL9+QWYBFTARdk1/49XOcWc448tppsUVRV4n8AccZo/5qcWjvRlkw
NGdbzo7f5KJ7s1D2HmvT2A9RW5Gx68oN9L/Ra0e7/jZNOFVnOsaejkjzbk0NB4oU+VrWLJ8sTB9o
Oz/u/+qKQLCwCrR/eeKcLuJM2fMa0bYTK1JxzGxvmky5IXta9ZKOjOcaBklgcPU2YDvFs0rk1M0A
WPPa7hd6MXXknvABRZ+8C+avbzjaUdbn9Q1nsvNR6pO6OT1uM+93qwFODzFIJXAZ8LNbPfaCqPsy
JQYm8dEiGRdZcHmcyrRFZVug9SzwpXmSEpeSmbA+8ng8QyP1IMQF5eFLmy+iQW+Z6y/KYcFXEDQE
RgU4cWq/6WkrDpzoH3oCMwF9JI3fCsXeIjREHocfYEO7/thnLa5rJR/8PjRdb8rNi1hkX4bR6a4z
MaOsxQaxbQ1YpaPSnyp3RXwnNnHgglQguHjhpUrM3KPSNnIHhFUhp31+z2bj3JP4QrpVlO17DgIn
fnK5/fPT+usLwoiOwoC3nnryl8nK1EXmYI7rTe9i6JfoIRNHPWjJdD8sYb0ZBqjt/8UnIn4mW9O0
1/Xm5wXAbSdJxGXW79owJOhLbHIt+uaW4rI1StovrvX1z5/364a76uk4SaPmoGL+qASEkQRXPR/6
HUZ1NIySI1pEYhnmlHb+ZMP99TF1TCAnugoFF7n+x/I8GkyUPLJiF3SkeVEpjXaoxsH+5AL+9lMo
wilTVjLdx2FYgR6g6EcuoIJglhaW7Sr7oYmcmz9ftw9it3U94NtwzGEohXuL3e/nG8WRftEshFS7
iTNNUGldurUmiPlWV1aeACdCScGDj/spOrbOY6tHu0pkyWfLkvHLcrqOg5nHOchytF+UVE1TkT8t
7W4nptze0FXLt+GY9lsx9onjG2IRB60kFqJVq+95NdrnrE/HXWSq8qpYFuNoZtVngtuPISE/Lg1M
RWQjgOqoWT9sK5HALxzSf94RFlYekFBuXHWgOV72zXXY1cw+7KF+yk1e5bxR5tOwJi+hWtOZGJRV
YJf591yb5HXmTMGyjM9DSoJPk/T13VwOCZ3ExNwjGx2P5ZxfK2r/WXHx+y+AWwYcKPJY9Qfh8x/j
RoLn3WJ2Ri5qPJ+j1q63wyiiLzGrmF83dhqEDCT9wrZ6dqy2ILhgeXES+55BnXsY6jAEi9XKTaxW
7m0FCAHDxPJ9McPyaDixux3raA5ARyvsFX2+bROi9T55On9W1v776eTA8vc3+PB0jj3Jl/gGu92s
pNGRuXN57E069XTBgz5pWeQHdC5pqh4IfljDYshX/POvYPz2yUTWy3kcfS9D8Z9fEAc3PnSNoVvz
h3uSVWmgvVJW3diArslEV9+qXE6PtCrib9ik+0GSkFHpcZARAefJqNvqagfHyRL2Ggg/FrTDBigP
fOBuMok6pGurfZ+JNmCptO9sI9uYACYCS3Efmai0e02a6qVi4sRequrFluqdNfNBkdAIgRjdzvzk
mv9aupFXiZpZUCFY4G8+XHITNQgRqSwITZo/luHOlgRwKAujhQq+0Sd14m+WbTo4SJ5+4CARDf58
cbucFNmWRWdXR+W7mzghu7YkQWL6T/UU68vMJ9HZYCK7ijE/vMxkSQ7EOpo8SW10Ty5zxPh3oXvE
uJGg+jkjUVu1FOcIYuUzQfFvdl8LKQd2XIONicL75y/Zg6YlVVpFgWXPT2Hv3Ex2c6Zd+p7b/StH
XuuTDerHMfrn6pvvih8CPzYHbuvjmk5Gbjcl0NN2HMPLM0E619B8jGBN4/ANuXxXw+KeWcgURHNN
cQNsi8Fk1AYq1cqf357fPkwoWdhZ0ISpH7flZOilGUveXwZSfaDWtuWJmJ4tUSRkU8SfoVN/s2la
KpUjQh3O3r84FS34nitVm5s8t9MuqrXQX4gD+uSM+NvriwVd8CRxebEH/nxD006LKk3U3Y4zcus7
oAkDWRKwZ4WOchhxkPqRJMlWwd2/GcOoICRSyzeTVC4Wkj4/eV9/PZTjyuRUyKEcr9kvdtxxHswl
7sh0MWQP9T2yo23XLlezhKYQ4Yb3664od8ynda/KBvWTF/gD6vTHCs26iLEGGaTl/GKU7ImN1w0m
1btZE/ErrGbF9EYCHE6MZM2CMUBl4esd+AGeMq8zLURbuRkgS8xQNzRgKPwRaOKVjA3a/Tq4MW0N
Lene/vwg/mahoZ9pISsCIqUhpf/5lsWKg5kSC+kOxG+7HcQiN4Joog21fPLJJfnNR2EdQBjOAF9F
QPXhdU9Sraub1m52/RIW7wJu4O1SxgXp6pb6X3ytVbm0GoJ5l39Z1YhYWvraEc3O1JP21qWbSxKY
HV7AY6KL+Hej8Tcdrd8sYnwSbRFKRAwSHzsVOizotBr4pMRQoyDsy/quIAdrw+4G6G0qhIeZcv5k
+fjtpeR8LSykjAyDPtw1GC5lD6uw2c26Jv3CnBhzpoUetCrmrj9/P5TAPAIfVs3VWYwKFx0u6Xwf
Nj6HsPMhAtOyswT8ny241r71k1iM5CQVIXkQVtsRR0BNjurBkKOy5eQ4TJtlso3iluE6L1di0GM8
wO/PH/RaMmBkdu6Atcpzi3FS2MQvFfzBq8xwzG6Ljx4RS1dqWFhKvpLhk0bgOCB1zFHbIjEwgNhC
oNklc2svm4oJGh6uLNburUFncJiLCZtlqhWTtTGITNe/uqOWAHFNaZZEXs0JJr6YYggBa8ZtG3/p
8kqbDznGKHMXExchNopaa8dimSZl1w2Z7K7NohycK9EPc3hrdVpebvnvyrgtxhZFAv5DNyNeI5Mi
unLs0iSszsRwBe2rye+It7DCY1sq1R4FAX6gOUJbhdomeUBAaJABPkC4PdgR0BnfGaoqW0eKc7Qp
6rlsL1PJcRJdlVuP+a7rRjcLJmnOE3HJc6heFAokM/oORa0HdWGuxVXiEFhsdyH9Eoz8k79g6G3v
CLZQ7B1w9nS+IZVO3pWJaHvoPw3uKLUqiFkYZhkNuEXiads4k5tsBRFUtYeEell89DrurmzZojZ5
uHrsVLK9wMB2pvOFxNo1F6SoDL8TsdSwhNbmvnCGW/q820Ga9WNY6/nXXHHUc19aoxcW6YREKM03
RuOeBrwhZdNtp9guzyG0dCniaIOyL9npIhuDzM2KbTTIowHn0Nfr7iXNLOGZgx4COJ0MnIXGmzCU
cSMJpuZ3aO2d1Y3qxhWJtROMLT0qZozqpRtddKKeXu0epYsY5pThn3xZGtxB0pgAKEyzx+z9ARHv
BsFXc2O6RbvR1DK5Qde9+IOaaBdOkcdXxsj94LRAPj0qsongrZ2paLcJ/ngvnqfwEJIi4k9pNlBU
dLafs0sEXWcvtwTnHppewMMAQ8wf2Smju4RTqD0SZaMHyIyazQRCyCNHTvqZnRUXoxGvFF7nJnTE
uVDiCVuhE28hQy7+rPRDEOJF3MFpUc9hlNfPsDbVyzK2kW4inwomtW/fLaUpGWHKOnBoWO/sqjIP
cIoQSpThdDDURD90iD02NCmOujZtUSJo28ycvxbq0AA8Dve2Ke6SYf5qknUHpMWlUTcQFGkpEVkE
WeEc5GCXW+JFwgB0xT3S/PDYwQQNrKhyNmoqSA9ES+fBWCOznHPDOWkVedNELTHdw8S+aHSX/Rza
Xj4tpKkp5feuQSvmGH2yx81T7MvCke+iI9B7TsaFDlcmk36ZgYk15WJwNNfVNgo3VeL2AN4cTM86
D88j8kljCuyGcwSbKYtEGg3jU821v27wytEeCcFJZtpBBZWxUaoeFp22OBf8Q7WZeCE2kLrMubtE
UhKN3dMctzYMHQQwYiQdqNPbJzABhB0yaPcUnd95Zyt69Q1gVFbvjSzXh6BwWlt6c6XZzqWiWHh+
M7ihOMBmaSpH2rNqR5O2SfZty5XywIPluN4LeR/T1b/RscHfh0WZJYcxtdqN6SYNPj/d2UI8HImg
bmjGxTBkXy01pJ6kv1tv7EXNL2o22W+ATyNrkwOM9dPRTIzLaeqsOyGz8N2luT/4VAGM9ms8C8Ey
O9MX5kzFe1sTGOXNRac9EyzcBhzRzJNLVtGaXo5SLO7mXU/Fcu/MIn2SHT9nVvJpg/KyOS4V5+kE
AtVBJ5n+kS4cY5CUdKBtLweehNhwm69x5DTfmlpkJCcpzVe70ZN9imUiP4DUyrbJrHaPuB/IZ7er
cQyY3RcwjZeOl4M4SdPPVJEFkWWZfkrBdYCTmAU2LWSUFL3bbjPOTcW+qFGNen0SyQcAqtGyccxE
czw3GsMEKZ8gp7BgNHioQf6uz6AyHiM3jcGYxjnOv3bQtx2XU3ko3dXgYQMOji+AOvKrWplEgzQN
41UUhtEpcdA3VoCBr6recS5JxeKnGlhNhZpYd7LXzcWjEmmOFklFp3Ts6mdad/qGxpl5ipAKWJuy
KpbtAkthC7KbEHJ8btGJmEhp+7UZmydeooaXirtLE745ZlhdEGbF9WsLBf9WLK123yVc7wSWyw7f
7LxzYi6q0oqZeHu9ua3Ntn5FbUjOI2RIQgozmEg7rmyyN6eCH6ugINJa0RxrqPGXi+zq136u26/Y
XfXNYtvNN3zs7ZoxEnNZG+IkjxHdiN3g9t2bO3bmiSxVApBk5UanCVsNelKrKOa3BR2OM7EDjxAm
PQwDIUpEtuU6wCEY+QpxgsSqljHiPGcY4CQ3hLLf19psnhKzCr/UVhyhwRqqZyuysPUP8RJ7urKE
hGs6FJHmYOibqHea49yqYRApg7xoC748mIbpi6OkrItRmOyNmr9dq0p0GtzGgsXumFTgJWqHkzCa
/NDiXEYf5NLECYhzC49x0fMvhNJ1SEYdcQojzqkGb+E9p41FEvA807R2bNm9YRYlkS2c84PW9utT
PsT1wMxFN+8S8AsPouoHmyByfsncVLOz07f1i4E99U6BPZgTDzrGp9kqyNLscDl9zZtlunGsbnhQ
6yk7J+vt1tvQuTRTDZW2kHxQpiA6tW3kHhQZ8Ul0XDVEQ/ONiur1XV2qZKdMgnRPmvbhWS9ScfgR
KmwZIz+xIgCZkn36AgWie1tGKZQjqswu3mCRnd/tmjafHw4x6iD6LR0pLYCVS99SKrtkJV8KdKCK
FZ6hW/F010PXzIdCShAfMUK+m0UhmDKggcSTxpoVnwhiqzS/0JbqRjFSmrgSgiut1M6JJQKayil9
t+vfK5hsJrMLoBJNMaIxqlLtQUSriHnstO+WTOHK8uo1t6wWy3ulp3XrW3o5Z36bmsN33RkWUBNE
9O2VuuayWOzk3U4dM631VpjO/YIB8+z2KquZbcnvU+00t7Bpafw3en3dyxmRdBo2t1rvRKfQapJd
T0QGTj3HOLCOIXCcndVzAlv9sQGjp962itOxxlcZ6C7461w89K5XnInDbY0ykEUM3xB9094YGAgb
zjOZxf11WKwhY3mOihd86KFh27w0WpENHtbj5AYcwYphFd2XtpZkqS7xOwJi/qeurusglLXxapKs
sxU14tdazGizjKn0TWlYO43r5THRBEqKvRCAoFHMZxijq4+EU0MpUgTweSTI7KrucKFdSfTozCLV
hLNM2wbj4KbXDf0fdYjlMS3qlo/NrJM6Ftp1bBesG8bCeF1NlCt42/UJjkB4Z+FjOLhTMqCLIYeC
XASGjQ2mk4OZ9Ec5zznqvkFeqdHYXpaRXR6juJw9Sn1KQLTYyM+jFxeM7gEY9HTOKmm8AXI/Nomq
saQ5/GF0zaa0NFjuvbhAyi4eqbdVb1an6tUd1zlT1W9jOsuHJqxspmUxBakEu/XoAEg8q2U8bm20
RFaVN4E7KhgakqYiLHh5of9XPGUFiFv2HC6SjkyYhZ4Tjm/Ps4h9DAPdIVNUw5Ohop6yQtTbbhgY
fGlDHVChjjcCJvmO7LfubmgUi6XOjc5Dx4cMZmjfDCq5djSmZ49DqXhxAUc9WF2f75PEfpjwNe5o
l8bUgZRyXpHMFW7uMb5KyA/wK00/hMaivSI/G7d4N+Ap69oSAPk2glHyMnbQM70xo1UYzbN1QXEh
HlNh7ogQr7a8TizAFSp3L7JQXLq5675LIMuPEwLra7cg7SeICnFfx1OKTcMVW0IPzIsi7PIHzbTt
21lyl0z8HM3Wpi5Ey9pGm2ia6u8LoyYdgm6fXDdE9d2RaROhkp/KmmWtRh0vihSwfZ22PgMEDzaX
Dj/ToqAXUfqSzlN2jMZy3xMimXqmUC6rmWzcRcW1nijFlldxmxgkynlM9SjI7OG6EOYa7FhRZggS
pVkCU2Lm+uTsqO0SZIXhXHRzwuoF/Cc2yaHKjNY8QYaukN6PrsbQIl8O81zJK4uAp5IaTcl44azy
WEdTespTI0YTifSL9w6yXApgdLVHMEOTV6SPpF/xRpPCodGAp7WGKLlZaloaQ6LgdAmN5nKmmc2p
zpZ47Yc2zY4u1M4zaVXHNrWnfShJMHG6bAWBVhddOdqs+hWyQgY8HkRUUtJlOoOLTvca6s+vLjNT
zjkvLRkVfhGbi9/UlvShJseOJ2WvfZ3wiRzAhr9qi/Wd8I7mmYo1f867omLR6pQvKJCVLbTXaAMX
rridLSqWfG41ht5uv8ppSUihHJr2BPVI5KZGNYpA2mpn723Y/ewxwqpOyrhqnMvZrk60byoSoZwU
h9CQ5yxCMH7S56JIy1u9cYpbK6GPDA+fBRSIVf+Wd7r6WqKXf2tCMtR8XeEHNqgAjiaw8rtZ6M74
taXi4b4lHHIK3FHsEopFNHaNFHtxp/qJ3ZLe2YIZiCRBGpKHKlw1z2XGyTQrYnGMVu9NkVX9Wzd0
NBG6eSjeMxwysdeRzPpMPIT2mkHGhMwp5umma6bwWc9aDuEiTBTXr8mGeVPMGsyFjg3Y3iyZWd7l
ZMZwk4htqbZ21MMUEe5IRwNjMI9HDOAfIkOZV3exNWQmNSZkCqBA/B23ntB026mbmYEoyTPwSmPu
s0B2/Jab1EQuFZSotGwOMRMfmqKu7S6Sxew5N6ql1GJ/rMck2lK88pMXYs6rgwDm7wSxcGdlp8xr
CdAzIcXlMeEMSmMV+oTVFhStQNK5S4SBQzvOpyF8lq2EUxNBrSM+PjKLd30Y+NShMfAcjcKAtfLj
YppSiUCfMJ5M/KVTUabZuB0rxM9WtTNcE/gt/pzMpxfEpQdKU96Z6MfKXZ6As1iVBQkHzGzK9mSD
Le5Jb3CrbXtzgRHV9tWdOaKo4BYyb/XHsOH7QbqmH9LWapZedKgY5K5Y07CuXNnLd2nRG/UGHUbw
laVo8X02S31XDmX5WGiufZvZbhP6NR7R+zFeg0Am2vDhSQx86b0uSfGk1S74rZMy5OZZ81QqzP8q
k0ANNeHdpfcPL4S+DFdRKrgvWST07i3h9JJ4/LJksney+56kXZrv3AG8J4VvkaQ7LEH65Odor6l3
uZ0ketL/O44g2VWP55CKzoxFnR5Uq6WJ0jJbIXK7SUzwQSUJUPxdghfIgwXuQi4g7K/C1xeY+6dY
GqrfrCVkbpc6YBy0gV+0VNU3hF6rwM1Lsm7AEt0WkTNdomVKHpYlHr+MOrmBP/qB/6tB/UyDilyR
jvXfreHgpX/5P//2m1+/FFAaDnmelDRyfhKh/vsv/Y8I1cbkzcCHUb6rrbZxft5f2dau9i8EIUD3
mKmjQfuhT/0f2oLO/4UPF6s5IEQHjdLfIlQD2gKqFXrpLgxKFxLDfyJCRf71c6cX5RsaVxchI7BB
xhbu2uv+x1w8sRIANFoXHyeChxOKsAoTVkoJwVBcQfY+aYKWWere1VnDSWWdEYS+Kh2TiVnXV82+
Be8V+k6VW8dlsUW4yWW1jF6vqkTc80KJnZZCNLjNyAZ4bNhHTJ/qNUrJI8Jj4Um9k5f5SDCKl4f0
9gD4qIugJzJYly55bxUZWC3WLG3phVemlbtZSOdrSThA9eiTcEWzCbig9ISjNK9uOtvfHNK1g95x
qVAWFSNrvKKw/RlOr0nq0yj0Sxd0ZtC5hXU1CpbeQg7njs7C1gZLiIknl6oRmKBk7uo0nW+nWO2v
20gHVpVS2GzsqYKinTpTZHqlqUaOZ6X1OTdrSek9gspbqnkfIc066nWbXGixs5sSveVYWCXV1ixN
y9e7mN2xH/VMCyaTGkf0tv5Irq/uJaTz3Wk6fWw3Fs8RB5ITRAs3oNNl3Ax62h4kgIsg1vSb2Fq6
gB6OvVHmxPImMK03hq3k10Y5nk0VtrqZ55zW68mOv1Gf1zuBLNVvWZkvtKKgILem5ixbw+ayw8m9
YtMU17DFDX63YRku1XHT6FV1HRLz9p5Ky91K5F3bzkSHEtEMOyOS/maGIZBNgjE4HcZklXX8QZHy
6ApFWyFGpV/n5lGOmHttOkh3adsZZwOb9oWB4+aG7hXtiSx+TZF/vpiVNQZLNF3gLZwDk+oJp2RI
JrNVK7ewdIq7vM0Kv8zy7lrHS+X3XBE/dLPbFtowNrNs8BPe2C8ZKW+e6PTpeqaHGNSMBzYaaMRA
4SgQqDKM7smqYu/DPEM1kZaVy49N03aj1rV2YcD6Os7q8Jbz75+iQeS3tizZ8mnyumebLumtw0KL
yzpMQ2/tlV+L1a6S1lIBMTZVu0UZyrOq80Tb1tBf6pkQFyTNeHVriK3GY39VIVB+ki0Rfxul7+Oj
SGMtoCuWN95qVQkacs12QxpGW6UZLgAFdEd85Ffw7fH7LVZJGwabECEJk7Ino/tHDAfnbaKI2NHD
NeVi6R8UJd+CNjoz81O3oX0hJFs/gOKvM0FgN7HRnpSeIh87ceDm4qyRibApnfpbV9v2AWfNw7xq
N8gdfC5sgD4rQXj2i0S/MMXI7rneqflNifANVhqSkGVQH8XgTr6c3XBfj1K5GkHRbMKhjkjbEk8s
ht1Jr4tpq3Rthew9Mg9z04kHQYOBzrndEbqEmAXmA6+VcrTRPnpUeU8cUhuc7kW7y2kYUtYelz65
7IueqPceZWGZXJchDD/4BtjkRYEMMi0241gnW8w3ky+ytDs7oZHf4hSLDig5aOUumXFAQzfdkl20
7Mo+Y54C73gHycq6Eq2kwDfGQzvj5wpGrRtvR9E/DORA7pVmNq9HocUlL1jViVG9K1MF9G/QaK2e
3szhaBSXlBjXReu8Vg22MMta3PvUmOstUuqMBlQS3syGk5zMuHspRS0OJtEa3pJoL1YtTTTQrdo/
dy1feaXiBG2d6xdRXhZbZCQ80mqUk4Qocjq8cX4zs+x68bRiZMidqqDSzc/L4DJkDlmf5cAzmMzT
/IwXmSNpkajNHT2au1K1aL8BsjmRH4XqVrr5UN9E+F0ORj3GqFF0YdeY7KRKCZ1WhzqTNIWSskd4
WpfuuU/t97pSRz/SKfHG2MlpYTgakB7a3SB5rRIimy8StAgRw28zpTGWWMpWI0J36+h9sZ1jqnAW
d2Zd0/AQ56AhBIE9ZX8swAvgskRX+C1TOMeT85UyWcQarFunrMVf7WEOcvbZ4KTL5SRa63Ziw74z
2pBXJBt59A5tL82vnZa0x3gp5s5Dtmu+9jz9ia8hIox9TQltQbOyts8Nsyo9CEkxOVY4J47NHCrb
3iWXHipQf5gZaZ7ifMjvaCsaNtgJhmtxRvKO7y5j/MT0udtIXRR7LYniF8xFqgvgp0XZFM29uIyw
E1MXi5pW/TIikJa1w/thSAnCclqU25ql/b3MhIpFQujjVU/AOjg5vVHppc0TYWKwPCOPTpcxrcKg
4VHlvPnStGryxJ4clR4V4VVnLMUJ17j7rhIJwcwlD40zBGH5SHrwcl2o9gFRQP6dUBPrzSxdM/GS
2GgG+hQyx2wnkoNZyUPBaut31A9zgPfVKTw35CoiMIudh0HO5iU+3vxNSclmPRaDzhTaqpPxNmyE
9cA+4m7qaYm2wzzrWOdtcnrQcGuw9dpkmr5lUAIFi1EUPjBFlasMSOWpnGPlJklx/ns6NuwnJjTZ
tZHXRNbJsBe2r7vFcsBqmL2JvsnO9cjZDLaf7idLGR4y7IuBlsW8rHXVN6elMTgWdGPnzJ7OwK4g
38JVr2ryDp7McR6/h07cPDuCNkKppC6qhMiNkDM3s3JstVTeMNTlcACsQ/km1BnRPu0AZFk0/PaD
TXd8bytj/exGU+n48xIOh1rrjTFIk7SZUTEX6SOBm0J4TmX051SExBYpk9FcW7DxD7xzHCAGXa1n
wqAmANNZ7G4IYFOfQrcPxaZM1GwKNKmYuyEXyTl0a3XHSc32y2EoUXY7IoWlHKeOZzLx8I1MB445
9s1Ri3srsGpiC2c5dAHhAhZQuXpZNYxi06hm49OB7zdMjl3hodG41YauDzrTdC/Buw/0LEM0SpOd
1ofOFpCwC0CeT1mb9raXRNCbfZRF1dds1utyAw5khrYN6Oo7Y3LjKlRHgKu69Qod3/1ix2XxUkVd
tTVimIsBS3xIWIvMKsVnrs2KaBLHdUgQq1y5i7CfJT7nfR3XaHb0yAT0Mhuz8WqPbXzRh5rx4P5f
9s5jSXbkyra/8qzHD2WAQ5t1v0FolZFaTmB5lUMLd+ivfwu3SHbV7SZpnHNAWhWZmZGREQEc32fv
tVsqDABD2KOzahTRzLIS1YFDEP+YwfAKKBPF40nHIWiHUcTWZx/2SFSlW39I4Ab3btiG5Todhfne
0dgWbaU5dLyXTN2tKEawvoUNRRRbAILSOAVVGr2xWCyfp7n1NH268XjudDftKfg00OuUbrCN2tkx
ldmdOXfJW1P6V5pvN1Vc9Ag9xnYIcJlTJRzCHgac0fmO3MgQkNkGNK24RegwwIpLf99AM6thnvbO
FyzzAoNYVcuX0pl8jJ30Ixory7CtaW3pxETFk/KqCTRvBxwpR5Hm/X523HYz13a+60yzu8A93nqd
Kr7HqegwcHSejyOCJAFZYtL1mQccQLp+9MVzqgjMtsmmlFdz1usakN9NLMbsKBmz2FFGrlmvEiVZ
UsrMSb8RlOnLlVr+qzbinEuLPdxUuDpecyKvT4lrxnszcQ3OB1F3UfUYprzBveCcqSJcS5MZkZqg
U8AmQe+IE3c0FoZA2MgnZG8aczslmtEAVzNO3BZQYy28bRPN8zkzrPo0cL6/8AzziyDS+zWak3YH
JbZl69dQcRTa5bHJpb2h9+a1hsfZrQkCKrg7jX8Hy934bpmJ+j0R9u9T8j85JaMCLUbgv39KfuFt
kZTJn6Kaf/mmv7LV3N+QTPk52F/xqXBP+dspObB/47jr+JyiXThq0L/+xiS0w98cthiWaZJH9pYg
5x9Pyfw0SGGg7YkNCM/7V07JvvWLHwpbY+jb2N89oqKclX91OQa9V1XVJK1DEExlvmw5g7UCAL+e
y6m5JIQrxjL6mMoA0kwXyPjZZN5dO6ZdnZNYdle7wvMUqt7e8Wmzoi1Df3AXT7I+s2vPn6pywiIE
e4zFRfsUwRXiftI1n6ZdZyrBsaTkMzeh8kW0HlSKYsCs2wtDfcN/Xp2rJXOOmklJrNmgxI5Cu5+s
O/kiQk/hC/0GxvdsZBua2VUxfsf0FfopOCpnuFKcu1WFhmQxpmcTUS7Ye30End12JGYFtqnOtWPX
YG1orjSeDMet0cbist9iyJYrvwHvrIukcTaIIOPVUmO+UVkcfORZHoizJkbEn6USAil7kJe0xqnd
ZR4fdBY/FS2dw+DuOHRw4tfZF6eYy7McUEndYHY2LvuwNzoay61rRc7GIGGDpGkPL0KkE+Ro15JH
R5PFr+qivosWcXiPku0cTfyl763Ok02nR2wNpuZihzLJDWPuG/+l1gkavO+hrm8x06DdsfPD5xaF
EpoVVPhW3DasHZqdgQzwpLjTfna1g7HEy4f63ZFOcPm5TRyHBXvDKX7BjVSh9YTOixw7icF6gjDO
biBnf7+s4HITXkXVWldNlAo7QUstOpCmEtZX4PYo7KQI0P5IRAG5GMquOlsqR8H++Y+5hUF7HdWe
or4c1RM4WlzwPa49Zf6lLpHGRTij0rptEb2kLKISkJJAMFr2uslC8cD9IkcXulSVoQtDzAtfrA6q
xErBeOh5a4K+Eij4C0alT/aDX3Uz2TP8EQC33E9UbCRPpw1gRKhRz+ewJMCISYTsv5AWRI7UmXlC
AGb5OQ1l5Oc2AypyMoKJX2CwmlFufZny1/1J8ULwQWmVVEcWG5czVroJRj93NrRHe+Ia9fkQ7WhN
MeWxXQr22L2k7bc0ZWRI6CjGSzQuPxawFEgUegOhLVRG2et+5Rkm/4fDbLX09C5PPpjblD5pChbm
tRpG/pcZR9Dx59Z1RNrhDL+QiDxJ0Z3D0ph7HTPZXZD0HgwRHtHzOzD2PzcRVE/y3mx+kgbSgdl1
UBk4MAIn0qeaTfTzXinL+TSnSQe/07g8EzpAw7KuX6GB01GTpK5zL1PqezK7iatjYieKGkWvA2SD
EYafL21Em/1U4CWJ0chenTadjJefvyVNvZ085JPDfot2cn5Zt/Z4lwE5ZY+nco6VeaY5A2pv4HXO
ir6ZH4lOYS+EG8tLKszl70Ovoqmv7RRW59DTFZp8xb+H0wISQzeDTWNUbHgZ0XhD0DUN7WLIuULB
O1cHpzCtaUfAJf8xzzj2V6lnLO8pS4DMkK4RFPuqQ+45+7gxCQZRArAe/awdNm0o5gMc4eHBHFjp
sOQCnMA7DTBNRaaS92lJ+I5sfn1pg25d1S6DuytAdK20AMHWFaW015PS/hUPNc7eBQbEi+nFG2I/
1gPuB5SAXAE6a51ORzQjAw/reRfv0yEodrNtCbRL6d53Sau/psxSNvoPHwuoIeNjQCv92heKN7ZQ
tEcw6FQgvU3H4NmxrqGBpKKodU2zRI4+GJZMfvzJ+vkwUqBzGNhE4GpKfXtrlVVAoXlEuIiDR+Yc
JXPT0f4JapsWuJVC4b14XVP1PGAx3A6W62w5DQmJFGSzfm4iIPOFcmosUYm9r/IgjteKO8Z9adXl
AxorHq0+W5YJfhaL55BM0s4Y1PTd8Qubjg+8c2kfWN9y159fAtmN/o5dRXpplJd8t5txeOpcdzou
Oe4tjkx2zInxrFJDvcTC0ZuSAhj8k2EAqMsy0hXLqRy2Ijy0PBzLnRkUtExKc/6OZzXjEzDk+hy4
g5+uetReZ1XMkf0+IbmcW3ynUPeEbx27WWU3xSLDugO+eNgorfDWSTT7IHibq2Jp9Z0jSOxsIW30
+WqcmulEf1lwzQcDB4Mhxi28BzIFWdBr65JnXM3vZ8emvcekJrb3xt3c2/1GNxlIdGrIVpnRRXdl
r7iaTD7d67THPFhl+WbLwZLrNtQzLowOa1wNLEo8RxCfXoaYNmuso3ex2zcPdCeCHJXaeogsy38s
fQQnmIFtcNug3B8SzlVbEy7MmxTDeAYp8zRL4b12GmtmNdKLu3cHxEU+H3VeH3pFcI9R+TDW6I1d
Le60ZoXqFXUMx8eMTSSjOUcbb1rzXseLEVH45jZPFdag1FbjKu5b4An5YJYmlV/x8EEPdJGvLQdp
hU0/+dUDWQuiuYaFNNTbDcB6nKBPSE7Be8L5V3MrtM3bLnW6VWEa9bH3ILytBzv9wC9Un4e8666t
MD8GFTQ3tZ4nmi6GsfaQlKL2or05pcUhFI9EGJA04dPfZ5bX/uidUX1M7D6bz7E18/4eDE4kz62a
OUTkGTJwo94Ex+T7OLYiDh8ZGYfAGi9ssGF4aUYa31OnTtvGrVKtt2WBKxe3RPE9b4fx0gBww5E5
ifs0afv3IPFwe7Emvgvr0IWPNkgkH8IFDd4Xn3w2EOUbM2pEuYk707h3ssrd+E4HeajIfczG3nha
4iAfBHOctVvVz2iUsJlM9cKCl6Qfq7eNTs13S8hjCiLwQkGN8zYMklpXP5vU2iIyuI2MOD5r6chb
GznqpvPVIejY42c+O7vYtDqumlU9QgKLWWD0bIHWAoNgvpG16FpufsbVg+DGWSm+FCSDDiK3XqOU
hJzMPXhNonLWkPuzDUiqfGPV+Ky1qAGsjeic0g6jeSOdhqZGj1v4DquiOa6EqO37gAX5XRCq9rHi
LMeNvgTgxP69XWcz4qvf9jfwkCkC6uSzZzbWebF5U6Q7spfF0LOjerl4TNKKA17K+LETePM3I45U
va1NatG71nNRUHUc3xWjsnFdmtOTqVR/nrS9RLv5xh4L8A1XoP6QjDrRm7YI7+3W7Pd12cX8q3Dq
s13MzUPsFnm/nko9kC9ftvXxUFmnDrUPb7VnblTkHQP6/i4V9bbPpmaxvXILxMIufkvx7dFmbRGY
k2Mvn/s6bFa+XkLwjbYxXVI4MppSYHWIg53XebwOrUoHj0ocM5zxaXSewn0fu3wSCmgh7ApYyCQd
d0eoqKDp/CLfA3MLXmrgiau+HtVjlFb+DjtMlG65HQ6HgF7bDQWmGeVDVM+NynqIowW/ptLYwVwr
9RnDgWOvyL1351E51JIIgYmd7xlv/GKMg7XP9eYbTTHeDzZYwzbJPHc+UIGdf0WLbw60+rBcW0ar
utBqlfeILrNjFYjoReptE6Opt2nZJ8QJgu5mqC2UzClv11PfYPf0fXHO0qK/zoBE7WfubzQ0lrlN
DK4Ix+IubRPsEplbPXTFKL2HPDTsee0aqGI9TcMII4PzJbOEKXehV5Z8gExmwcyzsluE30fZ5+MF
64DeTl2G/J/qILrXjAE3Iq9rrryTLd/8oicLPNspM5YTvsvOqh5mos1gs2S8A5ExXVw0qCv1iQ1Z
Cc7pm65y6V+u8vY8Wg2u1jLBpuq2+ikeilMzNOc6mMdNE4rmttCV/orVztz3baNOZEWjvZLBC4Ma
ti+t8LMo5z7FeEjtfZ9l2S4l3J2fMCcTMUnCeZ5W2PHrFMR+WaVwwryZwKBZfxkpSYezGoocyHBZ
4GItF6UIEOAl65RRfJ36Ud9RGz7fGjEuyq2sE7f7ErT1U91NJVAJlXROtDDguLgdo9GD42f7D5WV
v6LVjPG5zBs/upAd+2yHsL4ZXQa5JOC9cMyGJOJ1TqcMfm8aL502jmu+JgX/pAZoHmV0t5S4YRAB
moj5GpLgKyDLau1g/JT+nRR1c8fd79gW3EGHwx9O8v9LFOqXlKFDzorU3wLKInjFOZ3T+R/XxxnD
UuRpszq403J0cmFs4kOxcib3f/xAyw/6QyLp9wdaaAYBx2DEw18eKCA0bDTQ9Q55nLufnFOLYtuW
DbPaTx6jxjO0WLRG5lHS2fX7v/roAYEvNkGwz0LW5b+Er2ArW745jdVBpbV48lgsbJImmRglFirk
aPCoXks4YG0MBRP8P35w6xe+Cs8dCwD7hlBY7Or/x3PHVwJlEFvXQVs1P70f2Efe+FkjnspUc4LC
RcCT73GBQpn9iSSj4IQzAC7L/CABtD3941/olyQrvw9hTjAAwCdpWAHM8OcXXYZDNwnJYcZXyjkO
C2DTTWLxNE8+XnB2HPt//HjuL9k3HtChf9IlMuCbxCp/DfGyz5+Aa+jqUBYqvLRkSN41d+PPzGgp
9BFV9zXOTce5yj7o7KNSnh1Na436WdykbgotzuBqvqU001G3hVrI2oY31ydFh9VLT2ZgixrNO8lh
icCsXix8UmnaISqO086PAmit2jZjpg5J13G2qFP3s3L7oX3UxMf0bm4ti2V7uTDsPmYOkcAfg5FT
uoyg0iaYHWbsafiz0Ynr94EF1zeuE+UPqNPlox1KjnHtT1KyxzLg3YTXOV7Qs31juWGanKpZUd3P
hu70LkS91fufoL2JL1TQdmoQoSq2vHGraSd6/ymAFF5j/d4C+m9585/Im6RXFznw78ubx2+f8Z/q
Vv7yHX/RNi3LWvpWFtQbw5fHJ+Zv2ibnhd/g03K2W+o3fd71f/X/0MOCI8c0+ayjcP50Demqa+P/
+g/Hom2F9CfyGEch1zftf0XZDJxfsqyMwmDu+LXgesDA+h/dCpkVNR2apHfFpmYcZUS757nE8kyY
JrAmvOirpWzPBjBkhl7+OCeAJr/gKfoeg0B4dPzMdtdWZT95njW+Zr6RnHEZjdjVRIB/ti69ZXE4
Uwy4YZ6Y2gfcwhLtXw5D82yWTWSsGFlym/bFMNH7vkfNuQJJZYSDuhvsSCSURwqKyIOmHYuWyZIb
7sDOBoqLuyO4KcQ2Dbt74KwLw9Qcoktu1/VFd6LdT17fnAS3yW8zDZVO0QbfnFCb73TE+nuTS+mH
KjJz7biFRwZBf9oqtXi+WAHBUQv2TfMUjwezrpwdL5RxZcEfkWrw+10Mu0lFaxUK2SuyQZ1V9DtX
50TURDKkjAGxeO2ncWH51RvgQjXVyrH5MEGSeWi7ptwQUH/N3SR8Hll/3VKqau9rEb6OY+Bte3Na
R3Zf3Dup0RycTomrKgp17AIb71VKY03RV9CivTi5CY38M2wbl606IQbUoOzcFFm4B7Lbf9GZHx0n
LkK7rLRY+OaJ2s5pAM7fEkGzDnBgHEKRfO86obaYlMc3xmiauRCpGHvrQJLCyIMPITpIHH4a87ep
XoukeG1ov70pm5q4czz0gBwMd2vbdHGCw/EZQXD9rPwBRW6VF71rrewkLB79GX7wClt2fVzekc9N
r70d9nbGfTaj2QEYSIOo5/vw+6re35RG39t7k0jDRGqYJc7Kyyz54LDmvUNgm2+jITbX8ew0l9gW
mNUSc3R5FHRlgjHOHmMbadjCsJPHgVX1xSVbewGxbt/AaALtw37pblCN2pVaj1/bwMnLFVDIFoHa
qH/Qp4ZVAbuYtS/8dLiomRARgxlZxYjecdTFQX6LSZOsGXDdA+S6EutYV/tnqw4xkCetb16HcqLC
TYUzs1lJm8O68XqObQHJHnucAOiwzhUcnbJmIoDBQlDImL7bWBByMwp0lwpa7RlW9Ziu2ppmx3Xf
VGoXchxOGn4pv/HqEyd0/YwdqyxQhET8A52v2gZBHh58zhAX5RrfvNmFDxNTkboyIkk2QRmDWLGf
Z2tc2zVCGSR08HTZCj/SuY5IviI/xrscqtCX3rM4/iWW9zVjA3eax4IWWq+Pvf2gSOsoqx3ewsqx
74ws8jemH0S7riUGhktrmM7VYDhgfIOoOgVexma44MjMKUHMdyRLq+3csIz1PEA27WgTRsWNDUXZ
dfdUOXcvhN8qjoAlcXo66wwEZpmcjZoUhUshR7EOQp6SV6HErEQeUlvmD0zLqp9w4fUpCnY0bZMh
mJ/7sRmZnBprF7tAxuOQFkyyWtFNHJTqzvMaLGyBekoyw3sI7e6gSnu+HTp8LdXonzAmJsMqzcV4
xEbAcQ+Wwx3pe2NrYQsaV9SlTI+ZzuubQvfiSbA//iC30myMReXoBjUcgymJo2Nphv7jmDZiHVZ6
zWHbvCl8Y2uW1XDPOV5dJooW11w8zSvpknKN4MjquEhsLgpNuJH2YB7nxvpmDS5sf6cpj9AAxLHQ
nUcrvC7WBC8EXdGR3CuwcZsoqZ8Mv54IoAu7fZzDePpemHW9ng1/Okxp4dz7U1Og6luYJllN4IdJ
3Gzvd2O9SRDo2NPMLUss6qhLZqxdU5dy7bEQuzExUa9Yiw3HEHDTJiLB9G5XZnygcyJfG2MOocpp
JwN4vOu9cxOcD/QhsXpNG2M1DjFKrud0P1Io4hQhJNWDbjyLLFOxwlZqfsq5kNvGQvQQVd+DM9SG
WtcsmN/FLNuLKvIHXVXdKeY4uraVqs9kmtq7uXQ5Wo/BfGdaSXirY0UpZNtF89aRntoXTpWs2VQF
G42GuOn82PkuJ9ZZgz9+7Rg01xnXzHwVZQN6K/mQS2w4zQopenhlh52sHaueH8AdhpuWpd47RBU+
G7ZXk30OSOVR/nFDyYTBBUsSaXIT5yPLUUICv0muVlSW+9msrE+KGJzN2M5oTlzSBY0uB7dHqSBf
H5EZTKwRe9ccHIswf5hN68j0YLKkYSDfZiaKJGtyN9z4SX8/MO+/GqMLWKUr8Ot6ZXyX5prqVKOR
w4spveYUsvY+SQ5IOFWzKDxw3SQx1JoXDWL7YZ67O8ofCGvlBIeJd2Zrl/feUzqJYkkoo6F6dEWE
VnnxZhkfqQB5yCbUSzDtVYBVMWLTWcoAjcfrdjJo8y2Z4GJtBtGFhWK2rwgy0s2ATaWcyZgNNXk3
PlDxjq7OZC8BSyMv56Tfg6i4SFdx+R6i4TNOTFo2e9M7k0b1v1p+nn9B2jeurlb32i7cRxgHz+bk
wBwMo+YyDLaP28uY90Hnd9sG2elZF3F3Itr1mc5pe4xTgDBNlizQySk7UFCLL2Y0pD4l9ExvnUQ6
VBCU1d28JIpJYbs9dqd78nTinfTjcCHdgyPBtqL+1UoS45DPvXsp6iQ9icTdVTZgfLg/t2AKXkZj
cFbI5Pk2QSig3aLPn2gQqvcdUdVb8krWetQ16fEm+h5kkkugjON9oENyBNRsHzRUx0vsOMO5djP5
1odYG32NhFfPhNdYps8/4Ew8xUVZrkWW+o9ZxK/QWlnLYigiPZTaN+jh5baOrY9IYx0pKof0cV3h
tjYmgnvjZYos5zlvsvLUENLdOmh2e8wh4S4Zs+hDddMIgi5RH6NReisZcoSqetEf/SHtdpi/PgaL
60poFhY9pz20SVls8y7+NDqsu2qCoOljyzuF4YReKvPz2J5Z79ERRLNAf3VysEegvwhlmX7+nMJq
f2Soys5lE3CrZ+OL1WjIgvS2Ym26hwlZXwkt7grPrvco2grjHEGXcnSNfZw6mCJjIS8+tIct/svu
IKM0IUpKbv6ucevxSCOFtRuDjoaFNHXXgzN8cJxG7PGVW++HwZpva/YX68xV1qmaVblzg2H87IIo
yDHMEjqOMu251BvIplx5Eytvt5rHryWFDh8ewDW0RP1ZyDDa8Iv8KLqi2aVFGVbImoY6TtoM1kWa
GQfJFgQtvckKHDFOVt7Uo8gwbznelihfE6+JHn6LWiUIDM0cKwto8is3NMlEZuktc++6Tcwc+dCb
d2ZUcwcdIus0cx1YcxOuNzG2wwP9OOaPAEbSqsXOjlgL5pNCQrkFiqJYrHRqC3DsnuVQZq800sY5
ijR5k1IQVeGl/gBEJg9ijKKtX3YcUCUtLCfFEXQtY0NvGrYEbNP9yH9rYlNR09j5C9bCvPdrbkir
YZIppILW+jrWfn4LVYULQi/ytR1lYheVNFRYj8EYYW8mzRrE1dekK3rwHkWZh8WTP8ZZ5pwiN0iy
MwugsHoapp6/Gsmu0aAjMSyZlFepAtiAYz+3/B6VPGWxFCZ0qUyxpE++jdIW6tw0fq9J3n8bcJiw
vdLuG99TfRiAAHaT6OtjNEVYK6l0GzfkkZNT17P3aGq+utJe9W7zybPR+3c8IriaMGw28CIEbSlu
zY6wHstvKjKtG0qsg6PHppdPMIe5K7Ly00xGf9Uo1/vm5LWOkKbm+gwyddi6c6geVNHYrE8LdTKK
urg3hzgmhITRZFXFQ3dwcgy0XA2mDVOf2FQOI4wYdEEePckOnsqdrZ+74myWmmihiQiF7QrOZx6P
xBemwqZCgcczs7qCF9s7r5oMGe7vpC5Is1mGWOH2ztYmf7mHAQzPOsnb6R3W/a1MYdpSnR6OjyMx
1k1PXVC0JhNg3tC+INZpq/VGIV02K+0GXkeYrA5uA+7CLABHZMtUk4JYadTS01ik6ZMM8va9ZfTk
zKT761TO8rFwZ03FBH/sqKDM06DqQ7LuLcCyRv2gSNRRWuaxlDlOqW4eo6igfjup+NJuDt1jRinf
QysRqGVjNS8qVtabRZz7razkS1T45sURROdIcpn440VNIp/aKqiFvXn2w6J+BG2gy00U1aV/Q5LP
uUd2/vRnRWS0nkcJmS02WQ+APEnwl0qHUDV7h9ssn/LX1KzT5yAdon0gQjaJU2eJPUeh9jlTHb1S
gEFo3HIAzxSy3vAblbuUnUO1GVU5k2Zo3WnF0YNZp0kahPrYHb7MTH1M/IbL1qAap7vGDzJqWcI8
eVCSMLXZzAAYiMCLrQ4Mayt8+EpDhl03nuf0AlwuORZ26F8Je3KAHVmLe6bxJQ+q+TnG+eiuPGy/
2QoHesUeNZteMy4Vgnf+YK7n1Ee9nqp5g/87Il7c5w/lMifZM+8rhSVmhU0H7uTPLjEm3zUOXgS5
NLLIRgOB4/y5DLKWqy7YUoh+luYSeZzlFncobQ287dKieataNvG3FpthG986itlNQ0DGxFGlWYF0
MWLyQA7Ym78ZU2kOd1ZopAcvBgKelL0xvbaYXcaneTBS7q9Gy4G3vetMTYQFdK8vsKqHbEmHM38S
FcBJkU3srW1tVV22+r+FQ4eK0xrjlYjJPjL85inPi/HlD/LP/6KJW79o1Uvds2liVvOZylB3/oda
zHY9zW1ruAL6djdGSH24JXpekeJowLSK5IcobPyj4mRn7s5w1M6NrW3gRzd1N2911W55qvuQPWuG
9eIf/3K/SKm//27oiBbkR6C9YhH0/5D3KqyervhIDNe6Vle/ZlaMDkn/u1b4d8Hq/9uDIAzD4DN/
F+7//CAu5bocevvhmggw2vzHI4VS+tXu53P5tyT5TyRJNjz/uM32Vn2XVfnHVOJfvuVvmqT3GzkY
EokCX6MHJPK/Ncml5QLn5LLQgfTKV/23Kun9Jmgj5Pt8c3ljC172P6qSJAgBBHt4Nb1/rQOadc6f
tz2AQYFJ+q5wF5mTa9Avja+Z7gCTE165S7PQhiZpgyqBOiChUIRR7Tj3jtegg1e5WapdFAHChrTY
J946I987jNcGvHLN1EmxqG6TrLUfyKUAKXp1g95A8vNwIa/qvsyYxparTJs35jfOxQMXH1+XxNs4
Dy+aAitKbgRVLDgt7qvQAdAWN+mJmLv1w4ZaU61C3QRfjOWqOHqBPPnZclysJDbM1s8fmCGjvZy5
rNphzsmAwweTiu11sEAE6iNh9lqR67YdQvpcrIPlql0s1+9yuZJ7yzU9Wa7u43Kd9+nT+2D6FlvH
rEMuy6UXP6iftwm93DF6EObhBtQO+DK75hmv4KG0wVY3eb2hES8+N1G2k32C9YWA4pdkuWFpqC3p
1cXhs2Ey8G9BCXOrm5IxTta5N7nrFtIQ0284hviwzDaZHn23pRGQV2J6i6aKoyZmcOBcYyQffcem
D0NXJDc43wN3waaBkDqM4xtObcvde85oHmVp99vQy3S5Nq2UA4QP7h07aWLXrzAVgIbKBmwECIXi
ZOjSXCg0AZTpIpoZM7LBJ5wO8q9ZpXMilnsdEbdN6mq2vF7uT+9tNzXeHc9EmJyO+mIk3MZQlJid
vdXLoIS2Fv8g0IaRYpmldOJ0O5wd3sZtko6tc+zfN7MzQjuIM7kRU1vdZ8ucNlUO6/2ise6NZYor
+4I2Nod8K6gIpryhDgl0/pz+fg6C8USqKmN4hk+7a0qjvji0kE83ZtmZfn0iFDgE9TpEVQyCLX8I
BwpDH5f1nZMt3kBYeBanSBuTFTFWHC9QJgqNlyRCz0UqLa0gYFhh8eBsipm/3n2nOUYSE+r9R6rd
kmHjG2NYv1B65zc0o2sSIQgmgC1MbqnoTyN5O0+QzjilbBgpyqtl/A0U6VSv09xnc50HU2FcejeR
ellqVVcNPvRCOCumkaMcPhnXSPFmeui2E9PedBzlRE2ZrkRJnib3Fj0I3Qyd2eQAtmqtiZPvMEuj
PZiq8HelTJK7ZKRMeR03PVDHSkUFn+yI2yH+2ClpN/AhugHpp+77yzwnXbMRhmOvq5hXc1P3RW8x
whoK0p8B6u+OrtBErxUHMP9mnIvhmmvX3KvM7zaxxFHEO84xFnwGFce54SdXowJbvSMml8ccO01P
bRC9hzeR6GrfhmMjT46pHyjLSef7sDO+GqC3+UwBsBjXAVlp99pWtoZw1oCMglg4VW9jBGFsFUxd
/DTPgaj2DhHacs//uBgqjZKkAlei6REKGTwH4Xo4WJM8F94eD5gYjn4a4bytavUD9fTZXay8duLq
+RGBt68PA+DLip5egJBBbZBW1dq8maNU3DvlwOcRdwXZx1Quo1S3FEFMTbqfRzs4pRhykTYGgxXj
aC0mTVuX84ZHyvZotHrpJoiY7Xitqp2sGUEE/rp7o57Mfmd3cb4BLCzOuA+JKgUp/mmD00S8cWK2
zPXsJBvTpuJn1aIGpF8UqMTP1GyNZ0LN/bvGl622qnIcPmvO2G8oX7O3heUZ7VHJBUhkd9iLvBgA
85kvwKBmGYSaORR4xIFWHmkRYrLa4JBAZIrzl7mi48Ah89p5MaFqjwyZ6ylJM2xf92Q01eIxbwma
tKsKv5BzU5V1F+DdiPIna5L2CxS9V4e3MFxGPWL0C3EBHpD3/HsP4sZGoh9jUwJK5IclPrxybsU2
N1wkLyhB4wOJU+eaF6KjepOos3WDJFbdzO3spfugqey3ph3f4OQg+rdeggnbSqI8WPe92dLM2Kdj
d8PBjw71ydKkyyuyzAiqo7yHlR8p2pSdfJqnQ2H7re/CR0fXjU6kZYfgisnb+vc89Tut4Z/NU7Ta
kTj5+yvem4Tu6U4lf5qofv+mv0xUARtb1rKOLyBFLYPRXyEP7m++H/663jV/81gLs8MFBSaWSepv
gxR4B3Pxevh8gYnHgqTJ//vPP83d+pd//z9lV9xV5G31f/0Hq9VfBikWXcJyWJcEQMdsNht/nsQV
pL2mI+V6YgHE7TLPpdcDQ4GbOK1qz+nfTVn4V8PF95VAnr3OQ0htVYBZYV2GXbqFCWE+pnj5J1S1
MbuNceFljPPED0Nf7VHE7VNbdhYMhaRuNm4wBvaqgiC1yGWDT7bXjc/Y+asLqpLlryqRX2ok5jtA
BMEe/128jxCR9qTe2RLJwog2mnzIfk5idcxo+LrBSAtYdNZI1nYHhniFS1KcYTAMH1nhcTEbfT6N
dtzRJGOI9oDFLHqoGpTTVWIM47Ezv2TZTFsAgZQb1K7IJsEQtFu+QP5/9s5suW0k3bpPhApkYr7l
TInUZEmWdIOQZRvzPCae/l/J6tO/y65Tjj7XfVMR1V0SRRJAfsPeazNwQzKcIci6ncIZGK5wqdLW
UO9IhFGhfchaaXxMFWmXXs02wUpLH+ZQQfk9y7BZx0Ut7mC/DvvestoHmxvzKs2onclAThXnayq/
pWZlrlGhQMnLawtXtIrcG2DOjAbqxfgoXQiQK1FX8sZYWOeopGHYC5YhZcC3x0kzPsV1338C7Qkq
NTeW9osdetFLa2RZsB4cm1GvG7GpXEqgroNfHnMzA+QhtcEtdoIM06y2vjUXF5y0p88uRT4fcpl/
ybVjLtDeOaFddIv20yUmRIAlcq6ytkchox13dYg2EytsBzzNB/uMghyul8kKjxmNtuvBMsPQw6c0
8Nu0n092Vn6NZIoNeVW4vFHt/uu0EZDlknFItTkQ7aQ2Ptnx56xPNPm8rLH8o7GqtoUL53DDJoRp
TXyxHybaiYitBIHtxZ44XKyKSozhLtasoTzC0LCetKkxR+XPKRDM0/fk4nqs8cQDesy7ZV+ncXmX
uMzA7EZ5J+Kn4FkviqU9/uZz3ZNhKy8Gy+xitkSxifESaTDzpIsdMxgi+wvdvU3FUzsuwb44N6va
LA5LvWABGbWzE5YhD/TCCe6jUIFvwgAKjXVcx1hC3da5SfJg/Ci1Y9RsUYxNFxvpqB2ltvaWLheb
aaodp4H2nhoXGyo6ZiypnEHiazNpo2qsPavjxb7K2la89gGAZpS7zYCXt2zeWmWyY6wn8Z61VosP
VfXqoZu83D/YVjYxYmKoekgkjvjgYqUNL7ZawsqsZ2s06RTM2P4yuA3lA/USZlyPoO0D2RT+W0p/
eGaSiG131g5ekLz4ZNTF2GtfTL619vv6Mc5fQl2Cpzaxvxgmu1+3bq2zGFz1zalb9KudEFWJCyws
X4DzYivOLxbjUruN+4vxWHl4kFke95viYkzuUcWcMKb2m7pv70XnY2BuEu7nVrualfY3+9rpXGjP
86Ldz7NdJ9QnwcCgHG80Si/2uZDN1svFOt1qF3V1MVS32lttaJc14MHkQY44ryH0YsJmNokh29be
bKld2rQGTOJQa6k1ri1s3J52dEfKasi/0jbvQDu+24v5O9Q+cKwXWMKbiz180U7x8GIa9w384+PF
Sm5rV3ljBhjMHe01t7XrvLoY0DvtRccLYfBwWeKAEaE2qxPuMe4M7WB3J7zsjXa1K7sUZwbWWN37
i+3dwl1FjldoNbcxRA5KP1kXGzeewmNMMq5cC7P+FGUdeOgsmHAjtji08qzZuKV3ZdeqJ82hzO8D
VlKbkRnwMc14bJL40MB/LB6j0hn2XTuFYGtsQXuIVZFwg0yB88SOgdV8Xr4u1jgX21GwY69YDG7N
KmZDkJusdmZT5ONwbeeNW/Zru4XW8XkxYFwclGeXmflCtepmEhKGJfr+ZRiIZL0NZ1RDhPi6t4IB
7A5tT/vgFrn5QDZEdMdjcd7TEi/Hkf2nY5flQ0Ok58MgulCuzAT4JfHSOECM1mci7JXTFbaa7Nkv
XTrJbuK28pO6vDOhqd0xCWl2XVTQBCeZfRNEWCWrcUFz5JDrsBKcduu5UMnNIINh17DlTTcWyOqb
NDD5c90MzkXHVnnV5UbNrc48biXazj01gj+flkKeHacMmQhDp/tko3I9pkk2PWJG81FJjWH8zVqI
UwI3OhT73miqkzJVeBNUdf1p4RpHrZibH3XSLMdJtQ6Ch2bYzWGzvGHSnqs1TN7lEAlQ6ykug9VM
vuK26Vl2Zkyg2X8nYrmGje0d4ySu1sWU3jX50K6cRlq3YUWU+0qJLHyYMJhXIAPO8A6hSZcLLAYF
tv4uoutEBuKWj4ysBcSmhZQeGyxG2rQG4w4UPFspJ+ce5HjMVssG6c1qlHa5mWtex+zVlVo8dY/s
Y9rj5wqOIyyC5zasirtROOOB+4lYIwyRgBhq5vZ8RQwwVotSxB6lID3XA0zpeyICUDFgkQnQhHgC
8mNiHlLyBm+HrAjPixfMR+RQ5D8zHrkpA//DhBf+ITpLVitU581Lwvr/DQFZduwqo96XFkEZqwTY
rAaxxBzSZNc5a8R03i4Z0wy/KSVI7XmQ6nvhvsoq8W+lwk7Vww6CxBHkMtkv+FuXbdtKWX0qVfAC
Iw9S+RizjL9uuoaAD7P0EV2MxRS8JlhW4OgxUbpzW/wSB3hdaCUW180cdofM30/S7RPOMZbxOOhV
HycoOcqAT76Si/rUNtFmxkKtYC243o4RkbeOy9IN12k03S9CVvgyW7CQh6E34hentpzkXbrc4mtE
BaazbaeljVxk/XOzuGch6Fz6PQGODE6uuGRlm12BQXKN7h0lEJ5TF81fZpQf6ThLwAyD9yiaqL5q
muQRCoLaFlZTHL2mq9feAKHCq+YHN19eeQB+t5P4Pe3dV2+Yhi9W1VFB2K0TsU8aXgl4Y+jv+fkd
ApDtZDOB4MvBI9vW2bHM+ua7tTioKvoaRhJCQSA6q2RI8kNbqf7ecqYMOPxgx1Ap2iCKHtlQtdti
kct9vFDvIDCZnML4U6b932n077on0/ZpO/6he3pvVf5efv1L9/TnD/2re/IcJLKeh+jPtDHzQ7X7
dwPlYfIPTAfNPSFGgAForf4lksX+70nJoDpA7YAyCSXs/4yjLe8PYsMtEsocz74Mq/+TLuqnYTQv
D4UT0z+CXBYmv8SEluaQtkzxloMXwfSELm2Xp4gx11NBl86kkuzYHz6ev1kg/WqqMKENsEXCrGL5
v+jr+zyIkbG4YCzntL03kUEikJt+twlikP+TowJHAa58m22CjU72pxl773Tm2DgIXBU7yP0k5+Y+
q6gUE8/G0WhM+Upwsm/sJjV04Tg//fObhH/4yx+gW2CEx0RR8yH/nIvJYY7JWnn9AXYgGn0kYcsO
5Kd5GG3HP0Fuaa/mdGbMTzYEvuA6tELK1joxknVnWs6nygcAQLPpq3M38SRcRTge8XtPZKnIjP82
r1RBE0bTNALHS134y8TRcJb7Sn1vepU9WKlPkgNqsUNsO6BnPdRSdB/NS5jgNgohK3NeRAKgWtVY
cOqxFy0Hs2HWxVKlvmnhij/KeZzvemsIr1CZ1u8YUxKT+eeovsc692CEzPacDyD5u3QuT6HAo9OG
YJ3hwcsSh7dZvcUJTmgRmfzgNCfBqWuA7gsXvnowemQfjF1tVkc+Ku0pYG4gGMXatrVHfczbNL1O
kvqQyEfo4/6G1ji+dZqlPFU2lnB6IwkC0Evae8acbPVHb4JT13s+JvF4OS8YjA+hWZByGwLJggrd
3HdFH14tgzfv8RHk5JZQ8QirH59TsxifQSO7n/h2yAXowJEiRcvXAyfGh4KQvI484okShK9PcR9W
r4OJZBwtcWke3CngHpra8MrqS0bNwkgOTQNtfhpq9WS2/IiiJfrsEvxzCucIKnrUi8chX7rPaT+V
J3rD4FQUPp9IkDY22XjFBMHPRZaALAcfbkerSiM5ym3VSPBQLsXyIBAdpLJqP+yQf40yEhbXUYqI
8GDQzkJhHZoPUmEVWQG92ruUAceKKvlGeWDn5yEF+oejvi23JiLiY82kHoaYTpywjXlviDB7wEuc
7Vwq8Rs8UiAqgmj8hkyPsF3Cx3cUaCYPDVG9JXMzPlM2LOegAeFfgyna10Xo6zrSPwEkr29CKiY4
io1za0TmuLYhF21dklMIJoiLNa41LkUWBOM3kSVqrxJp30Y238QlpsAua0WbBHRzk2M8+z5lUf3u
5WBK5ilMUwS2BmnyFeHhD+SFNB+IipYz0QPqiY0REr+KmyFvm2xnZGX/1UxBXyQ2O4Q4ypcdHpR8
jTqOqmrQH7W+RHMUGt80Rnq3gIJCMr7wTUCKppUVXP9tNpIJGnnhVd5lrxMGFsJK2uI28r+bQ2CO
DGgKEgNILZbHuHPeTKmaFxmGw3PELFenPGQJxILK39g2+n3yi771NtZe/DdclLME7xTzRbme0e/A
jtW3dWHZt0E/ObdkNonHMoEEMDguYp/e1ikW2bJDFVu9WYWjrlPLcD7NvvLrlZH6lI2Mzt8jn/Xf
OrFY6AQtqUuXN+fH3AS4C42HmR0HXKwkXc6Tr7rPdWdkDwp9GiDuiM9H9CK8mvO0WLuTmRx6mNzo
/MI52TsI6T5q9iE+V21GGoQi+OIFvSjEZlPBDHAlzWPPLsaXn+nFYCW9jhXO34+kHezXREAgiIgr
Wkr7kPSLUW6pRKfhjLYidK5YXQ32AyolekzYGE/CV/26cgfQjQLqxKahnNtxHaIC76UERF8hPt2N
Q3kzVAH4aK6wKxsKem92xn1l5g+GM9zYjKZp4j3nfmnJkXC82bqhQvsUOiEGqsZC6s1NRCRKfCxk
9tQ5ttgOOb3FYKsviV+gqByHr9AJkD2U0YeiIEOp4rJTE0N9QgM4bcEKzusujPqvIgHuHyUdKsEm
3OUTIrx5yYINZEpilDwHYlYdJTeE36ozLfqo1gjyr9zUvzIyBo9JThTQqkYHemS6imaY7Is1ehUH
0mE2VvDL8u+sM9BTWU7p7eHT0bnb5YMqvWQrCyO4TuOoPnduOmEM4IZt2EpeJyjDtgOyzSPWNozb
YjSPrJrGQ+FVal33lr9F3g5bzMLlMpYi3ces9dbSKMxrtL8BCefik1WEwY6teXciEsHKt5LP/qOr
p8ldO01gLLAS+A6xe/fjQdaJRwjR9MYQsz2BMAexKc3hGMGt31AXuBlHGH20CrsPGO0Dqb8RZx4H
uI9rgGNOT0ZwAbvNAwt2sRJ9RrbaOMRwAyAorgJ/fvPJbF5NVjZfl3M0rvw8y14DDIbe2p1dtQ9I
nJpg47AdCxw/XnujbVEhWs091Zm/AzOAzLbm+coqkYcI9M2shv1Xc1+d7byDH7AgtgafKI9yrrsN
rgPuqm4bRQixy4orkA2gc1W77fy0AB0guIPhmN+VhynfWKNRXYnWXd5rPABHqYrlsUazSv57Fxzm
xQmOxRCquySzls0YDjoKp7bXrswLLvdsJGkqyrYd+9B7ryPSvQqVwMTREjVr1v6uMcZiawT5gjLb
UhuiWNMXzyWvwDfVtLNDhVKSxNBdE4MyGaLiPhcGZ3liTscksWYw/ONIwkwEMMSPBLBzrnj0evHR
H+dQq5ZZMOGEQDI9GQ+FBleIZqHBvdAs7AvZotGQCztqbmKNvQguBAx70jQMlHzOprDjTDMXxJGZ
IdyMJHbba8JZrdfhwtXwLowNqXEbemrhr/Hmm9/qQtN8ba90kTCm5ohFgHijujDaPV5cB8vhkCSb
RfM/7D7qPgordc2z6OxxiQjqEJHzGoymeZjiDLGjWcHpX0E6znZe7IxfyGCp1qQP67qgbu7nGfSn
2zBn3/pjgRsDMEG2ChnUeVx+RXxsrbE9BU0HuQBWEFwHKKhYZ0rWi+s0IfOIBK3kAESq/iIBYLKr
rVWmvxsIo7pESlOLcygXC4PirgTWHDo8nOv+K8DUCTrBJMHZmFnHgVPzFP5e5rm/qZURPtSZp++B
jDLBC00i78l6pyCKk+KSBXK7INp+MJid8HYTCwF6lmT+JjKRPhYUeawx3Rm7NyqsmgECX5JYOJ3V
QFX4Z/HVJFI8pgIDJ5yX1N9I0K3UyQWJ9ohqMc1RhrqfZnwypEJQMJZbOZJVleITOlqeW57ydsEG
YXbTpqgmHsZtCnKHGD/C02Kn43APisp4KFHgPifgL24ZPWUbiNH1TbRc/oqgYXLlUpaGTaMfyjBN
vwNGYFIReJQnmObFHY/B8qsFGIgNK/seTu2RRyXcilAjZTjUulrtY2HAT0BJnCHsM8jfMYtW7TG/
qmtzTHn/mPc3l4inimLrtWYKtu6ULn8DRLFeP+dH2fEWrMgmeKiYiUJSZF6BXa62ZZoEK5FMHfgO
J0RiWGFzP2aSOc0/NxE/S+1oGyCkQzC3PLgvbNp07/aDnG2oIJpBnuwPjBM6XEnL4Nx6LkvaCO7M
lbIpwuKAd9NH5nznRRVb8c6xDktfveF15GIoidPqrFFdl1PdMGC07duRbcPTRJX753r1L9u5H7dx
v1Dk9B/rkyJt4erUMqqf/ljk2Jk3GlZ3MACwrEAwup9UzcWNBCa+RTUPthRRMUf2yFWW9Z2/MTkb
rrJyrt7TmlrVI3np/M+f4KXN+6ux3nI8iaeeP8r7GzM3MFUZoO44gINtrHUQEJHZ+UNzQmM57tt2
iDc8DpetssBVYdSjaklrTYSK9a1BmBybKru5snJ3OQyhU32tk9y7992o3uJLXA6h0VYNiGbH2Pzz
X/43tniSUC/fPrQkCPtsUX/87luSKKtIC0kiQzZX7ByJrfY6D5Mdw8f7XFezi0XQychN+daplqSN
CcfpZiA2/XfN7N/8MR4yOoYXNNWW6/28aHUGw6pzNbWHueFMU15Sp9umCNSuUoho64TkvCC2vO+j
VNBQUFfvDCHf/bT+PAG12iaoE7aGA5p8qIvqPLbSfh3rujwni5Vdm2ZhvUk7i+dzHdUlAWdx7B9D
4Bsb004W/Brc0AWPkkMUJM6tKSAEtXNBvZqTCEIBuewwmKprO6aaZ003bSr9hJH2YDwQIEcMmeOp
76SBms5KljZmEavjGUsmDnXvVOXHYeABpteiNNK41kGbZfxHTIG5Wtuo4El8qdXncmnuYVnoZ0qg
y3aEJy9BgaD5EoXH4qne4ikgP80S/glDLzWoYOQQjfH4HDH4JyDIkflba7EDviLhyxtPOryPDykB
Wm3MXT9vnSjD9jnUkPfQdVvpAA/Kkb3R2RveUCmfq9AGktPATjx67pJHx4ySZhMu+n8IKehDLfMn
eCRMXOGPK4eK+xp1EjFuuabf2BM1PfookoHCUPPhIkwc8B2x25JQSSnvzQI+Od65Ne20eaD75hEL
+vkzSZCg/UuB/MkxqhawCpmAc0vj5pMB8kWlQ7Zrkz7ZDyPVlZlN3B1LT0MRl+7w3Cf5mwcYcr3M
on71p5wIzVahzb18dkE2YU1YFj58Dh3joQWXfxQcHPeZBbAvzEhRRY1EhmLv+NU7fLzq3VaC2lDm
kvyeme/T6v32jk7UPymE/9gSafrdnCQ7dFsd1mNhQU7kydjr3q6Mg5wFdz9Oa3vJZ0Is8WNC7Y6K
Y9sRiJKywlxRO3n3hdUSVCdQJcpSVu/Ys5I9GAd1XQu65w2Cd06AHkPJZ5kyUCJGgqA1L0ESHto8
2UhfQ2Xu93RGoW33Hp7HhXukMwfCU2bB/9mbC/GDmnLoFzhpO7pD8lrxE5YxZ2JTN0zl5MSRMwf6
CI0LHt0OLArMx7J5mYg3PYmJMQshWcEpEnV7lSgPNxt7hH3LAbpH9OOs2duOz4BAae8nlex9PQEK
fNrNImM+5CW0yXijl+9gzkiTTPylfkUSeDfOHlGJQ0+7bTrRrSCzDYkConNh80tLQxfO+q+e7YAh
lp9UXBhVrr8DoGlHoW/VWZ81JrR/zF08qpxmZofTAvXRhnZ07WPCZEQ3rwmZa+CsZru5R/jKN1Ol
lCKXsxhbJuQVZj3qOkOkS8hPOzHXsVw+Kj2UqJBFXi+Ri/NrZLp2uQzlzAiGy7sxD/OAJ+wStGd1
qrm/THxKi8unYGW8dgWTk6agC8a2kxxYjhZE2yJKG0KQnJfxgBEZfAx2Q2fLwJGPXg/yloRVRFYz
EMLZ8r31F3VeuN3K9awiihFojPnaj5hemTrmkERQJA4UwAF9CiXZQIbbXTPA14tLooPwYpv5cV54
R6YbgMaMFm7BKgC1CYMGn03EBmNdDwb+wZRLEFK6QKFZcMdEc+HcSnhKnyh4zJbB19h97nEPlTzD
suYF+S2DMqefmo8oZeKCylU9lQa3eSjb/GjoDEjLsXms0dGHxHkxqUFIZ65I/tOJmkvCbyokw55m
4RFnEYC8v8xvLgf2DMOH4QpcUuCU30xz0eWyZ/D15QXFUtOZ2e7PSxO/267W6Y5lRc4ju9HyhDAk
2zRgc09+32GfEMzQsGYxUyMDuTxNhRXfjjadFkxlEIutQWxRlQfV2xxx4LWYhk+Tx3O2msjkIJej
aT9MxLfrKcsGsYUewygHqdsBxlNw0tczezsew11Yddcw2ZhIBolHzZu1/DgHurrWm97HWE+9qZH0
KUCD9iZ8Lgl7GbqvA9l77wDeoltvqBkbtfr6Qbx8oNVhGOnydgBz58dLeesHTEijrMweimlkioR8
ceN6Qj5ezgbRMwLWON1bj0c+cyeGqOzkiT6NDIejYiIzsWHleG4UcbTAD8d1gMVj7VZUwtBa0Vy4
KbJE2A6sh/giAwbER4Vo/LRYQ3lC85wfAZFWW4jiIGVImql37VJRnE/ks2LfGZ/VRJlcY5Q5mVUu
H42C4OCQ59hLBUfrlZAyHXbMY/8yEhx7hpa+rMlGZTG5SWdKkI6nCWFwRofw2ifglcheCqWeZudC
WkU4xBS0yrkpkFhWb5eA235iZmwBRjzYPYWz5ZJbLRkuY1HVF8/lMTt7fBpMjtQ1gsroM129qjF5
F7qf6GamUK0137UMbZ7YUS4HA6mIWo/dyIdp8niLR+4jxPWcWu5Y0+NZXGuGGT7MWNvfZD4XybG0
neZqQrb0jn012VsmH0oLrOAWSSugUWDlTL2MbmuhYqXtYmTCPdkynS57T50vLFicx8M3HTW9Z2+Z
r8BKcuOC/qfUzav6S1cg2wDTtuRHjJs0MXUS30qvfBtHh09twZ98lESETow++Qx6tE2bEhf/C1UJ
JPJhVmQKQoUKqFsGJ7mZDNyoLAQpJ6oqpJpVI+Y5JLAnhSLgnElG6pd/vdyYSsv4V4YY2g8HS/QD
aen2EYnnfDdL0lUxpYEWnipu6IQKN/I0yReqWHRLggMxo4uTLOfaXejIJk/t5i77PthL5W7jjgb2
Mij2yPq1JZ3ppKsARV7ziDx/GfYMEnjHCH3zdDoMvv3K3hWYvN7E9AxUtjBZeLGsGvyrPoTEeSmd
/7uq/M2q0rI4yH/oMn4J9Hr8VpIu3n379uOu8l8/9T9KT/EHW0VPwASn6fz3njIw/8DqRQ8vfYEL
hn/+/0Wl+wdtHztEJo+2wAFH34ecVNN8LPsP9l/aURP4Gqn1n8k9be8XTrmkqxSBbQoLDw6n5F9b
Ik+1lhFPTsmRlXWi3hOaw4EGpHIC99EXbI5WuqOaTr1UxPiQ2rsBX2HtvSj0Dk3B5IrhbldspeNB
qm5s93HOzGzrJmbJLMDteOa3KLYjd34p5rlhEAno/T2ISnGUtckaKHAmRi0RxtTQ+zowtDmSHBrt
naSMNq6fNWv2JfEajduwV0yc4HlYdrUi3JF40bihqih9grFSJPR23fjvZdsVR4JjKI8Sdzd0HnwR
Hp3rMU0otUhEPpQqyR9lTA1MQ81wa4XZqHqJxdDs0W8tV93INnUTQYj/gqWgBmFT1CT/FOjN4V8q
/Jppz7IxXcwHMB1yU9K8joMIzmZqNTAAougtZ7KAqzAbDwsqBuipTbgKU7Pdt17I1DKx10js1H1V
V/AHSlnuXARQJCGN4rb0Ao6CDKf4nN0ZProlDwPlSqjJ3+Zo5FZD1jifWlLKtlNjm2tzsW1ENHN3
HLrFoHdexBVtn8ECBbpPJhtcEojmNZe0Ojdu7MXbhshk5rnT8Aib2t5K4SBsDAtnb9ei2MkGzYq5
dMt9rSOnPCQmK1Z8j+5czB8qG9xtN8H1Cb2su1+ykF+k3BxIZoXmrZ7Vg52k3pchnNc1cUIobLq9
qK30QFSt3FsyCJ9HKtpdmoYu0zk3U2fIcOmZZEnOB78moY1pIYRz6J6bJPb9Q+e27a5xZcLwmNME
+pUEh9PDYlFt8MVvy+l7NKlgt5glDPwmLGC/s0C+t9UEwQc4ylM8CJy3c6XeDRdaD0wJxzwbVTZe
E4vLpAkXV8wwjLK6ZuzMxjaE9rJk/lVouuUt0fAQSSfxFM8GJHt2Zc0BHVN2P1cNYR9URrcSxty1
3ZCNhmLXRpGfCKPwDoMxJGrXdjCHV8FgZ9l6GebpClX/Li0lAv+FE3dHn+ezJ0BxTTiXBMVLMhH1
IYmZK5pTAEC5HIqNNS2j3KQNktFOIFua5VLckXx9CBwcazH6zXPryndiiqFCNhdCZA0r0kVcp7H3
OFd9YRy7P6GSeW+hOV6NwVQGH6xHGviTISjKRUMp4WD5xUdwYVXaUCtLvx+ewCFYd6jf4nbY5pn3
aIcd2tKWehDlXXAFHUvqtJ8uh7uEu+ehno0indaJGqNDDfKrfZLgkZFFkmWOEWhDAl3lXZU4wTtj
UxAdbN7yoORzL0YqwNBlH9Fuqyg0X5e4Yfls1kZ0gwC38D5jo5UNLAJHiftyDobwK4m/5NYlS7Di
CbeKEZPZW3OoPnHlOtBVgwJqksbVZ+t5zCmDTfKZvgD7JZOLBo41uVMBuFhV/jAQszq0mDpCYpDs
8xQVwXOharCBghJzVZnAxI5E5dDil80031G12F9htPbZXoYzNhvIOB6kLiMB68piLwy2pZPxkswU
WixkiBcfLbx9xRryD2UXAlfqqsjmFfsMNxEaRfgjmwKaFqnRRN9Vt56vZOXqbIfY6q+zfHLMTVWN
xiryZi/amgwCbmetSXe0Ot2Eopyu2L31TDaBejzmWvreIr9qKQ3aBtd2EUz71EYmT5APydlJwH1P
oODGuejp5WCx6xIy3pfe6O8rLbwvUeAvFy1+K5zqNGuBfljXHh1Cj2o/R+yj7TMJS7VBC/v71JVX
Plp/R4v+uVfR/7NST7ZtVFnGztQGARjYKQtM1haQwB1D+wPKGy8eqgcfpjNbzWZ8dS6eA2kF12Se
Wau8acUmm+1o37f90q2g0OSUxLCsPhrVfOGMam/AKbq7ydN+pDFhPCDNxvwULSLczdBknhw76u4Z
VoUcDiWtaeR1t1XvG7ucSNWrEZvzxyJd545V8KZjzXPk0RkeMCqYL5kHzLiDIPU6Ek1QEWspa7YN
zXztgWg4w6D0oQrMVHGTSt/QoIsrh9rtxo7mXW+U9mpmJpGueyvGZpqOwFOIqlru8EalW/rXfZeX
9RMcUjLD3HHYC2Yge2csACanYpqI1MWANuXoNMg9cdJNO0ufvopHPH2ts0EkjX6Q1/80BzaVrYCQ
FkFzusMERSW8xNmWhW20d3kDu7rLQKWLyY55NC72C2NawLyjE9TvI/FqZ+Et4ts4SJIne9xWAP/E
wWU6BjSI15NBFW1qGspdmtQMDYl1u8nMqXkGzNGch7Zv7xxHBCffE+WalU16YgiZ7Bu4wTcAtSEE
y9zVHJw3MjKSE0np8WeyO82bEIA9v6RzqQT0+GPwsUFUhQXXamaqtE648++cFIkJkqv23ddj287N
NuSg9fdt5+hJQOG7EJC6AOtlvFyLNKu+TF2EqG8uzG2mMGnEZvQ5xAW7Zj1uUjx4iI8NxTgVOam/
MoXxQi6LubUJeD47SWJeW0YHJ5fTv9nMTGw3tiBSjilT/2SA4/bJC4k6ppXevA2MCYDFCGZ73TBB
WS8BBK9VGckeKJ6v1eVm5oqI32bCF7N0YEs79hsSqZ13qfUcsx1j+vCIR+N0a7Og4K5yVex9AjPo
Rxx5UUFK3GPnsjb5cy3y3/r+N/W9oIBGxvZPUsSk/Ett/6+f+Fdt77p/MLyHLmFhufQt/Fz/ru89
KJ6+qW9HqJ3iL7BOIn4d35O+F5jy4uf6d3lvW38A2PS4PEzBBBmz/X+iQ6S5+Itgz2e/ZSFCZARp
UeW7Wjb4w65LUSpb8NSWA5FlKtg66oyC/odP4+7Ptc+PK6pfX4LBt0M8o/b4Y3D76SXCaciNiCiZ
w4hNKlt8xtywy1w+0n9/5v+HV9F/xQ9vpMVKPjuxFoOVb53xVs3f+t9JKH/3Rn5atXlJZZfVyEsM
y71n3ivg7MuXf34X+lf8uDgjqOpCvw5sPxD6hv/ru4DHL8F0+KRw22j1RwPgYVJX90XR7GGpFv8Z
t0PHYvFqMJdNH4fhLyJUD0xo78CqOqgKUYvZ8Q8Y4DNdRJ3/ZrH2y2fHSwmJthzisgOb9qcm0uxc
iFSz4I3FfvQ4pwANaCLFmc4r+3MQ8b+uRH+yJ17eFbBYLUJlsfjL+hYckakgpbQH9HXDKct7jTVK
oZ/Oy7xqGNvuKwBOv5HX/t37k4JsF7S1jm6Y//rFEWAtpEFG8EERPktZzj9cXEArqmr7N+/vZ42t
/tZIH+PO9WyTddlPH2VmGfVS10Z7INkSClweoms3Gj9lF05OA+HMDWe6mFEvLvGZtPr5N6+v79ef
r1HJctyGL6wfTT/dzyqy69jMWO76hTFv3ZI3yCzx6Z9vBP0mfn4RltqoJLRIGsPpXz/PWVS96gPZ
Hvq+ESQFxUCXIs8Kb3JpLodFScCbRAJvq7Zod//80n93/dDQO9IEoMD09icNc+DYs4ik1R5SJP/b
2nIYAKQGLi7PMOnyrSh2Vgod6vafX5Y+8te7H9IamnUpORSE+Jmjo/08aTQ27YGyuP2oPJesbHRC
CHG1ytUJs/wBR0p4ZeYIgy2WWcwHLb6CdBZ7NY/TPqnb9lnGuBWBS3XUgL13Lx2Yg5t4nKdTgMty
hwjM3Fj9PBIYHYafElMO8corhvRRZf5MHJOXXrPL8IjIrd8Kv94gBMHCX4nxgGZ97WDLZFMZCHeT
GV58BlSrVlkzkDeTtNW12w4pFVTuXZv+4r7S5DINjR0Vn83GcK/zKFfrxWS+GxvOCFm+GLhQtfiH
kM3hNBDF+oSBNN/EdQwRzGs+XFl4V2FSgCAjs4maeyn2tuxOdib7p7lU9v0UDmJvDF6+raiCjnZh
MicYhL2DxtmA8ajF2TczRBqWPdMVz+MDznd+Seb3J48QhG3F6FmtRiKCz2FocRRSB6+jaojvw3Sc
PggtUfcjw/1u7YYzl8GY8nrJ8m3CBPOCUbdNNzA1lyd3wlOwmSiN21ZvoRxmR98NtJNMLNK8f4aK
DP52dnv7HrM+v0h/wAgcz5Vi17wq+qJew0ZxN0VNJk7uhhYEAQ1ADJEX1mv+vgysB8vMIU+NmzSy
v/WdQcqw6oev6TI/2Yv8FhC9+zpLB3zmYCQvfTbD3mMzm63amBuJwI1v6FRamuAJHUWKlw4Cbc2X
4LA1fh5Mfl/BNGudkq51VQCif070pQ+Uzbsu6O7PNUGBWwueIXrHKb6fcuB+mryyCdq6BSDom3uS
+RY0hViIMQmqcOtj6vx/5J3JctxItm1/5dmdexp6wM1eDW70EaTYi5Q0gZEShb53tF9/F5iZVWIw
Llmq2bM3qDKrLKUQ6BzHz9l77Xg5IW872KNl7Cbd4QDG5CyrKlbbPvMS9klxd5sUU3urSp8/DNGN
B8OLMHkFYzFD0pIDeg1rYYmiXXdSWpee5HKiiGL2ntWlsTIomy5Uz3ZpHxtOtqElF1WLoYpIkW9r
X7+xWj+4HoPZfJ4Tv4bQC12DQQ4eG+xA2+pW7T/5LrYRnhLhXxi9JGSaGThgGEunzxH7vnU5olFf
jcHoLCEdWwcCe6vzSrj6jc5QcO/I0rnyhSm2DN/MK9LKgvPeskHHVdM1zJuGOHK703ZtSL8K8zEV
e9sO6bBMAPk+qWF2eZZ9oRamaMW2QM/704oT7ydh6GrZiAY3pavLp1Bq9FXaCk0C/VptLRolF34h
5+vhs4VY6dPwg3Q9riS7jRQeTakx4dOhPhAIcU7Iq3WnDcm09kcPhyWiZX3Lbon9eG/1XzzD777l
vh1eA6XBORGxHVtZ7QCxDjqsucgs3fuuJ406VFmbXbTm0D/WkLo/5W0gLwdIiHepxAmxaEDKMYjW
7bPeCMYrs2PcHJS1d0XgQP6Ijb+/rseRyQgJQhcDqF7SwBjyNJW0z5LSzLd6ZXdLDKPObckGf6Wm
cdpVvfC6JZAnDlDp8+KVGj7bO4IambxqPm0rQhPsFXqYAgBLr+EKcxQTfLbGpJN38Q+bce+OCORm
DQ+72fJo2Cu2ZPamHMtmi48ryFZNSbQQBaW1bjWrOkt7EqrmbEDYK0bmBwvQq/ydth86q1jiSWe+
NB34tQGJh8V0GBGpnNG0Gpepje1jiU8EDJ+dxXJP6x6saxw7iP0DubfB2G+UMxQkIAViW4dJxKbO
oT+39ExG+GwQ1Fob63ovai3lNCrG337oC/bALRESCJPlkiBrrsNQUOAYOSl4JIhUT32loB8UXYJs
yfLgmUKAV6wC34DsIabtXHenjLh7drV82iARt8+QmeTbvohSaCYiLh8bfM1Pys2R3KUy8n82sk3v
x2boL6WuJYeXP27kTMBJeYdGOiDaYYDl9pf9FA+XJGSrdeclxUhngTvPfUS9owewQl8OGYEXpXRA
MLqkwStJrkzVzFVQzQOw/2bV2SF/1GL6sI4iNAbM3uOlgVDjxsoH/2tshcV9F2VYWGWbb2178tfR
xHg9Zl7HGFmTS21ok4NTtI/Iq9TecxkWLIIWoqfnJ4x+GVezeNbdhVQaly8PbbGudRl9cpKh+6ST
ZClxqhbDriCGB6NgiZalNswOiCUi1QM4yiEhiMtR7QoN3bRTeckP1gZEaxBDnVt9aLQvqumm68hq
uHVl5pFmU3o59cystpzKlsNizWWwOtFW1uu2Ax1biTvC7PseaRK33jMnjJiuWe9bgpV+SJ0/TUSf
c5vVjn3m64XcMkNpVkaF4Im3X3j00O16b5Yiue+hKGzzvHJuZeWItW3VWBLAbG0DkhFwDPGxa6RO
1CM9k6sezwMyg06if2hMkpKd4cqsR+tRz6p0nZc84I5vJVA/fPJMNUutM0vLn2O+4ag2teauSZzp
ngcJXFIogksVt/I2n4XYjtVIIMBlvvVq0/mi2IuqRQsfGWxwTilOYpqkPSqwPEEFIZVE65673Bef
sznhfVIKcoMnnL/uU6IG/+eo8WMHy+w3GjOJC4KKxF3gJywyGBYOwKFm5dsQfc3bxruWRUdci9ba
D9A+rIeuFtZDbJfjBV8qZxNWoViNqHiZTljhzvURncOSqm/I2kZrW+O+FYk5XLxcdWXTfWVMjy03
0TZaTvaURLp0BmFapzuP3zlvJzQ0PIgbgvqgglZhvs4lpOhsVOa6RPGyHKCh8RK7cjy0xphe+gR1
7/UsHBPSA3mWJ0+HCiUsmt00J84mLxousJD4a0LmUK1bqoO7RZzTpcZ4fO+Mg/NF+n63JdyU1p4X
8TFk6MPtnyrm0w3eIL1qCMjupQkxl1QylkCdMDERPdXJOFywKIzM2vz8Eh7DBA7VJtttFvTea0Nh
24xD+ng94ZPfuDreklSSZdEmbnxpMkbatKaRHKw2s8/ifiJJy+3F2q/L4bJyGz7dZLWrrVsVwiQb
IHOTlcGMDXU88p8136ZuL+tg6pFpNcQrKrRAS/zzxR3TonzTsuBQA+Vuc4bySV1WAfqLukV+HCAf
/TT2xHZXvtNvTEMH4At1Wtw1moYaCtA2FbOFSCPtWDa0AFXAQtmgZKcmojvqdVByK2h9W0Xe0r3W
8jhlJe4PU0b6kxbgCLGyqlkho9eeIK0Z7WKICnMhrMY/hGh51nDnjMM09NM1GDD34PTWuPbUWAPl
B6e1MMeuZCQonW5YkP3HSpc35nStOQPvvDCxES4ZHg13Fkh1xWAk7M5bWCFLnz96FZs6YV3FVPk7
OA3WNtLMaR97PukIDPPnM7p0w8Ggf2iH6Mkjo1m2UXYL0ISZiBfn66kMxZa9PWgb0x4N4pJHDyJ6
Xt2a3QxSTSJxRlLuVVuSYAkDGKRILJ69SrlgW+AYtGDVUtrP55wGunkN3SuaxqbeeF7drwskYVvf
j5hxUJecQYGt2yW0Q3dNhRgeyglyvArHK5wnBXMMJ/vu5uJ7M9mXxEibG2PAOkHdVu0xAhkLXIZ3
fRGSpOuJYMdqBc6cVrauQeJm6EgyReJ9QVNdL1VsFoRgNOhtvT4IFolZq5XmKbHPbcaUqVtyvnmJ
qGrR4rllxc4/DSUE1DwMlkkX5AydU+DzhUn/HABi+C1oO3uXDDrujbGFDIwQtbgtLccg8jXQKlR3
RngWxk55ledJ+UUgK1rwVc+Iiirb7yWDiFtXr61hxWAy2bfdOEFtl8nWSsN2J0J4JqhiK+sKCsN0
hZKzvsVwlKy7rHUJ50CPt3Jw4q8HF6CGjwB3C9Ig3nRVQjdOS6NDEOuQZHRVPUlEhWeAa9GZJ6kt
61VfBGZfbrx2SJKzJn+ivNe/DmzHP+myVdqyNuziuqtiaDKEWfVX/jQWewWpD6RR2GwIw+VVJK0Q
RYgUcBLrmru4Gnz7yQqtipFAOI2Xlq7i69xWxYZBZf3Vqamv6GyHxsXoSfU1SUP3gA4rf8CqofmL
Km/Ne23+Qjp6xhgNJAEejbw9CyPP+hRmjXrIlWkj26r6Q2oH3RnY+OQ7VjEkN+DnigUSB/+qc8vs
R9a4zOQdko8JTSkMXpHSPeiJYZ3Xih24g5IOJFKXW+x1GwtSIH68z2buZuvEt3Wi7rouvCjE+Jx0
rvfFKFzMlnLy8FZjPCRWJ17GXTYuqPEmPoUhUP9FKwakYiAvzuI4jXdxyRCkRJfN7eVrexjZVeB0
NHH66Dg8QC0Bt8zuRBoxEVA0tFjlF/Rs0YRLTHOJXj6QQm2SSprSvdAst2pXNpUxzE8nuyuSrDhX
U2qQLeZTSq2DbPSJIraS0msRITfYUHdslxzxPCr4yYu+tvd663j3IDsgN8Kc27KLIddXRP7n1BQK
jIebXlEqxo/IbovPcYUMsWzLwd2WgmHogtS/KNl2hQ22Gdcn0Hyh8mti0vocc3E0fEuYEGNXqvv4
0Bntc9B7/aKls3s+SC8/M6lsv+elxqzRnxGPIrmYig5XEwGE6VYlWIt6btU5Ds0ecUNVqgsagcEF
9BFUp1YKhg8JJmPoAHhEg9j4hvf/h8q1cNHyTcNW66JjMH0F379o2qtEo8lgBWl4j2GbPGfscmtm
MmRAkqj7RBvsmxU3/TdS6m+n1misjeuQNyLyXocUMrGyl8IEgtGmt3jWGRGHJEDe2BqoiiX5gljy
Wm0zdUBGbZ74nfAKaxuCuDhH1AkYEOY2BJNMsjeNjeDJHhGgklYC2MMUwYZse/eOrQ7fk0Bm32Y0
+KoM5IM1kK6glYC7+VuMVTVU6taKLGTgXn3Z0dR6CiYfMOSsvOa6jfEnKad+S0IOVwyP8rYKsKfT
X+GimL774HahdRd15PPEbcQLW8tw0efUVGPoyI0NTIh5oXHFHuSeBTm5HMrJAZWBDk/1xN2WJGw/
FpIs9bTuPdqEZnzhDP6EyQfsH4gqqtuhAXIUdH1+k09NQIUr6Ddnao+jPbv2I+FcuZgeVw4z2ws9
7MyfegDbo4h7RnttBL2bbJLL3B7C89ROiO8qY0mcC5m8ov0aE+fiYwDbZiy3665kOoYUTrvGj8uE
r4e+WqikQLZjpreKFRf13TywxDi2rdMWZM2EB8rVnIMZYABWff2NRHt3FwMkRW2qhgMLqQBlKLtz
Sjn3ANYjuGCcl1D/FvnPVsWo9FNVPplVjBgToQJaCPDdyVOhxbF2ppetfwZON17RLYFLgG74rjXE
MIJsMmwJV6uGTF/kFZR8syaxZVPltJHR3tfyIh/r9C7PcL5i/ZXbMGoYe9LCumNq/YxGpV1oE6VK
XZn1QZv6767NrsFO4UxSVLFJqjoUPVDL91kkdTxE+k4YRnzg/beJNXXu0QmNS8svgh1VYbqi3fG9
MSDJIjKYI7v4vo49Qr/BeXTZgiA3Ordr7ZoaCm86bMelaD39uyXT/swqbMzAlUkjJcnry4BxbYc9
82fomPaVrQnjuhnkz2qwxH3Aq/fZMNw6XNlNQXaWrIfZvANnTxCDs9Xk0K6NiLQxR81OT0iCH4C+
33ZBDaZOxNShCgB9+OJ4+mWSYzZ4wcDOkgRZxemBELTPDimou8BhdytdGvnv911Pde5Nhi2ahfpu
dlK97jQHSB50dNccrlH2XWVUW3YAw7ryCX19/0j63Dl+09TGbGJRhjNx0Y47y0jU/mxqYynrvzcv
TfrRb38Miia9aFL9E30lbQuSVHvEysmOElLrf9C9RxMIqN0ycWi9mR64ppr6QKvhAAXWtQ2VGPsP
fdL3T/XUReUWzj1sjcHnS6f7l3toDb7VWhkzmJdxSBdDU7TkOEB9i8sP7t+pcYSFQQrpJK058jZe
379kaPNuxNu96wn3Wxl98c3xim/vn85Hxzia7kS2MpCb8IzoiB8mIp8sL/vIdXjq4eD507k5PB7u
m4dDxh5aQVXvSj5gn4JWMw5GkdMt7/roSygYtVRIkS4DnLCrEo8QADvzo9HO21cPgz/aN9RvmmT/
cjTaseyyNUUhK+heeBdUoZxlryfVeSpihEClzFe/e105nksGLovpnEN79O5Vs+dttoHvspx4BcsZ
r91Qdz9YT94+iyh0wbbY9HeMt5Y+GeiKdJy0AnEQtMumJKyrKDtSfWhovn86J44063SxPDrIdi33
6DEhTikCIUbeOksbQeWiOQP+d1fW8f37xzlxm3QX4a/OvWLlesnf/OXtcsosMWXtFnhhtHWdPgov
JS8DxETlH94/kvF22Ajx6JdDHQ0b2ag6foYUD3WmpHuXW8Hs3lEKW1QH9a3Lp8+jzWDapgkKEsKi
xafVlf8VIKhYg3gBHMAIaGs07KUzwl0yusdTcrAxKR6UOZAOCqHnk59SDBI8Z2KQp2VMcaXWqaFi
BRksHS76oqWNhWUayg1th0WPQPKDE50TU4/WZkaZNPc1XgAd383R2pymkzAlRLgdVFj1ILNcu9A7
74Y0kegxA1tzaGdHep36X2uYzhs3wRmRDGR8OhlGS8YzekVEr9F+zghkW0KeX+ZFdoOXHIY2u8us
SCqcMT1Nh8h0F34dAyYN+qJb1J3hHkQs2uVgFdaOAReeBOUZ+NyTGK2kcM8TCy0DqQX+cmC9XkkE
W5MbDCuLM5RcLUNQPMLNeXL9Pv/go3XiWTMkw0gULMgmDXeelv7yrPlZRxB6PXJdYtGcd7o099z1
YRcQPUNgpW9+lP79dvILdwvTsE32Odiu48lvVWBjIM4NuLunrD1Nl2xdgbM9d8xSbX1ETuch/Zc7
K5LB2fsP+4nXl7E2wDADLc5b8UUdjJ0IWyffsdcdv3ROryNAK/U7G+Dx8/uHOnGSTHlZjdjw8J/j
GTrDEYrOsc1RDta0RjudTj7t4AZ6eV7vnSYhLaJhykZ6vEHn7v2DnzhP6iqTwBYbiQTD5te3lNw0
8IVFnu8wZCG76/O7YAiY98Zj/dtlAK4B3icXhZELbe1oQWQj2ASFHqc7kGsP44gRy/CGlrfINH/7
MaXcQDCFMAoZhuYcnVM5xzbCJEkZLuJEnhy6L2Z8CSjR2bD7/PG7F9DCk61T31gAs+zjzxb6vDIH
L8pp2Zm5EzCuCwYJNHab1EyaD67h2xeQg1HaUBqAqzOOHenY9PTQaTPOTFh3oSkeqsn7EQ/mXdA7
H9Qg87v8uj7lUOhzHE6NNd8++hxj+4vIlWMai+18bdIwkYWdLty0myBBdwd6FR9Vo6ePKClF5SyA
O/aWCExPXjEfsdK7Q4K8tBjRP8/xmqQ2pajWjfPfv3UU3uZL1cERj55IG7iYo3Am7ETbHkix21lW
chk52geHeVswwkfX0MiYKJu5mEeFVOdpQxTxV+86YYg74ebWvhz4Ir5/Mm9XEY6CCUhnZdZI2z56
6AdhDHkc68muNtnWst1bpnH7082da+gVTNW8aWmOxQerpPH2S8lRWThcGywyq+XRUVHeKon+JcFY
MNIKwwrDt67ECQclVKynnElWMwIqXYgCm8mSQLGS3rfmbhWxF/uUYdIG+/TdNNrVjWyTBAgTSJ+X
sgB7g32GNsb5LI3e2QWqsT/49SdvjCfnzY8O5PH4xjCXDFPam0Cne+Yy8Sjjgxhodrx/Y96usFwi
dJVo66QxEyZfr7AZlmUnD4p0h/w/Jbmn22kJQBNXfVS1nHhhoX5Q27IOARY4uhU2cIG8rHIWoqFE
hi38cD842rB5/2xOrUDQHNEjemzKuXavz2aKNWMAHpygIIDh07kz/9pu1RoMz1MXW79fRbNnRCbK
J4OIZSxurw/nqcjpUF0k7B39H/O1qyPnOqv9h/fP6tTLQwqUQ4IBQjbj+DHGWZkTJ8jLk0aoxpOZ
6aT7Nl4NVO11YHvfewwIe1QszQefqlNrHopYi7pantj00D/RQhPGyS4IjEuVi8cpDjZlfF/G0y3L
9QdHO/XAs+0xeNhnK+Dx1YR4hI4MPT+U9TLZwqF0r3sj/pCbcuoZ4SK6Bp8jqC/HG37ZGkML3CjB
+NRr91GoFRuB4hhPm9mlNOjd/nOsewX+e9VdVmOeXNipa25DD2HXNJYO06WYUPsK0huGFIayLVb0
D76k+skr77LD5s00beqf109WTRqp3WcZX5vBoleoqkddzVmqptfsI9d7aAe6E/j56GTmZnSf9F2z
B634LWSsOzmlOpQ9McN0kfARjYJUwJDzeP+pPHEdGWxRghJ7hi/j+IOYkpEdk1xU7KBC/CgnXW00
0PGFDy4dd9r7xzpxOfQXoSGGOJSyx2WMoY/EhniK0t7Xf2g0HPBZaY/NCCmdZBrMN7ajPqgwTrx0
Om5Vh4qGL9YbfXNXp+OAx4fTi+0vYRSIpcHonmYmSUsmpMbPVd1XK0ay3e73z1XXkXPSkaJAPF4p
LSHRHHkN6QSIxCqHJFCiTq+RJQegvYL70cNM9/4RT91JSjbaANgjJUvZ64eNd6VXjVUVO6EFhAjo
HaPJ3FTXfSWzXeawkX7/eCe+OZwgNRSYG4Sr+vx7ftmoZX4NiYfo9N3QBUi4LagoWlVUKxNZ3H9y
KOC6czDfDBM++iCUrhWpLGeLpssiv7LTCta8q5yzqNX1D5avU88oLF8eTwxncz/49Vl16GIAw1fs
VbL2rg2LZ9smX7Ph/kVBde21EP5//zICizYMG3wxzZWj26YPNNwxneU7yN4Ifdz+pibeuaQP8MGB
TizMaIs1KNN0nrFxzPfzl/tVTj0yEJ8tYBrYD8EwbL2puvvgXEz+jqOC/tUxjp4JiOdJbMEv2qHq
1RfksZSHxm7sG6Mlrs1PSeyIXvK8+rpcgakMPhc9UQumzcCm9chs7/UWSVQeMe4Bo7ImxkRfQ8dL
d5Gp6gO+4vDakMGwzMfO/+qXWr7FbMdsKvHGJVo48iBsMDeTNgxXtl4j2IuZ4d1MMkNxkevQK4qs
qbdaVxHv16Mfu4yJi9+gQMMUlUT1ZTi44Vavm3Gf2ui0OjPMPnUkiu+Amd5FRdIsucIzDZe+6QK2
YblDoQRXuYe157ehjWIw6UEWm9GyjwgYf//ynno2+Yrj68RCwZzi6Nl0qgbes8OziVbwsRrUIwD+
Swv/opmREDZbvd4/3qk3nJqbYo/2Pcr4o+PZ4ZhXZM3lO1WFc8/pojeSfa/yD4rXty0/i14pCn96
mbTpjhHa1pCEZj3IHIBzcl2WEcGJvfe9Sj4ziQKKLQgIMr4Fdf7Blsk8fVy6tFxRNtfHBZkssyor
4QzssmKcvoQDeQckr4hr1O5aumZwzh6nsjN/rZKuWqU5SiHREgjoVEa3t5H62nEv9qbWko+hrHzp
ow7jgSu3GD8YY8n4ycaovegH9EAwHYMV2dAOvRd3WgW6f0tuIuGQk10tEhWD+VRTGaxjfg+EkPIZ
4bd+FXspOQlDX21wdPHPswlQUaPitStc4x5X/Ee34tQdd0DfuPgVWSj0+ZL9skZEWmNnedLlO009
jvhCFmOvbRNddR88WafWol+Oc1wYdWWXpUCP8p1nE1UFAYtUzDBcv//4nvogOni0mSswb4Nc8fpk
tMqA8GrV+Y6hE85GKG9sxh+KhHxG4sg/MJ2dPBj9SvYsEnfbcdnr1CxGecq7IkInYyc6bTur3CAD
Q1Cpog8u36mFwKHtz9cCy96b4jcdR9OJkVLsatD6BrZgiBTjQ5HWzyrCvBU6H1xJ/dRz4bJLYgOL
l8o9ntNMDdBnz6JOi4c0xOph6AdvqnvYtra1wkEd7iBdqOVQSvMm0nziMgOUzQGJb5+8wEs28GTH
zyB7eKMADVnTB9fj5M9jQaSNRP9WHi+M/eCDsA4pc/qqfDZlcB8a3W1qMkx+/4k6eRwXfBoVJbDj
4+KgIbs7LBHl7NiJlnRz1GM+CjiEbf3Bh/RU2UpzCveaNv+Xe/QemuSu2D4CrJ1COB426Nz6/Lou
7EPs6ZdpUd1lqfygUXHqAf7lkMcFazxZKUIdUsDIm9sGbfEMihKFq3Ooi4+StY8D/XDModjXocxg
OWUifPz6q96zymlwM5YZY/ymwvIn4Dtn2UGUW9K+DZYEZhLhxIq8jqpZcCz0WZ5Vo/yRQM8IBcKg
XRE11RrIlrG2YDYIVY2tXhYrD5QuGbuNtxnc3rv3bFbNhZM3qCZEMwAQnlubhfFT6w007QAeh1L7
RjrrBZ5EGKuUfJHX9YtsNKN1m43GbYnyko+9YX/wNJ16i+Xs1KXFwXN7PICF9d80OSLlOXdtT9wm
mALNerBL+4ye6QMRxf0HBzx1i2d7Bo5Bl2br8WUvYz0YK4qhXQSyG3FMCylsYve7MsG+++SYIUx9
/4U5cYp812e3scSI82Z3KZ3Ry5RhprtEgtMJ6xHGQ0iFNsYFcQg1dGR0SE/vH/NFr3FUhKK9IbfH
4BVla3u06w7EmDKZTbOdk01yGfatc2uF4Ptyc7TPwiJN70sj81axhWTrRafshSq9z9pJrRVaoi2c
ISSzH/yoE01MVAl0feZVG9Sv8fpjFAz2VPodb3Qz+ejZAA5vUKWZm8YnG0S6jrngSUE+ZadrGdQh
sdNNgvza0lfv/xDzxBo2+8KRY0B/YtB29ENw8gdOpqIM33JsMhqZxc2RmU7XCCxz+4zb5e6hCtpn
+CwagO40kUHHMEeN6rC76s1e24yjr30JLQpvUre0L5TF+TYkc3O2TUABHOB3oMt9HlFksmR3a8uJ
wzWCQQuyX6528C7dNTQTd+UFZ2CwzdvEzIdLXlucKCMvwkPotfKQau5XrR2TDzbmp86fCRgedHee
0B83jmi3xWmjTM4/TYbbEH/ubnCG6AFATrh5/1qfOhTqS7QGuNH5bBwVIAydqiqbP0sE6YUrUFCz
pWcok4MM0+Dh/WO93Lfjp37u/prsXvkMHm//c+GkbZ9FbA6gu4H/ZGCM42Oy9K1fAmzL3VQ/0wvN
v1ID2WGGIYJreLNyaZlpuSXZpN6//KDfwjd8ir7XRVP8VP93/te+F+VYQ4NQL+Gv//pfdwXi0+zd
P7J9Li4es+fm+A+9+msJlf3r181ItFf/Y52rSI3X7XM93jw3aPj/zp+d/+S/+3/+n+eXv+UjfAPD
nl9u3Rs623+nj0+PGZ2zP/+2/Y9//Jf+8q/8jWaz/pi1RTqSjvkbSdH1T3yD5/1hsfkzWUGQqc3V
37/wbDaRu649FwzwZBwXSMM/8WzaH4ZBL1bSOkYDRin8O/yG+Zn99THjb0Gsw6/Q6PG+XdFjvTSs
xrTETgoBdCSKUcq10mo+KICOX535MIAiMNPzps5l9evlciK1aeymTrBcAupMimxcma3mXULYJCzn
l+t/9eeP/5UXcfxZ5Fi06Xhv2CawLNpzU+OXTQ/3IqasMP0d3it5qTl194lxgXmw6CNclU4GuOb9
A8LUe3MV6bayMSGlHQUglIrXhxwSJLA6GvwdIndksX5VqPOibgP06AI2Ful/vbwHomAaG40xs4mM
G3fE1il6I99WNrIiu+sIB0a9GhEIG9UsMeTiLEZZa085KS0gRbFAVX4gt/0EyBUivrGEYJkfYEcT
CZGkcpuKWn3WlZMfZEclIPwsuvBHRT5JELMLNcF/bnHyZnvA6uO6Uk12TWb99Exnc7oPE6u+d8vg
E0t0tIavmy9b4i7oYpnJJ9pPjrcM+b6wO2mzn5M5FZeT2cefSfSNF0CN0o2NT2mpRyiLWxJidlrh
F+AtKmPrwb8iWXHs1zqL5QIyWHPm6qq4qEvU4SpNzEctDcQudejcTrXodxUf/GBhDZIvqyeM4ntD
ftW5M2UDTewJnb1W9R6GA8/aaI1Rf40SIXsyl8PabTBsj33QN1+RUdpjc06gQ7xxQd7ly97nOV9q
YYFlQTOz/Kmt3fJrjGLoIZaJcSMDkp+XvdbIH7HX4PTR0UjNCN2xYDhKV31TM5edzXtm+JSEKTTg
iDH+JUAsD+O1FRTnc27gGbKM/t4bp3SZEF61MoyUZy+eAhA+UWxfRibOqQGGrT/E401YSXB3ulZ/
Jb6l2xRY9jZe5wgbN6aT/aizLNyGefh9rBlvBGjHzgLpIebXJ9yN64aLE5Ib/6lKs+mBmaW4Jld4
OteIiGCKOujJ3kH0J+ADxj6u+0LcWhBS9z4K0x2KbTCpY5Sca+Tc/ggaRz0l+hin64lch3wtVCQP
XIJmhZXve6VIsdIBYKFhB7jupj80fLsLKLpnvlB4rZPgs2wEehC/TLeixEo8iYwgnQFzQIHMEy93
5Cyw2JzForYwcynUyQ6Bq4+2h/VjEu4302/NVVg4I4YW0mJ8zOHnTthc2UPfg6n2XItHm7dnsI3u
k5kQnxTr3fOQuWJj10KBUs0nTNBYo7iz9hP8ZmbzMjdWCR7Am8pWAgqsd1NVkq2APX0RbW1eEBUE
VnecmgvhTtO6l05/m5MzTqiZ7DZjZl3nffYAOqIwdhGym85aIFwOR1KyI1Jg/a5ti5WDkyJOF+Q2
kdcKOQEiY5Al9toxqHiWY1o50zn09HHYp1ILSOEOgwrSpC9EMN0nTW9heRkMHPEBF4Kmezt2TXxn
/QVl0uOBLcydS7bmGrulG6wAItBeJZoT3K1daQ4UZC/He9tNjvtlEFbgbVz4w/Y+8/pGI4lIjN6m
iZuoskA8KQe+cT8FN10C+XpjllEXXDhVTZlcZOAOrwJHBJ6Jd6VqwjPpiw7TU+P39lejDMEVLDTM
leG6p8tn3MdtL5C1UyW6P9wh5EaFKlTigMAtaOvbBD0b9BkCRJOvwi6TW9kR61VrOctwkbn2rtOo
1l1QefXSNw0fxVLrmAd76AptAZKwx14hMB3ZyjQPPQHneLwHe2dkQnMXA0UR6WKT1MFtFuDummr+
x67v+LfjiEbaMXKKJ2zJ5cZKTHNfpAPHba18XCVtiqii0fJDNPRyrdgw5Mus8jEoCa8vzkhrJwnb
7Vx9oztNQQhZBPexlGqJGAHQBb2DjDvgy28vNP0KBNstGjpwlXYu2nKFCi27HkyrfLaQc57zQ6Jg
g/2oOCtHMBWr1sGZsq7Hvth7eLAvUztyHlE38PvMtNM3fuNm16JP3GSZAGvPl8IBRMzFUNlPw6vT
e1NTw1WaxM608qasuA0ygNF45gsAeZD1nZb39i8Mz29Vgf9GfffvFYr/D1WBFGEGdcY/gVJvysDP
6jH8tQb861/4qwjUNQl0S5uVei/ty3nr0D836h//JXTd+oNeNfMb5raUe7MY968wUcv4Q/sn2Otv
OK9LYTjrjxDF2X9mj/5d+/5VGlE2/6+oo5ee6S/lH60D5raUmIjsGSG92T0VVUHE8khYpcwnMSVL
ry9HINOkIt5nmWXukwHKw7ILgvKssUmj0Ecw3QMY0quxyutdXfGi0JYdruK2less0oebcBztq6zU
G+x18+vmY/1klzkj8zPGln5/I9xxyCu4vB0b2s+hP8is3LUZK6cT9B2BLtA6xOVMTc8OBS1RBIw4
BQrvp1m6Y9TuwKRoQ7cP3FYn/Nt3BxEfpOtV3W3ZcZFvRQ4sdI0X27DWQdzXYPpcrLyXXgIzVuOw
kAtxobEQGoD7aF+OxKJnVrZs+5SSaf7kVq4xmaQ2Oj4GHQNogyrMHSfFMjC14qkPs+jOi626WpYQ
uQG12hdqqKs9+O1gExZ++yh1LVpACmY9iBICzB3YvUuM5NQ2SzlMrpEfYPUwhWHFT3qyLfqeOdYZ
WZ4Zg4kYCsNFGCSd2A990bNaJSIYbwUqk0lbaUGC5MO3Sttwt0bE3nvbEdmpqp2u4c2ZYYKMOJKB
XGMtqj+VQ1OAMMZlZBhZ9x/sC/+/XBFsNhLvrQgPj00IQVoV+at14c9/7e91QQfuh1qcjRwICbhm
vPx/rwuG9QfzM4Q3v+YLW6wjsxxQorOEt2ab/IS/VgbL/gOJ9SxOAV5mseH8rX3h6x2NNWdB/Qmv
QsuJnvm4/TDhHW/JxkQ41VFaLvNoaK8J6VbOgvFV84E9Zt79/WsVejmYpNdBy1SyTcbK8Xr7FNiD
RTSHsq5DMZZfc6sgNRY/530SKZi26HDKrwFClEfZxfXul3tyYrN48tCzaN+bLU1c1NeHjkSiD8TA
WNfgvjm0rAVUgbEHYue2RI2a3gCVt9HAdhAJObEle//wr/eq85kzfDF0mkqzROGFwv7rXtUwowC2
Q2pepxm5oux2OlUtNUXW2yEq5sMNGdTO9495JMD866A8KswFCat645qBxOG3QSmNa5vQhrscN8/e
yIgM2DCLkfelIorF+h/2zmy5buPs2lcEF7oxH/7AHkhuirMoUScoWrQwT42xcfXfgy0nsSRHKv/H
SaokxyH3ADR6WO9615NZvPkIhaA/poBk3rCAERxgAASNOhfXd+sl+XLRGwpyPAAg+5WyANulmHAi
cZpaEIe7bG0MwDgkfqe7BUOU9QsDBM/Gd6Nmc6HjInXxWmxr2Le3zp99a6S+L+8xGTBWtu3cUrIP
P/gcfJ7KDOfqUjj928+v3laq+Xas8q4Bj4fHWk4L53cDxmV/mS+OEvccPaC5GisnHq9Ov5g5rGot
1uXBOQeKeFBEiHkbf0XI/vHB9DDoYAsmaZpx8/2zQnJVXTC1i3vXcJcHwrXaFx2My10ydeIXXrLv
+GHngULNmCdr0/o9Gg2+vcL05NNcbY7inmaJ5cFosasdJuKwyjC2rP5tKWz7dTLd7ek0gVq33szD
cs6CyQn2+MXt/rsvjtWF2ZLV2vph1EqCu4LOjM37ceh4SGwvLptrCT8AZG9NqsjPb/PfPSTepqif
/0tTwCac/UVFEm1uZoY1yXvV05NUa/JCIIwtzWn0zOZUqdy+tKaeY0KXMcqJbxM31RQsNC7nwphD
ka/NySC84yHpnCXZF3QfXGM8CPYoNMtdmk6gQ2qd85Q5Ps1raMjmWB5+/iXOnq3vBqu3ZQGiS9Hb
yIj99kvkZQIbTweCfunc7A6rp9TFedwQgN++KFUZIJNm5j3NBeSoGEC7XUtQ5poevlZD92Xzgtv5
uM5rqXYiNvs3X5nLw88/59/Mgh5pm+Tk2nzYH/paDU6+E8Ybce8AV8nC82WGiNW+CDMWT12pfjWy
5feDaavbULbEyIlo5yPYfnthqiGRuVno/n4mCuDkDJXzSgDs9oeVJ+GItHGnwFS5YZzFtNYAn4Ra
PAMBeMzgc1IHqfXwZhELdJfDEj+anM1eMpT8a3sbE+dL1LNquAAnwXv1k9ecNK7Ca8OA5kJztLhZ
9fgrZ/1XT+Bf7zeLNYKwh6JsUyz7wSKxYmvyukwn9w2/FQWtXtUu94z8lrx+PVzUUwq1JieAcNhJ
x6DPO5uqOD0EKXHwIGs4dsCDadlu53LamxVpLsBYgRmmbj+Sq0O9kQQbaBzrjkCZACksnY33rVEl
xKh4QMQICCeVjVZdkup2pjR5MkhYGPcsAS7tbjlZDzahKvcj6fEnv6/yayp3zQ39vR5ci0aZY9jK
0vgoIIvdikaXn0Gqil3JPgDytl5XUgyXKX3TTqNh8em03mUD6/eVGdBJQyZM3t51KHwVEO4Ai5rd
IH5ArdmycD3PaJ/HGrYNUHnPewzOQZRdnhAuoeTUTeyPE2ykAd3iKgLX6f/eGaXyo5rYkeJiJQNc
hh0wTnUpO50Zl6Qu2dcyGWHitLBMcVsEj3qexBh5yDmKs7sl7DB3htqJul7SylCRo9dC/KxKFS2B
nRJDk3PSStKRZbdgjHh65JFzG5KUqTSRts/WINijlsJ3QEd2XnsoRVlU+8w2bAGZiKeWVaDPaJMO
gcuBhY+t2oBcHJfkwdM55V37KAgjK7NIBTLlWo+m1xKHQP//OzDB3bWx4AY9EJJYpUXYZot/aSdZ
ejMVwfDZrwu3IeY9NY8IvWpH/lNyo6StDiogBqdr2pcZdthH0cMBlJO/7DZ7wO96aBpwCV1/pI4c
HzhKNZ/ITHc+Yi2BrOS26RsDZfkjGWMST9Y0qXdbgFIbpTHZYuSiwxwW3hQxsCrTQk+vlwWuJynq
od8MbzaCFzGIWdI+GY6fFaeJnpHCvsKwE1RP3gQSMmAAlLrxdpVX+QZmLG3jXChC2wliyd9CztJp
I6JnDEGEmjY00Sx+IQIyetLJtfi4BZ10O93pyif6a9v8rM7y0BTonCG07eZkgmi0mO0N+7XzZ2Dp
PXkUOqyovb9fDGyMoY4HFgXMPWM0eQHzCup1dsw0ozJMfRKaDnbd8RqBQIcmBYw76wL3LanCNAjV
Jqy0OZgZXnXSc+vphntR5Hnej56/DtGqXfs1djBMkEjJfnUoCe7Lq9l5JZ8jeJ4l0LV+BfDmjkDx
DJt5yLMrDumkdQEC5gn1I/CqvLzuHD4cJw6kKaA7z5SQ/V2hq+YEBE0+debGmNK0il4PA+CJkOks
JjcYdmCyE2Lg3yTrwneCzyBupGnyL8Daw3b0HS6OkqzU6PwWP6FSkd9AEmGK2SpG1wk00uvAa5YH
atws6pnBjHqeI9nD+dexwyLqAU69iBu/f+uC7VIGigpS34/84/nTVuOI8GcRk3q3kbUlgTOZvuvO
e5GidG11C6Ve0SwxiRs8AeJmstkZajmLp0mswZ7IDP0wZhw3LLqInyBCsDwPSzvv9LZ71JJrLyrN
l+KR5J2KdOrfiDhbHvLtnyZF6CNZ1Ow+zWJyXv2SVRTRBRpzyWrbBUn3khcVu98l6/XDeaOwFl2t
rxCM3ddzKn+O/ehFYeXYL9LP3yjhbpRtXAeXAGDMGwgcBvy4GEyBKovmmmHEvZPbp62bjoWnbxS9
mHwiONtswpumI4ldFO1LTNNxhp1WGmofU2R+dfsVxuGExN5cdr3ik0/8zkSLEfZZckgJq4vOG5xx
26oUaz68fT38WNvWR+dBXu1KQljLyDaKLkfOd0coJo72r1OiaF9Tz1LlkWWHD9hKIkUIgqwJf2sr
Ef9eGilvXp8fIVpl8uUwoZmwDWLlGXZqvvftuX8rg5571MZIpgP/k/Z7FmCob8xtzXZUKdBejkIL
NgaoWpeYD+YbotG8S75OcwLW7j5keiQ/yUhLPu00Uk2DZS5uhm14OnUpbswkZ2UqyHNV+3wiutCm
d3V8184JzreKbEx2aS5lFZoIV5/gYP5zDfCbATyQrsSfOOiflynzQBD6ZBsOnQmJTgaMkTItnde0
QssJlxbm59dJoADi+qCzmqtSwkO5JqWXNmiw2qfW3d6+mgeo6dtTXw6CmhRJVqcg4a6y3e8uutji
rhLS5u9KFnKuA+DQU1Bn8bORbvGnOnFfFY0Yp4KET0BZ2Wq4YMZ54pXq+STnkWgvuehPc8YU4Ajy
GvdENDD5gH1P+rtgieV86ZNYGId5ZzM1ySYmVkEBzMiGdQkIc1gJPF3dgU2R9Ef2QJKc00eSeZ1X
iybCJ2lQpYvAcrM0Lb54mi3FRaYpQ5AIFecB1ZEsaF/cpOVB78S83J2/ISsRe+TNPB6qhsrm+cAL
5rl9WTEIPhG6Jp8ypm6KARxpn0Zy354a6ubWfth2aSt90OXXHeN52dQrxUE4fjD6LD/lu69I9te1
9I0wH2W1U8TlPpyvmmqnJdjlM9ltO7V9nDOXschi+7UdKTZgY03IKgR0/WCuGgC1Z60WuC9MbaED
keONLCweLjJSmB3TXjlEXjLkwRkhMz6kWexa+3nyugudOWW1d4jgcR4WNW9sTkBFa0Qeq/NqA8XN
Qn46eK43dk9ZjvZlQdohwNCAitFVNbn8djmmsnvEL4l9mihjLvS6LS540re5b6Eh69gkgkmerUiy
HcltQMUbKbc5nS/A17loO7hPuWRe2CZWlXisOOexGydkElCRa0FFe5n+HSdXfH8en7Yc42OOEHCc
6s4u3nmjzxDxzVFd2E4xXaWJBmrydUBUJDF/ab2pmKJKTeqCXvRgX25wo4Tmw6fzqHAJJVjDQsbi
xrUpdouuFje5s6kNBdXDJnLxZdckLdbMRHotjMjrJCKEcqhSQxfgCxnYYlrsSw5pDvbM/6fZCJFn
J6S4ETZfgSFH031KdX0nyoQny4s7VpjNsn4A+r7cjXnDbG9l4hYfO0mZ6cqgNmFfjxERUeriPAPa
xVAQ1xZ7XOyBjHyWbzBDsNy8mcdmW4DqUCeWnqN2GpgUmkRN8QFqfcB0NW6fNh8HHjOr07xv0url
odK2csOWo9pzsGg2fk7C96bW5zO6pT0YmNjUImiGIaL/ESZytlwM41Snt2KDq12SDytulDnxKRza
HKHPZg2j3RTxqp4GZ2QTkhgFToMN+lQD1OL7esF8Z4/Sexz9pbqF5PM5NWIjKoK8v6DzBtqdYmaf
iyT/kljA3zwJSc5yOVJHU2PxAG9Vajg8rEg6m9doQPIMNp+I+1zkNFs7GX2HYePM60KIem6Raepr
+NRYIEJC43EbtG3+zrJ7Qc5e41SXnOyXi1rAbovIfq/fxY3VfAmWcmN7Sxo9qFgwwlQvB3+/ANc2
r7pt8r/C6IYQSbMwe6rRbjjBlACWjEaiwqCyjVFXxrPxmOTEJkSqavmzCwQXyXJIFUUBnEPfIuaH
jHfmpW5ij4OTdHnoUn95KBII2ISU05ywlTTOB+WCsLbTbG3hZ0HaATI2FR8vXj3EJtmwP6CWwSel
HYDXi1PmbdT/pvijYY/J6hK0wT7f1nAB4ek59mNG0PlgmJhJ3V5hAGmZ8gbmtMZdvPiEnkaGVNrA
RsdceTm3gbjBZhg8EyTcv8lV+zuXmvclZzDua+1K1k+1WUXGKmG2Wt1MPk28c3SeN4O8YHKkA8va
nys1xJQzqbcxdNpKwcXdxdRKnubFBhhdUsdvBuY91fEI0a3AJjU2iiujcQ5uss3M69qwAnG2S4ks
SLM/7Mk1+xNpPzxxw0a4cwqYvsbXHUaHRmKwMlcFaIdLOK+md8mBbRnIJiGMEgaaOjZDPx5KW0qf
s8rgvJrFSn+zL5DsnIBZCZ2HS+LlBstGHEtOEpXLwuJO2n1KUax3a+dZl62z8DysG3j465YZv/MX
N4HtgEpWmRS5K8/fu3qQVMPH9Am23PJ+SanFp7bO3rdjAgqXJ4TZmdPOemBBHKkeu5UpI223xp0y
3GaJ2E7X/t5S1nIhE8f4PLaW85YH4/oHQejTF4pcPdvtuUxC9lWSTLjevBZsyo4l4spH6Juu2o2w
14hX7uq820Pb7a4ca8luMg/mepK72YeqHZJHPKLTEpHVQL2nd8wjXYX6JrDa+D0pLsXnptO8klOb
Wc9OuQ6Su7U2OLGWZjKLyBtMKvMqmNyXszrzv5rvL5x/lnsWUP57zfdD1kN477NvCzxff+vPAo/v
/naWielZ2SyjxB38u8ATyN8Y0Piaaawmgolm2P8UfinyQkbZvGTwWenkRXz8V5VH/sYE6KFnuCRs
IE7a/8T9973wholwiyzCTsiriR/KvxQm0mJkpfy62VSV2PrsqOuSQsWsNyiOPv9M6dveEP2cOs+m
uxG++q3uVvCtW9kS9Ywl3t8JosmO66Zeu6VPaBiEil9I2N/rfOf3s+l2IyIMu7r8TucLMEf0JCzY
J69J3dd8O1qcN6u9Azv651/t+0oSb8WtpiRAQYIOhe/dwSqdU3JxhH0qtjN45lGqAm7H1OTKhFl1
5UzuFTnz1XZQ+/lb/823ZCRRQsRfQBnt+9bduSsmbWKqOvUSWbomcwgZ3qlZ4Ng+V7/Q4X+oCvBF
GYFYkx0SI1x6P769h0tDAKq3ZPZpbijmcQRkRxLOOXHD0TR4rBY1Mlx6BYuX447GZd4zBzYcW5Yy
Q9aQ9a+0+h+/vkv9jsYAX9D8RyTstx8oFynn3CS2T/5s83UDPDQosgV//P+9F54MCq+b1x5l/dv3
SnLLLHE42Cern9ETbKN/AwazPIzbtvrnd3W7jn8Vc4FAbX5S23Ho7vB/SNPJ2I2z/Iz2aYrTL73s
gz0HmH9aVTm/CQXe89/MUt/dTIRt2xtkSUg8Oe+n3J84zPhua0SCvfevqp3fBVhubdh07ktPULfb
atffF5RIHBTTagjrlMuMzfW5gCJig913qfr2xe8KTkSu5iHdCk6ExFiXCdS3r5aF/+p6+ZsR7Jo2
0565ParbJuPbmxgTkhTHm3Nx8Qd5ZRHkYUA+YGvUGj0jlIMPIdCFZK+u15FK5vnhdbYKKDPIryrQ
fzd6bdsKbLCZTI7flyJw7rpLVbQ8vBPnxvM+dSZH7sRJJtj/fET93Vu5LiZRgXPI+qHOvrQ+R2yv
s06Zw+UNgoRH1ig3h4+Pw+2fNaBJ+iPOqV2Yg3m7H4Zvmw6ggrvWuIrRCFYQmIo6E80JL+uMUDnV
mtnh519PfDsFs2Ig4rI2snAzzojz3Ja7v9TsyBDCqEzv0pUZoySQocjGvFc9PpjZoFbaY+3Zn08D
qY92hg0aNZTqwckzarbzsKK7i3WzNZ1nkK9Sj15RU9jdA73eZZss8/OP7Jz7U/7zlOP4wNx/LmJj
6Tg3FH37mfH55LTGW/ZVX5rVwVzT9dBkrnFIaG8f4QFXtLVHHBYULKEmJ0dgT8yXe68QV6o9Zl1O
nnEVcyNjJxneVqsa3hZAozhCz6daSQ0j3bEzRIVxBMc8OLnogOdDT4nl8wLv7/CmNiXN0/weFG9p
XZLw0r0MW9XKT2zrSuVcwFBz3rsjuwwtEdtK8DysKbyBNIg7QbKPw0v3XkpqRBWkbkFedAauMRkz
yz2Wdcd7bAKV26dosx2xPaE92RIr5ibK9WnDCGltjlBo9sN6NNhyu1fn2lwP4wsdXok6hVuSDm9U
kboXr61le1WJTD/QdYFmTO8LWk9bJNknoQNumbda7sZnQR967koKFfVQuK8FEFbquLl0XjWW1Lde
tNsKPSHcVsiknyE4yIup87oHBfMHnBHHXi9L7Clk/p2ccA4cVpiz+mhYHHTQNKj5xcgU1mIvDyXl
wmdakrLjuUB+Lh2fT6gkWXJ9gjn2Hvoey6+ckJbbYJMDzmY7QUL5W1ElUoauNQT7tY+FFZEqDK+W
LhyXqpu2LoO45lWq7di9Dlw3e9zk3vMqV7NSH9reLcm0r1KVXyQ2VDRqQt52UE1dm8pErVfvKt02
Juca/Vl8N3PJ6ZdqGpEfpoFseBZIAV8xagpciK+eW3A1dZ63A4KAr+toMmPPvTofJQ30rf7Y2xMl
YrlsBhDL8UClqYF10W1Snr8Gu3Oyr1Zf3KT0nXErnQpJBkEf5cKDzdv+CaYWtcVYnjjyPeOi5WUJ
26aZ00CvaYXPWjTQA7UcND10MqSmxvmeGNv13eqVK1CTjBLu1HTOK7HsAZadWgUlNmlBF6m1wgwj
tNjbycS1P9XTVD/5a6bfld1U7rp+Ab3CGV74B5GZ6grEA+bCcisl9NAPcQGuzbgz+9hFnVuzOSRy
CrqG5+T6huZM81RBEmqx3AVBlDk9Qj9lj0jXq34qAtPZj03atleFuZF6GZP44s2+vkcyIuM1j8cK
wUANX3x7BRMuvfGGvK6xps6Z41YcC2Ym0GdMXLPZwlAeMHx8dMtC9Yfe0e5nnISApIe6vqbUqZLD
ZuSART622U7kTU1Y/9jcBJAyZ4jvPcCKrQLnNUP7Trupe6QOEZ+EHrzu6Pez+9KisB103a6fsGI2
VxZx6CAOZnv9VJddsScIaI16MXEbfaw+UVHM9ae8JS18R2253xWm8o7bZrQPvYWa526zGOw79oAh
tOfqAKMYVklKKHtN69rDiOR3iZ2lvcwVSAntjPqPOGlm4H6Zca+DpvqYFZMd0Yc/hG2dkf/R9VkI
7J3EcpvnA6F7F8sqjcZJiUPVNryQb6A/U7C0fSz7DTH88LB3LklnzRChUhDsFCrMPQntKT1Vnmt2
uv6FtIR2dnVGo7C95eCHdhnEMMuSFFG87ZHl+3S3NtrYy6oZ37eF27XRVPeH0Sk0SrH5ufT65mNQ
ZjLMArEceiO2dmPJ5wjiobpnVQJptzK9X7t2N4dtYnJHPVwIsJmC+g7LV3uHvY5BbdCpTlrDJu8a
MueR6LfSzr5pgW2dyN5ngy2tBQ2d2XZ4S5TJhNRsDnhtrgxZgKjBs/JGPCf+uDgwqbN0QVBtOpMa
MqW4NaL037zEgoLZWfHydAkmsw9Yj/0RNhM8NLs5NarcXk0sNP5/9eHhlGBjtpl9jYVzFFlubOHc
CeFmajerPHkp3YW90M19cS4+tS3DNmq8ibpJgVb3Ihvy+2idGLHHWI1sIISnfVt9cvLUb7/ols4K
SouAMUtv6Pd1bs9/4EnpksgpDOcD9fzgUqVBfwH7JgG3tSTZGELfS3/vp+E1R1YFUJUlSQQzsOs/
Esg7Go9AwnDu+jL1bybUssgtwaek89xd5Ia7HrS/MdGDpPJCIpjm95OjqgdKFF9kuX5cpC1ui0Ei
XLmlV0YyUOPeHlv5lgxp8rZm2fyYjB53jic+J8y4APhlJ968hlOaFfCEyh6wj4MUtFtIg6ui3mUe
jwqA3jOZ/It5It9Jv+v6wXognT4zQlUVuPdd7kKOw4kqk1FPS71fxFC+W5Syb1f8ObedsMeHKvO7
CGpU/9meDNiVgNR/BwwCFNNtVxS5WNJu0/tE1xQp7okZrFQQEp7IdBHEzi6vfOiD8/R73Brz4zwk
BT660XxHx6fzqZjdIolUmdJPmteC0icdzjcBotk7tTjWFf1WgYu8m/SvMpvbU0V73L7OnPFEdJeB
74LmMnUUTHkHg83stMNFKWNglJi1DylewCe3aNuLqbZW2vHT+NrUI3xDUt/CYErmFzo+u3Fv9r2d
XS0Z/R7ARPHYhH48+wUACgTuY5CO/QWnXOM699bmPUZnGURGMVZ1KA3PLNBF/flmZoX/Iqaufze2
7XRcWAhPdd5X5a4N0hjVXnC8SJncjoWNc5qSckuxNZm86T6RE3HLdR47dFUw5b3AGbVCpUvneskk
06hlarpBNggUubSVGmNg7418N3iahAIcVMLf+6VnMyGK+Y9GumN8CIxuQxii79p2J/ekY0NQG73s
oa9E934Uun/2S23vpwUzPmGTVEVocQxtE9kb/FXu7ax29jLyQdb0DYMO69Bg6imiRScrdzaX6m4C
UHWsSyTsyAH8fos/bHlvqtkANj9gpsiszjr4hqXgHLY1nTu95wAcAztEaBNj9wtC5fKh9a3h8+zE
3tvsDlBfTQq9fUTxi6pL3pSeCmP4iF/o7u6ynQL1M154Q/vFSZfkrs+xFYRrBuDRmpeUJkgAGDt6
3joNxV4pkE5AJIySurA03XggkJo9e7JqKAaYdyCZOCNB4KdiNKni2t70MaVeja0mWfNbdGGPxqm2
Lm/roITuVcvFwDhscddKBCQbm/5cLuPzknZQBL76df+nhf5CCxUoOT91u59e6/61/6vT/c9f+VMI
Dezf0Kc27Ly/BWQgOPxbCKVqSXMMaiZyqy82U/t/hFDklX81vuCUp/mejFJJkNsWf/lPhE/ar79R
VxzC57YUR8LuCEai/fr7VIkuHvwyTxb3VMnWF5F0PQG7Scx6ZiXrDYrUlMLWmLUK80YT34BSEE6k
HHS2YLcOhC49EtxiGtVV37vkXe2NdVF2fOFDE3aj0WKDH3pdubY3RWrTHH2gJFrZ881gbgtyqKU3
25HdG1BQDgN0R/d6srv+c5HM94OdQQQVzGIRO3ePOkkQ6EPfQYehDPRo+CtIx3Wg22urcNVmFwL8
ztejFFT7r2toZKS9sxs0qO31Getl54/dXU634CPR+sFLX65WGqm+G0WkAJq2J7dWabzHdvbRQClu
eAvtrvuFEN7N6Q1tM7Q0GEOryfxbvCvuS+d5884ImvlTNtn53QpV+NCMmo5YlaohzCe5DGDSUoPk
gsZoj8ValZc5+6FPLq3SH2VvySYUTRZ8Bjr7uVy2nTTLczgVlb7kj/jdRBfgbeZk5gXMDrEH3Yan
C3o1P2MF3f2Y1+kcmVqbu2Gmjya0W+o4IbtdhTMpdmkjFM50gT+7uqN63TMdVPElQfQz4DZP3we9
1CxjeIuwJTCDUGUysgscI9kb48G5z4tpsvZTI41bKI7+cXFcPDbNIq5nPGpP6eqhXPtjc9esthdN
S0LEJ1mY8p3tTPKDgUa6Uc2lddvYybgL2rKJKs/zLrFPr6dycPS0y0aoY0LWkCbTSYazES8Hawap
WbKFIlU07tZPBqEbB58z95Ej2XpJS9P62ayI9EhZ1x5XQD43o9E1142RjCCpV0PfLiPQICEOy2RD
HYG29uffA72HU/rOcGQLNikzK4/Is24K7Fpdsc1M5vqKlJ25bHZswbo8OEhlPPiG8GcznGYiE9e9
mcbC/HxWQP43o/5qRkXu+4tW9END4f9T9EfUlFf+kitx/pU/J9RzSyEp0RZmWnyk51nzX61DtBQy
kW4eZ0F8GW0K/55Qra19kN8iMOVcjZJ8hn9NsOI3mo18clSIindIrvwn8ytRl9/Pr+SZIZJvNRda
HCkwfatrVZ3X90vhzlRCW44Z7N3moSqJ5HNcqKYAVHw4VnmH2jMeC0kgjflhIBlN7DnxVv2TrOxh
VSGdEKbclzQBtnMeeXhQWv8xc2uUjiFiDshw27ZUseuDbYE1i2jc1uzs59kgU9w5t7upsaz6qQ/X
Addx+45Qt7ymOTejQT7Ai3ztxPlyRUzDZF7mmavfaQ6AT7nVtVdksHw0+mYCaTzBTTWxCwVO3l7n
FTusKl/YqTsOBskUnAjwFM41RhhUm8bmK9xzM3ExM23DKzEQbolNd938gWYr6TCuwfq+y3ieADCn
Az3OCp8a3mPcUOWxXqbyuEyq9HdO0GSXbpV03k0QDBM4bo3VrDMMTrYuQOTjoAoAdEYJLj6tyItv
YzUf8lV5KGA473AjwUZcomqKp1vpxPXLMGvxMLtpPVGExwee9j2959hTJL36iV7DvkBvy51u+jgo
Wz/HW/5zpJKuXS6Xxl8K2CMOX9SOzVF+BLzSXc+OKI+9dNXeFsW05/jUCdKn1PXcNKIFU+3NewRG
lB5Yxc6lS2fzc5DjN8Tgx6Yzy+1uOOCgMrEzM9R3hjVq875ziz2qXl0draGM8T86C+eqfPAAeOa5
QWJGNXnUKmzV4B62HbrVp+qia2IKTZAc/IOc53k/DzkzL1v55KDlgL8cd3HrRAKz7hcvzszX1RG0
ZTs8jYctrmFv1rZ+raiXyEOgKucIR7Z9pCaangp3KD+CfaMpwNz0lNZIhotyShNzJ5V3W1WaMr9k
HVXsYWkMTUvBoBGLmPYwI7uD3nJ1U0+BOHe6lpwEoKdjZydXSKgLFFWrKh7R7zhtOOlIvEJuwNuM
c3k5YGLeEbwdf+JpUEBTcxDugFU4l+l+mIpjMnTyCQ14vJxV5R1kOW00wDruH317+mzOjrGbtL/u
Yl9p4OClzi4br4Xlq5MFXHPCfuu6ckv7qiBv9WWLKTlOfYp/3unh/O5Y0dB2qT1Zuz7unsCjqhsk
3PV3EObxbuwS/YyMW13EK63+kWGYQR62xsryST3lVgPivcFhnBP2AbY8C+WUxZHTF9R/07h57ybd
wOIX1Jd1kCUfBqIsltAf4vKhsFsZ9WvRHie02KHxGYceYLDQsQvz3km7MdLDYgWHprYl7h4nFvGp
bQHVjs7Q3qoqDg69a5Z/1KLQ2C37Blc4ptUJ71VYx8NnWnzsHQ6uOcJGbl/kJQpeY8vXZdYfnFI5
EXJrsOyCSXqq2HWWw31Eu+lgZ7p3MxJPwtsWjjv+C3zyv1XxV6si9nBKkP/dc0FmgEqyb5fFr7/z
L8eF+Rt9RFRnvQ2v4uOt+PdBw3d+25wHHHi3nLDv8pb+sw6avyFS2/T44dgQkDH+yTrI8vntOsjq
TMMIL0bjP5Uwx91qcn+pSQUw2HzE7vLC8pOXuWDrP/RFs8ey8JH15VGRiVSbY/fRr8RHRqI4jB57
/WWiuwXv0mp08tKa2RT3kH0JsmD+DMaiPCptMrMCco3Q+9QXHU8uaFnP32GUN6+NpGw/mRQ/Hwyp
5XE14DtaJe691s+yQ2zUy35MvAfglv7dvGa7wh+qUz1nM6824vmbO2BTwCR3erbVlTmoqJuqW92T
mdgONvv7crlUkKbuHbTJXePNHjWReXza2MXYxBaCmzOme9sQ9/NqOUeKOB9cm707c3J59KoyfTeY
mTjlFp/JNOvsTri92juG292xc9nbWfk8LjocLeZ83bnOReVNrwRb8PBa07xTdrv8nuGAOhVo06EV
rA0m5849Ov0M0cxGhZ4pMEazXVLXsKy3AeDNARtkvIPmY4exN75K2nwjY5iuCP9Bmc5Yq/MVR+qK
w3HPXQ3n1Ksfqg7UcakPa2Pcxls2Dtvt5aK1gpkMnEY8BPQrfRwmp/3gTPmhCuZ7Mverh4Id2HUG
s3UMc98rigiHwjtFvWLeSwKRoq7uio/j2mT3hUWLhtUbQ2SRmrcpw5N67CyDQGE8NCe7oGgTGpVD
B8Pgdtdx2mY3qinnj3FAg8eWhfVM+RCsNAAjDrCNhxN/wtHWz3gFu7H07715ZsMBWShB2QVXPVh+
++JlOcs6rWDlc12QE4jDMsAvgTnerjHswRXdDJkJNYdrDLj+rs0swcULJJuedOw61oO2vlI9jYXh
2hCi0hnryHnCr70uzMqCHYJoCKAyaQU6aY7hLMde/smT+POBRIPSdiS1slyWzSNCfbVfqqx5FMUm
MbsYUu05D65JNc8/tS0ns5AeGZIVMmyChyqHZXg2f2tcPDfjUCQ13Dd72XPY5f7NFSbPYbOFO9mk
d6rzqXeaVvlMVoz5u8Ile2lY1phHSQ8tMVENP4NT9Y4LaHCS09s+zDRRtRunvloGXhJ3qaYCVCf6
TlIAfXbGmBxDh4J9jjKa6AeP2llGhxZWdnJXmlPfOJRALXJe9q1f8oJiYOVhH0uEjIYavTv3X6Y8
f8fMpQE3XBZqXTEdIiQkbemVraizG92RuMGxbzqK0Wr/cBaF/XRsWjjAfLI8zlv/MJGBgQMQ8Np9
Qj2WApRy3MiKU//+a21yi4spq5TuKKcen3pE9QiXImn02fbFCU7UD5rl8r23VPxgue03HOp8/Q55
T+/NoJ+O+Wznn84jjWY23g1iMXtOoWHtZFt0DiEjzS1+1RQGd5KTZbZ25bMdzPLDXGPpJlrH9u6V
g+jZbNZ4QaIFhaFBRjTPeTYBh9xU+urqK6Paup9kDJa8nClkD16a3dRm494iCOlTFwv5EJu5/zB3
RrVPGZHUVAIn/gRhrgtnhwAc1nVC0YzJ5x09jeW1TFLjkTSD6bi6efPYJV1wbEpKrOe7hWX9/9g7
ryW3sbTLvsr/AqiAN5dDAHTJZHopUzcIpQMO/IEHnn4WqKpuSTN/VfR93yhUUUpDEjj4zN5rVw8C
4RlxaVlEGIDWDTBrU+7eGafqSZOtGW2gjxIMbcd8+36cY9/JJ676hT+ES71EmezrkFT8Nl3ObYl3
Ts630BMeB0npP1jVt1K40EZsLJnutd71N+oY3yaDmkFDw3CSNp/W6F15BhuRDoRjqTv3U2tsjSHZ
dfbyJW5a9rLq5J5sm29YR1bI4myj13Plu3pZ3Xc8x3q2QlW/04Rm35t1+tRqaM3sgTM801zSl6n3
fI0cKV8U81nQyoxTSjnHjq90oltUvNONho9g61bxTEKiayfg6bJ043qDGc51ViD0Qi4wDHntd24m
k0BptPcSeP8g9Q+iRbFCM5G6Spee3Y1eaAdDt94aDdcp4xQek+DQht640WUcvSix/twq7hse2IJo
sLbY5gOj3GIuh1ApjDlI24W0RL3RB7+27eqhxz5Mony6vBeD5YPsIoB6YWVYd9NDmfY1/JdsZ6Rd
4lvWwgcsbAYgssfMMs7ZKbO1J3tGpux4xJBOc3GAUWgQkSKzQHX7OpzwbGxUrz/W8QI5r6peJC3F
ZmJLeZoz1Tk2XPg7NO+4SUkqULVCYk4kZEybP425vq+F63wI3RF7c5TqN8dWqkDLsscO3f73eVaM
kHudsARDur7al0g2Wq87ml5kYkxdFs4DUm72cboYtJQwgvylCnQvepBF+57MbMRWUf0ZwB2Z2QbT
LhhUnc5wvFzYSC2DzvZXs8/MaLI7LiuaGDvSbo2FRcKo9yUNUK+ke8x8dcDEcaA30+uP1tKzcCn0
A0Y/CD11/b3PKz0Aw4wrRhue1QggrFrxtPd0ae0Uu39jsvAiE2MH+Dt6GjXcjoaRoSsxxoy62VKu
G9N6iuZSxcURTZsUPMozzqoWYpYRdNAMTqPbxyFFgvtukmZ971hCe8rwH1JDIJPxW8Rf5OpAGtsM
euROLGLSp9Tp2ce2JjzRyEk/uqbJwdKxscMWGQXVoAxbnunjNmv52pg8IJiz6tmJ0uqOUJApiBNJ
ZbXuvce6cc/1UI/fSnXOv40EvZztzsSrSoXFVlgsAZYoWGcAdXvHT0qCzTHbrHE9UxqfhqnLtGOL
d2XC8LPYZ92TPUnuslC5JeIvGPuVG1vDMpzhcZB8iBWUvyaGzZyl/cmxGpMrpgQQiU6h1jfmMvIY
JJLzXKFsPJprNkFEQkEYtTL64knR3Y/ZIlLUILJkheuVyrmLXetApZCxXatkKCZa43y0qpXGPH3C
KtJvNOzYT2Mjxn2dOPKrLbtqk3MWBuC04Rs6IymRZo3G3lkOGcimq2IYlKNacYAhHJX7KrJav266
1E/ZpKJGYo8VSTZk2P5e8Ri7aKqi8SYDhXHdRGWzZbXe7KSegH4cM5LF6+Z6qtKtqSi7GMUFiIHl
JW1IPw/SkjAnADINJoVM24ikzbeFqXZ+1WTmDujMNXi2edes4BCMR8bWytvhdsmo8TLWyDy5BveG
CX3+INN23LtGprwglznDd2s/2ItRgKD233q1HW/7PKo3iHQwWTRCBH2D6gAJlr7BbXPPE7S6KR3c
WrXXzwBeRuuLUU+7iXSHoGUrOduGc2bNB8TbddPdXGo7e0R3n2tNWA1V/CGnmcEEj7xBVnk44MQK
J3JKjmRxtkym2ugwyuhEyMy9GVlW4ERuepgXe7qKUjfxuiBVkkxDSLXcexmnq3bl9IothhDpbK4x
MC/GNL4jFkAG3MIrF5AXbDKpgdOKfiiOJRIq5CUrS9C5gAUn6l8S3ClVMj+9wAfnlUM4XZCE1g8+
Ic9tYIXFBVzYXiCGSXYhGtoXvCFPw68TwEM6+GFbXBiIZj8+RCsXUVsJiYBEq206WOZ1Bz5RLiDV
l9q+F16l+OnSdffJSlvMmZLdyJXAiLRm9tOVyqi1Wnc9rqRGAbKRqFSAVxYUR5cxe+CsZEfzAnm0
wD16K/dxXAmQMaVKqK9UyBk8JJiSCBNun35nXT1jgVgxkmUUHQuFVXecqioCjxaB0iAwbawEynpl
UU7sU3ZI6R+9lVNpIftcDAptNHXvjj4OG1MWzdnWkKxV5luS620QdZAv53iFYKYXICYmt+5VNcfu
3cms9DSu5Ezdbc09Rinr0KTegzr0nrphF4wiJRu67LBcEJzLYs7AdBrlDjHE8jVnxnXdJsUbDWhc
hJUu+3ozdot1NZfwUgWgT7nixzpFFu/OBQPKuqHb9ihTts1KCaV8sUMcTtN9F3k4/Azt3hCpdWNc
AKPayhoFMydRVsEfJdp8/GKvTFJZG+VpuYBK5dzlN1kpHcvH3Jq8lrIFahqtfNNCS3gUqBfsKa1h
RR2Qe+67G6scHENsafdipaV2jYOKcyWoLskKU0WhC1jVvkBWe3UsH0uKfkymi3sVVV21bTkYQ1db
DmKOyk090mRVYsnOIu7HF9gGyHNw82RwExPhNwyKKgyFFZdQTFGSVi4gnVJ43SMA4xU3hJSlhCjA
kgln6oytGkpkFhhtx3BPtsNn0hbQwEnp2GMurveTUn5ka4JLO0cO7WN7ypq+oM9q3HucPsNtnHT1
vZF6S5CNJFEtqamQJle5YRMZIkg9Nzryiz3R+OEB9RKC6dBOHACpx3/G3f536vNPUx/gh3839Pk/
Tfb/rpcvX/PX0Mf7wzYZZ4DYANT4q83G/MPWmMDYAFGY6Fge46U/+YqG/QdjmdX+4bFUNg3np2WI
saIX+dcgYjATkwLzn0yB1qHRz1p+AhP4buqalEaiG5S23yMwWd7pDDOx9lq56xKApAznpuzoSaJk
OuYggkjnrdLZr2DMvGM0d06cUzy6XE0b72lM1U3f1sp3VEjqdWaZ3nkpI0Q0jFPBhdQ2z/bWdM5J
PrT3M/fFY9Fa+S7rB3EoYlv7VmGnD/PUSY+swsNubuUrfNmUe8NFUyhSosQ2bV+zW6yRsgoiBXTw
xJn+wP4YvH2Zl1eRY+S73mg3aM/K64ru3ffyqCBwukiO2tCOh1IU6L0KrH8BNHrnWHC44d7Lp5uK
JnhX5653mnnqQA2wJ/1uUnrv7IhMvdZmoV7PxkxliuVUbjEQ5Dut0uNnzRM83JXsVpvs/hrd/iMr
T0prO2KxIU1PAQVdG5TgMwKnYgYXrQ0lyedF0916M/QVjO5GiBdhgj3BfHxHPFH9PrKZ2WLnIw5K
QCtAbJ89STO15WZi9bqriynde23XBaM5FoBtZs3v8AZ/rVwR3XR9woae8+vNm8f5uWx64y4mr2xv
zCmPESOd7gCWUV3putjKCEmUOtnytYBVFgxl7GzrIR92DpOOQGO+sTEz4ldREMGWAUjwrnjGam2e
fcOrr/QyPpgR045e5Dzt1aoMWiu6xi1QHBRXOeSgXQKctqCfh0bupBysz9gjVr1NO4EOzBx3DERZ
exdJcastzsJOg0i3YzK3kRIaS9pf1eacfolx5r84kiR6NmD1MartEZTmKB9pUMT1Ar70GorwhI+/
McTXqDPbU0qm1gN58/WuMF2dYZms1L015Q6ADAZud8vsiOs4NpHYOU6ebwBCO/clYm/WF510A9Ea
w4mKSr318KEfK4ZbESWEmb/101SfI9vO9/PUG1d2xyO8qG3x0ruOeJY1/t8SQsxdQZjWfoJ/cFaV
wbjSKYL3TV/FNxT07SOtFHqBos0PhdIfIN6NERsRyz3rstZfSk+zr2VsZgeh5fU+hd5RIOClGh3N
xLrJ6/FKT0aTy5GWV1G7sE9iALC9S881T9Rteh0536UxflgSi3OMdpHmtbDgdUTm1nFxdc5OqX8x
zOyN1qMmASc29RfHLR+rwVi+tG097xa1VO+wpdnlZoI5cbSUVmVtQ/bkORkIcfNHxqHfCRRJQQZl
EsqBYXhv8FSTXTnwRfEi8ieXRb4/GGjysYUXVylhICweDZaGfW4HZDwVDw6PxleDPr5Baa09Aqw8
sLewj9UodyW6cazDDqI5kafZHQF9+b0V5Xt7HrujHS3lwSTrPWhrerCew/KlqzxxcGhVtjPtbOC0
1FTwedJ7XK/mxzLJyjeyNPGXZI3rq63s2VGV6ckpa2ogxLOQlWoEXE2S0WvaWn2rNNN2xIpwJZvB
TX3P21pdWuyQIqjXELzynczvhiganpWIuVFmG6D31NjYl0iFqMchbTAiGpo3o5v5TUw1GNXJ2VUQ
HUICiMgfhEniPiPKk3CaVOhmm9GZqxB5dnyztFW2UyZsehuotY7fDJPtQWGkAomjOeyRTLM4rnqG
c543PCFRIyMhx9rNWjeWHHMtrFUPA9wVO08k1WWkhpqmPKc4KZj4xOzARO4x3rMl/POmpBdSxFdK
bvWQq60ask1EvJNm1WtuJwvVUuLdWYVrH9rWmpiMwN66E52SBY5T+hZNzncbcscuZcF/q7bkvoCf
NdTzgDrSdwnWpmtycztEsARhgKfGeTGT5CugfHEqluGbt3T2nifiAraoHc5tTGFcDmN6alObRcKs
eCes9c1tl0byOlVH+UWJRH5mI1yHCE3jLXmdcbDoSR1arTS+ZmOh722Ep5RKbrVNplT/WJy4BwhD
FLtpyPXh0i/mc1Lk4qnTtSHf0Ht4W6qteNcvSYbmKGYKr0XJrQYqDX8Fi9whltOD2vPWl4m1BPPc
1WELGeeKQaOVYiOskhvDSUcuNNawnmJakk+2X3bgGPodqNLukHlL/ZSDrhCA/MJsjpbbbDDMsB4G
Cta5U5fU75XSpNCbtrYkEksbYv3oaXH2bZR6RtNlu5tB43EruMWv2kiv92yUJgTlsvFeMtsWQVGO
6nMeEfvAyZQcoo59iW5bt0ufKm81C6pj3bnKtoid9kYTwAosU4m2BAW0d/k8uk/x6EZbTZXqQzII
lR/nAGZgWmRvDdbE52aWr2W7zG/q0nP89023tJt8MuPdZIxasODtx5WiXGEI1wd0kI2YmEhVjEGZ
vYP5YoyRCfVu3Rnz7E/T+LG3KETAUkjgcKXhdXdMQ/N9BXMA0GjNmgJ0PYAS+Omu/PSaOjsMecKc
YhqVk9CxG7llcYt7Itt3Vv/CpJmUhqoF2Exoc/+adfaLJZLvhJJ+4sl4ccE6EZHNRngZa36eLA5N
6cxhI8UjU8D6yHjCQTue6ZAkxvKNhI3paxPxhUNpK1zqYkbdwEiOV8FkjrTModuho5CLfU2pVcb2
BlcNBguhV50ZAjdJTpNuOUE/Mk2/BRI528+tHX32YjZcNvUjHxzUdp0JH1kkWFDUHXP9etkVSV1d
i1oii685QKm9vCHQpijbymyOiyMEMYxRY6oHFHnZFRi88tg3wnmxZkt+Q5Eap7cRwLErJ7G0hpjZ
JYnghWU5spAJ4RQC+Liz0nc3mVrlyZLRZBGGMdAMVYrIIDE5wghKRWXyQSDudrDbr0D+x00zxXmg
ovggccD8Oin6uLchcfhz0WETqcpp6+UO5SR0DNGYJ3wvxGKoYBs2GaaXL4rDcpFa5KlckjxMbN05
8gRRHnBXxCcSHDQ/LrX5jIJBnhs+zePSsaNPxPjdzLz52Hi2smlNhaFyyS6u7NdyCy9Nv/Eso7kS
4pBFW+TJczBUUbd3c8Ok/3bFroXPjXzNvCsY0QapVOLDYsbdAQZCdGwKXRw7NT7ZGrluqqPVJ+Il
umCOHfmtN+zcdydr3gk5iG2KKyFUYhVJBaaccIR4PW2qJONBFmHKYHTm7nsENdDFdMxaQCM+YTpR
RtcZIDuWRuyd3jHr2O7XlrGr0771poPH9CmSJhWHj8tJFPl/JcI/JGj/0MQxoGXV/r9v7v2qLD/e
OvHWdz+L2n582Z99nKP9scrSNBsWDyoTd03F+lPU5hh/ONy8qopwzcTDabNo/7OPMy/6YXo0mx7u
R7P2l6jNVP+ghcMaD1z7Iob7j1TD5Cr/2seZrsMdoqsrmgEpMw7iX7f5lj7TalZi2FdlrAV6Iriv
ltLzra57nu3s1cVQvakroufKfvJ8whladntzdnTBsflq5z66gwtZJe+y66nPT4NrIhNWGCXLxgDk
oXD4pkhy5t5EBEP9ga6tUANOS+hSrvS2NZAx37N7zweteEcEHTT4hIMkNd0s1KQzbWJW6RtumsFP
GYuyXZdqkGbt85B7PABExZCq0n3bSl9tpVYDlMfYczTOQ0RuzaEemmcNopW/WIOxSRdLCYvI+aKM
6n1qaK9Dw4+3rfo5r8QntxAxLhV2BMeGwpygqNNLXo9dT12oNvLZ1lLAYWuIzqjw8pjX69TkpRoM
inNoGvcQl13HtJu3BnJNGHeFwfgl+9QzZdrYNm9l5TaARNmDbvKBt8AkZIaXwNuguodCtIzq0C+v
iZGwB2qTWi/SW6hterWHpFRvq5wD1JY2/zcz71g+dOH6lalJKIjwepZ4+lpIE86HfMDoQqvTlru4
yu+8OR/CvOVH5jHTOcuU/PqjoYe95BcyapvF0RI/Za1Hzems5WFVfhKvXO2l0ei+xX44GLMZ3ZSX
x29RrjBHbphAqvQSRskKrVVTvLMA4rY4HVxckgNtK+7yR0BBGWlPdEO1ki/bGs/YfnR594yWHzpa
zsHVlMfLRYKfgj4D1XgAdEsNtNmA1u4yQlO9x5FO2Ncz/ihU627AHOPHKYoAOgVvq6V9G1RxMR0d
r9ORaa1XUce/RRx6Fq2G1qlq9dBh4ebbkT3xNnFhoaOs/cKyzlzPn5OXUX2gJ93ko3g1TIfPfuG/
cMtM1E1KGYC0a1FsVnxNwbuEXtkNdKderlVJoEPTNs+Xz7uIsUEOlMWgt3i9ccIl43iQbCpJYQG6
Mj+qWvzJTc5VzVm+cROuTtfhUqnWewH12PyUJ/yn7aavZFLz+UM03VBXoA3g7UJ++IiNvwuZx3N3
OWN0HMlTuUbdUfue0z47Gd/QxhbPDcfF5HI3Xt4MXJADPRj/lPn8a0FWVwiVSB6ZEFshnt8all8b
HWeayfuiTWtfR6O6GQk6842uJoqTZUzYZJUaFI3JW6oO/A5x0gK+VYhkBcpwMmQkfIk5OIT+CnNo
NE5iTEuetRVXGYkxLEvK7NrVuVHRvqsBfIaccjbOQ5X7hOQpcTck1vlyezECXvaq1ushOH036BFr
oodnGqAWfNzwP7NjnBCxPlHDhAO+gWDI3Mq/fLYsM1eyb3mygRBwhHAJlLX0fAP8KHYdPj+InjjT
68bb0TZk4Uxi7RZNZx6MCpfz5QJYr3Bu8TuxJnEaM8eYN3B/m4tH9Mf6MXc9hqoONpfPbKkLh1SL
vtfCUvZWwktdFH5W2WvKHgozp5clXinc+Ai07JP+16A15u7BBkaULEsfXy81qLtNX54coU5nayKm
ckxflVjgGnLG8hRlbDgpkIRPaIayjy3u0wq9J6v9xNs6NhdZWTAXV1qPnw5DlrO3YBDJ4aAtNMST
icksb6moJr6ZNg74NQx7BS0Z6Bfwd0i9bQ6jDZfRKcGJTaJQCT7Dh6jkMYdirHG4jXx0wJu8XdTr
d4nhubtFK+dd3XGY1OYw+ASn1X408CuMvcZd5NTVHp8sf+BZ/XE26R75IJebdhDEeyqx8sj3Tm4x
K6pBY5l3+rymyUW4LSz6cx47IxeTnGrkj5hEsipXg0Sq5WmyzencO9knbRZvDUZf//Jeo1/Lgqzg
W/Yan6tZor3FP86i0AVrmK8NlpMr0a1OOY/GSOY7N5Kf2OQ3DuuY8GKRiwXniankYqs1zZurKlZY
KihgK+l8KSqzCjMluVXG/oz7GGbh6MbHWUzgC5UcW1mAiFIN9Wwk9amcWDYHS758y6y8GDa4dU07
hFKM6GFZmvRVT6spoLHz8Juo+qMVZ3nQwjFPr+e47Y9iVPkIDTWKo00Ua7gsUhXZZ1KJ7jaJTZsF
LMUno7gGnV0KHrVTQyShDXhL7Oiab0up4G/vvyvsMd7x/b+ZQq36TWxM2aeLNmtBza4sC344b8LI
WTbV1iuyyas3jSKxpacN93yKLZPds84mX3Oja28EoMmqtBzbc4Yd1TmUxCySCM22WnmeQQz4CdGA
OQovz+jYWebYiOScSXG2Blufw5gEKeW+7CkfEsd+/KkUu/3Bm/g5M/E3csZa15iAQSBnONiwvN/j
bHNP0ReTxMI99Ee6kCX5xL9KkHDpPvZNZXBZcdeZgiv973/uby6sHz/XXE1dtqs6hvpbPeXBSsBD
Wfd7bbwcdtyDhsjeyxFmM8mqn3//01at5c+sjcurdFgHIJ3zVMKWfq3eQAAoJlL9fp/PXCBrJeBl
DEJjBm8/Xtd/Nzn/0ATgK/nbTU7wkX8fvzcfP3cAP77mrw6A4FNIOAbJVHCsfpT5f3UAFs0BnDSX
eE8Cq1bryl+LHO8PLl26A49RPvyXtW34y9VCxqrJ0gUyl6VDFyPM9bd8rL/Ly9I8vIi/XEIAG2wW
QyiMoW1hrfntEspSaiKo0VBd7Tl5xkBR1oFdGxgtJjLY/MlpACjU6L/Q0iyjj26MCtxB0xWpNZtz
UVJzGov2HIm+wMMOX90Xnjp+TJ2trE/3lDkeiwmwpbelq2AI7/NvpgIJ3EBivy1j/BKzocZhM3l4
3HgTxT6iJntIOx54E5PMc45IDzF8T90InCMy/SgtmqOtqRklAQ93xQFE2CUI5hi4NFeT5DFoF5A+
lclKd/jPsP0bjV0fnIV0rUppunuEtiZaT/EtdaTyLMiqeYxxAbI5n8odU4c4rNcGpSY182aB+hUU
U3s3uPG7pYC7KCNeqZbod9zr2dbzsiQAfwyPl+p/R5TVZ81WAaqG11VBqdI6WTVmDF129VYu/HTM
cXe2Makb4XTXLH+NTa9TZGjuYzT011rklaQwlw/sbrXTxEOAAW0JrwVdA38Up2ouToQOPEdEYSM7
6SaSCeNvFNigo6thsy4rsjn7Ji1qPzIMHqZUWWBiUh7VRgIExa37bb96rIVgBut4j5OBTMfBBpJB
BOFXkPj1+daenIydszjqDaoUZYsvg0i+1su/VDRzX7TJoCZaK3/0b8YWstrEIgSTaQKysl3qW9U2
l31kKsfOnOX3ymSOVOP4WdHAQCGMOg9HysBbtD77yF1c3A6dvJmHpHk2M/fRbkW1qyaoR1o7M1uJ
MicEVKrtPWmzyM7dJ5yoimSFMD7FZhQfzYIlIyXKGgLrRf2bosqmhLWrGnfgwIwzemiwGaOeAN6v
ErmEeVI+GIoGz7bBDBPolXHfIqPctm5EtqyR2ACIbDgqYhBBkiuDPxQTUstGGowR41rTgNXOLO1R
3COpGezqrGtTfxUz4u63Y6NYT/AXxJVZ2Oo3kxcetETX+oWAFIbmLquqreY2UcP6cVavRiRj3aFi
Do4DK+3mT6W0FmUH3qqKPmfPGa9zHe7HJi4pVXOmazjJ8phheao9XB4p/z3o/+GgJ7WMo+9/n/aw
wOsa8db9T/X5P36V98Xrr6aNH1//16GPt1tlooP/+8fUh6P9r0Pf+QPcHs7xlY51Off/feq7OMKx
PlOuQJIzHZvi4t+nPk4MA7amiy9Kx979H536v23vkQeoFjyxFY8HwMtYX/nPHo5ZKzONRaO6z/Dl
FvEnccU30xwdkAkH5VjuC6EeYRaF3EjPWsbJZrT/UCeto7TfnjtYPW2bWGtes766M3/5FdCT27WL
EGdf4fw4R+bz7NWndsjCsgBzq5NoDDEDnzFSeDOPrus6TpGtmyUC0BeT2cKS0NAp8bW6KBtRudvO
I+zD0c5ytXmZ1rChnA6UAa6KWr8BJOMf0X2XyUbJvqXMAta/ziYkCjE/tUu1EwVgGiWcLW8Pi5lO
nRiVEy1uOUO56SiWlaY1jEDN8GgZ5ZeZ+MGGa2I/sVYpoFCYunGF/AczX7rcgQuBOoiwULhQKqyU
4r0z2rDNTkyf7zh50NaVYG8UVha296IZStjGzneWc0ynUo3IFjj2tkN6qwdAIoG4lAfDVPhNn91P
Cm5OOTZIpotw6OpvPK/Uncj727h1rhiRvS7Eb0P2JtcMb4q98GuMHegsoyzfislUd1nqsvVVx7fS
jIMYDMapbBGooiRAm9zywxZ8CcZNXKSx/9/DpexEN//D4aIZFxru/3667Ckihfi5iPzzS/48UDQL
BzQQVmLCLPLCEFz860ABQPOHTuIu6XegNddi8V8Hiq7/AeeJkDuLFKqLjuhfB4rGWQNzd4VPsJJA
YfQfzZGtX+9mYl5hMLKrJFOW3EGCr9ZG5SdTGCvYfEmtWH9ACFCjQV2KdmZqRrm7sr68U23GzR3D
5eaNrRwG4yRT7hEbz7vShP/l54Ls8bydmF0SvQ6IwUah4ilsZaehfmlVle+DPI3p45rcfJs2tFIo
MCzyRJIp2/YgMcOa2exJV1RyDzz4NSLN5l1FgXa/pCAIILKQUaMp/ceaC9tsEnM0bxTEuTdTmbPz
Ttpu/O7F9fzdMZJZ0OfytvlJvMbDNFmzbBEqwbielfoVS2z6vYvH+VbJYGkScDK/zM3SEE8VZw4m
maX7GJpYw89AhkqMnfwuTuw7HAmCiKG81Z9WF1j2DwfqpaP9dy94+QggNTt8qiqdIJDAXz+CYjFN
iBit/bA0hnewjN4Ka31q4CZWE82nQf3J4aQX3i1WWf2EQIeXVttuxcwhU1FuJekcwjupDt7SD9dL
ZCVnBF7Vu0Yc/ddSWi1JuEh3LJGm1z2DZbakq7MHi427ixOG031rVDeu2zyRjWPtrRVFFo86Qdb6
jvnUeyqRDf30CP7/dPneb5GJPGDXJps9tYvN0rR+T/WsgQTGNCIlyp0ietHWTz/Go/2s6eZ0CzSp
OfSp0RyKdGRsl5SFvikUuOgto0XWFZP6Wmfaasayxulmra2OY2VYD9HM36Sh6x9EAWtXMXvKm6S3
GW+yyL+13OgL5ix95wmsU1nJGM0Grb8XPDl3idIo8JEMO5irpgsXteCaNjp1uFIX4720+9PY6Boh
CJG1n9kFdPjOjUAwgQ4ni4Gsiutoa4mXvPbSo2lW4xt5xkysOmN8q9FvArUEbtYw24bhSS9WD/22
E+N0z02ZndmPcjORu7TPDGhKIm02dtTYcOxYfKA2iAu0cO7UB0K0clM5KRa5hUm6LpgkOiXJIOQY
IxvrSpFeF4khT7Ob619nmsIPN5dFw84A7w41Kg3jSurbltjt995UCxggnXodrfEtbqkN1wD0eXG6
wZA9lMmS7ueGSbjP3lS/V8g4u2k7jTdUX01wi8tKwFrvTSVbGPmP7VczQdLnxVl8Ms3G81WUZf9E
0v71zGLZhYyLLtEwNMg5un7pjH86s3RAvBFcLOU+QT1x13l9uVOw0X+Zp9ENAM6BCvPWa6eplrdR
d+EE8lSffXOck/cUaty5tvXoKDtVfnWkiYImydWdpDEjCY3peG8XTygGGV4OJHsg7qVfyvnsT1UU
UZR08RK2iDUYPFf6/aTiF9g44DHZlCnzNVFqwue4mreDiQKeA7XK8OzUncZKR9FDBATop9JpmM4M
5Je7y2Vbpwy4hQD50EiGwlpN71DlrvrsKkX71Uu19iv4GMlCRNAiF3VCjinOC/FaqtlOVo1CVNLk
9cS19729MwkrccLMTdwbV4XqFv79rXvZLP77vFrffsYarrNyrvXVmbze2j+9/aNk+hkvTXSvNzWj
gk5ztM3cSOUhXTxegZbquG5kqzymsyDg2iLGrwYZVybTziUwAKsO9yAmsVxGR5cose/ZYDfzxkMi
TWOkNdELNjZezOoBPUjRK9v//AVQ1PFr2QxhWOWuk5WfXkAJYLrRkti5h3nWhVOqTWdZx/FW2qS3
wOvknInkyHmh2xwxKH+UkHVPjZxEta60ER0H9x5rMH2uvhuTo6EenBiF6jVYNZm70SOhWcRxJGVM
Bff3v/vlefzbm2+yJ9I0fJTe2gT8+rvjKBXNYo7WfdVbFttMkIyfXM2Ru2ePlX/RoPJdp1M73eQg
SnYdkXNYncvSPri1GI5VwQpixKN4yK2xAb0glcfOLrydN5r0uI3sy5vFbcUJO8J0OxZglzCJj+0n
3T0eK0+Yr2009gd1WVyYm5I4k94cs3LnsLFl2mwtm2k1QHZ9H33ViVjbIw51jy2i4zBiorbNWyPe
1mDdXhq7XHbNOERo8ZMmXEqndP1O16cPjVFAswG7Quve1roWLkaNUKvKXjX8tG1ilAyMsro+5CYO
uNLhVqcmmG4vt17kKfF7E8ExCsFq8+vhpzvCw9LvWZZhnS1S9jjYyGDW1e2yTVlZv3DlDR/oE9cT
ZH1rUic69qJcrk16FHhOQDvw1TUqqKwie0TlsdA1sMp9dor0zagKZDNxMh2yUW+hWGEUVExsI8mE
vcnCoHlmTMez5O8vBIpEPulfrgRGjNQMSMOtSzn4W9nAWc0yLRvkPS6dDiWOyg22uZzN+ThhkYpk
4juoOcl0ItdwSylWf7f1bsEWzpkUxkV7SBTpMCJJ86MUWPbg9aqCsB0lFQWSwXLbSZxsG+4k9XUe
1fyJ47971Udz+OiFYyoBcofCCdrEJc2ppBy7HsrOCgtHnbkOTBDb/5e9c1tu48i27a/sHyhHZWVd
I84TCjeCJECCFCnqpYKWrLrf7/n1eyRb3ra8o/u047ych3Y4ZCtIgCBQlblyrTnHpKdVRMW+ECic
NoEqx6OPk2K7qsa7WezyE/5b4MIEAK5FaED4okdkPOKMWudtP5rjt9ZhW+H6SrYdEY/HRaj+YGtS
oVeA3tmY+nNt5nR4BfBzpMWHyXqBkk3q3foqmoZ2UI00jdeTlCiRuSFoH3KxZlZvh+QJeF8lQYTb
bpryUy0y86iCYjXgHqv2oLCR1fcW4L4gRHKavLAPpC+9kSEhVs0saUalZfbaowTE9Zy3bnwkGsUE
cANpMN/0CdGSBrywqzHNusAh2+hk+nQpjb50tx1GEQKcEobB+LGZnfVjzpJX1D1vVD93/H80jNwG
iMRUFAJFt+0tyb7VcxwP/U1k2uw6SmTy10RG6RoitWjyW2MYdPkTrI+ECNXGTuHN+rUEOR2HQ1sy
oWdlN0Ojoj0ZO3N+WrkQ/A14XaKs7BVumMOp/7MgG5K4BGSMj8RmoW8X5ExfO2rLIxAcslb7Xqnv
AL38G39UBolgJcGlPkZPJF+dmnfMEpGuMvBLQrfD6UJPjauQEE6sMkvcbQdmfBhbmsjcplIV35mE
X+mmQg6HtlhHmzlHY1rMeXn2vDJ5sEoPvppV4Grqg1U9ftxIf6ttBsrj/I5p8//oR32twVinWG0+
uvN//O25Lvn3X37Lffq14xP6Pvz1u356Xtr8P16dRm399Jfdx5n0cfytW6+/9bBFf58Q6O/8d7/4
g9P1fzvZ2nhJ/rTm/C/s1031LX3/C/brH4/5cbT17V88Vh5uEc6i//Cs/GiV+T6pMeSc0KCiYfbT
gMRGV0XUPJMGzwEMBhblf062EMF06IB+GJ00Zih/y+li2z8fMThSCLpxPFvgSGZ6KEB+3ipHq09S
lSzE40q1bGVbFO9ORuUI6d2kTZXgViYZtV+pD0du0jCPqfHcpCvvFRHQSyhotqGzSKdv3ijKi8LO
/yUgrBZFdgDdHZuKUW4XBIcYFFX1pXQo8k3olRcMr64mD3byHngF9WeeER+7owPvAlnwn0D4FNdu
GaeLOb2Xdcehtk/ylwG/9Fudp5MRqqlgd8zNZnmntV0ugKYM1lRDxnBDlqCSC0cTpPi7xm3zXxMj
p48lu5IR9mp14BMtuEr50uI1iYpgvNccFAID8VHbW6cjvGBX1EwoQ86b9KwyP5OHFhZ2otX/yZ2E
xUHIFLYJcB9VQUcrN/L6a0OD4K2m4j6PoL/CURb9LUOg+atfTtUb5QM8ViYt62065+3j2mTxOwdI
INQZgEXqaQARyC3ckepwSf35rJylfnDkWmPZ8Jn9sPvM3qFY0vzsy3J5tAuJ6GhFj9nXNywRY4wv
hfzaauRsZK+H2Uq9B6gIgUWXs/y6MLqnJV/6D64jGiTQ2fAEUKmnPdz3O2p/CRWqEQWRuXl1cgYY
7BlinFt/mRkuqV60p0kVCabD2GGNQ2tNYDGAwyrsjLV4kWUzPo02gs9sFGCVSSUVn1Mvjz4PBjyy
ZnbaHcg3425WVqaPYe6mRqMfzkTg3qlYjK9FvjZt6ARlB7ixa28T35+QNgcqQ1qhlfV9YSeXya6K
HXqXKqOfG7TVhp70dF8YS6ebi2P+3mr0S9wvGOHROQAtsLK5/4JvBA3rHLVYC/JWxozsgkocqSfS
a9Lk8tWKy/QxUA4/jWN59yQaCAtjm9i3wsomE5JKnRwNOcQ9+brN1hqm9gifbbrGKOZDF8bcm1HF
3QntT/Db3M1et3fNMsbXhH4iRdHUBledcTRz2IprfAexdB8Sm/A+XM5gfjYB+KyvNgjsQKviqD9M
BBwB3YiwLdnW+BxzjPx98uAtWX/fizU5edRSwU7gDkGYW0Fjc5FAb7lc62dftuYl7gbESUbL10Ud
2/ftZI/1jszt5pxVXp32OLG4yz8vlci0WyKmoc3bg37fBNOA0J3/1ESJD8NmCaY1c699DQq7uKtM
c4HzjqR9QC80Q16NJgUlHki1XE+Jk2THdnYfhJ/lW9T1KsTmQuo1592nhepxwiMwFm9RFKwMeyLI
/t5oB32YN1atM7ydp3F0sNuuqRhCPWTD35+aZxu7193ggLuw28zZ9HUPqIIJIc18uuu+BMXfcb9c
o36B05LCv/i0RLMs79xxMHHmpJAqgq3dqNF8slXPUaHA31Y5jLda4ziP3Ytd4Bgzcj/It0sn5xvZ
TSdymdz7umm6QwmXc1sshTo0Y7k+trVv0YQpWqSPTnzjr33xOHeyu0JLXkI7z8A3yaDYIaQjP8eF
6B1BxBdtctZhsyMSHs7K6d2UnajQeCZptIeR/MtdkFpvbpQwMMuMU5YRk4xja0NfDKGZa8zhAunk
JbGlfRP1XR0K3pY9Ytv+kpr2WzA28RaSU7Cr58m4z5SIjgQuLZy+zddKDA06G9z2+fqt6wGQK97D
aDBvs9Qa1lAEubk3++TTIsF2FFn94nurd1P6zVcU3MUOl/3V5CiP7bp4iWV3cecsexja6jPO+WVj
rbeIUsx9adZPUyrxaS3eEM7mWm7MOZ+2VlVMeJOWxic9ERf36lYE9059C8QoweWViv7Uyf4WUwsM
wMCfDpac7K3o0dYwhvBMTL15csKFZqf8eo16Q6Xf36PssffuTFuSy+jW5dO+M+MOIr4xVlcTm9NB
s8f1sZ+raa3Vee2iLOL6odXkp07z2K5rcJWqY9wdp0PxiKZ1vrhB940oMvOUp7G4VWXQ7oweOWLY
OAsoS/iWRrnxufyeacbFW1rbxBQsjrWDpl0yfIjXc7EAMlgn0X1SOZMLw7F7QBTpo4P2iFuCmHkq
6/5cdjkDELiaT1MRRY+OBQvbHmlkOLW54paeboPInLe5JZP3Yonek95sH63Gmx+sJVhuU8Y3VzcN
qqdxrglAle6pxyWGpZxLJzPMV6dP2o1j8EeSLRGSZF6plXtf5wUPqk8NHqpxWfe0d4M9c57iu9tH
1Zk6tR8VXb2BkGvEDb19Zo0B4T6kHg7IpGyvkKgI5fCq/FZ6tURKa8F6X/rkq10U3FtB3SMrzccr
F2GBCcIsHjIncjZu5Xq71FX9VgjzwYMXsiUwgX6UkvKh8GWwNca1uTiz+OJMnbtrsZU+kfIOKX/w
rNehttt9P6OY5cpIckA8EyHzwvYqfG6QcIGcuAdBAsetMbnByennFbBNuty4A1skEUruDQkirviP
jujfMhNITt7/cr78VI9D8l/hO6iz9Ody+cdDfx8t+784PBXDYcLUGLj8MVn2JZw/nCgu2lTGTX+W
Ezm/EA2GEMFi5gyzj5L4fwbLWA3ATJCaiJiBiBkMAr8fFn703/+VnMgJqP3/3E4Ae+To0bLHc2Jc
lH/Vv43EEVVwrzlkT/DHd0GSS4JaoB0cElC3e7ey7DGs4sx/DDi0IWhJ4YLNANK2OLOYPndyFETW
p/L1I1mpdq3qacLz9IX0OnJzlASAANPfOaKxoTmG9QJmF0OhrZdXJJtyZnbLLeynjGkP3gp55xPS
fs5FzQgE2ac8jbC8SCyFzKk23bqSM5qPbrJs1ZRV3/sSURJq7dXe50ZvX2g9LQ95gubIqJfJ2Jmt
IU8dQCDgUa5DcWXIxEpupoVx70Tm0D259BE4KYsafiylPM0QKW6CJTWJvCja6c0seVFb2nrDb/wU
VtbORm0NTA+g0MZvWhyDnlusuwBB0c0SVS7ZAu5AnyU10MngqQs8bM4obFI+8CPLBEmTlTPHOzp2
0TflOoDsckH/vFEG86uIV/ZqNw6N39nMAbMwHwHKllzmMaqeCeypL0PfTSuiqSV2tvAEMexGUBex
J5S0W0JT6E1VJY3/uOS8rpYkPVywIorYrGSK+gq0t/dIu7D5ImLff4iKGq/pojpTbKPAs6ttUMw1
DmLG646iXdOUzSUXbfDAeou/LWOqeOx5//ZYk0knd1N6Jkky3+nQo/2STDjwU6eCpCda/9EgYfuc
5QmZiETJHkvBQKOMOvEc1VgBUrhUOFFS+2YZvfqSd+1kPCm7XHeul4mT3c8zmcr5aG9T0k17CAXl
wO8sAJNVafvrrMr2DcO19dqYK2E8gWohzzkxwVbCKBEdDcmgqc9r8Lg06AoITQyeLHoAjwsnQ+qr
pYN1hsvkixWx4TL/B02+HRJjfvdVDkOpFwxCG+mB8llNFEsLuOdj5CGXvxnH1cIjFo3GnUX0xRzO
lgeeHkQaMoWe89Vwkzi5M9NlacarJ2h93CVyCR4agOZyIzrX/YT1zb5PegMWWygL2zA3fpYhDw9d
0Sl5iNEZBdHGAEdCD9bgjeiOK94T/62dkI0ZQ0BQQNIAzuHzMTRGJpBjO+98z/f3MQHq1niMGBIM
J/JYRvy+bbumr1ajwV8O/zAb4vL5jHfQeFqZEmHWiO7JGp9u02noX5O2PCPNju/o80DJzxwjgxFv
SZTUxikuTa/aelZhfnKkmTIRgn+Ack7tog6JnYk0cTMQVHnTqnh+SQckVAbgkvs+A0LYN8OV01Sy
TYvGAjeYIU/e5FxDLy7KaPfI7W08V7GMDpyRGf2ODqewkGSGhiGx1W7dfIn3xmD1yPsqXsMRfyIc
pWm0xi043uXW8M3sBvOxs12D6lor/27QOCQyqHr4d/VymjUsiQTRYmdrgFJbL4fZsI1vcAN3hHgD
G43UYfEF2CUNYFqbwTv36/JEXRlvmZEe/CFzXkTH+CIbx3FD+Aj8QahO9NHAO2nQE5J+yi5N0KD6
QVuigVBRhWA7c6pbU9OistU7m8qK3toun48wqYqnStOlMs2ZWjVxyi766UFoClWreVSzJlPZrjqn
rb8eCk2tSjS/atUkq8XgUVCGc7CKGnSVg7wiOt4J18K7qKa7HzQZq9GMrPyDlqW5WdkHQUuztFxN
1SIm6NdAc7agmvu79IO9pSlcleZx1ZrMBVAsDYsJWlemuV1rQdD66MVf6hRoUSyg5+Sa82UFI8Sv
oe5eZ5QvRw6Mw6cM+zAXxgySC07Y2LnFYdUT7KGbIV2Sh/lF5g615xKBI3Uzu0SX71vmzejWc36U
pe3cVi0K1CDo6Co2Mb1n+rP2iVMmnCHD8B7HJgkOqWJr+uCjD45dclW4yjuDGwFfNn2gzHxNNQv+
wTeDdCY18wxRV3JWgY/duc4BEJGElH9uvKLcixFoQZRa/r7sB7B+CnlDM0fmK9AIYzdMHM5q4tnO
FX6J2xWVz7GUpf8o+cJ9r2lsPVg2L9aANqFZbbGmtnUfALdx0TA3R3Pd4L+CeIs17a34AL9RFAOB
Y9agthBAVipEGHGTBS1O6mGkKhN4KQaBZAevZprvIdI4GR1Ws66Jx01rjMbL0Jj9K1ccwTfpSEKS
yRHO1Ui6RQGnk1lebf2Bd3osuAyA15kLY4xFJPbRope0mfDd3tDFzX6TGnxHTxrfRSJLFU4fdLxO
g/KqD2ZepvF5hEyJT3UyThC4gOstGrPXBK1/10bWFyMYvyNejT+jR0H/q/l8ve18qjSxj3sqDy1N
8Zs0z09psl/c2VjMsy8RyD/fouWhNAVQaR6gTNfP67QG20GzAj2ve29LQI2TNG9ypCW7TkAWjCNv
2uTgyxF7yOw4fSAILU0jpMUniDmDFJ9rVmEFtLCKhwo4ARxD9LngNZgzgzeckw7UYS9KdaZNE+0a
QIhjljwDf6GUor5INSpx1tRET2Rq60Sm1dLtYHHNnVYXM5AWB7vDfflBX8RK9W4BZDQst95KzWhM
NK2RPBPvt05013ES3yOAjuBwWogC3ltVCGyXmvq45PAfAwgCdzAGGDrL9q2OoUSSW33CnBWxdjbN
jpNbvvXjSR4zzZeUU3PjrBAnM1d8SjWDsuCaB2MFl5KUluBgaVZlY2aHDqDmqQZjaWuepdBkywLE
5ahZlwP1J0evsX5ChYAA+QOKGWk+JtadaUeSwrBZNT0ThmCJ98T/CpH8s9CETbN15EVq6mYJfrMF
w2mB4yw1lzNVEDobzepsNLVzBN/plTOgQvGt/wB7jprxKRC5Hf0Gwm1vN/YOOTA+S00FpWLxroza
Y2ZYc7Y3NTnU0gzRDphox4deF90hTYCYrMx7HK+RGFEhkK7JQh6gppJK8KRL3rhXPPPjgT4F8FJP
c0xH+mEk15BbM7n8drBObU09NVr4pz0g1CFjWEWx2YrqQk5ojLgguEVz8t1J42NLiMQmMcxLNPcX
jfkgLJTJYO9BISm/dAUycdUvz3M/PjRiuDBUuadaA9rqAhErBkIS1nUE1DyNMXgMbnPng/rqyNSJ
NouGwVYaC+uWMLcTl1Hp6mEBM/JSPVgdp9W/PyD5f5l9/DRS+WeTlv8vBySBz0jhn0v/bur5/Sfh
H1IuHvDjuBeYvwjH8z7A7xrn9WM0ErjwwSxt/KHW82BwIBX+4R2xpYaACQiDIHD0ZOSP0QjmcYkF
BdUfU8mPQ+LfOezZ8i8oeATJ0rHxqegJsuVJ+RcVAdSGYaq81D+ZbUmZlPUNHmELiap08m9lNakb
YH+kCXkFQQM006L8LGXZvWW4yOmweb3xIGIPWF/SrNODLYfoJaeCsW/bdFm+JkOaxQCI8JSGUUXj
L2wXRe2MQWIXAWZ6WfGFPI5AyGFhYd+MTknmF9+maXXupnb0XxKgnd1GFZ1fotAX1rrliKhbP/NN
EtjpzeRMxS5jZR1ptgQOGo1Sut8gMxOwYHokphbqnAXL9DqkrX3FWDWq7Tg10fdBqvISG9N9Xows
bytqqTcVyfYdI8L0urA9h9baJ9+hcjcYpmN9KusW74FAj4BZzyp7WjzxQtJrJ+ZNgE7lu1caxmNd
ZdTd3lTG58mw8HPYjQcHsvcJxkDhY9+hPMyzkPRpERBiOibvCn30sSCAZAfGN3nDMQ2/WPqlf+g9
R3qkt7jF0yqS5EKr+MYhTSo+pnMRH0Cn+ifk4dPBJA9EblVZuk9lAoLpoKqk8DjdJBZ2WzBhapMQ
KB5vK7sOvq3CXJoQ5ZpnhtDZxlsagENIAkx7GqMc52QvXLWx6hoyULsEt3pCTYeWHiZ+mMY/2wxq
6PhO3nidvLI9xsyLj7lh9oyfIn8IA/gVBE8pt3lqC4hNSOkNsvxIxKs/wvEoUoqL+IjM83V6Hmon
gvRix5s+F5haNu6I/fwW7COBIYT4LbjZY7L45EcsXwyDFBM8WX1VMnYhRA0C/KTbtFRFOtYPWRGn
m0yH/dESiB98AgD7jyhA8yMW0NAJgTPmTBu7pyI5A2Pw8LXq6Dcf0c4UL9G4ZDcIvdodGqZMguly
p/eGUKEHd+6mba3jCYOPpELyeORe1ByINksq5osa+jh7aU144tOjMvwUBqsg5mA4eGJKrzMO34fS
omVQfOPTRTyB175LeW8RSCRGf4eUaK2h00O+is5x3wbbUtTWRtjD9DY7M8KdVVifYp+fAYx3mxXq
ye45tM4VLoFwEGDmjlElNCuao33FHQrBAL7KSmr4vi8hcRkIKUNEjSEq13njVaLjhIgLtjfJAW0H
Ee2zhIhQw8OAD45bB9PIclvk4tYaAnFfmwJsVG1fccsdgVw5d6qxI/QBHV5Vs1qPcHB43zUsrdxM
9hptK7/jCrSr1jwbDs2Vbd+PGIc6QlDQ2A8nixpyl3LsueEgPN+NktyHuS2RsjnjSFhbqVriudvx
ZGVjecXzYGOBrl3n4GbVcDWC/lElul1SZ9/p0nxCG0yqkZ9/w3RjbzPXTZBmZP2zMVrFGS2MF1L7
JpioHfGE/Z1Vyy9pzAe9jUbfZZaBOzsBzx37VNaUl9OYP0i7eiETuwhjxY1tENyaDfEVQFoCrV1k
YcQ5IsxSc3I2DB79Y6fcEiu5q9/ten5Gu0jUOdXpjVfbamcV7nTwrcy6cgDvtyxP2NbtzoFeZpc7
F30PTne7H+8dGj27dsmWu7V01CvNABuREaQpSDMFNtSEodg4eM8M1wHmzW6xsEjRncAuxtrB0DIy
YDQtNdPtPFYXM+fupdwmFm9ibcxjJhOkxNnHkby5u1kYwcIoEe5UZCmcBxUAtxlpYxineXsuYTYe
MBGSftlZ7wjFCcGIgb8u0L02yEiHHWFWgOMlb8rjzOR0FylsZaEbF7zbluScB78sgBOXrmwivpwg
PkHEWkJESdVdCl/3kuGV/jaZCOxAOUE/ou7emURhbTPbGzFF++VnxlD+QzIg8AYbUQ2fM9/ZW85o
nJ18qS6CsKrtWsTmM8GDxfd+tYc3T8T2k4ch8BFuQ7xbRWvui8Ye7yc1QNww7Z6OIiPtHW3XgkU3
Scen1Jb1yU96+S57Lmkp2xmCU1vd02zogVM64gIILQ8XvC3cVfP6FItSG0gMkZ7JPWEkw5TuDtZl
dDQTJwunrM+3te2zZBbxhYD37JiixUJ5Pno0OUgFIJ1ExltI8czIoyFRJ7Nokn2JVuCcWkX0KanU
nCD2dPovNB8IglYkq95ZU94fAX9zslBi+RX8EumsslHPcpJWSJFMHmpRpENM5GP/qUXGfQcCar5T
JIeRuuGaGddbm1yJChJPnHAs8kSyhnQV4BUhxOrktWmbHmK7ixy/r7VBXa/27OjLewL671kmtgZb
uPjvoFfmIYQaRXrHSC+pGx6HEdQzg1kpwNCYraunGiuzq9z8vBIFUx1rfKnpK9JYHXEw1O7ITpSb
fnZRNe5KYsnHckdsZbuFt7CQWWEu6ps/UIRHOYHv8LMJi02IvKQB2wFSjJN1PMxm+TwvaN4I9YqJ
k2Gez0dZbMeqKh6llhDQHjqNsdHA+evS/1hj/u3BCOOIf14f/2Mwsn3P6+GnOlmPRXjg73Wyiy2a
0oxMVshI5I/ypR+1sjDtXzCb+lipCVH6uVZ2fsGabWFfQSv0Ey8XBBMuFkJSURHhsGHS8ndKZUw1
P89FMGUwXTGB5roCO5Yj/qJ2Dkz0wFHUGreYu6dHzDTlTumlu9SLuKeXcxMh0ZX8ZJZ4vdgLvexj
86Drl7MVrHpTkGSWhaId/CMEOfaMKMuqsNIbCQP6ZJezt8SNPNo5NttIbzs2+8/MPjTrDYmr2idP
mk1KfGxXeuMK9BbWf+xmLWrTp0FvcU1jMeyUcXm256l/BqxHD5p8+u06dsS4sU+iAPyUsW/KBsOv
F41E2680YfXm2s4O+yzLdnlllx5PoHLbW6oXgH6L3pyhhcKgLir2ptllaB5ze2Z6O7f1xj7oLR58
pHK3GGfMc+ca1ACzLgemj8rA+6gSUKmuR6VLB1MXEY3TOndmBxKvsK6NLjTAqQiwsuKW2Aa0Hroc
iQkz3eW6RGlbMIWDLlu4YOodEthu0+qiJqUDHueUOXxY5a3SpY/nGIB/dTkU6cII3FqzX6x4qY7L
R+Xk6CIKLt5T69AZwxrwQo1mfZpLx0Wa6k1vlS7DMDMEW3PVsbtNt7I7QXxM0fq3RiLM2wn0sXqi
jMzzcZfOtW98zYtFkHiID9VQ+9HtOccQe9GTLeXUNpWEPZAxB4FvvbYgLc5BHJgGfuoWRRe4nnY+
lJBcjpbnLAeG3DQrUya/F1BVFD7gXuiypEaZDBtfga0Fxpc6d17emTQ2aFXucGEw5WE/ogGRoVY6
G6BRG2NrlMsSqwPQHNV193VWpEZSUEAhgUVoIqceLkBDvLuqTh4Ls4sOzYocNJ+0RHIqpToF1rtB
btNl82M05OUBwJTvxRfpqWma90GUaOqlTX9Z91QZibifZnPszSdjWnH67Kg3cJMRs1OOi7UHGurT
dN/kbu2Yy/2cVkij9iACqjEEdCngGzfLIypmVW7IyGytvZUK0hNzI162KZGhUWgA5Qx26ToZL0nu
pPnWUh79UcTsy30u8DBsqqCljx+3alu3VnStigSLjfQcFFJZ3iQvkVOhMDWy1RJh2azmRU2zO+0L
gD1RiDKqRns1VNVpzUQCZK0wdqnyZBzC7lqfOmZtSO5Q9b7mcFU5KbWu/IKcCgVNXMaXNlnbi9um
Pq3hBtVbIqoZi1FjwjCG2USMJsUz0ejHFPLNA4ljlJuM8ug+tUI3/KGiFhsRiO7GyjIyzFDXouD3
jHnj9IOXA3FcnK0wxKA2pqg8PnJFLk7myAHJ0ZRYu8TsB3qJXvWAsSU+4HPBRDc5lyCbYgIam+W2
Yeji0CKO1dt/Gkb/jlfUkmjx/tWGeP5t/q/Tb13/2/rnttGPh/2uEpDYO9m9AtumRwPy/Y/Wkef8
gtRf+h6xgZhF/yQTQFRLHq3n+RZzfQ+Azh+dI4ldlKfDNs7uhfxA/K3tEP3uz9sh/SLH9Bz/I07X
07icn0W1wAHptYxkwAUYLGXI2jfs1pjQlNskmpzbxWR2+8TkNTrVJjm0pExXw2PSGFOJe1kwlepo
M5ccT6BMsf/ITaSVQFazcOpAx4VGcerNA5oAgFNBm4VqMeZzjOldQpUjDnexKuezW03vheBAwFM9
T6DNnwbtpeqhfqF1z8KiapDH124RMbsWlKudtg2Os41jxs98ce1drHlDM5ifg1zAz0Cfbl2rCkk8
Q/Vh92GTcRseyE5n7DDvLudyQWvIHSeukbIwe/dG8L23OobsaBoJ8ZiYHNyAlEezb9NSfpcTzC01
A5hTdg/eS79RuYI33nnJr3z+KfGkWuw/i6m7cTCq+gc6XQFd53K8UXlmh54ceWDvzL2FtKwhC8st
gzJ4nTLVxmGl/WFeOah7t0Fu71gabUa1fBxmUGCTgbNACX+eaQlgRutTMGVzWstxkwxB5+CeR/CB
fQiHbZf5Y7m1mth4G0dMlMw0y5J+jBR3nd8H5mF2BNaYHH7ZdopH8ZkzIZO3HHrbiNogWS5+Uxjf
VTLrXHRMXcxf8D7gCj43LPSHj9fX61fFla0npfx5YxUDH0YFC5oSyKsYO4FPOzBNh/7oN/jYyTvf
9f4KvlJNuCG8IbXuYl8wE96MQ57Pd7iekuQYFSJXR7cfOrlPHC9PD5JEDugekTKQ+mK+gyZ1M3X2
gJMp+/BcMphoDNxte8ZMvnngUlHHcSi5FvwmP2VsLFt+OmxLTnzpTmc5PNGSKF46QxZPCWWARr/3
dz7lFXD3yd8n0upctCGtJNpujG9huiav2QqHpkAOcms0fNi+m2GSyAcHAGTNL/nBs3SU1VcHh6TQ
DbMiWDlugFBhyVD+qWpeD77NfIbSSH6fXfQzDEbKkrB6RAsUl1aWwrDJzAGVDEhahylQgU4H4Q3I
NRthIablqcMquhvivL9GJea8VJGPhZMq3TL7A9/vluTTTPHsHwR1174rEvlSjH5+KH3myOzPSVCQ
EJjSlmRT7Z/Qpn12hmK8Kx3Ulv6ywiyjaKF7ghFEES5V3JdxhA6RZqK7T32sKxT2TTiaaK7jyLeR
g49+d1GqqB8Yd5SPvSHd/byu5YOT2oJDWhVsGDDHuIhc+6g8d9hZga1Oid0ihcutWYZz4chPC7X/
xilXnz4hPtnNTFeVaK6cG8MiooYkIpjJ5FosO41kLnCnZ4pQqJ74etrO9yPKjMtCatNthT7nYcAB
v5sodflGD0AvEXnkD25oX9h3BfFX43ZGc/t5wg52HwkRf10Jh+EUVd90Kx+9alDUViS9zihsasZT
tBDBmJs85l21DD/JpuioPOO6bJ/awAQEPk8COkSCp4jBTaU+QRo2dypDPTvJpjsps6lfDBf8sNV6
5I4TScGEjcRoqsVqVQLVUkFdbyXE/yAMdphAslAIyJgzMEXXXW/nqKkfk0XhH+X3l6Q3kBJ405S1
129dhZIbPHESGqtLmzif/ZzMu8qhJjPbcYTR4dUiBEvZhV1hJc+uh1w7XIqOCW1XZrcTlIo1nDpU
T2ZmuSlNICjIXTAth8SMq3Bey/damS205NW6qSNCw2EPGc95XrD448NX+4DUP6xfVTFAePVV99D5
eX76oBciRFKPlotfgFnbGL19rCxtPkTfg6XMT5ik+i38P6xMH3cRyhfnaUGD+dLNmJyQMrCsTlaN
99Rb2WG62gU1iWOVrm5h2dwOs3UVDpjEGvjUsq2snleCdFfdz+Y80TvTGdBndvv13GPSXbe1xuj2
MHDvOwLr/zNf+7f6B4KT/b8UVt7yNOPX/Kdi6ceDfhRLvviF+FsqoeB33eTvBqTgFyDLtk01FHg+
Aso/pmwy+EXYYGtM+M0YmIWOSf6d1UMrQjN8yPOx/37rQFB0/aSoRJTCmI/kHnoU2H4+fNR/shlL
mKQdK2B8mgT9PQTRwnucRaz2cgY3lrZMNybz18yYsY+0ts3aUfvBFUnXcOy8cjrIVrQHJPSEif2p
6vwh/vwzYpG9/3+9NN4SxwQi4gIgNP9qjVp6cPG5RbqDNzlNfYGEZl585WJ0gETh5BvBoJ+Dp8G0
HQnIEGPaMJqpD0vO49E3v6rEY49qte12zeqV3itEr/i8Ju08hPj/xVuZoLiD9T+xk9N6Nvxt4bDt
X/A+gJzd2u5g+Ed0SKha2BmGZCuK2c4XGqYcZj8l5NPTKDSAP4SBU7RXP+qLdUvfEc09q2Vw8rtR
aJdTtluo+Vp/TFBtBLMvH5Rwx09BTdzP3LUQO3EwFzi+kB/9SiyKSQSeJExsAsmchSmZYZDrcmcR
+ymykuI0EHya78nqxeSZjdJ+JJKMLK543ldd9EJYsHHoUtWd2jgTFCuy/5qaSXcJSmfZulkPj78+
NbXbP3tkPzyIYFkPXj8Ot2h1ptNigOFMPYXVqcAqc25tud5VcbI3QJ6w6oyivhp28GZKNLAGGqx6
C7g/+Yy7u/E25ujM9wbWmkc15sGCaXbtd3M6LXexp8ioiItLt46kJ6iA82A/uyLe+7lh/9r1KKgC
KpbNQv+NTRCdnns1/by5UpxLZJg+m++k6PQwoxH5PU38ni5R3OEHg7HBZt3u6ONY+xZF6PNqmvDi
MGHfLG7jUJ2U1b7xhiQP0TKOYc/ATpu5xRE4XbPzFKh+dK8to6KmvmHqNv83e2eyHDeSZe0nQhlG
d/imFxGIkQxSpEhK4gZGKiXMk2PG0/cHZlaZxMxS/vX3qs16I7M0SxIEwsPh995zvkMfLBJ3PPXm
yhcZ2jMALecI1AOZF8I/01fJoyAszfwz0IT2oZK0q5rRQsGW9QbDxTZZbpzSnq6dwZS/RTIWezfs
mh0WM4gv5E9sEaPpnZ1UnKV47u5+wcxPLgdF/0vGsse4r6ctVTQj5jYa7005jDd47Ycrb2z7Xe6i
eXYb6MadAXvXHhOHG+ocaBOFxkS32JuIFx9LmuTPcD/SkJ+3S+OKz5Rg6IGm3NiEvup3nhqtFzvi
LVuk8/yNQ014acg/Dvxp0kekLKhFOxpUX1p7BkIT4hk52YNIdVCNzkxuTSfB8w6VjaEMgUfrb+ym
kCC9keYx8sTmS68BKPgGP4PxQLAUriCotx2yZW1dqdqrPHoMaC8HuSA/Kqw8voaNVV5N8cjTI59g
2brDOvkd4n0+2x5Vih+6X4vRHQUhPKN+IC6jvFa5Ujy+pckuELFCnPj0X2w/Wb9dkODdTZS74XBg
wuTkGMcIHpelmXgUcZU4ZZ1+VPG4vMphmWAQt+5JkX68YfzLRL22jAoVoxy/DDGj6U3ti9ncFNFS
WkGW6Exto5GD8KZqtXwuQ6n6wGs0accVZMzhBjkokmGL2camQJuR0vro4uJ6RpFjb9Q8DKcqosUU
MJZhsp8y6L31GHDrzZBE9m2bu+Od0IhBCf6Nh2kVMOW30FjqA9QQTnGMTCqDKZRVDwGdM3Ej2A6u
Cs7EpC+HefEU0nW9T3qnqxCJ284FakSDRmh1pSHOMm+T1aoGTtvIA6tP3MBcrWzizdWmV4PbsHj6
Atkw/pDYY/ZYr0Y4aIqkYcycfYp6ZEb15pjz2iz7mkYohZhcr546RtHiQ5vMufGZKHdcd1ODAc9+
8+LJN19eVGuh9+5q10NE3Jznwhq/RH6MSXO19VmrwY9BYbAYwtCbaLX/mW9OQBBq7lWsyJCX46A/
ek6FZzC0RHxHo9z+VA1Fci/nqbCOrW6jDyQX1JxG5y7LtzZO/ueKHm+xcSH+ewe9mhUR72UvMcdg
EoWtabh0GEbx0FqjhxTb8ddjPXMnmE6rCdIbWi4HdHT4zv6Op9CIx30jRfssDMUl6Jcu1y578z6d
nfSkM3vaNSPmS/aG6ZSuhsxhtWYOGYuOfZ4veYYVCWoaLbwNQT/GVr25OtPV4Gm9eT3lbK++zxYL
KF4rpkcDU76rDv7J28cGwyK+KkxtUHk63ORgyV0bi6+pg2tp9F2w1s3kPGHmq09pLeUH5cQWVy2+
2s3qTkXy7dxORn1NlhFbjpdfR7Mffp2wtSpJ/qPwDOKFrQLqKnrgXV276c3sVfLgVkbNDyyTfQtK
BK/luPpmPcTaW9vu7aCIZ8xztKWh1ZnGc7r6brXtTFeux0xg29YxvlwPaPSwenUzh0AaXSBxXs8l
r/nq6WWVegDr3qy+7pvtd14dwG01cHjmdaqvHH91EXvEABHa3S7S3fWzMbsB7kLl7GckuFUw4Th8
EmnXldgM8CO73WpNRnJNUzsCGxQSor3al7s3K7MfyxG0OZlplN4JZud+9T0nqwMaoRQfV/xiuOlw
a8A4uJ9N8TGbQu+QvlmoHVfjtixhgFzaN5M1Uxv7NsxKvIJdXD3Pqxu76/FlY1Tm8yKiHbu24aTl
s+M1Bb8TN7e9+rqRlWAalLEuLn7TWtct2xnfotUNHr0Zwzl3YRLP/Y4RqJR29oKc60trWOSfzxb5
MmOq6nOK6JiZxegbCEswWcck4IREKRtVU9yPsdndVGk637nCSj5O+QCtXbQWyhGKKgPqVnsfKcCD
HIq8S+xVMW5yvmIEHAnLC3Ca4S8b3cQhYbxwsSms0e9kyuBsS6fm1VdNzRR0MdRZuu24HjA9W0Mh
rBQzb2YgGz3q5eSnQlZ41XpxTY9jcTc1xEEbmfiyMtPTdLhurMUj+5V9JN3q0hUA3VSqP9mpnI27
wXEL99Dz0r/jW7sAx2UNwJescnEeUs2bgD5D2Rwz4uamYBrDOOTV6nL+qnLH/zhNlkv/XRotfpNZ
XPk6Y6ONlVMzLBN5etHxnE0Iy2WBZ9efnrStGtTzo3xuyCk+VAKT7yYDZPbVtUim80HWlIem1cjB
DMwHZJFYC6+MRqLfTIra+gCXKiYnqU7UbdTL+rsqTRepuhmZp9pPc5Ox20CYkNMLM5ho8zvdlfBn
G9nT/3XB/1+64ExJfeSE/34sfF31cKrekyV+/6l/1nX+P5gIw0xFCem+lXb/mgkrRsKuXH1vPgjS
33N5/tBPOiSl2hRdSvioK5W9Muf+qOxsfqGi3ERxaUPZYzL8nwyFnXeVnWXxBUc7ib6TSlEitvu5
CZ7MeuwJI6dvy8L1gzQ1rHsTNDEZ0hgTqib1O/AmUHNaQ4YPIPQ00fZliDI/CekwQwiSOdioyqQx
QfeReBTy3XDbcl5/8BGYBzKuaT1WJk1bC1PrrVXCWEtXBtkUR/mTa6O+qVeWE2s9RKHl4oMrbTkE
mtCXrRWZejx0hbEc2YfEx54EoL9hsFE//1jb8gRWLCXcPhvlto178ecnkHJYo1CFwcRREydbSJ+S
MwsDvq5b74u/+4cl8lcl619cj1ANJhsoYKVlIhL4EdllG6gXoyyrT+Ma30MY2esqzFqZeH/IOVAh
R9+qv7jSuwHHemfSsVEnrpm7lu28u7MFZcvC2z1HAUvtx/QN7NXsQXSGs/NxsHN3dauE9//x7RH9
K+kXsJggIjL0+fH2UtPGrs/pE5ML++HGWGciLcpdL+gnj5b5f341rKiC9CriKnCB/Xy1SPlMXIs0
P1nm6GWXUhfLfhIoWm97kpl+fa3VK/t+pWAt5SLSoY+NHPrni01ZRCROZianJp5yVIAxtXzQNCR5
+ljTNjFi/Nuecv56BGZ1XHJJxGLS0tH99d+xPsEfaFl8rCu4Tkqwk4p/5buPNbdaORc9J8amz6Dn
8aKnDRoxUFKipl3464v9eQ15CEZ4VfvMN1z3fedHUyg7nRa0W61luXtLjuoMvsE1KI74NLcJij5Z
Yo/5m+v+1U1KQgEolAUtMfPdvpRF6ZhEok5P5djQxxz4NEenX2dACQlTv77Hd9fC3cnvV2sfjY8X
pc67a7n4Whk0k8CaUM9DBpiZSteMd64isoMef32t9Xf98OG9XcuDOYhQSJquxwzz569HQSSB5ux2
WuaFvEnsbMU5T5iwBb++zvu22HpPuOdR37PJsFztn6/Ti7zVopoS+Fow+DnNUE8wiy8R6A30mOMk
KRDDIININgsNpHBHpRVffv03vFs7670yXGWjW6PnxJ9y3SjOsmR1+5zCAY9hbQ0N/YYFXnbozAXp
xD7lrHDmv9nP3x7hu0dsswUJ4UAEtsm8+PnWh0hwugtlgtQgdD7pVBRn7OrzTZ2W8UE7ddluOqzU
EAfnKZJbIIDzQOBQOf2G6r6BDozm5JyFJTQO0yjOYRLyz5Iav9O6/u3u/Fd/J/MwjgZyJa7/OfXC
c8JxkYZxhOwoXvHJuHo7NDllVpiLURxLgxKM+YshJafwMbsQZzavCO0wPPVZ5V6pToUnAETOjTJE
K/diiKs0qGIlh8OvP8k/r1rf5GniR/U4keD6//mRmor5UEsm2alQJoPvLPKnjNql7Xa/vs6fv4n4
zPjIqEJ8/n3/bkwMCJch+b/4VZibqGRlFpZZ5V3leOs+/vpa77dzlqcPusvHiYsWgeCRdzc1+63X
4n9mO2fmH0R+OAToVvst2JsMGfFK8JzG+crqJ/nFKEoSYiuv+5sHa5ne+k38ebmi/EMGAduLD5rA
xZ+fba5rw+abER5lT8zZSeY2m2mnJqc+RX293DFVNF/fsrwS4k1gS9UxTPQkyQhDFuTQXZH+Hp4V
8+YPqKWgkbZNyrCrybs+wf9M0loeo2GIAVfeL7kTfh/gwzz5c75csKUw7leNFqvIODvb2NquBm2y
4SIMtu+9PhMfRVybxw6mzXVcAjMNzDoxHlAWLXczoRuMzWk43Rba7F7ycDZfMbSHl9aoKZLVVIbf
GbB79bksGqTWJcaVI3wqt6VVGjMKdyTWajTpmUtAVWO7L7EKra8l2ILHEd8K2fHhUBjbFnTh93zo
3DEoOoA3TNPT+AKWqTi7HluLpYfktY/ZvKs2Iq29wmULnYhj4xoR4yN0SlTU781YuIfRJSovKOXU
/uZLYt3KtJFf/GbU/j0iRtYb3/4o22eV4vKwhIw7327ZO822l18W4DnBlKnoItefbSl0IZJ5jrtr
krHFkZDkxoOqnPnCeyZ/wp0+3r493lAAf7bL2LyrnSYG0bgQGHMCMyics20W8SWLVNHvGgDYdJrf
dqvemq9IJ2aH8q3JeMbFy4qszIlZYZ5bzPmTmmc3e37CuNI04wd3StxPvTZzA3GaWX5wMhtDe+ry
e0YwBxfRwRuC4JO8alMRSBzi9Y4OClAkKi2PlwKgK+fRLweAPFg6i3MBGfkVDZiNu7JyX2gz4djm
SwNZNkyK5c4baXRtu0xPH8yhmW6T2R3iAKlN8pyLjq1pHWRas+nmO2ddh8VYhWe/x56wnWO/Y3I/
WRxgrALYfznkrKU3EUg0zjkZY5ReiODaARizZzA4WgrOOX3cop5PuQG6wOnIUL5lge0AIdUv8RiR
5DD5rF5v5aUibJuqI/bH6QaOjvEg0F2uTDR3vkRGnp4zP98pRIYApNzpFjd6s+9Suv0R2cI7FHz4
zI1Kw5+Mk5Pp6/KK4Ym7xRuUBMJuzYvllMu5b0xxRPoUPkSd3FXuijUTpAvOXG0bhp68LRZ5yGBT
bBt0oAczSZ0vSAbHTe0W+J7mjjFQT6aDMS00HW17awlc7GqCD+TqMsf7Prv2k0qG2yQq53NqqX0c
49vBeVWdmdcxbTEAcGXFqDbYhtNznvl6GzOeDuahg03cuoy9PPeLZuZ0AZ12q6eOJMfBmYJh9l06
JLazJ8P6kVBK0qjb2r7K4d+ZfeZt6w6tX6ZwemcLrPV4MQVxGKj6EhXft/H8qmr7pe6NdpcahRPM
AtmtTc/phCjlc7PCiXAx1/l2nnzean1tPxeOe14c32KqndzEIgGW5IqHYQivqlJGn7vaXnaxO0/n
OC/YgN31jFTY841IHGf1VTd3VpK3Z2MgW29ZxHUmm9mvAdumEuzauolE7TcsTPVxtqq0JydpCJsN
Gebp2SIvz9qERiSvey/nD6pyIrPo99rLo7e4zn4a87BH5WirK8xIzS0HJTcORrEOziTMWLjB0SMt
y/HjXHmcH6q2Jhq6Hpb5kkny2sNCyD3CZ/83SAL6NBGrfaJZXHBRTtEXHZn3vjeO9xKRCASVvt+t
7x9sN1U9xNukbooPbUdTUPJNy0+MLDkK2FkVbvXMWSRDH1JmpWi3wpQJW1EJicMNeSPISMljnVL6
9Ky/oOCYt1eLSa9rHGjp6toubluzeyI/vAksBm03brP46TYCnZgGHXDhdM9ME8NP3aI0STPvg9lP
7V7IPvrUpdF45fRT0CXheE7HHuEuMVDq2YHNHG48JAdrTKw2TqXS8Rm3Cfw4e/RBmwwFCzPl7ECJ
kBvEs2u5K2b9uYTCtjcLXGG9W/rfO0RmmOZKy36wC09+mkayLQ+ml5Db3o+IYqqe81g5Ncd6WdTN
ZDTiTudMqhBH1Vuja+SRClpBgLfsblNbvf5W276/Izh0Bo3uAABxzYsK9YgYXVnX9JFLjjClhOGW
q7s8bPAlh07oUPynsUubApiLkRh0H7pcnflQ1cfJw3fJSzgnEt4Y3K8T2tc7CS/xNDVlG/jocgNf
sATwdUHDCyPvMEoj3wsMH2iiE/cxm9vqQ9S1DnA5Kz2FaWOvdOskcIph2wyhdRg8j4WtyougfbBF
5GR/IEkewk4jnWsVRWj/6oVgAK+xgsIfq0Nu4pjPl9Z/6TtuiY2m2Q4tQ76tj7wZWVvo+Yd4KG1I
kSOjoagNo6fSnJyb3oS6Yy4hx37lVGJTAwMud3NmVC6QyyE/kPYlv3iZoIlTNdEVriG/CsLQzU+z
oeZvHeX4NR7W/q5zDcKsoFozUmeezTvdVaNeO5PeDRV7fcgKKSkArOqMzBFE8NDVlzEt8g81AV+3
fjtNR6dpY6Dxyj8WQHtOo18aG4QG/lXVTOEl7Uv/4EZD8ZqVTE92GQiGT27kNXuBEO278ooE9T0B
nycgcvSS0lw/ybZ+LvjVO91UjA8U6jSGCLAWXtDqpzAQjdYgP6vnLOtbMEeauIQ8hFXgygrnZGtW
TOO9Ptllhf0VBQ2Qlr4OUUYrAnTKKJovjO+qV2mVA0DulGmH4h1IA3Y5zB42AQZv3QfLHNrXVGfs
2b8noodKZ+SjD+5bWnr3e3Y6Dmvf3ZhuOcXfYwN+Ype0RMlFbldSJnXG90bE5WXyavsmGb3+0YjC
4dXVif8l6pVGdgioE12bufg0vr25yCWsorIoj4Zw5zPzVoX+TAzEJ+DuMrOiCQx/AC+aNuvkcsys
LacoBA8Y78FPkLNJRkeISTefHP6qbjq6ZWpeCBHLsVGOvDMYZc3FNofOLzhdQsfYWGkzHa1wNcqS
QtsHnWtXbGfzEn2EVGHPW1B7+H4RPAEMoTvEuqQrvwUbYjwgODf3CtvNrualcHDMujvXS9J/ramN
1ulIHpRGwVPQfvIc2utSpqNkXmLiQ8gdZvp9FKYTPs2e7bwYdm0Ac+7H69AH9ueVS7q1Kn7t5E7q
0UJLt7HR+z6HtZtwnDTxPrTJIwfjcNeFaPAwhd0L5yliZruZUS1Sh4UsquLJ9EpzY/rGvRzgYaey
xAMh/b3LwHGjS9xmmFegvHA4gd4BfMcqNS5BamxMYEBOYG+9ZmjPyq1BnQwzlEy+Gcg2jmIbY8X4
rQMCeaCWd7cNQ4N9hrF+mxXibLeFt7WSwdoUXr/3IxVtMfoZgQxZzmY6QavxikO/WHiw+cVx1fsH
e26yTVHM+QGO7fSxEXa8tXs/uqTl8B3VvrPBilBuxDDY54TG7q6lm3VO9JwflUl7wJ4G/Mi1hiFB
JsVr1mHJpMbnrcNB6AyV1IX+mzT7Yuxw/HZTep1Z0yETEad5Dlzo5SYRdESZjDiaiLiZxNHT8NvN
YvApTYio6H08lRwFP0xWazJJS+u937XfOm1Uu9qoloMlCFQvGvWsZ6PY67kWV11N72Bh8AEh9g4b
/ksi3H1F0gfnFHUDiPRcGM2XsVhueyD5mPEeax1e2HJpGGEhvBJ6+Z420ZOl1D1UjEPNaXpbpvmL
MpPxsGQ0KWWnXum8tdtFR4R+GZb3CCZP78zKfp2UxcGK8J/Aj+1TLnQXoFHfp32NAkGOuEnF12Ig
qtYu6GpvPIOKIBr7/hOxlF+nIQH+0yM6AfU+brEpRZ/Mul3ZbwgF8Rwx+5rnGV9w4hwspKdN8plQ
jRYlb3ztNY+mP/QIgxq1i9vkI76NGPqcQn7eDP1nw9b+bhoRWg3UMNd9r40jqoL1az6bZzgb8jPA
9ZKBEpmF8O2JSkgaQXt0TNdyQiqiLCrsszsTjcLKYRfLdTd4ht7HxXSPOU39hp97Ns5GndPQ2WSq
RWhsD6hXr5h+t8i6GwQHH4gGXH+f3WTpC9gB5KOYTcLuFGGEJRZ6zBj/0tV00w6ZZQ6vpY0wu2ec
h46Iw6Vx02EGToLWqNJmYyiapqIdKTlXcb3uIUr5URZ+b8lNZ3W3LSMGDw0EwBCfQgokTkVZFLHs
+6Bie6HPtM405grJZR9RIIRGQ41R2R741IWMDN5xT34TzhfDRcYMfhnw0dwI8yY1vGTYdSucvegl
29K4KipLa61OrGQavqULQTypmK1rE7n23oo0eRkZXPyoMGhyR6607q3W63bC01QiTGDN16oahXfp
4lX97ZDIOW9jr24/NeXA0SE3BMpti+gHzvb8akOUBuRfCnTGs0jspCWpr8BwP4u8sINEc/zbEKn8
wdPguPHMn8rVKLDwyj/ZpIpDtHHCsxN7NAVainy/l/QI1knN2/WG2iVhDuXIKRSkwVAngF8gOuDz
2/+i/AJurKDsR22tDgjGlyMgo/qlLTpqsEnbdAl8Z7wdF449BsUms56lFB/J/EWTrUHhmnHX7N8a
xXU+MUaZKmLTM41XvEhq8kYTiFaG4k8sYkwKxJaUB1FAByRImhtIMFchdZqwQNB4QUmdW5+L3uRT
LzO09uE46ZP2SoiIE+dd0s1JOsh6gpTqee62k8l9uQW98Nqj7GuGuCYJYE6bA0c1avu+z6UmoT0c
s02y0BWheclm0JPOGprAcvG1ec0pC82iYP2bi3Gtqqh+ofmXHMwspaPoL1dK6xaqQa6IGeHdARy4
jJZq32XjiMSaLJ4bD0HIVZUuTMgWj+ZVuCDGX9edQRTHfkj5BJwFLi/o1eUu7lqs7QO4L/6+GLKH
wfB4TRZzl7u8X59J3jNlw0t1x2c13VSSiIc3I4Jr1cuFwPbygIz4D1WvnCGfgYVAEVwR+CpcVkDn
mvxuNay/ME/Fx8hWxk7FqIZrBMhBJ2ti1ktpfiYzY9mjQMDesEav11XH07IAY8IbduR8GfhFOwRe
ygua0TA/x0TGpUHWEcSetKz72OB4TcQCIRdvjScLgMj3xXJpKqWsJlibTBhR47/QSiwdnCD28NjZ
k3WtSKo+D3FYveC+mz7MaN3qDb5EPkynZzY5duE5rK3qJZMtorBmMhxw90NuohrIQ+ue4oA7LJGI
9rA2sE8S+EsQlipxWlC36E8EufE/FGaenfsK8fPQEng0ZmSmv31h7TaLfyuWon5p/IRLT307nPNu
Dk8dLVdk3r7Rviwzxh6TjlzX8HNKJ9kVm+9r77WkjFsJpUdXfy1NXwEQAWDWDjo8mx2fTteFfNkn
voFhPys6FqU6dKs5J6rEfHFogV/qgvwXPaJl3S5isa5yAP63pSPCs5c7/OUdlY8XlGyHBxOvVbth
LOoHHq3q7VjTmvNqj5aC5xJ4nvmI+zaj6lklcjFfIzMl70f4RoVGpOY7XWkvDCqqUxSA7I/K5UkB
QTYeFgqC7zKsuWHVrWtQrwm9knSLMyIzSKc+4OGjIdecLl9S9kGuGr75gjp5S4ExfcZcOT1Pg88U
quVArmml1hH+vRL5iU0y1LXVDuVNPHb9Q2KO/m/14Ibfk2pCPezF+QxYkjeTiwN2P3tyhlqDK/Y0
qCb8koo1IqjVkDcCWdHgDvI6+Wce1B8RFR9+77r+zpL9VxjGu//8r4f/QTbG/1Y+lOOZNm3pfy90
ePqGmqrsfvT6/fEz//T6Wf9g1ow43DEtzgSeY/1L5iCdfwA4lyYml9+V6Fzpn5gocsnfZosQpIBE
0Sb7l8wB77tE2o4j3sOiZ3pEYvwHTOB38wvCJz1OdtgJ13APBu/vRkK+NfQLlFHv6Pst7pA49gnK
bpzND8/kj9Xzoxh97dT/2MlfZRzcI8J7h3EO05KfO/lhTxvfqaLw2KfIyjcUGCRKT2H1vJp3PtBH
cE50YDJEsUtXf/n1tdfP608XZ+aHMITHJnnYP1+cMT8lGzz8Y+SqCs+4bkfs6iga8Ddl96llVy+0
mGtFKFjiBO0yJ98mA1PwTmjhIABmgD33oOC6wc+3TmPAUqK6g/WYlsY2zemGdrOGHkh1dOlbGd5D
dRqD/4+bkKulwcOcyUJ69wRN7dYOPkB1JI7L3k0ujeHCKKDq0jJ7bByTHdTKpLMzCjamlQL1hX2O
fbCiCU/lrFYSsT19qFrf35gDHClFFsh+QJh5IhYh2/sDYM4i6bv9XC5s4ox1kr+Z6LwfYa2LgPgv
wqze8GbvB+YtL6x+5nx+TJx6DLS5ALsZNOJ5tN+/flrrqPj9ciNzkiYks3kmWO8elofaF5UYVxoc
Gt9z1/DhCb85685p7kwPLPGvr/fuS+Sud6aoa12bJU5U4boCfzCB2FZbloWRc70o0XfsKIiN+0hd
//oqf/H8XNNyUXD6TG8d991UTmmkCPmIp0IjV0dZl36vHUWWZOs//PpCb4O1d8/Psxn6Y8pkX/jT
ppBGeFRH1uDRZk5xWiSBzLFizcwzH9xcOGCKrJhCpKo61JuD51/XuchoE1nhfYyD6qrwPFSqs+D9
LAawhbUFEYPOFUbUKOelWeWI3hPW5uMQoX/fYh5wjQ3KhgVjbcRFptq1d5ZvJ2BwRPtpFEty/PVN
Om9TzJ/uEg0OIi9P2sjMlPLWIf0Pn1poh/DhFvokYwrcs4iq8SSjsD0ZIHr3VcZJVgAUww9nBF5G
QcXiTY95kRJyY9XdnrpN3yBuHTmDcGRjtmF+suwsufFgRj7LsSg+eY0AUTraHy1VEAhJm9XaavIH
H2wzY1ixJGXQDfH0GEelHZQE1h+yaG9h3n9mO8uOovM89I22dxwS0rt4u8THog4xCkYiOZLSNW8r
Lyl2se1aB3K3/AcdeukpNdIiKMno6OBmhF85ioptgWnyRGrIcFvn1thscIK414Xf5IchFETRDpga
4Nn1WwGBN992eFyOma6yp64lpatBVV0Ws3HrqXr+jYp8xWfHnNKyzjl4oYuVJRUxqd9ZLQJDLu6d
FzvmA9yU4pOM4ux7DfJt2mSmmuctvfCS+K+KfktVxtNn6ZdZIAtbHz2l8lM6A8bCTyluBfOaoPMT
zKJOkVCYI8R/pTPhvTCn3BkTnbI4zL4ZmeFfiDDCcRQlQCikPkPL468WVrPLbHWaBqO8qcI6pINT
jh3GDvIVDFkesGher88ThGgKNUL5SEarsd1YhfPFWwt1d4rNU5QVxbUb1vOjkWdYDiyqnxurN8Kc
WAwgDCbvF/zco3OwK+WfeuYlLzoUQAR5TuWJbibdNCZMD5lLHmvNihhA2PaN47xUja72WUzfyqkn
0F6VXerHcm77bZVNIx8NJoh2Ago4zj2zLefODhmFsrcNJ4C4pIQzZfQ3OrZ/czSfuRZWfTfr/JKQ
DrwFEp5h5c77APQf6VNF16/T0DOZQES4Ra7LAGKKPpYpqpNIPMcAyI8xKbH3IWLbXaoFndHsxYZP
Eoy6TbdGKtRTR29h72htXcupH3FCZ2pTYfrYotLFgZU2BpQKM9xIJP1sUT1GoKJMt25aTYC6I3XI
2qlkeuiHX4w6nvljpnBPUhDAvGx1dGuzGVhcwygDXkO4tCJfMKkdkySgk2QfNBnsVx5g6muEKuZW
46h9ofFl3jETBblVMvQlM8VOa1BTZFVvrNaCbzNb7ikup/xoOYl5lBVfF2HMFVwz1dgUyTvc1Mzw
JOkiS4e2eTLT8qse3OhzGlr9b0K282dn0OO5IM7plEEC2wxR7V5r06gPTQdqGyDwcOotvl/GjM2r
z2cGa/RzZGudiFfADxZYDUPEwoxohxrL9OgOZrl3TPIJTJBtOzev3G0694QmOH1Co6+BngaNYAOv
DZ1pxX+mZZ/Rb4fEd1a1mQWi6ueDIUgDaFoTXUY6zN+HTo/VjTkDhw5rDgXLgG5aVzYRRkgYgiTi
zWEtIS4js6935kCmMXesz1KA30FkAWIlNmfgOmb7aSEv9JZ2pHkzJxiGgyzs8OWbdTV8s1I9Eh1g
Lsc5TfXXWMJoF1Uin+IEvHKJbfPBMDlfkEoY3+Lj53QycOSj22NuRAQmJghzzCyb3sL2TGsiu8f5
0HxOUycLMnMhH9zgXIg8YmbeYjmnEWP4vo5U/1R1CCibBOr/W4cjT132Hr2Kw2uOXyJnjr5gJT/O
s1PfODGNBtlq3lyjQ+CCgHwapBX+C6UH7jwjawGjyBh4vWPvIP3bYCDc6HaRNVAJRLv8jK3y9lMk
EMz32uEvyXpgCcPQcUsG9rtNBx2H5MUs9XaQmLxbi41hSwsIYHlnL0czFUxZZB+eOaswNg7JUOIc
qc8Dmk1c/vH8nTPw8JSgLdg5dAnP6ZwPaJlQ5R4ss2gOYWl4V52ujPuZC8SBkfPmRcXV8GfPsfc8
hh499VDE3b0pAZqGxPTcaxN0PhAK67OJcKWFf0F6KyFCbWoj7+e86Fx5k3mgXgfGo3sHQ3rj7uu4
mU5FZkOXzNN4X9G23lVl/4Ao396OXZcgHxi9nUxMJASlgrpNBPuBLu0cH3j8MvuqXb+Jr3VbNNAP
IMBuuqnsESuggiE8BNT4tQoL5jHuNLcRTjTbjW+m0aZjdXp7vf9fwfo3iY+wzVZJ/L8vWFc+zfGl
qMnv0N9+LFv/+Ml/lq3mP9CYItBHi21zEv3Dcy1t8DRoLdCg+UiyKOZ+LFmxfVKfKAn8DVkMhe4f
ynxKVipf/ndQM2vOjen8D0pW5KEkwyDgXDXUnPLfl0KuIWD4+nI5ZiWvOSCGvNhF9PTDQ/mLivVP
h+31Iopzoedxn+K9SrTDP1IrRfJ5n0F6n2S7BDH5x1tAIn8n7XsvSF3vB5sBFC50y0hT31UPVRFO
DQKjhVAeWmVJvnbPbCfcWBWs1Zwwr2NhEVs/LZ67Uf5c7X59p38qXny89a5PSi1qZnCyazH1wzHY
zhmQjoK4h7QckRnIT8im/qZ6/VM9tl5ipRYp7Pg+gtefL8F5i+C20GqOtH8fJs95apVVbXsE+jiN
Glbpv5bzX3xy1JT8up8P9tYqlYQziIkE/SgL8cc7ciJ8uhNgl6M74onk/GbV20ohWM08BKv54D66
IShaKg1a0hu8j2mxQV1K7VFkutABRMyECWrEfA9mdXYiT0wVEF3ot4HHyOHEgyVL0fM0Vj3SM1Eb
nSobiFfhvNrpeIiGtvteuis/R3em/TS3CjXGrLB7Zkbp3MRNrwKHA0/Qm/P0BP1dXyciGmGN2VLH
gYsy5kF4efQpmVdbV6GduzCqvFuvK7N7QTYLnkdN7zXqopt+oKESFYrGpd8TkWYy/qen89/snceS
3saabV/lRs9xAt4M7gTAb8t7Vk0QxSILQMIlTMI9/V2gdG6IlFqK0+MeSRES+Tsg8Zm9115PBZtN
JbRxb1XVp+2V901uf7irf8ezBASs7Vdnqc9v6QiUIKiEu9Mc/s4KiFJcyLU9FC37nw6PrtOL6XuX
Be3JE9mNpKuL86DpdrZJMTqxwLmema8QY8BM1kytZ08zkrOgEmCJ7Mktw/A7CObgceahGC+GEIRv
tOnjwAQ+AkMT6cFIzgrTIaDZCe6AvEx2Qp+zq7rfggkSsC7+Ml04KXUCNYrGVjmdljQ4Db5QMxAh
DzoAaaZxBiRi8yx7RCcIoV/U0kiMfT13nftk1572khUjcOnG4O/Bnm0+NkYxXpRdrhAa06WSpTIQ
tdk62QXhDCD0St1BmkjpgYSMS6RqxW3bMPIXU23sxoXF5ZiX+rNNwDKSsnaOtCw31SvRs62RRjqb
MAx46WOOa2hX55vEyq3sOEP+BZUpN4LTSiDVJdyA7k6udXdbdf0leZLWKyKk4dFWVnHcGIRXxmy5
x4q0SzbUbr6nEZoPELpeAQY7C8Y5laIatVAk9Hlwp7upOGjsqa/WVGtuKUVjs1co+xBTETYhS33f
QUp4bdwN+567lAzG7OSHLrDVBUqmIkwIMrzNvX6fwFFg5zR4xJIa6ZsgIfvEH3uZR/KRqqSlTZ/u
0Fo+CZaWoTYK7WADlr9gb8MWKaOSJ91gutOSySAFkdLb0CUBPhVJJGz5KMx/1OhksTY31Y/KXaVM
HUItSfU7K2mXd5aeaDq5aS7HVGgXw9YCgJPOYpf0JvqCqkaPCngmbn/0Daw36CFYaFgblDzZJ1uL
MW/NBrKTOkq2BgQ7yHQxCwGVc2tP3K1R6beWBYq2Fpo25GgbUHhUba2NxSTvvJJxfznDbKPEpgVq
mkZEVUHv7nrZO+Kol2BrmNKtdcq3JsokY8rjd9X8Mn0o8G2Fhsc3beXrmWAXUhe3dmy1tSFOthat
9Q0itFdxpfWtvBNtgrCjXb/R+QADyHQEYD7c+hPqPLUzNP1uphcctqZQaPg9EONuW/qNsp647VNn
aB4p6P2kxXJrLpXZWO+sg4qw2VrPft5TJ1uPjiMDVrdFx4rUG/tbfNXWO+e2f8q3RlY3cJDPW3Ob
ZXjg2Z7I9Tr50f3Ce1ieGsPH39w468mA7R2CGHzttsYZlKsWTn7SRAx5zLjXYRH49SHbGu5q1IGM
pinLkhIL/DXq1FM5mk8YdfSQiJw6Sv2Olb+voV7UkjjZ2vqU/j7ZGv2Vjh9dsf2udFt+FcpikGH3
VRA625CAI8FFY8vgAEZLeXK3YYLlw4tspnX60swTDtK845X1gKacyQA3EKnHs/gMhFa+MBDRH5Nt
bGGtwo2tksw3rHpMNRp2TAfW6Oys2Uhzn7jzN1bp2k2xjUR6ZiNF54lnJ3Pq4xJAhUemUlJR2zPN
nM3pUW4jFrUNW0qL7Q3yEVrEqve1I9Q9N2pb78PDK0w/GfC7A7kTeHl97xGumnEA1VTtOtNeIm9c
8iNdMjOxbQiktnFQMysUcNuIyM2Nglz6NH3zN+okY6SSeIAY4sP8xBQU7BuD+T1fEmBnPzUifE1Y
dzWSYB9sJlTuNqoayKBiQeVm10y915eeiRYEMWZbKOa7a/Vj4LWNvoZtCGZv4zCcGAzGmJDV26gM
13uxx2vVn3g+TqdxG6mxjWw8FCpGtZhAI8pe/VZX/G+R/09FPlufv7XfXr33/ftHptAGDf1PRf5v
f/L3It8N4EYyvIarQpULJYna8N+F/o+cEmDN2Nvc36v5f++mzH9tRj94zqRJbmHxjNf/Xegb/zIt
4tiZhVsM+ukd/pNC/081OK9AN2OBduLF/uTUCixKjUJq8ujn5WfWcHhrfpNsHITpH/ZTf/VKpq4j
aoYoTbDWLyV4SfiAjeSeV9ra40qXb5IwkhCju/qHVcFfvRKvgU4VJh5Wt+2//6Hahu6R4CorJARH
cs4Tpd/0I+get13/0wYGbytrAg4ZXk7ntX5+odErDYq0FbV3X3wWZfEJmP5T8M+/r7b/4vPwMg4u
U49f/E+/ERMhjLTOLI+JNgU7QtXacDPWRsWc/w++Oq7VgP5v6yVhdf/8icDiVXaT8YlGpN2XMzJ8
BNCmf9nV//H+iO/ONQkT4HfaYGS/fHfeiHMCxI08ZhPlkKuW+yWdnwmhepYjdebff4PbMuqXbgX9
M9YxHE7bGuKXj4WaruHebOQxaHvkA33VHQUCrLDR8nccOohWbdzQcFGH//xS9F3WSZi7PRsv6S8X
vds1ZGdktTwSbNo8qI6trxNoxbMm/nH/u31hf/qMzA04FaDUclf//NOtSqglJ7L9qKmW0DwlGTCb
evLw99/kX12L7h9e5Ze+z0cmChK15FWC2UGBMj+P1VSfoXr9j766P7zSL1/dRNHSjDWvlJVqid1Z
vK+4ZFgG/9Pt9ScrHiMWdAAuyzhGjPjyflllpmpKEEX1xXFwGds70GQZqeFymyz7S4s470ilTwK4
yMy9g/oogqRx/odv9Ycx/edfD7GBv+3IGFSY5q+2asjqjl8xjDiyJmpixsrgx0nJnG/XLb2VXO8m
NoLOAB3mOEe92yIZS7LbmSjW57F1kENPjTfTcpEf3jX19OFleYWXgxjezS6/V17xid/GOqWrMV5J
D/MEev7epZ5s2rCR/C8Qa6qdXgA9VQxxjx6wejYdgflSeGZzcohCfxurcYmnanYIbV2pdxe0RJPg
liq82U2jHjRlFWKWgG/bpvZpGLJ6p4qy3g2YwR4GTdhnPVinjzbhQWMMLu/dNXgVYTcXmDZGtk2e
nzVkupQA/QoYQ3nP+9Egl74zwmniAgH/vglSeZOaaxMPjs3ibSTCEWQVnvs5bOHeH9ykk/tWT+ad
aFnQa5gcWZ7w6ci3bXFuETbvDbUJKYzzLUtzZAguTyFsecZ+QLSHTD4wLNovgltEtzYXqPSx2Vfs
uP0AWx+gNfMlzTZMc2qIt9Rvymd3Apnb9pZ8ZQdhviR8dnKUJ0O+ysoG6e5iBSLMzpPBAGBm2eAL
rs30QiOl4LmfmCCj8qruEIoNbwlfzUUmWnnjKvGpG/ymSrjmC6CKz7mfkofBXZsTXHjefd8Tk1ma
iC66ki0Hxwt4m1vBCuNezAQB81AZ2AxU+YE9FQnLjgtrtCS/EVUVptvQJubjOsVCgaw0rT8ZIhjX
eJf4ElVJ+2dqE2qGH3de2ae4pxgUXOKcqncEMPAxCTWEy4wSuqLpefQhOudh6uXFW7AiCavaCeOG
k7E4Kwd80VGzbjGleW3q8ookUBnELrjrL1kitWBnGmPvY97Arxa6et1daogIX3ytdphrFNUnVKzm
zGdcdvXA4c3ksj2yD6dd5OZ+tHB9iMjpsO5Ene0QDMUkf6Q9m6vgsiPhKwwC1tEhsYAFricctgCN
0kJDyk7H2dPJxdJGdIlFgqfsugT+YeC+V7Q/E5T7odaYwyu/Fu/s7bU96rDxCiIQ64k8wLPSs0m8
nyC3flm7tTg4Ug3lHsiGme+FtJwVJq1fEIIGKI+Upbkwvq6B7L+ZK/eWrSWLEZeT0z+NHuKcVCBa
9JaSY3xueLOdItYZikAOu3HCmGQU/BJOlhZvbWrWZ3CK9a6be5NOSXxCXAsuwYxZZ94IUue0WmJt
6VllZBWtRwrzkGiXMjgIjV9IWTx9kbSXUeZ3aFmwwD6IscPIlck5+15LwqnrwkUj7maIs21DfZH9
AlOzatD5BYoLYcUycwavhD6aYKJWG8giNcoDea7fB9V5cdbPDzjjjsx7scku+bmqXXOnEoT1PI29
u0xxUxo1b0s3yvGK9Vqwbb3l3oYZhXLPK158tKYXejDvcRltUVKzHKJqKhjxFLkAmjuUG0C3m4na
KSUhd0oENxZ17b7VuOuLbT4z4v4NrZ583LXjdMNAMB7IsKxw+fG5zUq8573m3/iTcN7LuffvrHEw
rpsUyY6AdXmeFVdUwYH6pmgjI70kt3Ss+fhOv3IbsecPboZaTR+91tG5pT1nTmYX/p3hdm1o6+U7
Biug5R3nh5sRrrvmaBxNXLAxeya29Y6l/DtSvLtLY1KcZD+KPVw2LU6rSsXs7DnETNXE7sRLd03T
HfOevDjTMKYPmuMNylvDeu91rmBWfl1e3lhyaPbZZDG3Y6N907dbad+YzUVpSC6mqc1APVaGTcgw
306eBFicyTOCG8Kpi233dSh847s+cVqN2zXi6KtxzY6SCHKHdSQ7KZwLE8UM4PfBuRaps+8xMjHH
7cArknPC5pZM+nF1m6d85htaScXAL+R1EQ/cidHkwMld6l13THkaPI4yTdB1EhaRrAqmteLs0VJO
jyngpi9GYCcjBK69JZyWdN8xJ73X1L8GhhouRg3fKEOaG7/oy2Pv6uNBZE1wqIKUTNwuv7EAXXwh
/Lu/WeZsuIJj/ZLr1vTiF4sfM/PPid0wnOOK8X9XZ0DOJJPD27J49VqienMr+2R+SkDpkD9xPz93
o54ekf4jl08rnFO6JW/spccj1GBs5nD/SmYbDliPhx6ebfuk5Rmm7JqTt6s5cfTKNxCiGmjEV35S
+dsh69oEwa/8BnvaP8xK7uxFPLdrYIPlrI4Va4buUDMON42MwfjwY0gOZZXDTNBntlwigkE65KJi
g5fo2Gekt2EMtqE781MG8KW08ipkgr8N5n8M6WVlPvUEyZ6n1gKNQTwKw3wm3Wdwd0gbfpstJL9N
GpbfNomTXnacfxV48PsWrdQUo1DPmE3mY5WdYbqROoUfJRn9sz0iemYsqyzQd7QDnXLDNei8z34R
SCH9sai+S6JhcTik3mn2PWng4wk6gNytQ4pbP3OuL75X4I0bumG4raFosw6wVQAm1U/hssuss+PV
UsZYcfb0b36hF0OEyvgB3dFchtJgYLvV9zZB194ynutSFDGGgK+2rzCvCsR4C0xc4pOzvUmgYszB
Md5B6dQ2o7WGT9WrGGfZ5nLgPjWR1Qj84Qqq3dFsSQiY2+S9yByCjCaz2Jk6rgMAa5gHEJhfK57R
5Imn7Gdr21SAE0trveZ2TT9S8FUqLAwCcksPv4IoNe1EwJ7u770UQVFouxzfdkp1QsPGFmGyg9KJ
JR/4WCiGSpG/OP/E27D+VORvBTHIJsf1PNaNv3aBcs5hGGDmPWZVZZ/V2FefjQWqN5zIRMBrhvF3
3pWo+QXLG2O43oiloUFo8o00KKsYA77z4KrPJE0ztDdpdfpc1vj2FuVc2GYeXNad6C4Ll+SZAcOR
DAeVOMc04R60ZjqlnU2I4wPyPPvdcuF6hcgNSIXSDO9uSejJw2SZy2c9z8XbjzOwrlG7RtO6RTv9
fWVubG3GT4U5mDNGMdB52BpuiVs/t1X9uqa26vXyiNGIs9ec4G6mChOM31EzDZTZ14ulYbszV2qs
IuiYGnY4fQaLKSHJM//UN/9p8ba9n23967H+Zfbwa9+cmkAveZwcu8p4Zrd10RU8XyYPUFyp7hOQ
9vu//wa23viXL8BgP80rAWZk7PRLd9RjSqnSiZ3C2FKQ1gnyGaOmNKnrrLnQSDP9TVXw35Np/urq
IxoFSSn2X+s3TeEfxjc1gH9c+UXJ4YrPI+TEbOK8h94RCy4sNEkBUeNca67jT7c/HsHgWgz3kJmT
sc8MABRJgYCtWdvxMPfUOH//ffypz2ZnzYIVjfAGNWNN//MFwRh8cmVu5MeAfvvgQJK+ABTwT/fg
nyYWvAqDCtNFMU4Sza+3oMoVosG6yY8oBi30PJwatXRZ95kBRb5bELuyCCp3PBnjl7//gOY2Kfj5
F6c+2CSw8K/QlP/aiwJOsseunDJ2XRN68pLU20stSYK3SlGXIt9zlptAc4JniCzPRbC0ODudCQvb
SOTlgOAQeDYCQKSRuC0ttjaSWg6A7JHiN7hEG9R/a5PNnqclPV3jj3f/v/Pqf5hXW5xN3En/f4sf
vw/v/wfwfz4s1+/V9//7X4/f5/f+j3Pq3//E73PqYBtGb9M4I+DUZ/TMdf/7nJrb/1+MbE2ISIiS
fxtG/xsV6UL65ybwUGVzGv+EinT+5W9BhBxGwJR+yFj+Aw8FGuxfTmJjk1CYHH0obXWQWT9Y/H84
F3TIb8irGv00tWb3Mmo2wNdy+fBn0mlXQ2t3mQZmYK6aAsaFf9X3cvzijqJ9kI320Opdf1Y0MeEm
a7liR6idlgSLE1xwkd2qutXelbcpAdxGp630oYiHTO7T/rb2nMW6s+28MKHm16XhnVaj881rHkp6
89SXrcmSkMS4xgLEy8V+5ctO90ipHqeV+GXu0KGyw4RwaBDq2Ii9MZRT17VPpV8PJNZ6dVUa5yyY
XTMExRQMOy/ToRRlpW1K9plpjqVU1AVaHfrWZSGurSIA++w1i/lsL2mP53ptjAYTAg9m/+Cb3uKc
WGA5rFypmjzxmCxg80aWpMXYxlnjNO+iTvxvKQMvL17Nfu6JGMkafXQjv0d7RgxIR5rpwFvoD8Xc
mBdYAdaeyVDA4l4gwkSr5jn9fkQFMO6IPt1q6EYckXjL17nOWfKXtTWwQJ393YSQ5JXTwcbDhX8Y
qukD0eKSH0uJq9asm6Mwp2exOZDFMFGoUbMfSQvIVgQBafZCTDV5pAtOZs+frxq7u8g2e3OfVjWc
4P7W+uF7rkcs0PDXPoY5meiZp9dVOH1ktgGTcgZfc/E8jwPm+s1OjX3ia5qjsLCSQj2svkIFCjzq
oPhKNUYJoeOx9O29zNv7OLbhqN3j6Hh2S/MTX/ZwsW7mbo7iaxKUvahSw2uz2cDHpj4WQy5jD5vL
vFZm2G8GcrnN17p2vaVVwHdsFs8SU2SMXbrZFdX4nXmKS4jQmtxOAUCMXp81emuetJhp42JRxcEe
bUpIFpsmiTg0s+NGuqYP5cmTXSaq7K78AaHppn8iKjnPkWSsTqi0FPx93/pfc2WOh2p08q8+AsTz
3AGBka2jEZe52ERbpd9hkDQ3jjY8wMyjYd88/LqsaB1ymW8jANABue6GVgPEM6whAgyog06cC9m+
63BZp5VjRw4mzMMIVKBxiuo0bKyBhLMjRC+ZIw4ARUCIexONTl3t0hRNJdLQHrMotTeJk0vkbFAD
RyeV3gDEFvrm/Ghs+IOuZGYOD2HdwAhVDxzLGbQXaBd6aBWzOGetE0SYVvPPLVPtjW0wQY4D+YSk
YYT92Lo21gK9uKzGgsB2d+COV53fxhYUhU/yDUhJG334c2EDMjeNOwFWJ1qqWWMjrCuis1FLP5R2
IW9dHbl22CZdfi1ZNgDxJ5swIY69Z5+txGPvVlCpdGNND7lozHOt0q6KFmvg1biwijWEVfGhNtiF
nozjLbBxIxrpbGndNzQGopnlW8skSt+lHhANNeT10RymZcK2yaWFAGZx9TlC0kC+SNNPw6fRgr3B
vpiQWjUrlX0Sehhwr01BC1tLb+V0zQayf+0drhaiOG1Uw3RK+kVWB9UBFrqMslYzD7pJn9YWWDQW
4R4YtnFKIBwF+5VqO8diFMZqHV27bEHNBGt5wPqQ44FfvwCnDp69XM7XpdDQaxQv5poDVSuLhjgJ
EuW11r4GzlrEALsFUVH5t6T3uzg3Zf5cdYIYBlc6+ZXZLRtuQq1WvBqVcdtWyVP7A0kXUC9dShTc
ZyMY9nSS4yWJ1fLetgLtobB7DxW9k5MUi35srQKICirNuI2n2TR3SVPP+6Vc9Cs3Qds3JEMfoyUZ
rsueYTN/T71vNH05dNtdW9iJe0ecmrVPWmfeaW2ZIU8Yb8vMznf50h8nQ89Yxg/r9ixZfXg7bn1H
0MQrhapztMcq+OjM/s6b7WwK+8Ia0UkMX9wFBVyuY2E2rfFklwZDc2VYpOex9/9MGtveCW3QLmiR
sj3MBSOu9TXYSSiaAKT8dJ/A7Q4JcoPE4hc3q6aPV0seEDWxKC/O6xkUeU+05+iZUKRsMz1kgT2H
OgkMUSBgUUmjOxAd3XEGD1eB4tRaLbgPm9cq0pEQn4bCdkJ3ItMuNaZ7xSwXQkJTgBWr8L+rBl/c
PB+gxAQnIH1J1BizHuJFqz4W9Oo7XbOGSBkaqpi+aNENNXDUAt/sH4NcoMVjzBJD0w/ifmhPgRbQ
wmvyc269pyr3mh1KeBh5vcy33n+NNJtcWvwE2V6paj5rRftty5UqhwRKDgLBcCWrICpZK9zQueiX
5swPW+uL2E/5oJ8wvrtHzfGgkklSHsa6xi+ckpAAmIK+vRAlw4mC865139aV8JoaWPIuK4Y3JunF
BaZjupwF/UlikZpBZCBmjHLsD31uZ9FUFJ8gToP9LNe3VG65C8wz0hAxdnKVNEZihsQX8u0F6dfN
I8ewcOhuk8JMogzb3DW6wJGHO7ZkV09fG8P5BCr0nblSuS8dCoZxtl+qThF3UvTtcwkUAUqqTaiH
mofPTtlmJHrGF4QwVqEHsP4WCY24C8xGQooz18sRZ/l+8oo3VSV6zGHacGrn4wszLh4Yg/WQ53h3
xpSUVDH7nOtuXn4168FkeEQ7p+zK3YvRWyLoPvW+F2t1aRrmVuCvNsuW5WufJUs4kpaJ0Zv3MMF7
A+XU+s+gltfbwurxzdRYxoHCeAovylQwZA1HBPyv3PbFcDVMtY+e0OHPWjohsCo5ueU8Rfj70jsF
6/PWYTD46gn3gdXWFDVleg3Xpz9asGSsaN44hURj8kWDFrSfCIYgcsAhj2QZ/J29Jq656SJTfulx
WuK1JdA2d9npRGljfoPfAG9p4XdmuGw0NyOM/6O+zh4rL8d/Y6ysv8J8+BAyGW5W3dLEbiTS7ijk
YN044Ix2xioAsNm6JGXaYfcRmCMB0YnjcEXo1X3rB879tOhMYjk1oS2A82QcavflJx5ygEvcqCm/
KUOHJly8zj1IaTjcMrU7NDRJwcq+h94zxt/ywJxWsa3SL2mXxZcefcDXOm3PtGeEPokmS6M2tb7h
V3Aeajc3PwxEfBUrGRLjQy1XRGJNDQOCvMiEirHyzB966ZfQFVT/sE5de0o4PK/GTGNiX7u3K7E2
CRNALx55HEBW0lbB5eyO3rck9aooA0d5EwxO/uLIzmaHkztkYUzlzsFxGslGrmXctV61a4iAuu/I
mcijha/ieiYmixl90jghKw6VxmvnD1UMaWa5qRGfHFKjE/vEm4a94RnmTvK+4BS42kGQlVMdNnzN
C6dZ8cIjTn0pyRF8KMSQ4P7wICQ6ExVv0rpnMCNod3Oth5hFq14+p1A9FqbDC1yBFRtOoJncEJlO
JgwJDsGZJFYICtVsFOFs1zJ2x5QAQb3v7oZ1Hl50f1XfHDmNR79vArgaYrhhHtc9NZbTFdx/jRhi
q3XjonLY+FFdrc8BGlfCsRj4T48onE1SRR2mlTEbH8sNbVYU4w7Q2VBcsBSuqp0PcvdpSggO+8JC
Kl/jEeM21Y+yA25EiIkh4YikbNvMRa5dq8heR29yNYoV9VCuNbujPqu1KyLF81cWyfW+I4rKjqt1
BoSuaj0Wvkj9kB5cg4JUTdULu9HkbuR/Pc4Vx2tXBQ9TRW3c1636CsCribXME3sXAuhFV1OSlvW4
5W1XY/VoZORUbnKYw+RXBf18DzGhInusARgXSW0tyTnppLOfyGq+K22n62JnJTpcjCRrj8Ig9bJe
CZk0RX1U2JpuTWklyz25Q11zM6cZicxBOuutCx/Nc9kofqtkFixINZUyTZZmlJu5r1LWMe1kPzRI
Vgs22WohSbvrjyLIEC2C3xvXi3K2Wbf0wtiVq6y72OozztHZL2dKJ9c6DhlSW+TMLFjWKZXesSu4
F78yAEpiXRNJepmPI1stLuFO7Ew/nRgBsrckQZtJb5ih874cobscFXL7+7kd6AWMVjusjpvF4wC5
CC6SPHVck7EarPxSCtaTiam8zwqq6YfOqAsSU94N4jBX8rEvgiR/NQxbRRUoO5iT0Fl8hpAOgSe+
/51I1/ToKpikoTGwHm/zzntexaTvyIFa7R3MnWLfm/36rlNYX7BWcFj2lmBbpH5o+GtR2rbDnZS5
/JLNNtkqk+GcVwkZyqxsyf7PgOlpZBVjmwJYAeJhqoO26A8zYUBR14nm2rbbKibU0X7qqSJ3w8zc
mpwpsUt51lGct8tuNrthB+3mpMl6jBsa93sS1oN9V+jmu4Ny84gLQGKj4mTCv+aDrm2yAwtpghca
rM4sKNgHMOWbvpaBNh5Im7yx5gwaVN3dbLFE4Sb6j6RpLsfWKFtKKZVeFrS0MyNXe9px3bR7iURl
1yK6hJq4ljqouDzbTUmV7YKSx3gya8VbT02PwNerjlqeWLE28SSpwXGzlygHoIK6Bl9NWBa4L7si
Ct3TbgZrXe4l4zE1F+XVXKg6ctLaYuc3aeUOWWj2XUrXvkqSHG6dbNNjwpLILnoOfkVa3lKi/F27
Et1pMYw8dKYFDI8eXI8zaT+izt1j4eao4kudA5P0unOuG7e+T0wYQTYzpg6ZvvdeLeIagCuweKP1
rwsc1dFc6cXOKBNsp2VgvaagGkJr6pm8V3lW4QbtX1vLQzQwwjR0ZkNH+DF+07FAIv/TV7I1Ntc5
jSccYgd660xaUrQUFtMHL3VJO2WJGQBAxirNvLuev0ifJiJlxr+233ANf+nFuF1vSm92COiLJpwt
a+f6uhmWeYBhIe+dd9ypCMExGqCvWeBmbRrhEgkuz7zUntvLBoglV0vvYc0rvMjs7PyyhKpzy/xB
12Nlz8rfjShkrvuBelvooxm32/hn9nsJnact2UiPmOCFr3+foPLsBXnFx8oeCJ/VWvNODB4TAdl9
DNk8nL0qFyFOcO+M/jLOskWSD++2PIA1YFNeNd6tOPD2ad5+pV+jFFvqbQ2/iupUKzkWZGf3y8sI
ZAfmw3RlWVXyTCn1mGttG3nd4F1krjVF7bxSODZQlyd01mQUal1cj+otMNqryVgQTwvzudY48sRo
4xJ0O/YZLABeMijFoUVaeMxonoATFiWP6yYKcNh2XNRLdplr9euAogcVYvaAP/kTNw/1H0GDoKFk
/ZA15itBWuXJGmv7GxFuXaynnRVLrXqe2TJ+SknCyT6tfXcImXpQfM8SVtjqVvfkRiPWb0hpjAfp
IwBCczKClBhRmwfLdN8axtoQ7pSAHGIAMe2d3l5yiv/KoMeZnUOhrOAepDY2RVQQhAOJEdUNy5Ns
ALDKPeDqRXc2SVqc1jwlOi5NQMjyca5we8qb0bUprA3QoOxXitwIXXNFToS70+h3Ss/ktUk8x4l/
4T8V4FzN1LzHCc3h4efZefPwnheHh6thTR9JIRWeG61Id7OrbNKo2Cw75Xxec6/gVjeeOx5JUWkM
uIvNbRYoa2DRgfJCBvSwFRxoW0luOAfToRJOe5MjwZ27cTqKRh0xfyIFWs8zF3xUslw8FWyekwBE
+FoSrCZa70wMwbCfrMLbeYVbnqXD+I8c4z5C4N1GVKaIkuz2skvHu0D03/Qq54pPFmcHzfyutWUd
M5jxTrVN+qKnDdmB3oUB4lppN5Npv+TAzS+GRJPYyV1CbUoYa5kOBQlhIEGSguasc1R/qodUZ3Ix
kH5YON/klAR3irTfo0imPMqa5a1IDSZnw2LtSXdEoD5YXxOQHw/olDBFzwuQVaGa6bvTe+MDZx8c
B9fpIk9v1bnD1uPrBvTLRLOvStwGzFlISd91elEcA7e+soeyj5KV5MTYzGGo7DxS27xQ6Flx3hxR
RgDRrMgXwG9G07yijLU2W9e6frDgS+bIgBX73rhVdwMYWTsKHngdNHdvPvoFe0UPEX/kBQj24jlP
z51G5pdVLctX6ixurVRW77kw/BvSIZMrrNnqQ8vdz7QzWMIHmdafW8bQd+ts4znPvamOJLyoJx8m
661pZvZ63c1+Q9CXVzUHpqBVBrDKIgBwDYhCJ87Ii90in2Np5nUX5esi97lkMWnriXZt5J0zRg4P
g2OejI9L6jxRITgPKOKafdouw5H7YNm5hCXSXPnPE9GeIflz5kNKPEBEYNuNb/QJ+9UNjEPkaGRg
Jc3jkiZdu5hMiprLsma02kK9uKCGGOZ9igw16pCEqbNdc/6ELgt+gUsHvDFDIoCvE7MwaprKNcKa
5obybmqkQ6B80z130m4v2hZXPohP3Ieh0pnxLaR2RAvnwqsLQcu6nnJHfxz5C9zYb9X6ogoiwLmN
E4ZGDKhhysJcuLKUVJceV08b6XIaDlNb55erBHQf88AKwqFTKRXTMg0hNGVM+d2wVUKcMq9V4Xpv
dpfBvC6UGI4SnSBiIwDIDEVsH+WLVo6R7Vvzg6Mk0oYaDLdLyoYOSs7UgufS7NNviKZECgYkSUFK
A8K+XwqgqpHFjbZbyV7Bk9jTeM9k2EaUoJWMR0t+TpTXO1YEdyDZBVmnLoSHwh0goCmciHnS3s3p
aL4IQQUeExhU0a87xi1yGyMPy3b073un43nKWdbclqs2vmh2rqAktsxlqjXwr2CNDi/o8PVrrPJk
lUNVC2hee+uOTDuP8MaE9qUzkuBC0zLz64KB9Tz0/viAi5Vh6Gwq7tKm5lgF1urXJjUjNnYs/IKb
ctqEY2piKhhaXZCKayb8A8+ToLPKC9hMi7Mf3Mnhl67ELhm6lMSWor9dU7Q8obtITPOMoR51fHZn
QbBwVJdY6ktSNl8Tgw0eT4rBj5l0dNdZEADgTkXeviiw9wjgeOqmjc3DjEsqptnJd3rai4NEV6iD
CakuumT2TuOkQ7vE0naJgoCIlAInxWWzNtPTIOph5pTNq//H3pntxo2lW/pV+gWYILk5Ao2+CAYZ
k0KzZNk3hCTbJDc355lPfz66Mrszs3GqTgHnpoEG6qKclhxSDHtY/1rf2qcaBHyntWKWk157qPOm
vrWXyTsWqZGEsPrpG+10KxA1ucyd1k791VOFeEO91djEpvpZ53x301bNRL6P0z9ypotKo6WPGJnG
wPOTEdGe6FlSd8V16P1PbTSMkMUpPjqp3eOjW42rP/LRENJMw6wRpyo1vPtyBrY+4cQ4O6BZph38
mb3Vc+sYODEG6M3tGcj0cNVaN7/BBPwBZJF0I40VkfSW92QpwORaOTcDTyIrGjGmj6ZdXrVMxMC0
aLiHTA94ijc6SG0a4seWOvi8q9Bsqrxc6Mb0CE+L2dhjc3Yh7lecZfWVOkhFtImrArSGdnZWNrJu
uPfcCh3Y8BUxONsc1eNsp8RGUzYbaecVPrd1zG80t9lPNuMbNFaDk0aVRkbuUaxRrbd2vvLf9fih
E/NyN/UlOvCYv/qd+SYSFmtbK8PMEusepeTdL1tnhwsr209TSgmEpjDCuFoVmUyajxNNBFYiH1eP
dtgKIFvg0w1Mim29E2kmdko2XwgyynuG4CQgzCMHq/4wrtb4TQNUi6NIe4MLp0f6ygl5BsV4qGmv
3c3e8F74snmYhuZhqEwIf9hy2NqN7SKYKu0OkNoSxBsepCl18wZj+3cLvuB1Q8TQBzlDI2cMhtDj
W289+GsiwPPNWFOP2qrmy/8fW/9XWg5NHDUMev/zsfU1K8sfvJHf/zy6/v27fh9de/5vrOvw+2zr
V5ZkAyb8Prr23V9hKQAGgLhtw3Z4rD8iVv5vaG3YHCybqbdpu1gw/ohYAQ1koEBtHRg9bjSQAf+d
0bXxdzyezkWLSw5YSsR0cCu/Egh/Gl2TQ/cJ5JbEpXWtIppOepGE92zQ8pT1xlyHuUX38W4RVBlE
4EUNbk2ojT/mWblUjQCxQvxl/5xxsPlsewTIv8yrsqxXPsTwXKbO+Eg8M3kp5sENqC6zv3CL6K+N
nvT368T2QYRb2iyCOE+vycRfBiP5/fqgyTQ/oj6UF1fO6xFr/4MC4fbBUhsvF71rZnQjx+xvRulb
5YvI48G96dZm1Zm8OhOtu1Yhhu9yXVoIqN0cxMzPdz5U7XWBAbjm3bIXrS4w9ovhK+baKZ3Z2Art
movMZr7bFm4d5by2TwlN0A4EeAzgYa3i7MVIF1ye6QTwvEUuc06WA5PGZf1+cqzBPHUuB2Bzlt9V
gz00c7Ms6PSG69w4muZBmtkzd9f83pFuLI98ibgSrIyLPSU+2RGeWM+nHJNV2Bva+0xnyw6FtZhO
bedqCBq+CBukO9yrHnWxa+o2drjiWn2kW8e+jj6zIaMfXOM00OpdXeAGxq9r4blP9dbH0vaL6Z1I
xQiN0t7aVluJFEd8QsvybZzaNNQAEQQcalyeA+IlDUL52aEO9sKpiedyKJjpmZSY6IzwieZDqE68
QEvqFDaMsz42ZWJl+iFOyDLlpO05Oy3TjkEhuCDwyHvXg5wVWHEjI2+J46NFkclbzciHw0mnrc++
cpW16xOcY0eLwhT1mrXeUL4koDTgsg84FWctnOig6LoDBgc03FOabCMHCg/tzHiHoN8mvHLMLG1b
+WHRWczaa+t2xVQaznpMqgKT/Ckb10cvjR2Yv8AI8ryaZJBtOB2LTs0gdQA9tQNnmR0HI5HtOptJ
g1rjEfAU1Sql5j7nCIKFbVJI1V7txeMExhkWxWgrEuGibjMdnwsgRHkZlSiBLxyRHmYMdLuWh4lw
iwPdHJevlDTCs3YzMuvj8qQr2Z2aNk3D1WnkTVNo9NraVh71cWMiEpe05WIlDTsNj3NBuxH0ecWB
xquyi6aW9aQDHOMFUuaLv5hANimzgUjALWa72bL5jxGdMn1/tgVliV02fbRVq85tZiWXhm4TrguF
HlLqcqg0qLxWPUD05wyOkLPPCo2odqP5GuIOtfcJkpK9Nm/kU0D/xtw9nIYt0rfa3AuIj8KJGpYE
JhRTiY5r06GR61OPBg7fhDvzaNq0C7fSuOenlxdpL1q7i2datpk/Dj/qzTLvUR+B5TSdjg3bMHZw
sXGl+2PVNPiIuZ8I9ciV+mY1Ypz9gx4AOXrOnP5Q6R29ycn0CJf/VOJ42Hs6SX3Js584aeBBAuma
5uAt81Wa2kyJNzyJtlY9x5+VVpDYenUwiu8mMPp7o1A/lKW3iEuTQ8IpHZ5QN64eF4DA72EyNb3N
Iph5V6su2p0smJbhljQYQpvWgz5wTC/mtuTyN068t+rOKHk9nIPZFWh5nMCOXqs+V5dzfmPq/plx
uXuGOQUWIxaS02svj1jWqN1xM+MhSZuHUYLB8/il1qq8nSHIv6ttNcuHGOyGJyGl1bVpPWYmo4eq
7tOAF6yN6rn2sY2nb7rWjQhi88+05wKecLkIugxMoWN4mB202MeTlImwY1l/6MW0Edsd/5RL9zF2
2gfA+lzT2VcYO2iTG3RcOr6wrnBtHt0YF5Ho5a1Ejw4ApPUHnRcq0qtmuLUTO30UCLPXdtYfV3ge
gCOLr11Cw5P0BwzwRVQ23MpmWbs7SFqPUMBZXbCxEpeVEYwwwY9H7RZD79tcpOwODcy23IC1Lftn
hR8kMos1fkIvvda/tEejly+uJl/sxOfSo43v3eq/OQnMloFBYG0MdVRAid1h04y6qQVyIQ++KeE6
S8wBppE0zBPazxIKdQhcvjvqqGh17Oa8gXP81EWqxovdTPotGvXj4Nc3TO9fndxcd/B1KEqwlh0r
bUiC6RvSeRcIy0bmYy2tNe/e6wTDWzk/otcyiqjHpAlYRr1veZwYb8r2nH0rXD5qGoVVFABfcYnT
hZCfXc/sI3tszAs9pN6uGeusCWKfjpF8Ud4BU/56Sqv+2NfyPGZxfuiVjvLiaxuVRYP6nyP2xj5+
Yazb4Aetwfq0NF6vXY/J+naByvmQFpA5V7dtrmrYeoemkS4KaacfNTGCYDKHmzlr2BMm9WJY47GM
Ky4hKxur9ElNtf3TuHS3JBWLz3Euj/CL3igRVOHI70PSqMoDy3azy7iIEx0pRmSlMQ11CXT929m2
FDPMmGaMYU2Ni53ZSbRoYtl1QyK+Un5UP3K4zkuuUz1MNw9OSDAWorxPtBF7etWmTtCzrzFBAM9Q
0cdqGEYdIY0ON2ZSxkHGxAarrJ4xStdeuMJt2/NEVx6QNs2zbycGSa+46so7PanHeW8tCsMbDShy
eCyl5p38LkdTG8WLNev1h8YoBUG9gNMX2e4kuNIC24RoalXLeGSfNcORe1uhjfdG6hIYsKb+sbPL
+6nUGJfk2kOxpMMd0ekvzGLbaJid6gzx5YvXWep55lpNRXIfGvx6EOJV843llTsK0YF3LHdtONlx
exKzZoayGtODoxzmdF6dM6tHLsq68evWlYQTwdOuyThh9PJ7jGIE2346g53sB7s2mRkL9c6wanly
J/xO+eB9FbldB4VXuK+uu2Z7jUaYgLybfC4T7E/zpHcH3wWNLgQpSJwlfIh4weROgAWKwMazIPv8
eEnbAUCU3+s2/1h0DeXAL8cvosOe4Q/pLQlBJt+bzciVtUF4IGsZhKxMcne13qoLgyZEwAFtdO3K
5GqY6gh5EW0UN1w4DH71iBmhoWHLS4cHrRHecWXQ8kWDmVz1y/xM06oVGX5GbYaPXHtT9v33Jvc+
WZ0V0VXH3w9tPLygvl2wXPmH2if+RJFfFpIGY4PIfNpb8McEqW3qFNZU0rwthchAzdjNDQScdcdU
ZrkpiOgdJwwoFHw3n5QEGsEwq8y4r2tEShbIbg7FIBQdlf2UUkZTJl1kFVbO5tUhlzeAyS6Jg/AB
tjp73QJOcF49xfgIR7t4KlJhfJTKdj6srMTms/aJTy8EMSdDcWAAGhSZpAt3q01AiZjo2R1WbZcN
3GuFeYcRACZ5MJX4GrB1qn3ByYN8XTbixqN/q5jSC/ZEN8L6lzz5+GZa48pBK4Dr89r668kxp+9V
7DiHpnbXfdHXJPbgh55iOkR262z7OzbJA6/a2ZZWv6Oej2IbkDkMsIdvFFUSCltr2udqJlo2uMZd
SwU3BVnVMWXCjWGpRo33DHUUvWntUtxu51KfwrgVtzKV4iWznPagase7MDaqLrJPCxJi/tOyppEa
m/axTUcLgs3HoFIOTDKuQqTIF9pIcH3SRYbuKwh21vUe3YuAj4zPrbOUoduoI5NCxlHtDIHUN42g
0sqa9P1IE8ncsJxk9g4UNJOuhsQ1k5dvk9/fUIzrRwziIdz49QvJkioEakHjVFZcJgdxCzW32HNV
IUvWa5YigVqzJ6rqVFXWoz8V1sFJxKcqh5eqXuw7zaFGoeCeYvb2QvFeaVFT1+9ra0H5rO0WnWYe
o3bVzFc1tRT2qqJ4mfuuCKi0Ysy2aEzY4MVhqyGQntpktU0JL5WayRdysHNUdZzpMhBn3/PW2Buz
uxL3411O7cGORsptauDFL66hbkjgWbctMm0wNOVPDr9oX2kXGnKtglRD5Z+t8W5OuzRa1VC8tJbc
tF5gVAS//dCipJFDt2eDqZWKGk8Wl4XkfOSDKLtliP2BjyHZ+/lMPGLK54dmcYmudo7B7MXl1GOQ
YUELvi0hHt2aehUUiGM4RnE2pJa+3BImO2tgdIioVSJw8Z3uXN+dbgAXfq+4byhD+4oB8D2pMQwi
Ld1wzV14MvJoUusp9nK8wZp2UOlPDVl4ZzidTg2DrI+A6O+bTFxweLE8po0XDGOmR3XN9XY0W3EQ
/Qjs1zZ2QsqLZwg2UKmT/vVebDcVG+npfXaHz3hIKLjJef9U4mHor24VvwDL7Xdcp5JvGuW2wUBv
XJ+ta5AI9wax9c2ryU/6foWxmRGlmXj1LVYiLNylTj+fBSBq4nSmdVIP+mHFhoqcqBN7xPGbrNr9
4KDoUnk5r2wJEieUyU7Q7ODUptEC4v/U8g7+trTpD5GTX6FnedmlYhtRTBYp6F1qF18VPLwqzDKj
uGXLwgIwV0JxwKvIy5ppi5+wNylVQt7e4sn5QWY495h3t3qK4EdEmKxLFtC8RDjYrpuXafDUaXMp
nThV50T+0/Jg+SXTDorQLpM+OFELZHRp8W82lX/ne4O8LzPN+Gln3XBZ08w504HWHpHJckpK4iWy
J6t9tpD96Jc337nDyyvlLFzwE/0OF/sY0GKS3IiZUN+Adf+KaZ8iWgzvB0EN6p6OoyoaXUuLet8l
94osHIuyPIyUku2TGY9OsSXKsq6nnHtYsBQL/Y6olRfQuy5CBPj4ziEHf3QVg5ti8HeF6b67ieIZ
41B7LQdVHlu5nOx2xEExjbc0uW4VvCkWjNz/5ut6BvfLFQwj05FCG7vkGNSu+ynnn+98wqd8dhKH
YTRQwSna3CgoA+ip8ywjrPDqxLnx5G5oZaWKMWK5skG0IyPi9ClDRdxfkkLiMuU9DlKzDlyFUVzE
LL+OOeT/XWzp+ZWtml1o4rZwC6LwUnY4C2qCAHszdvFn50WggS/YVYbZkPimkcxJFED23NrMFrXc
5X2nX/ocD21XiZ/NOlwXn3jxdrfAYntrsLqH85oU97LlZaxyZyf9HISVUrjpJo2pKM1G+7zxGA5Z
8j4zN19iVVwTx32tPL87cL6GuFjz9u/mOSoN/ZBM6B2qh/tZY26LBhBVgeYNJuVJ/Y+1qh+cqr8u
eCJ3LW2DayJCVAbuWaagBZJOg92EF4ikPXKN6AI9nVmVSSIc00q18IBxpKAZnyc+qQHgM3L8Q88a
aRvtngPgx+jKj8y1T57V3M+Eh08U8cLZapoLS/RrHY9lZA1zyFWLd7KxuEE/dsQigd8TAhnMA+W2
yCi40Jgii1NbG4+L1AB+DeE6Ml1vGpLmXHTW8ksD5RRG4DR5kamMZ9bOR3NJsAsmlOPkzsTNy5uA
fXAd7DV9t65MhVEE9kacTeeUqMzOtsoPusn9B5ngueM0e2iIVDMfFeuLZ1j37ur38PsME9+RHvWd
7TICaqUTcFDW4Ou5WEtj0hlFnP7wjOa2W81L7jnvwjCjWr0D9ToMvfezHRlM6h5jwW04R4OPv2+Y
Uxuylngbx5913+aBwsyCizsNGwsrxZY+z01AfZBH0UpW6TP1KtECUoP5AqvWN1nJe6Zp+Rh0Q+vM
QQ1M6a4Y6OXTONNTQpQQOplGLuVjs7R8ETs5dgdMdPi/wxLEOCJ6z9i+Id5QGBe4C4Ej54KDWK6G
CBUnObNl2cwSDAYJ0liaAaDD2h4sMtI+xmGKnjLVxPceqxpOo85o8YPaaUMmeOZE3j9rllN0UeF1
2hK1Ws7MWRgpUpvDHWFh+TAH2Ap0qjYYHXiO7LhGcxi0Rb8ZYJZ+dPns5j0oBL9DsfhHCvC/O2Z2
+FFt6avuf27/8CeHC9a5tP9ff/0jJUC/P+4W2vrLHyBZEOB6GH60y+OPblB86z+ClNtX/lf/8vcY
2L8IkJnUC/4LJb7rMv6HOeyvWvyv7/tDi/d+M3RrE/WBHv0uuP+hxRu/Ob8oZyY5tT/yY/zf30V3
of9mcHagKcek4MNxbe/fEd0R+P+WYgSE45Nf9IQjhG/pNr/bnylgyMGNnWNFPxWyWq9uQl2eZnZ8
NijaAnTRp/qxb2zwHabRsxEZv4xiI7OfG5qal5c13rAUFSYPVPPcwRjlGwulUnlMxQsqHn0Ki1Z/
Xeu8xSjfyWxYL3HmLgOfjW1iavTr1XepRuGnZJFb6KLMb8e0HH+40hMDzj3aztpU0KYlLeE8Nhpr
WSvj+eBNE9gfl5+3FinVLdRUnWl8Bqzi4Fy+wc9GGRUFY/W78Cl0I0WbQ7zQxGkZ8KnvnNTiTH1U
S41e+mQAUtDOHqcsgzMiQb3vY0K1RTThZDNfsfEnWVgMyUxgAtyO/TWlP6Kiro1jd3rBw5t7Yjdx
pp3uG9PFFOQm3kToiZmpR3/HYiSP9J47EdVmRcO8LClIrpsduhUGUl3YJ8PavjIxUt99mzFXUrfX
kCJKtJyTvrOkrFzMkN1kb0zeKnAz5ADfM7UrnFh3HcK/WOipPrvDjl6FFX02KMTu0jDFg0/9tg5z
r7EqTnM4Uc97GJx13/MnfItj+2nLZrx1OTZ2Qa4n4qgcYXAOh680xUBnWvXge746FG1BnXrnKeA+
Ud2OdFOPymG/4VTQWE1936S5yRuGulJy6lkVgBnGPOss8wubWf6mpxS7u6qEk20PFUVAuf1jM7U9
0va0uXvmZo+Rni6S0sjg6WLMI5bGxpOm5Jpd8KCZX/ZnKybwbBjqMQVN8DDOlCPh8Elc3IjNQTMm
hwNASY/Q8uyy2LW0VPrdh03Y4LHIU3eP0S7Db0T9gT71xcXVVRd2tYUICuuXEzE20kYz0gOEWv/T
SfKtKiVu5f2oOc17MrL9cghY9Ft/8dggGF1r5zJ1+K5FL/WHtkOnnhqszcJUz1Krza+Ok1C5ydD6
M4O+8+p4fKhgQVsRW7q1FXqMiNRzcWrF9CPG9f++oh6Gfl0RthjTpH9H4gvlmrVH/MTWLq+ny2jB
9lfQOyIxriTCQF1ih0+s/FT5hkOywjW+4nTwbg23nDi2TZTxScqViCH7nPKr7rkbquROTDbFKqIQ
lyldSCR5irlWUtu4XlMDlnMt35oylV95RdVhngdxGapVHYeyrG/z1VKfNSySOIjbxD1nrVjvG7sf
udjAMqBD0hh3cY0lY5F9QZxEQzbXxJxdvQWCNL3nDpQEPhJHNbcx8r2XZeeSy+fdgChxM7Yi+zIT
7xt3Ypn0a52P2bWn+fd5gOaw5TLqs6AcnOaVzP+KoinBjDj9hXk+pYmI1fKsr+5qRkaRFvfkeeNT
DWfp0K+E1nQJgbRtRvunPUKNIde9fJklmSvEyFOZ1+TxyKcovSr3YJt07EXbCKtMTqZfXxZbZxbu
Cw6n1vB9KDE3i7xURz1BYi9tbkyG0dFDkJVuZKb6vF9np/moY3u46KTPImwGWeCU1vQgK66eae4t
x6odgGov0/I2AHL6tGNjfOAJie+gJFNO6y4E36yp2PM56fdVMcvjpCysIZZ0oHQNVf5SZ6068LLz
adHo5fPdvP4uNKYOq1egIMyxLrDyMahvira/d6kjNVEnF1yG5pjigbHNn5CFGaPoDkakRecyg+jw
XM/5eIV2do9RwL81KzN5Mz0+/6vtN9EsFm3c6fRxXJ0sp7qdgslbjenZwzKPBH2NbvFvqmojHKn5
TjUDnFeDD+oZCzIQEkTeIiDix8E1N5JzXXGtSDzMeDwZ5XXARA/cgaUGxfOiObYkf2AZT87CgIsY
lhYHXeMsn6mkapRf2sPWM3RSHjsITh9MCxmsSVp759wP46Yyv0muzSeFqfPQWFn2TIaie0yIb9xi
3kPMGhoawCgab166kqri2Sb7PHI4fCf/wZgWdNCjyuhYZxjXuTflNFE9hOq20FDfAH4q7emsJcV4
iLF63459K86mMsvIy5rmdSLfcE+iJN4v1rgeRDanD+xs9Vdnqyf3+tL9uWSbDczpIVf7fvIdBUKG
VraipYF3mkDMXJa5s/eYfXrEvq0Q3d+60T0jlxPWZzW+11ByVDCak1AAnDV6kFOreY0HutbxtFcn
71cBu711sZeW0USdPzZfvKR0nNCqkuJDJIl3KLcm92HrdB+9EtIKro5TSuE7LZXgehaT/Q1FrVe3
vaX7d9IrumtuUBc/EPk4N5UGLKjXmEdZOXq1Ir6tjeXwhfJA8Hk12i7ju62HvhNU0tdJ592sW029
LgY1bIgstmsge8lFTb32nKa28xXECUvPr8J7pCJZbos2ZrWtAjPsda+6Y5YpbjNmqCxLIPdyTy20
pse2d3Bp2t3eE1MGTMfXAP7Q+xQAAfbeaXWpIz0T7wBLqquWlPaThxi9o6pO3Ey9j+s+Wcz7ZRve
J3F53V7Ac6OEcVipKBkxNu/xy5hXqEzylJggJqiRqu6rxBQvrteP4exqyLhNZR80TNqYJR0R4k80
KWenz0CrRH1inkH00U4s3NWtwsbX1+t+mEb/ybAxBZRNZ0Z62hrP8ARTi/tibd1DF4/xk4+z/6CS
0j0AnqqCSRc3XkydV+AUlo6TAYnUcuaz35teaOCu/gG7yuzh9iAFx31DekujYapTHbm1eOnuSSLV
9/lSU7qQmuZxFggAq814ZZpWfz3ERut+4SxgPs8CYvVusIX70yu04WtBVWOEV/jNbpQbatJ/oFSl
k/x++uYeglN4NFnyyPv1EtRR3WonB+tDFkAAballouz5M6vbAkorqPezOeAJrNjeFmQk3poE+wuZ
2/cxZ9OI4tbiMji5hWHbA3NNkmjl/IEbYbgVydBw8W1fS70t7kZMGzWmWd06sN+V0Qifh1s6VyMN
x+nRrJR35xruzK7gZl85oDkovhJBu1mohNzcmgkuFFzDRmvkJ4oPjIB3trrH6IlPoLVmSTBLrzi+
4mcPMUlPj06LnXBaxXRy9KW8Q4VgQKmE0/Lm8F2kzTVFgczNQ66zrGB+4TA9c1Itd72pT0+jrpIX
Pa/Ui2VyBrQwDBAQj5vmDkqCf1mJlBMCt+OT7tb4SBJdCrwOhNVQfsf4BAEFtWZOhDzLHosF4zQj
Gzhi+tWRu1/S/RCQHDtibnm/GFgFROPdxCP+ZAq7Wpprmd46WieuiKTLrd8gxPp5BqAkIf+eltOK
r69P3lZUbmk5z4kDw2ows9syQ3RUwjoXmBC/ZeBZ0DmoH2ti7Aw7t3DeoB+Yp4V2s904pbTSDVoX
1mJ9b9MF6UJ78ChPRtMcnb1ajRQpm+lM1ZfTgSwhqDUwZTNXhAvl0kWoZPLCyyKiAapPwE11gI3O
4UZT2d1oZeLa2dZXo2MoCbsABxqN2fs899ACC8UTQ2kCqHfkAfxR5FhcaKBMrQXzNy+i8W45M3S4
SxfLfBUtaezAm+ml0J2yJWTHLHjV5jUAgEDcmigJw8niAGFh2q2ZFF8XzZwRHjElFLAQ/dh272Yn
zYPaKfNrydvvXevc0NzcLgVtBMcak+oZAVu/poXKqEXDrbl6LdscPTmnrHa9aOn6Nag76jwXawBq
T3TrttQUO3sulztb55eTngqztS+4J9RtjxiIy+JP/rH7f4Bs/llRKqAsbFhwL12Ea9wsf7sYDnrv
pZijk1Mz08WsF+1yEJIZFME8nyidTrjvE9pf84mhNf4XoNe/Y33IvJoYPpgZCteh3me7tP7JCJbG
SBfZ4GUnWXRcKbXZZTSyeuwQ9kDtuaWXPCznuJLjAvVj//wX/ztYaXtwRzdNHZi0cOC8/PXBcZEx
hSHrRaNA1X6usi1vSECmd17u54///KH+DknioQR8Z0HYSseg/HfgcoYLy5nTgoeqzaYM+Xwu1Bsu
SfXjnz/O/4Xn2h7IcnFgGiZ0GufvRUV5tSy4YNzkNNRo1qnXWidnoL1VgSC5h5ef+zdkc5nIL1bx
XrvQs1jRkvROi9PtYs9Mrwx//Uj/3crQNftsq6762f9VC/ql7/wfoej/Jf0IGBZvg//cyXlbtX36
P/bv+d/NnP/4xj84RM5vtmM7FPA6mzfTNKhy+t8cIus33XJACZm8p34Rhf7QkSz/Nx18s89f66bO
FvcnM6f922a6FEQTTE/w5jf+HV3Jcv9aJWUBINo+u7huEMxAsv/CFP3pI0zNAz712TVvVp0eu5Xu
+WTpaQYy9V2BRVPrLagNBbMAiCIoEDuWgvUrmWNmbmZmHLux1m5iNLFwabQiSpaGZvRq7a5VUh7T
VgxnqGfunrXIuVRDCbkIPSmoyoRqlswzdtzpnafRq+cX6fkkdgesQQejbiqSl7Ih6wqXkH/PiMym
wTbqjzFQncaPA35uzDc2YJ0svTqiIHXlW/UubeKHaW3u5q7aQ53TGWfXxrHpMIB5Ds1BrnLOBpb7
eMj9fZo03wfbYKOUmNCLsZVBK8rlyl05wSuo7+dR/0w1PBGN6rQwlhKstL6uB3u7Y5SJeQDmW37x
l1GiTuQZwSgr5KZ81+aLFULjRRYwexEpt/CYPtRUjBQOj18AduKZsvZ9Scc05Z3ZI161al8QPzvW
FJASrVsoPGX8D0hU3rWLr0MAyNcQZrOxG0yf2LVeizDVbbFPMs1G1BogLVSqO+eZe00NH+CDKB63
qkIAIe7BLwBDWsBxYy48MIOQ/iyajhls6AcNAwOom+UVYWAJxn77JTjT7PsBXA+QwyRobc0JlTd8
FB3oi3mmBwr151K3GUW85hxWq8u5TdURtr5yz9KPe8DerKC2c/RxhfXU9gReDiIiW2PtdREZDAd9
sMOuIi0rBkY1poUnQeO2ezIrfCIYOtZTZ3jj3nW5KtNtYiPEacu+m3ULAYq7iu3BJR1A4TRAFUMo
SN/wqVmXhjHXUsYMt23R7IeunfDUgA8R5N78pm72SmlhLptnEtOv3rzeAGtydwnRvEgrMz009BVC
CqGq1ZbfZNNbB1nFbTDR4ITrRBKBNv0fcHaAaOKa3fOeeKZ6BdIIbwmvTR78SkJpTvIlMLEAc/ME
v+0ZawAvgcxub58aUxrfFuCsQd52F1K7H+tizeGcenUoCfcf7TIBebAyWtMU74WslM3eTWrrmK7W
EEKnnkFw8N9yo33TOqgD4MrjvVN2DD+qpYEDzCtYoSJHjizaCCvgS2s6ybXU0yIS3scG1T3PiUtC
r3a0Z2UZ2AkHhNY9UILsEagQ2GpSQfCGEGzrzG+f9Q2Cjt6dP67MIvZdt167vlWRB5IoNOPUiehE
JSdh6m5Yzhyce1PT7zOnxcm25kWIHplu1laTIYuggggUxsmg2xFztzceTTNBzBnNS6fpw14z0/qF
+wvPoofjw7QkmZMElq+NcrvT7QpftC31F8zjKJiaQVUxINiNdO6StVgJU695+ZTj+uJSMuhno+8m
m8udkwJj0fIULzoW07nHnc3QNQ8FdRcRPypRLqrW+ELtBlIhQk3u3GpW/pGNGD9luU2kG0itgzdq
e3fl+azXDq48AucuE/rPOU69/TxV9rkekdCl0z8x5Dpx4XXO3upyHmvtRyeWTchdEBgMQirOX+Xs
LQtHr9n4nyC2H7NlvqdA9l4hCVAGmxmHJdN+FNa6RKpdLwRwb7KJrycwfZgc4C/0kJQ4XbUWF0pX
75eY0iHM6RSFWtl7A/B5R4jzqavMmUQnrEWVu1vh0tAHhu4toQk/ed+iKAR64rTXxXSjoTDf/Ybz
t8exGf2ps59iEzBH4frhNtkmHkC632p+jJBNGMYtMSNsSQWUMoxz7JHYl8ocQ+6qHQAT+mfpE/KO
KfPwSpnfHKe7kYmFh9ieX72pI4yK7zZQi3BO2OrKZ98fvyhuylBh3R9OOk20X1EMNyV0YBvDxbV6
OrQ98wztjPlaVamrQlnnUgnSCBpzLFIv4Fb2s+XISescVw17HaqDZQ0Z7PZFhg0u8JsFJww+69bb
2SL2j4puvk6k39CL/efFQuxTpXFZna2521yaqPcUWar/YO/MtuM2sm37K+cHoBEAItC8Zt8w2YuN
XjBoSkLfNwHg6+8Ebd0jq3zsqvfyizVsJZOJBCJi773WXB7vWMzzY00pc4t6FQkXm9BoBFDxNDgW
OmTZrumVWolcPVREPmwckuTPU90ew4auzAB2ehV2DJ8JiBKbKK+d1ywdX3TQY7idEKHANQPhn8EJ
Qvu+H4vRwMlMgYFz27/p4DaJEJJfLeXyi6NVrdtg3SmLoia4L1HZbBEQ7WDOaiAnCEXMyHhGW5rQ
LR+/2vg2WQv7/ugNc8NaEzdbtPQOzn/04GigcP8ZrHLaMxRyAtKlvcyy9/Fsq12IOJG5cgWtRlbm
PnSTZz3Eijg673HqWvJiUXRWRvjdNir3lBVZsDPcDF5X5Zg7RTtna8pcnLwK83yJCo2hbRnsGqyc
G9Qps138BvOl6D7LGOt5yj1r1D40D+oY2gQjzepSP3UY1tGAJoThATyquftyD3Va41PHuyRCLw8Z
QhTV2ofaghBkrt3KsYLPdq8Lm9n4NDWtF25VW7J6p8jgKh2DgrICdW/L3HWa1xLB6QzQ2h5aTPVJ
CUlXQZPLYiPivF81c9Nc/nu8/reMUph+qFT/5nhN6Ozl2xi/l3+azv7+sj8O1xyDOSdjk1nCkZwl
d/anwzVHaMpChrewbV2O4P87pHV5Ef4qYF0Uze4HGvTH0Nb8ZFsMXzwqPRdjk/yPhrbql7JRgBde
UlpJ7eD47yv5S4ZNncgMDEuRXDXM9qc3iR0QLqN0O7kVtPGXlHpNsOJ0iO2yzY1jyc6H7ZyKvziU
GjsMDZ/pa0PnDDmGwKY5flBgRojh30iNg5PmcNfO9QED/AczJs30JB9oUECADElS/MDLZEzYMiYA
WGHUNp3xQyOSi43OvRvKfsCbBYgX48aD/ZF642imna+ZrbN4WiIHmTAvJM0iP8WeAZbKY/uwQO1M
BKaEs0rH6MoZirryHiLLxeEKJ9Sz4fWbCFags9NXzRlk0Towtx6T4Uw8x7Xbzf2+qAbPgm8ucoxk
AIjJVJ9FzXG7bXZuXU23ysoKqG6TxnjqOZMxk7BFM/C/D+C3f+sBlHSN/u4BvEmzt6jM/2xU/P1F
P2pb+UkCxnExHJqgrdVPWXC/P5kOsgfX+niOeDR+aCSWx2/pcvBMLtKJH4+eTXq0UjgTLLnIJSh5
f4hD/miCoSv5XSzyF00xHjC6Pz9Rn8l+4wmHY2ryG5g0b5bW1U91bcMhFhuzWZ9kZ4yAMTMOiMAq
7Lzz7lQE7Puo8PDS2+Vh4bFonB45f6dw38FoKhnGEbMzowDL/TjYG+gRmsd+qrMzgaBxcgtis/ky
NLH7qkAanTBsY3TTibUhDavZ1KDc8xNxouQbgsulUEiKq6SqjfK1II/nQg5sNe/ziX1Ug54N58jC
TTLoxn8d4gkZuieQgzVdPTmY68beu50wfBJ4G0dUKyXLh80zV6wJDvLiN4BN0UvfZG3OiLJMw13V
UoFddUpEXbgzshwPOd23OBpXmPCIYbhm6OR4kGBrKFLXZdvycaOxbdy1W5BdFBxof9rNuEU8K4hA
LljfPPZbUL6WAk0Ey/4aLl9AxzPIuJ60sqe819hIgIxTSw+DSxhmFJjiXeuspTOdRrHSNMNJ52VJ
KNj5MRj0CJKnldMXdrGkuqM4G5npLKFC3swMccN8Rc44CocQSXWDnC0C9YPwrZyTr3MwTa1K1x0T
IEVrlpzilWvJIdxb6Rg0127eGUeBYv1WJF6wYnyA7IMAZBw1UXGMADjtQ5wLFAkOcCDUbPNqWOhe
ZoblyPGr6c2tEpKDs34BBk2gBxYq2LDwwRpM7PuylTli7K7fp8UCEqs/mGJDtpysxjXCEvJ/F+qY
7UThjbJ8TCZRNm4cGcI57JRNdRCWBxxFwR2yjPw5KAxmMWmAthKcQnWTJc5nZI3hHbEW7S0CRveO
inx4jXJvZP5NWHJTReMd90O5m4YyfqICJdvDKqdnYgsMwk56XFSgaoMNUkL32vfT4CmqRvswRo5x
Y4zY5VZtg4pjcBv7KsDgj3V2QbWZLr2Lp2rRYLsLxq12zOKhnRA7rJD1heOaHpA9ruO8ccd1OREa
XVBb4odHTo6louiOmnHkXmdp+ARmwT77swtHzqyUfkTbRjcHmnQAPSxtsu+mlk62st0ZbExYFoQw
WeW8mtjRkSTN7rHR6hHMzKZNekm0E+LcK6AmBOPSxiccJmj64aYPQ+tsjmN5kNLvkXpg91lBUW7u
oswpnhqUfXsYPdVv2oqezQWO12Wed+KbzrdTha9haivvMhNHchc4bXRCE9xAubPnl96ec6TnIFff
k7IRZ2MuXA7SIKdOOhv9nUyqb+R7BweUaNC6R1i4KfLHBz/1+heEE9nzlM7xs627WK1V7aXPNVs+
gl2eMMfomr1YwIC+CyIwBqqsS5SURGJl+wT7xk3hF+qkR5S9NJrTpELO7Rs3ML+AY6uFaULTMb4t
ggT6sVGNzbokypi7GO1XpDxCQmBKtBusWdO21H211gGYO64LTCTSaTGGCTpSrT6Vwi829qRAb7uG
fdMZzed4bh6SynC/jqpEsk/YtkhXSuMrX1vVTG+mSeQ5F1NwJTpabk7SBgCiw6O/oBcXGgqPRg+O
cQEzqkaU704vkAnrubyl1pp/I0ULUJpp4J7zc12dYZjIz2GEv82BjisXgRay1dkPL/RT+9cOcWkB
MpPJTo5yP6VJtk7G5gQvF3AYUIVvGZ6ydTvUV+Ck9FY5etxEQ2+/QNeJD7bhWkgw0QJcWeOi6kEL
iweCBgVPnIzEtVlTZDWlaQC+YVh9lybt4gDrTH+b9aN5PbQxeUY4uAWlWa6T8WBF3Xhfakm8Vxpq
+wFclvdbqnMDcQJkanvtZWRuEdI93ZOF5V0R/KfeekWWhk+WG56JDtb1qhf2eBtimkeI60WYbzWD
YRcRw+MELfraDf1+WoUkWm1MG8oV41eitHNvIPOFAcSVYVrlNQrHlFtUodMS4zvepOIebdV0DMki
WPNDw3WYBO0R5SC45VqOV0ZnYWZC3fQuy0Z9Lw35Na5q68p0h7ZbTzVo0cynRm6IZ8K3m140famL
b6fpVSTwOK6S+T0SFsFYAuykHMfPpWgeELjS3zObiFk1mckxzaRdbEKWEqgj7mqzKbeGY0U2TTDd
HkID61Y6hCif44DmQ2NyJlT02UIFQKR23xN6X/e1RaJShOvlMXRNVpCoqU46oZfUNIHKLmjFwrUi
R+NSFiQXGXqh3Tg5YhppmuUdd24OctjXtzEyx6/1SGsJdYOZceyR3lPoBPLEb0jQua6KdanoztIa
UfltHhjYqBZwrLkgZAXqpg1C9vjKQECFZLEo910/9htU290reVfRJvPgTA/wabvW/C2pMc/NbI9X
WHZDotEWoK30ahoHbcksN48s6Nlj+920h3Tbm1P/kAhHbSm+m20ZeikxYbhD7cYIHqhg22tHuICF
fFqZUxtDCwyJSUZotgB6pUVbGXmzcdT9GQ1nBHELX7aQ2Zd6BD8cQlb+ioXf3CJj4Hv1vC+Rl31r
UDccbdgta+GmhIkr/sQ01F9NinbtEMMbFkkmN0OMbtvqYhOkkZG8+4kHkT8jFKlTqE5kG2Sw5zIk
NKhFd1WX1KADQnx1deYfoKK3O3fk5GXQEdvDuRrO8QdCORtpwYIoMDZimjtUerCWbbct3jsFrIvf
/ZFsevxvU+Qc9GBja1WXWerqUCzcZlH51g7E8Hstqrue+Dp47jgaCOnas0QbICeMFzPGsxNF9EHi
dOaEkQlnm4ry2q2aO1dgPGzr/Uy/nCZNqjciKu6Jbk1PyGrDXdHQj4ZgBgCMVL+VjKJTO2cLrTq7
2Llh3PsksOwzp/cPqNkgodlkHKbFLULpaNfl2ELJFizWTjbd+Qv0Oo1TsvQ69GbdDO1MhiV9m6gn
qHuwcfAYrn1j4NKAxGi4j2Cu4wNi9pIK0PzGgB5M+QdmO0dPYMWVYiNL8RcVdn+nmTS9x/lUbyHP
FMjNjYMzDgUSAcw8/gLzHlRvrrGV9ccxb/xDwshlFcazd8pRaGex+iID9/N/mxn/Vi1FJfO3tdTt
NyhPE/quIv5zPfX7C/+op1z5iUhdz2SUTnPC40//v53hiU9qia/xLWbeRDctg+Mf4BfrE//JIS3j
Rxn2vzWV/8k1FdWUiaPMdxjT/yc1FcP1P9dUxChLSePEFJZ0TbokS7/jp5oK+FSL2lwwoXAL8Of9
gmPAkanta4s0U7KcmWzYlExxk+9059T+ymqb5siKBs9orml1rKMM3BqzrI7Yr4gpjgFSPuzxr70j
XgxutONMZwojsYEoNporCCTIV3KjRVxrTugRnYUzbtitaWzpPGP8ZI/nFNUk0Yys2Co58E3NaUrq
6Nr0pODpmOfPgbWgOGTmRtsGv0eype6tH8KUaKaDqCF942kU7ttMFkVBE5f506p0bAfNXoUYncla
sIHFcIixMn8zTDN817MRX0Ze86KmEhA1emh5hUyE9D/TbUW/chHCs8Or0NqWhla3vkeBOKDMuolL
wvoG3TLlJLIPXhNLy6rsBsJuNfUiZFLQXQiqw/XIGo5PHUwEfk0SFP0KeMqQKfuz13CZTQNTPLPA
SCyKXIROWFCYpNTh1vK58jKW5glpWH7bGbYDEW3O79Cbl7dJ7zU3WOYRAnGuK07Uz9U68eZgnWri
QYi4Rr1I8/dSuMTubSfX4eCI1B2rTqHEMy217qov5Uurwu7BbHGA7b0mwBZsGUlYIXT10j1WYftp
zFJrl/S2t8+rMFliE4OApBrGpJMtKABL5CpKDe09XD4v2TpOoE62ocX31nCKrczNe3e4zf2s2LRa
IgAOxa2E5Voy5LLsa45I/etSDXxucnu8GdoE0lbubI0lRFJBD6QljOzGLsbshMUsuKILXtwpTqwX
eIrPMaXHJi0RpUxOPyHkC4MHsgpqeAsqP2iBrKg0O/glSXKPdULcoIpyN8Eo9TF0sFomtrfFts0J
BTrsJphLokX8oQzANQdq1zt5+t3X+h3EnbErpQxAdHeZec9NHi7OtPrYzgtXD0zg1vSU3qS2JRnh
qbuSuw0IImhugYow90BxG1H7QhqbwiuN3TVCn76CG8Nv2UakN/cho97ejE8Z1PMX6SIeqRCL3auM
6J5JKh/mQ4tjyYimbWOOwzoDO3htDzX3DbetJrh3svYVccmrnqyrTSIk5XmFvX/rmWq8h16oyKGJ
0Z/uHZlPofkZ8OQYo001NVMiZUJnJ9ATFlrk3WsHU3C1ngwsmdD8UqUfFKNEsnJUnUbmkym5F7ZC
JfHZaYR7h3gpiJ5HOUNH7E1CoHeFT4z5ChDBxPsTiQn/wXr2qSUF7DST+q1hxNNspVka6gVWY5Ec
9dI4hbwMORoEiJhlsW9K0AoPQxxL/dClMZwCEGxGYkP/EEPymqZdA1UILlzhzhRMhM0SbOODKm+t
kZWtj8PwNSfBcTFEm0jpELfm3J7M5cV2BJsXgrWLx2VIpifsHsyPPG9b53aXhgeo/fKVkEiCUdzU
xwLyyjXyySvK+g76Magm6t0iSDubfzlBekwEBroCiHvfBY9F2jvTWtS25aytrqGEB+Ew/lfV8+91
PV3GBH/X9byPyq/f/ufYZm/F1z8NHn5/4Y+d2vyEQMtC08POCz31p8GDa37yfImwmmeUfZwG5//u
07yCkYKDsItRxU+9T8mPk0qYHxv7fwRns8W/7NEeOjwhme6j7UEm9IscsMYy2OS4wQ8Gh2oyPKKS
hgSn+G1I1vc2ttSLzofhkhkVHNy+eslCtbTKUNiXPYrKfI7STUV7i/NrXjCGFk8qEBBMqgz0Vim1
t8GBhRPVdAnfQDW6SyYUlqRsXVfZADhgNG9J2WnefDu/kFdwYUXfI48PNl1DplGvc4jaQ++taJ5+
70UfXzNWdta1W6H9KchuFwYOzxG/5QqE97n0xa1jtkzlG/1WjlihVMrQUmJRajoimpfc09wmQtst
vWvXHon/ccltIPnbT1GEm8N9AAySzRAclZVe+mm+lcQnMESlp5gYqzGK3zhFlJsSlbOiCsgG8710
nZd6anckvmTrBnjGc1DDt23IFgFc4m/LNpgheWHc6eyXdMjeXIFASQCNEk16Wa5Axy5IoyH7nlRw
bVs0PDt7SVi2cxQ4/TLBRf/8GNr6fmlSrz3UGUAY/XdOAATJR/IQhtM57cnSnrMsxvnccmGEwPEd
n6yot1BUj48O7QVdyZfITk/hmL01dUJKpLqGJ0CPgeTdreQDQUv9DszkVmZ8V5Pd7Wofwiq6hhNi
EmS4wDAYgdI1gk6Aaj1C8s1IFVuHJSCCpgvJwRjgwRHcsQ2N5VpG+Rt1K4ejZQTUsSKul/cirGra
ohW/1a247Sy976P5/JFIbQziXLklSeRp9N1mrLRVZnxJ0/HMqVEdvBI1Eyj1mrnw9DQHhGRnnZMx
uoc1B2+PSXbsJRwW5XzVYDCh6fjUSALTIzU+5kJtxqkAch813YbA1bdioPUCourdK+fzYIUxCzjh
VmntvsSj+M2r7Rtfx+baIV1zAkowq74hCWh4nHGIxDHcjK6xDyGD5pUBRm6ddgM7E25Ip5zA7Wu+
T/R59slHq41VvaP5a+X4jFrxVITmu0+7b7VAu2DRZSe6Ko910z/KMfueC3wowim7DQlAj3aAlDqN
8Y3QtSWf3TGitWmC/Pu47mbh0LOVL2VdkFoh1XWlpEt9yev4nDTrUTxo23nBbzdR93E7skVcwwWu
viQB52s3iaYNLYThzl7Sf7ORHGr0ZuiUfRD99RIZjO1hOLY5tPFxMIwblD4ZuIMqvymMasLTkA2n
PAKzYhmZ/d4RQjwNjXNleimZ1sjiY9RrDb3mZOPntb3B3qnfArcEIkKnPnP2iayLJxIMnggd43Qw
S3hqIA+APETBtSzSL/Q4B4LsMnRPbHezHW+qbmqwe4+RuWkch1ZTPDbhySs7qL1ufZ0Z0W2Bl3Wr
DflUGnR/WpQWxF2pt7GYIG0VFowYAJBb3I4raETJqloQ1nlMGgb9nOAW8VUHuJnbf06sdxIGK8Ts
OZrBQayd0TJ3tkspzW/BSWjmNiTVEwmgJb0bKdx+P1rcdFPqvriGc91btT4GQ/Pd0M2ZeNd/EFYv
2uWfplfSA79ADUjJ9jEL+zUvFbmx7IlSo6k9QGOx8VnB0h2vY1Vf5sB0Vj9tcX81LfuLd/PZ0GxG
1BKd8y9zag6BfeFMDJ3BRJWbwoQaldnRyqFF9Q/v9KtgnM/FoJCWk0W5yoj9l3fSrjvaSVCVRMCl
b37Aargsx4mp0RG2q5amG4Tr3d9/uj8rXEnsXN7TsxC5eiYzf3e51j9VraFd+JHX4j2agECg/hge
AXpka8MGhLWErC+fN8vQVrWsbn//1jZdgF+/R+zaDgpeCnEyjn+ZQla0h2eyJItDmxNRkNC+vSVf
LVqWizPIgvQg/PFdEwm+S/UwnJIBvmjjo0LDfPEeOQG363zuw4Fd11YH38+hpPcNyS0aUhDLN9NU
IItonOoyuRROs8vVcD/m4ZNQUb7BSngNScXAT0VyvMK28xrS41tLj+Xh7z8p55p/+aCSxgBCBxNz
+kcI708X2SIQIy8tiebXAk1Vilvhz7f5TJ//H97nr64oMuXlaIXUGCDVn79NX5seiQTLvepn8kgp
dTvR8NsKmhMcpv1kQyIXkdZmfpcN063bifwOPVW8lnP4vR5Yl5ejSpJygDCt8RwSrIQ7vH80fOfa
boZ95LHcqyrO12EIabEerfElVNa0z0Or2o7xFJ970bT3RTo+jQ3bPh4beULKnKO86sqzLOLvQYw6
tUgJEYf5We6BwxCINz95Yb+bOyqNsbIP0aQOUUSMWwh2EErTeEaXl5GHMd+6EwnjlsXP9j3jS6NQ
kromZ6y/v5B/scIwg0f+jczPRYD+y5M40zasJQmOh1njleY4MbKyMRN1Voa2D3//Xktf6JfVzFbw
cvi2XNdXi67+5yewsQhtxVFbHFQ63Ms2PhFq+w8L5seT9Mt7uI5pSXQFJj2KX3tTcVTjzRQC4QxA
810bg76RwYwtxHpHwDbtO8wvqSUPvmFdExABdrbITgxCn7Gj/gaiq1hZCMBRvCX2YUjYxCOf1ama
8gsNn++zo+2tG8TpAcPYvErQ3jG/mdurLHa2yNc/ezRYaPZ74RHn8LTOALmvSKMm4RrN8c5qCEyw
/dra9yM9K2HF3xVTvVUdpxeA/adUhdPacxIOqGQOjcqs1uSRx+tBdPdlAZod0f35H76Tv3hi+S58
CVDBFYAsrD9/KYVVdWM55cXBzCgUBtwt67jrOcEbKZ854gqQ7ZCg//auc0VJH7QN1Bgzv+kS7uUg
xdXtFP1OB7NedY5Z0iITLzqpbIip1NTp4FwDV0ZjGyhIpFbCKJCVqCrh5rvJ9CQs/T63YgXY4mG0
OR36NR+4McZ9GomniYMYMJmo2mMf2/uVvg+VQ74fs2YkhUuSrDMA2jJkssmDzN+TYPLkAzv4XRz0
f8pI/uIhYc9Y/qF/SvX2yzXSITFtnR6Kg/aKDUccskk0v46kwxdU4T98I5Aj//U58diFWdZIh/b+
5ZmspT3RBuoBQVltsTUdPAxekJwCdirf5PtBXsX0F6QBTDGWqSThBBhmFyflAAjkyiEywQc/hxx6
69PvW8XLuLeYPNgx5hWDgZvMR+kdkZlAFlJpb+yqfSd6+X7MaLq6y2bMbRba6RuGb06pZKUmM17V
vtgkY2mtOa5uhy7xdh1f6Ud5OcvRJpaBv+g36YmhNq+o9LCrgr6D1dNFx9Ebbz+KoKCA9Ki7tCRC
Vj/GHYWkR+d3PdeUemrWIKZDsZqkv/Lt4dFKSUs14pO9xEGY4IXjpeG8/MHI+S/BsNyQVT/sTNm0
2+UxakdFLJh+dMKlgFCpwfMENSirOS2JILmMDEc3jIDabUPfqCaNZ13ARr6CGvDeYNjXPRcYpecl
tlHf+yNHcZnJlyQa7rUtAXkTzjSggjOG5DTnsFSakAe467ITRfE+D9hZ4nDgxuTpcHR3yUz1JWp1
cUpNxQh52OC6ndZLYYQ+It7rmmkwluvrrJMvFj6Kf9iPnb94vDnrKCQ3i6XMFr/sk+ip8T5Lepnw
Rd6xBty3gn1voMyC55hslvPXR6lddr6563xOeh/PfBF1u0mDoKoTXkZDa5N2RbL1cct44B5cPLph
DTfQK8jw6acDwUUGBRq4lBUA721dZOF7Te7lpWr8CPYU+yLDKB9FfcYp32VSYLDGJN30NNgct0RD
zCJChn49hjBkM4+TdUhhyH4YEfK5TkKO2W7SP3YDKyhmmvsGmxAy/+wy9P29VH28LzNn3MZNinVV
z+c80o9Q0YFbkPWIPnx6d1p85NC27l2qA+xCzvXAJkKR2T/azni7nOY7Ust+31//65v7B+4S7rfl
Xvu/hb3P39ruf57iJox/GYb98cofLTb3E0najkMxzQiLO5gf+odxzrM+OYimPInp0/yjk/ajySY+
OQB8MczRNbI9Z2l//RAYup84/jsCzg6yXCxS/n8yDHO8f3nA7GWuBmqYUdhHUMOf989wkjojaDyi
iHb7c+kVyLrYVNszTHoJ1LIrYV/2tnnPrGo15SESXILfN5kw9SGNGmJYA/bHXdP5zYPv8Xd8O/Of
Yq/L9miDQ5CQAGrP5ajqZZzQpRzSInWk9eSC+U36YIZoLTXKK09lUEZTRY66P6Wk+OTjoUbeUHhp
P2D2Donyy73ws1m0uMIGhevGd5IXxhNPZpuxa8igBRDVDXiUdDbt4DyLTSeT/i7UpXnqyiKGrF20
i5FsCSWajYDpwlTHV7zErDa08Yd9VRp3cVAl7QZAnj40dl1eZj0VhMPa4hnd/HDGDz89BhUhXOjw
o1sLbme98uflk2PDabdW7sSbmBnADnko57FIT/lDGBFDa9kjI6qW/+2K2jz7Zvy5TEleDaE4XDw5
7bwhg7hRM4kJh3JgwhLL7iGtEveW/GKgLayPQJScRpq7cuqXzFLPmKHMBz6NgkFurWqANIW8c8Pv
nG7stpNrWcK3tgxcbMFoEwCVVgcT/aUrmZaYfXSDrWboaCwgWdi4A7IOCWJyxfo3yytUVMtWQAAu
FRr0ziDvDr5e7A3tlNCXiGdzawwWHrxkggzUtIXi+1D9FcqRQ5eI1zhBatnzWbZp0D0FxSROvm4+
o0XEVQ/D6MsiGz+ZWJ5waXrRhiJh8f8rBhFheN9KRJWbwcUb4yU5rZMCpwlXOY/cVZWXzk3Ytw7B
xkbAbMkdXoMmsO5wbiZbBUHyClP1t86iq8rZYXYAs8QhqRtJexp9MEuJY6+ptMerjHMHxFSH4Whh
BHccdl9CoE5r1bnpMYIdAamzE9lwN/phWb/hqWy/CF333wm/MO+cvFJnlnf7IXU4xRmq6K8Uwiv4
20POJdNV3lx6S3zRUICvQTSRNK7FN1nkXziDldg1VVEfh0T2hDHiLQIAC8wQ97v36oVR/zgbwKtI
58u2Th1kCyat7/ODkL0iltcpi2ydwYf5EoVzKTbIcOJq2xo1Rj4i15g78y1vldvRMWfvFCjlZ1qB
IhJXVQ3wZj1C0L4bKutWK/N1bv1XAZKvEba/bVyRQwh34spfSzeqmz01vbUXoeU8q8B7DIPqm0Cn
Bt3dzaotcFWYatnA4SzKENMVvrd0LB2L+pa1g58QMkxuo2uwC2fP8fWRmJW85WaW0UjEZKutS+u3
c7j3Atpl2Haq1zw2qv6+6SZCC0S7S4w+uB1orq+aOmUkOBBL2g7OuOsFwWfSjo4pAUn1nTVbDBV7
gM7+2oO9dmZUhgg2biuCw0dGVMAb7GDr2sQ+RnCft3UFC9xxkfKYwJWfZZNPatXNpMK4Br7VNtoD
eoGTSubtTgXTgLxu0rsC5u+KfnX6Mip72uRJrc9e7O5k0QGyDyaTOEViTFdpk6g7BvWkpziENDKF
BvA9pBL/T16fkpQ0prLvq/1AQbkezDy8gI/VXIFkcWhlQh0V4IzLCIXoCUB71GdU7mm4ybMWxFGM
EmdLNE2+S6oz7LMXetHOpmxa6zjOwbxV/K0znM/yYmZ2HcPGNCAY1WVtiY1a4CpHlMkeK1VT39l+
Yz9ynI+IxkJgGClOUowT52kfGFC+1n6Wpq8wK0lMG119JlENOG8zfMlSCM8IFRFmI79qdpZisjvO
w3U2h9N3+ufoDQfX3eFyRiPgxhU9yKB9l4FTbxw38oEaO4W5WLX7IxFb2brEqHoVZ/2XpfBCgZEB
159r8BsZka0z+XVaIzHN4+7dIg8m27rSba9kHiADDs2HEF0KaskcN4ZYxiOFl+wz18hX0dwcEMni
XmWDRWdAx98sDGybTYFUbELtHfhpdHQ0LlaH5KCz06H2Zsf2dm1FElUPJfE8Fi7AaCsjCWKmodGG
gHEqn5yUYBkEkQq+ZId7cpVXrL0MbrKNb1v1sabwod6G8LYRo33bmPDqytEibYJH9BJVYQxXaESH
mXHYZyDhbxS29NPU1cFO9/WZPOgaC+rYflVlM9JtqfQ2ybLqqrNtkt56GR2b2f+NQ2V+DBVCQR8p
RZ/q3/Icr60wJ0LPerYbtI1Hr2nDQ68zm5rTux5g1XUtXCM7x1Ht9YO6Y9aS7xq0m+GU3PeiNe50
lNzSrPdOTDoAr4jsOnTzeTdiC2BrjBE8rpyhdfBNtw0DIz+EnDHgzWzkOH2WJOWsdM91va8ZSDun
mXMzxNxWhCUiD/j9qMKWGXQn7ImBtPyYTpN8MYttFPjV/EDepm+86I+Zduy6hKqRoYeo8fexN6Lu
DKew25nmdKhU/KBcQiEYis8cZVp0ktcDFmNuK2XSkEqShHxNEhe+TZDqsTj22OwBDhnRpkqa+dmu
+vEZCvl4cuHtneF/t/t6MjT259xlyGVO6XASTqpZ+jNAj+MQdYcpFzNWIVZMohictylh0sN5juwJ
AP/2SpFYe+/NPR0j8p83tJa3NJg0gxsv/FpbvYG2DnVNO3k1wKGaDn5D9tMqh5i0SmubC0Sjb9xF
IgyfJJx4Og9LCmOVUrT4OWV13MzA2gVDoJUue3ov7G70M0pZ2QB6e7KVO6upsOtbU+97K3YusVPt
wkXypgiyUeviH5jTLDpNhLOgB/TaoSe/derPsOSNI+FuKNxFQM7sisLfvzFx0nfgc+Y63qWqZpjo
+TPoWbtHjhLW4hVrMwMQVAzJnRc19X3iJ8iVfQceXckAmdSPgMAZTzgHYDyA9+oUSAGzuMZtV0yD
uueMbsYmQJxxlYP+WvKLx+mF+Qpu8FbBIUfNggu/Q1vsFdrm9TGQttKGNBAbGhYYAIitPRr5tZyc
BJwouXnZOmcKfkRSJJ5RNS+BgohTkJ7Y6FWrSRYA7tNOrMn97l5YvOetzUVieGv+Rr4ixktXiXzF
NxqQj50uEa+0CximdT2kqqYHFdfRPqvW0omYP9Wtx3gujfot/foLxoEKhXPeXeneVUcHlzxELJAw
d23W9OmWMIwlEMFptuAf7BNYwhrccyGnr2PgYejlzP3Zmhz3HMiocNbxNBD4JTiabUhKCf0LE0TI
Y5P70qFue54CLNJOqOQuM2Z4kKMSR9qXM8Rgui2vdiUHvW6xMGDZg8Wd48+/ZMk0fbOMABYTdIY3
1tP4FMOqhogh8e8MzDBx+ucujtg6xiPeCezhYYczfyo6ol/M0l4064g4JzclOi329/6Y91s1DsN5
dgcNapvZckt0LXY6Pa4JNcREm1bR21RrXOSAkYmpiMtuyaWpmKHRHEJeNeJsgSRGmw57vjUI96tV
WONV1cbztceo76HSeLvWrOcJE2KzffQLkb2E5IGFG3SnPpPWMDjRuYVTXwX1zuV+PYs6dO7sudMQ
zeDVWVj2tsa85Le7stpOaMY4+yO4VSro1yWJZilLc17stIN8NckMmJ+Cs/j/Y+/MmtNGgjj+VVJ+
N6UT0INTtcFHYgfiqjib2ry4ZFBAICQsicuffn+jg2gAg5PRA7W1erOBnpnWTE+f/545wfKBBlLm
9bkWX6WzZxLjhsBzjcfTRW/cahl3CIkFPqgRh6VFS+yEmqmuSfNe2gg802BuOm6SBgBGemeyoK1a
BP4QGoM1vpvRY/KKmqdnFKg06I8mTfsF0PXRkvaW8+bPRRotB80pSe2dWeCsurRWW5nXy9iK8qjT
//b/UfufyOVB+39NLlw4rCbXkEUjflNY/roGLo4NIk2TJBmN+kJs+BIyR9f5iMAoQTWiPy1s8tLw
txuY/QYmvwUuHcV/uAsKw9/SGog84hyi8BTPAF7crUrCQ5WFW7EMra2RqEN6jS1iDdj9wi1QCXRR
9ab7oL4te/PpYJgEdN58qnBjTzCWhVeDJTsDbIUr45UZTGcrBmiPm9TCTT/MHddf9HynM5oODg+V
+fgrQRMgptpgZwFuzdVDFd92OHatJ3pgg//RHdvBWqPIaHpucHrXOBWMybP9Ixmvhu3+KHpsp9qN
NgOA5aUTEdvww1vNRBRMB9EzjX+GGJRU0jitG5BztBvinXPPB6zMn36ex1Zybt1pTeBcgsQZP8YP
IBivAT0/jx4f1s/pNY0N7dsEleF+jAVKq6Qx8Pu0fCEp5UPbjAnZG4smGTAU8Jngz9vBFADjr/Qy
HC5iMk9CzNxLJsG97pPISH313LiN9Zn/bb0KuIUfn2kh+bIA74EKS596xbsWVZ6XNt1jewBz2ssf
5xEIzhNwQWl9xG1PVYRtmV9onTp7oVeMMzr/utSAIQivzMWQdM5ZJ52M09XjTSuI/eQmeyP/GalR
LGQvXPvmFIlP7yM/TB+iq23A9zd9qTye+wlJ+O99QKNSgSY/9KOwKlM4nZXDsKGUYc8fokAfAsJc
A+/izHQaNikRAh+L3CoeQtEByFTFxyBSI3IoXCfVTkSIyMepvuvNiHuYcHh9u8j4u8yUVuAOEKiX
PoA7fj+t8oC4hIH4kHyxGa1dLmzRkLhgGjSbJ18x5wLSuMoFolgNjDrDwFl7autHVgn5rLx+uymA
/oFzEA8Xi7z+Jt5o2wTBjRIMHoJ6DFg5KLtv7y1v+C3fedsuIAZESowaE+g7bFs443X6zBSLlJng
UL3fMlq6lYdL8wFPiAlk/yifhDZ6RNu2CR7sZ4JmN0jDExLh1LYAlUHNfF/+arfxu4LAMgAepJmF
Cehg9myJw5bdQF0j2kg0JHtOThzooFIgvZROgtFu2LTigJ35IsXRqp4EYlOUSZmWIXRN8ZzcXtCp
3conpbAXLJqNOxqQCgUbdoQipWyi0zja8qmdBTLwdwKUv30WaO7C2qmAy1+y6DQj7QKHhH7wYsH+
KbbJqXGB0L+6RDCRCJQziCqI/JG5QJJnA0AX0pxO7k40gSBS1gzsBkVyYDwVF//OJmg2CFsbVhN7
NHtOThSwPy3la6HVoKAeNZmIe/Zgz1aPQr4JSGQmszjjwuntBWCW32grvKolW8g706F+B9fDvqPQ
phIXZDFUsd+/Ft6gRW2sqs7IDwaZ0eV7SaXP1tEvlCbJLoFCyfw0uDgTNpX0ReELykl7mzrp9xKT
MkW48mGpGGfjFD8vFrg7tDRWuarynx99L3bjPlWL2dDFNEV7souzvwL3yZWhq9h8nL9fM7k4k+ZZ
UQuOEE4mbklH8ARvFamzynTBs4lCmbBjIaHUCU/cMHGTklI2ZZxX5d97vXkbDekQKzpuQOVQvJXE
kxsbqrPGiRTF7kCC/ss1eHXKYej1Ux8w1ZIFgiVEjVBhVIlfeoG7dGOvpCQoU41XA7NL6/5d9PMd
zJlPn2QgAfJTa9iF13DdH8i7MNeZVTkD8DsJXzJljAXErirlj3Dc90s62fY2M7RHVcKfBsDfSXRz
xVmZLhV74AfLJzLXSZVJhwMK3GQuU/6CcqpMOVpukXXawmO/kfp/Jk7vdmUT2ft6DYSZ2bw/WZeU
sn0hlJDyH38u9z5Hcz/ZYTMVBzVcL13XDyXpQUJFHddL16Wny3ZFs4ahqs6Orpskbn80T7w0lfa0
QVF/HSzx+yN/6Mq+XRJN8C6o7r6uz12QbLdvwIVVw4Hpitair3cXVTw3gno0jyWxZ1BgVsfEozDd
kiGGTp2QOrt73lPsbmlPJIqTh6v8JnvewpXvrcL1q7pFeqAQf3Sns2Tky9c69J0aTo+gf+vFiSdJ
Ktx1ek3EX4dQVtyCYub/RPGkfHlCwhZuRmWmZ51VOm4ccVNK144BTHANt0PvSOsWRdZ8oaGbxBaL
3VL+488vnkOAvKozjj3wNcspZq8y9w+pvsr7I8BXivM+htahSP5rNKfFz76NaHJL1PBK8wF2ewgJ
8jXYIw9w30sST1IpCteX6pt98FayVWky6RoM1m+pO6puxCKGqTrdv70YQCnJ5qMk1ajhwtxbyoIj
qAbb5rvLvRMOqbCQOJJ77VQ5crQOR/HwfPeTfhSCjSrNPfe1Kc/99Ryig7Pe52naxGp3/U9lDHbf
z2TnmvhGP/Dc+P2/AAAA//8=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lang="en-US" sz="1400" b="0" i="0" u="none" strike="noStrike" kern="1200" spc="0" baseline="0">
              <a:solidFill>
                <a:schemeClr val="accent5">
                  <a:lumMod val="50000"/>
                </a:schemeClr>
              </a:solidFill>
              <a:latin typeface="+mn-lt"/>
              <a:ea typeface="+mn-ea"/>
              <a:cs typeface="+mn-cs"/>
            </a:defRPr>
          </a:pPr>
          <a:endParaRPr lang="en-US" sz="1400" b="0" i="0" u="none" strike="noStrike" kern="1200" spc="0" baseline="0">
            <a:solidFill>
              <a:schemeClr val="accent5">
                <a:lumMod val="50000"/>
              </a:schemeClr>
            </a:solidFill>
            <a:latin typeface="+mn-lt"/>
            <a:ea typeface="+mn-ea"/>
            <a:cs typeface="+mn-cs"/>
          </a:endParaRPr>
        </a:p>
      </cx:txPr>
    </cx:legend>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series layoutId="regionMap" uniqueId="{A0A4A418-A555-4689-AB08-4A75CB9AC55C}">
          <cx:tx>
            <cx:txData>
              <cx:f>_xlchart.v5.14</cx:f>
              <cx:v> Revenue </cx:v>
            </cx:txData>
          </cx:tx>
          <cx:dataLabels>
            <cx:numFmt formatCode="_-[$$-en-US]* #,##0_ ;_-[$$-en-US]* -#,##0 ;_-[$$-en-US]* &quot;-&quot;_ ;_-@_ " sourceLinked="0"/>
            <cx:visibility seriesName="1" categoryName="1" value="1"/>
            <cx:separator>, </cx:separator>
          </cx:dataLabels>
          <cx:dataId val="0"/>
          <cx:layoutPr>
            <cx:regionLabelLayout val="showAll"/>
            <cx:geography projectionType="albers" viewedRegionType="countryRegionList" cultureLanguage="en-US" cultureRegion="NG" attribution="Powered by Bing">
              <cx:geoCache provider="{E9337A44-BEBE-4D9F-B70C-5C5E7DAFC167}">
                <cx:binary>7Hxpc9w40uZfcfjzUo2TACamJ2JIVpVKt2X5/MKQLZkneADgAf76zZJst1RWy69n39gN766jrQ4V
CwUgzyefzPI/P8//+FzfXpsXs64b+4/P858vc+e6f/zxh/2c3+pre6CLz6a17Rd38LnVf7RfvhSf
b/+4MddT0WR/EITZH5/za+Nu55f/+id8WnbbnrSfr13RNq+GW+Mvb+1QO/vMsycfvbi+0UWTFNaZ
4rPDf76M//3yxW3jCuevfHf758tHz1+++GP/U37Y8UUNh3LDDayl4oBwFoYKK3T3B798UbdN9vVx
gLE6CLEgAjOs7v582/vsWsP6+LouvrSmKa6/vf7Ume5OdH1zY26thevc/f/x2kd3uL/i53Zo3E5q
GQjwz5dvmsLd3rx47a7drX35orBtfP+GuN1d5M3ru5v/8Vju//rn3gsgi71XHqhmX3A/e/SDZrYn
z0nh1zTD0AEmDIeS3SsGkceakeoAMxlSLvm9YtS3ve81s63romkLENXf28rTevlr5Z5Wdtf7DbUS
nz8ng1/TCpUHSknOESNP+wviB5wJSUP6bdOvjtLWrbm+ab+9+gtu8n3lnjp29/oN1bH+b3QSIg+4
4hyHX4OTAid4GL4kOWBSUEYkvVfXnlbWoJTi5j+IXd8X7ulkd7nfUCdnH56zy19zEUYOFFWEUfrV
RUDmD3Ui+EEIT3iI2X3gCr/tfe8pZ7fTiw+tqb69+l/3lL9W7mlld73fUCvb5DkZ/KJW2AGVCglI
KfdSl4+1gjE7CLmiQiL+bdevieTmOv8Pwtb2ftmeJnZX+g018ebqm0yessZf0wRVB5RQIULC72PS
XmLHGB+EQhJCwj3PeOOu8+fO8XQ6v1+1p4fdhX5DPZy9fe7+v64HHjLGKfobjwjBIziVQso7RQE0
vodS3+LUeP2fpI6z2/t1exrZXe031Mj55Tep/K97BqOQOWQIoDb8DmkfZg5M0AHnEmO6p4pzc5u1
zXMHedo1vq3bU8XuTr+hKq7OnpPALzoHP5CMKIW+2v4P1Ud4QBklLGThk8Dq6rZpoNi7vX3uSE8r
5cHSPb3sLvgb6uXdv58Twq/phYkDBvbPhRT3LiL20vidi4RMIoafClrvrm0ObIX7T7zl4do9zeyu
+DtqZvvfqBnAT1QpTsOv6WS/FFEHghIoVtTTpci7wn5uG1v8B2HswdJ9vcAFfwO9PH/Eh/zFo3f+
KtelDjgC12FUfI9ZD9OLUgcI7yp39bUwYd+s4z7h7zFQf3+sp+Pa3vJHN/nfRG/9PfX1nSNMrt31
6o5cfMB+Pf/07rpAdu4tfcQ7PbrtN7Fub/58SQRI+TtlufuIRyDr9fWn6x/efntt3Z8vg5AeEMwE
AYeCPEXQDhVMt98fcXhJESI55gC1X75oWuPyP19iAagOEYEYVKE0xBTKU9sO3x5htkPljAM+p6H4
TuRetLUHiPFdEF9/f9EM+qItGmfhg6Gi6u7ftrsYABWopyRGhBII11JwOF73+foSwu/u3f8Dl10o
llSSZHEq2PhKHNK+UZEcpi9kWSI7XYVdZuOSTp9thrcKF2gbLN0ZbbRM2sWc1M1ITimi6zqg7JQ7
qHJBkl+V/OjEn9vOmyLLv7LP33/91+k3Svtu2V+v7/jrv347H2+NG8zti9Przr5YD83NHau9v2a3
8/dFfzGtO6V+P9aekdxz4n9jQc8+fGRej8LeI3sB8YDu/97AvqHxe2++s8j7JV+NbFcXI8oYBRMD
lpwhqMm+GhnA0e9WBaQHQuKuqmMcY4Eh+n+1KsrhEQ+hhgBEtTPH8JesioB9PjQrBHT8rngEs6cq
JILDgR6aVe7YPDamo6citeKtnxjfeooDE/GlRonPdd8nc9ceAWfW46jF/bhCS2ZXUyjrzUBsf8JT
NJD3PF+qs1bUJj/u55GymHT9zJPBMP+Wjmx87yptEpf5Jco7T+ZYjXLMos6VLpnDvBk3w+Tx5UBt
+6EZ0/F8MSqdYxk00xBVixFL1KdmWheaVYfClDoeTDUOkei824QKjhh1eTlXcZa1rEwCT+cL5r0I
1/ksp+xQMbwMyVyV6FM51NZHta+qm14E/XmR8VFH06Tn8zRtbRb1WQp31532VVTORSW2rTdsWS94
mLuN9QSeUss7cjTIzF/0Oe/9NgsaXiZa+zk4knDA9pilS6CjtteaviKya18pVmaXS1mN5309RV0p
apdMuZZZnNp23JSTEYda1U0fl6xdssNidvOFkUPVJAEzs+tOaUXeuK5zYumSKUWt6w9TzItho1OS
UbGRvKmytTAFWlAyl9o0KK4aOZ9RsegGx86PwZZZ3A5V1GV9HsYloL+mqVaFrIN6fme7mll6OVZN
FRmId10keZGO81nVj0ylK10XRkVdmxm97mQns2gAZB9mMQ/yMj1PsQ/WY9piO8XcOkpAmMMo3IlF
wZgnWY9C0R4iO+H0mJi8TpOe2XFnOGI5XOaSL+tgLqcqqnQ41eORc8PQoTPsdemoiYy147ToqJrI
ZPH7LM0JWT7MRe0bc+Om3mkd8WpZ6vTVrwe3q1bDf/tR6mGQ+i/Gv81tu4MAdv+j/s8FvL/PpwQi
z9+HuyvwMWjBNTcv4uvic2tfbG0Nv9lHMXP3EV/Dn8DQhQpDBslVScLILq59DX9ix60TSKIE2F7I
cBh4rK85luADCE1QP0KSDSmCDtX3aAiPiIS8jBDZVfocwtu36P8oYwGe+Pr7wxy7n2K5EpxhKIbg
o0KpdgjgYSz0gQ/S3C3ZmkyVe+s1yyI8tW0S1qyKrCu+jKbs3lLcXj8Q2hP7Qgp5GIMBxMO+KoT7
kZApFsL9Hu67eNFMXYCyNUiOJKOl5rK0cx8XqBnG6Pm9AA/9sBfHCLwa74TNdzJ4ACNAlMM4jj5b
1zKrYqmLbG1DsiTP77I78UOwsruREkJBgtspVEJqe7iLtUzoEMMuoRR65aye1iLF1aEteXM05bM+
Cdp0RdjG2Elvn98batb9vYFF4LsujSKQ3Pa0yKchWyTgr/UMdNxK5OzEBMtpi4ZiTUyBV6Zjbfz8
lk8oMITIBekTICKWfO+6lKela1Gdrae0L+K02YEsWS4x73kObbfvDnZxL8OHNvqEZCHVih2dQkSI
5e72D/Wn8s5MQRCsAtsVFySdUaKWptimXFTHgfUfeYWO5TLWh7UL1U/uiZ+wHvDAHRDGjAD7v0MT
D3YPA1vB3jxYdWMr47wTywb5nkZ6zOWhnrBJKFlEJBs/rItyoRFxY5BgOUV0qd4rTmARKvhPZPKU
+CnGBE4WMsIJhI6Hp1owz23b0mDFWK3WYb/UMVeQurJi6NfPi/8pCQiBQkI5g94HBJ3He+G+nIqa
Ffl6zFR73I4p/5S3sv7YjD1/049oTFQ4xR0qm+1QnQS9RjEd0nJV9HO/Xka3vKpwipefeDXZwbQ9
hwMGB2MOVA3lAC0fH4tr1GXOMghdMx2KyNRCRzPysk2KTuE26mUtr+rM4zM6LhRw1+TzWKepP1Mt
nY4gnwbvhnCGVR7XeWJZuMRZ03T9CRnI2jdUpInTWWKNZCdFFnzS1UzjPM9FEwWQgA/LcOKv09kp
/JOr4R/9WSK5K6DUDqSC3T++WiXaPMQctGtyUa35uAzHQpXaRrZFM4rTNkdf5rQNI+mDeU4oc4Ab
lR9JNMxNJyIz5/5UzwF3cTd26p3WNvRJn2V5vsLUt6vnLYT+6KGQvJBg4J8QYwXas5C5T7lvZ56u
ljZtE2fKoY9bgFiR5kYfl3mLL22d4xaCbzOcLiWTFyUZpjEqfRpUEe5THQHr4Cicn7gsmirrYjbV
8IIjKujjmQQjiiTLXnftMl0UPcpfmTRLiyhoZ3Fc5BW/KGZVXxY1j7O6WWcFki5JB8c2fW7JEQyB
8MsiTOUcYzt7QPVeRdPSLG8qKtibElH12TE3rPFgyp+EkB8jiEIcQaIWCmZRIEo/1iYd+cgzytJV
SovxTd15tGlkz3+Sf57eRYaCKsASaj/LdQuA0UChdKUyaZOJ+Nu2C+VPrvIjXICrCLjLbnIGqLhd
WHoQDIO2L5aeT+kKT6FLeLmI94ZQHWVZUyfFKAAbd5OJvWnIT1LcEzsDbQtgAAaqIAfIvaKttE75
gli1Gjktqyj3VZxP1RJ5Y5soE2+mzORvA9mIn9x4R3TshZldjAHzBgTBqcB7YcbkYQE4n6oVbRFt
IzrLFKo7Y6+JLSsWKcODRGMUrKti0lWMPFoO21l3PB5K0tlolqI7ySvkb0qbnvSTtglJIWpEVVOb
q5SUwfGYC3q1BFmno7Bp8sugavTnsA7YOe1UeTEPVbp53mN/dNj7wCkownRnnI/1OHe0912H1Crv
1Lhmk1SvO95f2spBgBfzsJaKnUlK8o0KoMB8fvOnRQoOFyKJoF++X4BXC2MBQ0at2qobNs6wPE6D
xsRN0IlNCWXXeR1oKG79lCZB2UKGxbxaQ3FOLzRJ/apv5NtKpG005+mSMLLMkUCiOexaFq6UnfpY
m4kkHepuM8q7aNAGpvC69MwRGvwsVu/0/zgNqR2JFkKchta/uGMbHrhENs94zEchVn1GxOUC4SRK
mSqOc+2wi/xkSAzDgWpbuJQlNe/VdtamvUiNzd4+L9c7U9w/CoVILABYg4IE3dNqU1NaVC34iKkM
JOTBXI/DkkUhHexWLjg4F/mCop5lOuqtGaPKixNMjbv8yUF2Ee2Hg0Cwg9GiUNIfzEuBNuvJ5nCQ
3pw0A9kuC0dbTMPiBBCai2poisU1zU68Ddgh7aza4LKtk64g/CfG9oSlU7BwMLYwBLwk91JTTkmq
AwB2q9629E2WV/I0BE89trjpk5plYiMyfK1gVvQ4ELY/fl4STwRlChqBaAk1HAv3y6u2T50oe9h9
Vml6mlol11Qzc2+D/5+H/EpR3rPBu9G072XDDzz3j3O0f616wERiClYJWJYAu7wrqr8zkewAUvMO
TN+zlODlX0vxHTEJBTLQj7vBHyh1wIK+EZPkgIN6d34vJQQygKC/UIrvuy/ikNgIzKtCCgfClLC9
oOwW2nb9MMxnzQTpZpzSvItaWooqrsQ0vgoD7o9KoC6rFUKV++BaNr6pGFTNkVVN/+6B9C7unfVh
0bWPQXenYVD1QDXJ0I6m2Mt7rPFdpfJhPCN9g8+yamnSaBBtmMfz6FoVjRMbPoixCwB6a+n6uC9N
lUXpYgWLpRLNjXIOncNn5ENC6hq/WXgg8caHPL0FzgzPP6lTyJ6z3Z04BCIDQDNgFGhePA5/rBA5
gBbvzujMsywJ56V+AwyepGsnfMuj0c+4TAqRymgRoS8iXyG60aPxODFj627y2VocF0HHE6A+2jFy
OkdjJAyvslXWlvlFNagjbVVuE+iQqbc274+reuLzqrBBeFqYfNQ/ydR7pQBcCoAvErvKF2wDBgYe
X0r4IJuCrrZnjUvV2zaD8B+xioBpdM0wX0yzgdSd4vr98+rfQz1IAEcOlTYUIGCL8GN3rAdZjaM5
Y53NmrMG8sYZrvLhrLEmLmSa/yRr7QG7u50U2lUP8q7K37OzrmF+6U3enskOset+ak29SZ30JKq6
fIX6oV5iuivroM/DJ/0zo9kZxYNUBduDoUABzSgwbRAd9rYXghZ51ujiTPQVv9blwK8rmHmtN3zR
dhWato08AtVvprqfSNRXrbh1tbLbSXl2MofUQLU7lW0Vl6LRb6jpCE1y6f1tF4xdgoJFCyjNW2YO
ofO9DD+DHz8qCrg7CBsw8UMY+Oou/z1QFAoH3nCeBqd4SPV1YRyQ+TioXMMi6n2TAfVUVJ8yqbqT
eenzddiyuYgJHsUXoNSXNvZ5JmLWluNtYai4GXmXi6PnjYndFR+PpLybdaFiN5UEQ6t8H5mERhbI
5I6elqzvUiUTp/JlA1w/VWs3DkNs5h69GrXnQ7SrsGODm40lptvUrCNxVff6squ5BqBXT9m7qdTt
1lvnIkCt3ZvQVjJJ+yaNh7Ysi6hwtJyitLTNGZCM9rwPFrrKMqzKKFjSRsdkzPUhD119ScrsIoNa
f47qQfRnLu2vHNEBTcIRiHxceAKxgQ3QbUSTLE/qnMsP0PxhR3ko8cmSzaOKJ5QzHYM4im0gjYe+
ipdLgicoDJZy/tzZ3r0eUCDyaNJOrFPbD1uWEnLV53iqNqkIcBEteZV+gkYtoLKi6YOPgxY66TpL
tlXbdFvcq/qmGLsQ/J7q6nUBnSIRjQDljkxqhtiDHDZAYKlzqDDmFZtMv8YYoOmq5gJn8Thlso9H
kkM/A8jWZOjUeZ4GGUowbt0hpBoyxQ0qgVJwon4/a5RDt0J1rzl1fDOoMiBAmurlWoatWVk0l8t6
rGQGvYsZQSlUT19s1kHRsxCHhqjJyAhspCtbcI5pWvlsHOTatGmeQFGvDxt4awQJyADTPOpRRKUt
yyAW6SQi0fJ5iZir05i6oNEbE1arjA0evZooZvA9H4PqqARLcmvqJmU3MxXzSXjfBBnuWyL+vkGS
37dL7BQAz5NDsQahvP1MvvZWhvtWi6scUDtHquiXzagGl261KYouKkndvkYioNvSUzrEA+ggjXyP
1Azq0lImTZpCPnR1NfWrsJoyFJva4fQ8v2/6ALye8sTPtXIn4X1raLpvFA2QC9fhXf8IGoe7ZlJ/
11nCtLJ63dx1nOr79tM8FmEcpPD9Ix75FDUsbm2qdZyrYUrXUy1qvbIpoII1bzK9xHLhEDEbUrEh
1rkJ6mi0PrMXtgi0XrVZIb8E0J8qUIJa4jYFk4M84wGQKUdAeTnBy7iZbb/4Q4sguuWrLsuB0E7t
uPRrBdV2sfZ1qD20tKzuYk58XcRi5r7emKIvghjUSt4FnV5wQmlY6QT+ouC8LlFgo8E1zbtSa6W3
1ChXr6rchZfL4Chdl0FL8HE+5RYYNpGT3G1SM3bNa0jG9KjMFlKthw5OsGpdnS0riedFxbL03XSq
pQfTDsBVTJJiPBwZynmdZCnNhkQ0I6izEBbwSbOUdLmtK2gNJxIOoBPqdd5vMSrYYVaIKoxJVfU0
KdoiTZYhrXgUTKZTF2U6lSymRV8uke7KJThGac3WuEszDsdVolthny/tNi/wlK0qxfJdx3MJIqwK
1YD5ZBSYrKkIlsjNRfDRNL71QVSAH5EzDIz2UkRyZAG98vVEhrOwU75NGtW7Uz40kJIyKypYoDQF
aaVFjpsPC66b/Kj3up7XduJLcYxd5q5YSfg1n1OdRhKD8cJEwizoyoZLAYcfcKmTmvaVjSVwOQUu
+g/1NAGyKLNyfG15OH3qTE4PRzFl6UpWMA4SNTKFz+F1W87rxoz4bAEWgb2yjuMr7AJ4xwRcuYwd
9mJejUSXxaGZCZm2jcgsOS8Cod42qN8ZZ1n2diNqm9uL2TMnY9RPoJt8auBgLXSb8TFkMPWWSgTW
rSFKmkRiNbdbZ1VKLkozVNUlkY1i25mV03DqZrcDn7mfL3gVhPOqnTRs3bbLMkYz0Q5Y+0rsLr87
+gTxCc7VaXzGeAO3GHoOosqrtlpiVY3gOl2dVcWrxghweTMAKsjgGcRU4pr8vMcMKK6IdjkCdU9m
Hk51kAPZU6Chn9czEoiu/NiTXdAAZ4rhRhBAZoV3ONk1+m0KLaQjORaFjGTOK7ALn4XXU0PhGLMp
/SV1M7LHGcDc8rjtmqp8LSFbbGyD8Fmvsv4DUGVhH+UsL8hRKzM1HKd5m42JN6KfAOB6uukIiDVG
ovefqxoY0nmwqD3skR+rd1OoM3uo00B/8YvaxZCiBxYc6gBJVwXxuV13oVbvApTqtZ6gcw4MLYQ5
b6b8smidPVa6KnnCiSEZhD34Tlc05kS9NWUwZquaNOAmS5BStWUNzFDcauhY+yOJwaRW0y5ir0oe
gETncRlXkGSm/hibgYRxqmo3QqalwPgK05cfjRrVVeABph8tyhl842zjbaRhimTcFhOBj5o1zhdg
jLMw23aglikOKhWul3Yc3ensRf26HG0fSWEPmZ5HfrhMISinQtgum66u2va0CWd2EjjE2lXeN3o8
zvzU5bHkVudXgETsDVINhBEInRaYk9xONlLTKHvIAr5/XWc9Lt7jdqFyjIBqqfybztEAGLbepmaV
i6DKjoK0mz7lGQwGxLWwYbUtFMKvZhuky8YMvS1WxTKAkRbElfRiruqFn+mwq+uo70YUnjKcszn2
gG5gGiXvQGuTbIosMovQEDusrVd4prNJxppIs1lkD9ZfsTkTiU89snHa2bB/N3GPr8rcgK1BplNv
wda1vWhUgyHAEqAc11Ln4RTNwwcCw1YSR1U1ijecNP2UTDxz7JSltRwve2A0DCR3sOhVV1DQJhQO
fj4pqKvaE2G6nF6QGdXhNp1bBfea5yA7rUzQTYm2KcQMQGODO63rFM5vFAxy2FxWeTLNCG19z8Dv
fRiKImJpLk7vUOkvsSb/Tw44PADvP9Ao/4bJxWy4vhtwiK7Np+GvL2jcjXZ9n2sId9+xoYKGXMD3
bO4HBL/NDsLwAuIwJwqTvNCQlgxq1r9mBwWRCuh7JoDjgy8rfCdTcLj7YigM+EKTHope+MhfIVPu
iv0HFQfMDoYwpgo/MJCy8IXTHUX5oC4CM25kVxqf1KMWrwsIfUfOS9/Gol3QJ+DVyRDxsQIEhfBw
2ixS+8hNYHJRBXT8lsyqf8Vnk259sbB3QP9YFXvIMg1UF2j5VJEUytQlGACpzI2Eufvv1NUT5AsN
H1elXEqCEcyLAOnEQSJ3VNGD0wdoSRFQFlOSD9xfQ7gkr6uQexTNammjXCnzFlhnErV1WlSR1yQJ
i2Ht0UTKiMPQxdbMWkFzDNp1bTwxmNmMhqDa8Z94BWhMnEFZ7C8AdU3vqcGeR/1Cg4txLpa1aNNl
FcJU2xCVOmjeL1nSoHPoqZk8Qo30r8KyzE9S0lRb5Q1gv0lDRRk5X/UbWyDoQT4vi70C904UOEQ7
VhvmZ4BEfaxIPLBR12E7JwzzNO5cLqBJiABmdij8CVe8x7XcbQVdbmDjYYgDZl/3uICi1QzvSoEk
FN6s6qZDRxCag5jA4F4kbCo22dC8+vUo9H/JDOnfjlQJcL7v5v9DyFnVL15f1/CVrtY8HKLaLfpK
3EqYOFbQgQOeJoQuyy40fCNu1e5L/kDCQv8ffsC3L8F8vsUaoHQZsLPQg4An8J0oaId8JW4xPcDQ
jwU+F0koipH6lVAD08h73gotXQUtQjBAgsCI5D5Hx5bZ0yXk63JMrwYYm3ldzUF7TUy4HDpepfUa
pdytBtVBxrUmLWk8jkAfGKzNhcvaOg5hFpFEjiFgUy30uruoYdx/gKFCfxyGnc6TJszm80yKNI+R
5XaLlZuTpsDNG8zr4mMa0ubShhRKiAza7a+4yRAkVFwdd63OD0WWTduCkzmM9Jx3MeCqNtEwgvjJ
OFUmhAPuSBo/huUqNbVZDcWudC8yRN/lRQAtLc4r/74pbeeTKg/RaZ7ahSb9ooNXEGTdK401v+mA
uWAwm5MT6LnZPkXrwRQwUVaNpHfRwGxWrvBSt4e0JlzDBCi3AlpihVCH5YyhJdprAgQHnsv+g2nF
cjITQCQ9DOV8LBwQubELoNSOawZ0VVx5rt51U8auKw3EeFprlNSymT6Swacwr2mhWdtrlpShEpG3
sruBptSSR5z6Do7UMSgPQQEwqpVn7rwm1MDVZ3qKZ5SXq6aq0NHUjZtmckcNYMlkCeUXlHF3lRFN
ywgKEZqMy+Jh3HMmZQkwW+pTXAflGdQVF4zU5Q2Q5XMZlSYEKIxUO7pYaJtpGByt0ZtsyMM0Ed3Q
XrezRTQho8oPXTN375F37+eqBwaCNcFhrasucl2323OC6rYkHzRzNIPJYh5EAKLPUh4AbQQzbtmX
lEq+qQJfRn2J31TYnFnk0KlJBwpzGYp9HE3+scqnJXY8KIB3cZk9hongPIvG2sRQOpBk6EWxoUV3
JCbbrCfduNPCBac+HM4yWy+RqDQLYy1nC0IR1SHMwgU+0kHtX6VAfJxWTSCiTBb2CmBp9Zm7rIi4
n3Sx4Z1bHBiQlO+WBQNPiksczZ2/WqB0WZM67w4ddSlUaY3EUF8RGHG2zs6rzDiaR2XO+drU5WvA
4NVmljDqoeFlJYFH0LT5Ek5DHgczGVeZDYJbji0kTDtcGyg4IzS49zAV8apuKY9RBZRbg8fhJHd5
1JZBGZF8+BhC3z5K4dZJg+mnPjQ6ZnkIRCAMoayFFasBppihv8tlcFjWA0xAU6g6MVR+60ZZA/PJ
4hDmgV7ZtIL3l7i5qnp1azEYu2yJXg2tuei4q5K2w30EPI6KAhwAlWEAlVwubsBNrAPBxgjVMO/W
MTwfQmFcfGzhH595b6DTvYbCdSIx812zqUJSRawmr1pUtXEnyzaRDhcrQNzTOQy563Wtw7d+sXXs
2pl+Ag4+hC4ItvS98TCSkjhgDqELIqsu7ptSoajxMD+nCb4wAwdvqgIGtupp4nmr8iiQPHG0bmLc
8zE2oR/jRQbkKDMyX1UpA1KuG4AhaYi6FOlgItG3MHvomYKeCoxQe5bZdZviNounKgyg3m6sektm
gU8C2XkIQAhKwRkqC5rQuk+vmNIBT5a+kNkZ0K92zTxfNgEtqE0GLy5ZtzSJ7ETqLmae90eq7+07
n9H09exhrP+iVaNb/U/2zmw5bh3Z2k/EPziC5C1Zg2bLluXe9g3Dst2cCYAkOD39+Si5T1vafezo
+7+jY1dYKhVBEEhkrlxrFbV6mRZW+VT72wRWu9ZX8Twv901TiQfJPVUHb/aX+7osRHXIndW52IZB
PuQqzj6OEyRtvx7jcwSyfqj9sL6KbDUcKqLGSYRxme7s9w/zNNYwuJd2OwGAg6KumzOl3drF5wkM
+N00L86NXOD+pLpZyCQ38O1gXiDlKxEMyQZWcxU44XK/VpXoiBly+hGYfYctg/padj5nRrx02T9N
HKn6PgPN/UffLnC9KqHEQ6fDwblpwjGa/pATOX8/3DxOWHJoSIY0QvdT9NdE2u26cg3KKThNRXyn
cuUlWpijPdZXLciDyDu0Ch36BB7SsQzdIVG16U51/7GT+h91p8uDiLbh/pcM4T8kyG97fUHgew6W
SgIxSMQR7rwZlVdh+lOsZXAyVuGli5X9I2jmT5ucRaJK7V1OzvbR2VZ2ffcNIp9JdCOHQ15YH+tS
3NFNGZNMVgaW2pSoWMYHP4BIb4/RR69p53QbzD9bwKNkGKqrffH8fvgoVl51nZ6HD2kkJLGl60zr
5vWkij4cVJ75DN+s3TnWxdW8Drf5LL9Gy1Qljco+iljeN3pYEuWW56ohpw+qBfqRPhpRn/Mpay/A
al5q4hdPp/8wr28z4H1ad0Il6BNFHRn363H5Fh2cET7HKWzUmC6q+9QULSS8wDGQrAQ4zXTxPBX/
vwp/UfP/nzmxu1fF/3dS/Ebr+Iu4av+7n3mxoGRmQ/KgEF0SV/4trcJw7P/BWSO9jcG5ffbI/6bF
CBIg8lKbey69Ynb7v3JijJlIbcmJKbWgW7v/lXbvOSz8u/7er0jCDqHBo3FNme++WUmNU/UduG3w
I3Ky0cRHV/nKalJbTeX2KQiMqr/6Vh9wcOp1WP3D6BLClxSOvP2Udz2JTyrdpQ6v4iLgaKhjq9MX
c9w2wy19QEXCIeslUE9BPVaLPFhCNITInA6p8yNc5Go+NMUSNl+jKFDZN6/1tLjLRamJX61Dt75J
fQU59V3h2OPcHfIm6Emz5EwYuHHCVTPkvG2d9Zpsr6v+aQ2T5G9+eaR/3G2IHuBX7OUJQojn+uZt
3eC0JUlgEf3IZtlV+mJs/ca/aPxpQBW1DflYEolKhYFcY2elm51+f/ldX6J+fUbIFUBwaH2D0gjw
hjdRiE5INFCtlN8rp/bqkizBC/Z8KnYtXZ36BU7leKBtm/sc/j7Kyu5+9r11cFPH38TsXY2o2IY6
kVKDItzBSdX87veDfB0pfYByiHXQNhBe+fS49qrw1+Nnofxwi96zvgtyXKQi+RbmoUZrQApMwtKP
QnyhP5GNl7+/7utI+HxddClgW/Q2gKXeXleZVYbS8qLvOb2VQSSTDQnjr4K+bQc/uSpN+a5DOUML
uigkCFny+8vvbftfHg23DR8C2pgb00x32UOvbxt5XmnZS+F9t8Im1F4azLBTv7KRrPFSbmXY3JWW
Ix3UcXo1D/Vg25Q2OBc0TMp/OxL8W3Cp4FSIoYL4b1g1RVhkTbXa/XdfzGy50+qIjaos6Gcz+Gjo
Ml986Q1TAA1JwGn/IukvwO2cSmmr+Q9P5XUywlMJkAvBHEX3tHO4vDerYRSlXa11l33LUIAE/Vlq
Sur1aGWQctbzGvULS+T39/+cSrx6FDtgxi7ZcQTC6VthTx5vVRCr0Xoqyj5sLRL8Yt8Q7SKRYKSG
puDmp2VL10oBzyFm1klQ2oV5aJWoVkitTt89xG2BMvGgA9m7H9qp7Ian3w9zj6e/jhJytO3D1CJJ
JIZ74k0soRcc9bbelqelH3sWgW1qm+djL7NHlbj03mQ9KJfGJptmnOX+Uqrc/OH5/G2yHOj/8BxJ
aSIYNYS21+s20u4wroOQT10TWMTwiui1zVCv7HENrr0sIO4PORo7qDZBR0TtVds7wUVk0TaqE022
8Rz5aaTOjHBrpmt/qcEw/hBWdtndm/likkJ394liVaF9ez3QxZs7FXeb9zRkrrDaYzWiAzX3ehtL
1aWzXjWDs8J24ndy1a1cD1G9rdbDrFR2SdujqfK03TZ7vaZ9DDkr6WJbZGNK5WQ1H2id5RtEEy9e
CImuVa1Od2XTaONT6zKbtf7DNn2GhH9dAHtnDt4vSClg2E68fX1DrMxOT92kvoSBDKoA+i+guE6y
zIAWp84Gj6FIsvUlejbG53fmOZwoJ4v41TKPntAnM3t/3kPPIO3rwQHsw2XbFUv73n2zLOoFWgPt
SfWFtnLZ66MHY8e/dZ3CW6+9waxMR5xNzfapLSjdQHiLftZFSsCfxYdcb5l10bd+tX3qLTOIu6gU
e4Kw7NBwfK5NsD8eOXgxS2idwmD6oPqq3j5tDayMmmK62Q+tktnnAckuRjkAO6onE4naZeHZeUG1
8jJsdj5GBxUM3kB1R/0F92jJSxIMoCQuH0e5tc5JJJ8Vu5LkgZGXVrfnBqMK2vrrMohOq1M89c70
4HtyG2/6vs76pGna3m1TK8/a5SL3OVw/d1GX+Z8QUDkssjDKyTMm3UlSlN/HhrdR0xUYdux8vmfw
1HuuRn7pJngZPDAnVs2XzWmHPqcfboc0q2cJ5/rSM3omUPz+im+jkRsSi+DK7lkpZ/fbK8LQGYq5
9ebP3mb2xTgbfw9/7hDWHN4C4Zj4Agy6sQhhOsBZu6VUClmnvx/GG2SWLJcO0K7wh+Bnuz5Z8utN
sXmT0VYs2k+t37W7mkiawPohdaGJRkU9dOATWSjL+2mIciKOKgIJ1TMa3UnSLQ4RZKNAyvV1k0Xi
YfH6JlrxnXDE9GGMLLtMdbAt8ppFZANP2X5Gg9jPIKKz2QubdSipmiPvMqtqsMsUZkHgvcO4Dgl/
4tW9t0zn39/x27gWwUe2d+M7lFik+NQEr++4FlnRzXoIHyfT2SSxQd+7JLHTtq9bnyTLv4BHsLBs
lzr2eMnH58zWEmoXoXummt0MVZvYl7SL3KftL0qFboIQqbfBdk66mdRQnrdgrdl12dzuObWzRi27
M3Q02+j3t+TubZdfggeEbdphlCYi4Ak6zlt1mcbOY5NV5z5GY+Gxt0ZQCAYwWh5crZ/7mObBytiy
AihgTImVe0jpleagsQqHNN6BocSPJKSX+msTV6F/Uc7NPg96naW4y/TCu8rC229xzVsxnGor7D0k
//3kDenKecHt/uHW3mSZu0ICUZPrsFUQhpHvvX5a41I7YWPk+ujl0x6pxl6ztLZmK+W30Y5qt0vW
UertU+h2+/nYWpKewcUiWoSNxw3B8ZifYs8y8yNZas90zGHlsfqQPBJNutKKWWIo6dQe3Qxh86J0
1UxYG8lIuCCqFJt/UWM5TEWb+0zFOIaFNaZBYyq2RBEjURrTl/nZQ2H99feT8CY6RaQLZFchumzK
Tnxl3uxRZ958sQptfaRRK4kOL+mtW4CE1CmVJfTcP4WF/SNfrSjaSMhSXJsieKf8vzmO7EqStaol
/DgYhxUyruPIguLsZ378CrF0cMxmlIVDIhroYf1FM2UdKQtBj1mC79OM96EYoqw6ZaMPEYIqxJ0+
9JglcQIAWvKTpeOg+vnYcj13TOVCf4K9wi7aH0deL/uDsKrS4SVeq3j6YMtWMpKgrjmbajHuderv
Z9uPvb/dPDCvR5BAloKY7m1lQzo4wPtc1o9FsQrYTaOpPZVms51Vd8ji/R6BVdELFSVoouOqSPpe
l/rKbgy8+oRelLau+xxRzW3WIlxLoWwv+Te7bOyLOTO+ONRhJ5vvftVs/YdWCsRXMzS1+Z0/Ofay
HaKqiwMQZ/LHwZzmOYimu14XMEQS0dqtcwMJ1okPXUf7Kq2W0fRZIheoLBWA8dRDgMmXemIzTFs/
r02CzLXyqxPSDeM/iGYEZk7txTGzOat4LpyM/C3Lx0s6x2Rmabg187ZR1rIU1eVSrzs4OKhKnKY4
zL1D0FrL9nEW0i0/Gb/JswPyWtdJV+pTuSYip/NziEv8EtI8aPILFGHjQUt73q6zuLPtszM7hXvK
4cIV9lHVNJUf12DKa+sxRr27fNxZz+OtNYyd9YETIzTfg16I/nELp7xD9SalUwzvY9QLcIPpwy3Q
mPwIPVxcSxR59O62QUdPTltF3XdabXJaDiyVVf+AuzrPuJ+gvXKqizHrdBAdqAOCRpxRQdXiLnbg
IdXnSSgou8WPIuo85MvpAjG+928RoEws6c3pB1W8h90xCvvYdb5S4aWJIRw2N11AYyo/VlM+ztPN
HGR5WZ4yv51N8CHrXE9fisovcmROC+UUjivTZnOsN0NUznGSW77Q46HI+q1aL2e6NEV5nsuW0yat
49knwE6qNMFf0jLA4pcsjtnK0tkjbXHujCLrimEaeNEi6NiFIS/jyw+tsmz4HYwTn8ttcvD102Z0
7E5XlehV7l44i2WFYbpWQW3C89JVTtskgT/t56JNL4zbQSzIofJ1yVaoK2kVFHGQv4MFNqsQ9qdV
zc0prD3LVZe1WeNoeieQJJRxouN4xyTCfgyK+lOYZ5m1XSPMH5gpa6UJQmOwZYkH15aXwSi8gXBZ
Os19Vc1VlB3nikCQH2XpeIydkLUPCdeaxnaPdg7KrQ+2qqsevvFoW0H3l5u7HddrqyaOHw2tAE03
JgyZWehaJSdI6ohi/xDGT8qSaB3vOb1fDNx9quCNeuJUFfM+Y14z1rzIoRith64N95DvTyOd5jSe
R8kC2DryjfMY9y3vUy+3WozII/jgCvlQyFkyZFwNhTdFZueU++NxlF+4wT+cZtnnufPjCizJMlbP
o7C6Oir8H1pT0OgTXGsyrRSa2RpiAAId0lg8Qd9o82msOlN2zJcFsfZcmI2O2G2EJIqhlDxptT0I
VhZX8PiVfsqsZV9gorf2Jx+gMtJPTdzuUzNNtBIgy4yRnhnDhJMg9/jzfvre8/QTgFvBzwKclWjh
B34We3AKYwCgRIUFWP7x5+pB5AQr9xBW1n5z2bg+Twadf57fzxw3DrZg/5c3BDUWZGVvPfycauvl
7f+a5Jf3gRS49W3oqpYBOJ1VTE80KlTZn8vOW7lpjcqVa+Wuh7T9gQI8lzEEpucHJTFZYKlReZs+
v+yceM2CBM3OtIp3cWskswQft+EtkPscRgXMkU1xgih5T3rzFg4SezTMbf2E3nefQanYQcS1l3sq
3JIaLVWyE7NzsZpor87tl0f7sjxEVjfMj/BL/uIYhM1+84tYC9Zp7vT7ZaCqCn64Sm2HxeNmlb6h
tU77Zp/el4W0mRWW9JGb3D/FKfuBv9uJZqyuYSz2ob9MqLXNG/+QjSf98GjZeEBVlxsmO5hV5TuI
ZB/n0kj2dFzlO/IxzDxfBOqufnLoWbF8hoCMlZvvJ5LddwNY9v6B7rS/+BOCGWYEQQRvabdgH39n
RF7Mj6bJm7w8dXnE5xbac3Lvoh7W0BmvvZe1UlZDPIbnn1MeV1PPcJbSq/kQTgDJxStV1pzzk6M3
YT+SuVXRdFDaGrsSekeecfEA2wRKppFe0HjZABgA2fCYCnMZynzfzgijdqCnXo2oolNNsrisV148
NIu8GH1poxFoYr9ppyQbcmBDJ3YM7y9GPfBC0hg0d602/HdtZ3C7wJ4doCINlt/cTfWYAQrMfcXV
nSKX0yfRZQtVQAZdmJUxY+oDSLx42iXCRBhbmejYtByx7XGxugyFFCy/fls+22KpiDd5I2VdX/yE
k6uxKfrqZIqGevfb6g+44V+oqmA6zt7zntFYjDBhQzbX2fbJKyI5j4/am4tZXIwvt77E+cAUeWrZ
au6ozuchOIrNdohyqMr36XMWta+avQXHywt+Gg31zAw4xt3vdywRHVtwvFfN++k1B/yrbDZw5dh3
a/wGgSxW0d56yul5h1idvYadAjOwrl5AFuxYmj6DZK/7zL3MM73xGdsL9JZRloMa6sCvgShxBKL0
xTINVQ/CEYCJ4Lqtxb6fRn8uAeHzOhoJlZ7IVs68YSXSwMf1xD55psSnrj26hpZ9d181Xc6f92vD
XX6eSc8y62rOhr4v72Kv2kFKaTjubsM6o+H53gfGWjMa7JW1IgSbVdAMB6ALR/hJCAgkvvg5vWCd
cBjGPPzN8jfuSnTtfmy0QbYvt97tHRbfy0xiAQQS7ZV26U1X8waHPnxfb2a2HnqSaVCFTelYfCHe
sr6sWW3MAJ3b/R4y1VkEf8rLHaVqSvJVMuu4lbP6goiz0M6TvzSiuRNCqzU7+a4cRuufc+lUS3bk
RPOaIBka8G8rjRon7MFmfDysPtq5rnLs5YLVK5YPc0huo7/HUwkb//OQRUAT5742UxunlrsN9afN
N64vE8PpsFDsI4cipwyxPTKOYZW3VeymEz+0QpSgM52p5fDzTl6epUbiwfRgvLTut/Ucbppm2uNf
DKefF7L/ffOWQ7u/o3tG72Hx7D/DtsriHWsO8aJPMw90oj1Sue+9jbLJFFs5J1vM7rZxddSxYqPu
uzJu99/8XLLklEQiRHf7r14g+D2cWrDylxVJX+K4vR3dmyKkv5zMKIh40OuWxe7ljGaOP8qtbYcD
B/pEvMDSIFrozWZ9Q0jjAYNb7iOvSzqNX35eKOhjjjTNUrEeXiq2DvejEPfADhLIexRR+/3VL0Cj
jpwdjLYavYOQQy963z+0easlJBDoBNaDKQPF+8eZLt50Vbr5nsZBduca4dTswzLPG86SNecIDBw0
LKQy7t5mPHSwK1iTYYZCCKpRMXRteyyqht2IaG3vSYAD70GvhiXI5/qDY1XXhes1YfQH4OtNQQ+W
Q3xgBT9TmJ2/wcqImUhOa+U+FFIKRg3xbmE3zJIwq3E0ZBDNBPBSJBNCIsb+h+rudW23Xx7KM/as
L9/p8hZn7c0irXkIgapeQmMFBswoqAPYSb+/1BsAnd2EigV7ugDIiv+Kvaz/BVSco1ojBna6f60R
u16kTFF3+v67MKZnRUQWxf5QTVnxhFHA+jyyn8Hx92N5DSEENixO/s83DUBJx0LUc1+PJZs8F/i2
yh8QUxPGysDZ8/FhQOCMJRGp85/m+e8XxNod4GAXm+909TeYRV30tgPhMPugl46DIq858S9DHGp3
WPN5Z//+Bp23MmV7x26x3sHBAmY4isDXd7g0lZ93YyM+/IwYc7HtoP0qvBVO3OIP0XSqVLb1783s
rZhymm6P515PaLCGzec8+sOIXq905pxSCscDWqMxvmB0B1+PaI1ta0ZkpD80L5tqJq9jj+9mNcT1
Em0Tj6DwkW26h9jjcCC1sIp9IBXuM2ZLJ01lfwpaTwbQ9Agta0qo17yd/ZE5d+XqUU+m80s/C/7j
HmZ/fxNvH+OzxwHuIHRM4NgjpH59D5y7enQXa7orMHljOrfnREgNQWfer1ZkfL6s6H85HPcvCNOv
pgr/6XqBzYPc/4chyZs5CxeyETj/5u7nsbfkhYaZKImsEqfPMv+voDVIW06EXwX3t397E1+F9gbn
8makkGgfq7uXY4kkeX8aYd2wL7pB7wfG729w/8B/A2vgs+iVWKg7KYVOMf9+PaHzui1lvwXQwTqr
r4M0bNvQ+yJ6NsyftuDfL4WnZkQHD19Aisy394b7a7sa9F4XL6nIhLCXWLO4uuXl93cFc+XN1cAK
uVQMQea5MY8byOsbs236MmFZDOd+c+1iOLrBsrMRDP6WRv5z2Dp66Ahzc7DVOGmzjWoR1lQ+Ou01
pzUUnDzF7Ajk58b1wR7s+zbDo0JerOQGgbzLsNx1ljXNXFpOnwetW8qgvnL9TuM/axBVp7a0xdAe
oj4AarvxFkd64j5+6efVgmLEe4eYytHLbZ0XyJgPJDmidMBE8KnzLig0whLVp1UpHsXPBCW0+LMC
59l5Xwpk6BGHhXgOYy+lRj3bhG4Me132HqXhngbMk2uR0Eq8dpq7zjW8gRRLmPDOG5o9mbNeIqCi
Ocput1XkwEqvh7HFAxATCVR0B6HCpjLJvyAPzbGJuuQlkXnOoOiszczvpqP9EA/1BLJEbQHl9agi
ySWRaeyZAoqXrMzTZmkH6inw/KZqHj3S3ti7E+sY++qyEra1gwEDpl1uur7UYTF8O08fitq0wK4g
MCFdBgjGYySz1DIyn208kjzYQ+59rGMVzsdcCz/QH4M1njb5kX7D3tEiB0SHeYcekibCxxJNip8f
ICFBJzgVvXacKm0dks5/rpSeQ3QViGV2vzjBso7RHbBZpt53cVzV7rHqBgtduyJwLGOKEzu99GMn
V54tcjh36yEzWiATU0pqBocvXf01m2/qGIL0hvshJo1U03HU0xctC3s4+3Yzzk/Cbuu1OGQ+CXeX
tHhU9H91IC+WQRks9pbbz1ik6Yfn4gZ71JCCoyuaXSD5M88C+N7zxLUb90PnZWk0z9lgFzY1JVsf
w4hBG9nbonWIZLkMGQZCalTBtYV8kyAuowfVxVZzassAxXSBJOEhgMJZHdZyzhCiT95FaXsb6vtl
ugDJkB/CXrioZoPiLizHxgYznrBMY1Ff+Hkgh4TdVzxVvWr+yu1SHtDXZtSijTeeKXaBlNwuuMZW
5Ius2Y4YzoobMZfqEPpFwdO1rf5UhYt/rGRp3m1VM9pHzu7xGK2217BiRfutUOYB+y913ftWft1O
w3gMBiBouC/5xSRNfCjiOXofqkLT11fl9xLdwwEiew7duesOQRbrq2hz29OadXSBOxXAk66jtUv9
qgtPMx95GVGPPfWLNGd0t9l3HdfNuV4cqPZrXAWnorLlg8KNf0saIJohsTyZP87LFn1tcOCmlDft
xzlyy6ON+cIVrj5FmUjL8m58YLoTxGW+aaYKs/eAhyV8pdGLvzu0eqhnHOV8mNyqKE9q7ayjM7Tj
h2HyARwIBYdhXcyVN/R4ggftHKVZGGdF9Fc5ufF6CQPBfBtcv3KO0qiRMqdsizWZvCD6EY0B7hVI
p/qrNoaOcPCdsXqPR3pNndTK62AYHZ1mUSG/2tWAMwkeRNeDcPYVmgV7DzWf5quFdPbWDuvpEvTb
uiprr3APEdHvuzPPXpdsW+QUlM3K+jwrPf/QlrWkbulsX2HtShdGgYI+uG0DK7doVAPXXvbmoLYZ
twdhcp0ntqPKu9XBoHulpMIlw2u8K8y8GnWFI0l/cpVxr4MG3xGQ3k/BvH6zTZbd+Q7bZxrMeABa
tJHcLHhYHPDA9I5+OHZ3qvD7z6tayMls2ts5vgc1HIg6DTFeV4llPB9nNo2boNt0ZwlQkLh2O75f
nK5+PxTriOXTOOaPulj1X/2iWoxnFrOkmdMjA6kYHx3XCMyNjbfswuclmu9jdyiatNum6mvVqi2h
ydN+4gtOdaLU5LzHgia6VG4fpaa3sysfTvnXIRLLTQXeDwkawJWLZvCiDYaba27yGxFZskwap46/
9hZJzSEiP0NgWA36XsyiPhHohUjjcgsvRkcW9/B04HbMRf/o4sRwnszinCs1ia+9lz3OJHCPm263
6KyVvyaVbvMfKxNyLsbQmCNp4PqARiVAcO9rOrZ1PiZ2MU2XIq7VWZOHOpCQh/gx7sb4ycN+4GPV
Z/IJAfn2w7DAD1MoXaTJlYfYX7gH/GfHB/JLKwnmbrqx+qH+stmyO3uNk8HMAk6+K1bb5yxbiEh2
VUbgQUEtLvjyC7SGQ1ed68D0j3C7PMY/uVeO3WFUIbzhM7icvo+7or9w1iZ+aNt+u86HSh+XkJBL
GYynUOfb41Vv/Pm+QwT+sUc69s2rJ4KDq9fpzl9bNg+Y1jvHG8310oeItBB7SnCbqDtnAvkS5TEM
S2CP+HKz+uwmy4r+/eZGxWMEdPJZb9H4kQM/v2CzhbcIz0c4TKI8NXEW3NDhdrx0xGD/EG243LDe
++605Za8r4Hg7/MFxzGUlI196mdEV2o0yLWyYNtu0AqZa4hKNehAKz/m3ha3xGy8Zbywji4cen7p
pDb/HV9p4IHM99Z3K0N0bt+sgb+VSBzahVz3EBog7eimDjw88Y82X1vZ4P8Xq+wGW6v8HpSlubP8
FaL52H/lb3KA3tL5NLRkMJUJq7slrqBfBsopr2Kp3C/GygwasGK2b6H6mMfSnSZ9LtyGL2CICye8
9jPZR6fYbju8uopIHejj+lsy0e/G8QM7pqTi+0SmpPWy7k5a9PuvV0uHzLWw57G/0fFEo8dZegeL
CF+377zFt96HXVyqVCw4VR2LWGFXnpdTe6TluxbXbVnL8mD1XQAJMcsc6xxOw7B9WKOuN8V5Tz3w
rNYLX1RbM2tyzuurmpq8b1IHSdiQBq3JplvQkmpIPePkH+dwk2uKwba4ga6XOYfZIUW8HinEx09B
SfXXE0d6NQaCxCnvoBVdTKMIr9D42V31cfPWzJ2SddF2bK5cgp19Gfl0BM56/+aAQzENgXmIrbyu
YODkTcw3DeAB09Sp5cfLQ4lzgUAS5Tfv5epY23mm0Nw1btq1b+a4WrrU7cHxb9EJbPMBgtx2kCBb
V5U7lilfwFFfjda6DNW7ZkVTgCv21Hb20h7Aadp6Z2kpFIDvxtGvsOldRSWQP3ZmQC8kUYvo1Dgr
einfMU1xUxd0Z5GEAfOm27hohGHtSuMnNFV90ZV+II85jcLbugQmPfDtFcuFl6MLR3hiFyGQWNU7
l3XeK9qRJgjXxJ3pfovRHe+sIF7CtK0yf0hCv/aA4sDsPjnK6r9P8S4N6vnmjrNEtYSDFIpr46ak
cIUlU3rzUNFmnF/Eh9XyZUhiZiJ8h1Ii6cgbJGLOpfxGENKRwGi1UUmAScQSo8DGfg1jHXeRQXDr
WJMwjzRz2+yi0pH/NZ+mL9tW5Ki11Zc8VkGF6dDcPsxwO45ZlPVnm8PDJkiInvZXuF03fD/HXe8h
AZ+KPk6VVptKsCy1VdK2QfvQd4049L1YExOVPvF1GttvY57tau/dXCJfsls6jJGdOssw68PGYePf
x0PhPYQQiHqsfcF6WA8smAQ+3Pzdkap+r3Q3RMchDPObQXbywehhzI9mQZxyCWqch4nVLvFlKyt9
wDuiOdUYRT90uG4c47GQ1zXCxVu3XvxrV9G0lPlA8zqmLDq4bjZ97Uxoztviuk1ihxzCBzue9HBU
jpB38Afn8VL1c5Zg+Govqa7zKvXFgHQ2drA1SSWESHOJ3UW+HFdA7oct45uMM/re+lzRXzv0bEqM
Uta6v+OU5/AvRY2JcUV+wRCyD5w65cngtZqaThWfqjJ3voC8Ye9SO/FZ2nF7ClVY3VuV3adTK4q/
bAzgsDmikqJwO4VuVn2WszvKJPCk/OzZWX9lXC9bEoSmVZSWgKNXmXK56dwG4S6XKaXY9d5VlCVX
0+yU3+rCC7/UWe78VTvefDPRuT0ESstLD8j4E+C7W+8xbVGJV9n6VmSZR95KcNwXof/Nr/dieO3a
/dRe3OFJTpFVHhtR0ggFTJbisgu6UqZDzxev0GvaJGBhOFdO6jXEkURYZRXcNmpwn7BlG+vEbRhD
UjVYLfItK61Ogb9YE8WqgstWGDc8jAVEzp5cC7+TVsnxH4qqrUhr5Xn2Fw7euU9iK5qnC2usxWFU
lXVR6sB93HkDJ2ebapOUq6XeBcFSPZkpUhwPVJ4naTLYUDILvBtad/21QkPXJH1OSnOzDEZhyYCr
UjoAM2KhNjXLt3Fc2StsSuo0o0Axv090raaEjtx07KrJuwKkzqFMlQvfPLPTRn/wLUZTdmrDYrz2
V+q3xCIdGQ9Npq3giLM9nF80isGncWiaz6GalrQeECM2tqXtOzOHzgPdtSiGFUQOl4hxLprzTFJ1
RfTr5uOiiwJlLt4Su2fLYMk7r5gdKzXZzsRbWztQx15NKAxgpLCIUJ+2ReXX0ymHsqFx3EmrmiQN
zxXK2CnFeKZ0yam9Ltv+6gbT1e9c6czDgaoiqwlpsZCbSnvH5M16xqOp6vx3wng4YNaOLr2vDbRR
q0snK1qq7ETDrF7s27qQQsYp1fbiI+TG6mwwaciBG6wodjm3Gmy8OOXXQ/c/7J3Xch1Jkm1/ZX4g
21KLxzkCgiAoiyxWvaQVS6TWOr/+Lj8R7AIOe8Ae8XjN2goN8IgUkREe7nsvn7e4Kh62EJyReRwm
NmDtu3ImO+RgvE2maLrpp7bLviRJ4TbJaeFRoYyCG8ep+8O8do0/3iTEanQOSCdQRAOGt9k7p+if
qvrsddTaPoKJofZy2yKUGusTdlLDzN/lU1twH1wDudSUo2SmBgDoqef0/6yMKDC5jkNeb6eoTVfv
i0eVKf2okrVGKwUHGI6SGrWteG0fwBZK6R69gNRBeA734I/Ejc3Vv0VXvfO8ddYQZb9M7ZIaKSgs
El0GO9s4X3yWCKbj8fOUklAIX48ElOsbEzft5h6nZJi64nanusXdYsnLm/yrE071XJ28csT79+BM
nB5knAaVxXBE9AIB6qMzem3mn32EqpDPzGnqtgYdElxDPtNxk+6mxe7LfGyMzalAhfRoI+YidG8j
ZswN8scwhu5tNgbVtrVkYWcyqdkRSdVULu45qVc3K8/tguIGKk9fN+HrndAvPMdG6cdUweY4aqeD
5XaRew623aFrid1Xn9twKj8ZqGvGg40lOTy4E8/OGbVJ9YdZY7ClSmOmfXFufCCpp7lHpwIrD/f/
ewxD03ZR2QPaS+Z3mAznO/LA2evGjJ1jYfvTY25tGyAhp0KsNUcUglsDcFO0LsF9RwgXHJy63dzD
Wi9FfduPJirGNWyXGnPOXPzR7mZcMLW6QBZ81tEJs/K+fYB7t2AgX4zyTATKDjHOW8+77X13rE4x
LvavMCHXDexAsnTWh7DICu+0ZHX9e29SwD4M+czWoN6Nmd1In1vpmXCiH+4msF3zH4mxSsaFiNqu
j3uBKRif1hwbN0DWQsQ5dgf5LQYq1ZxdAEx31tAEv5Rz6VoDtEM7aY4kFDOPHWqwDW+q0DeB5Zoe
XnWkD8gmDn2Lyu6IpqObCZAsG10RyS2M+LZbHdyOOPxxpeC2HhanCM7g68pXRjJgm0d4jbkCbR09
vbqjvU3DKay9iJKUMaa3+Ba4McGaGAeI9t1d15ZdfpxImH3dESwwNuLo/WSAC5vSvb3xrRZrMjf7
REesMDrnaCv+NBAvkTzM2+Q17Hp7+JXN5ZK+D/Kql6jLsbM7Ihj/Ve8GXvaVKdLZbp3ZzT80ixM/
IpNM/kiAz9Bva9lX5GrxRGZk3zMsr5m5fApXb3q39GXKKWBjozocVA2zqYAc18KLPlikD4NTlDfL
vUXSIjstaGN+XhwXH6FXDO4drukceWLvfezipLkZ7dr84veDdYgCdIhpX+4o9AdcwliOtjd4Ku3s
ZE/DjKkL+At4r2yO5vsECCzTfI0T+5DEy8rhRqVII9gNH9s62OwbKkTUWWkBleExnp2ZqdfA7wAV
B3P6dHCSoSMoAFr26Ezt9DoBvxqeTC9pgxuEEO1PyxqMqI7HmrNEDRD86vYpfcYqAnDgpRLxDiE9
yw7E1GCL/SKOkKMUXZaeWNBzlFekS97tFRmAw+63rX8ucJ1vJ8essvPerbwn8ZDTIRup2tPstH8B
Z6/Pdjysx2WEMxIwW8wPwI369gR2MvwweP048XWe17EhyMgCVXbz6JSx/RCmZREgE4oBnfZWHD0Y
Rmp/BQJZvFqNdniHVi8/ogGzf8MVM9XUGYJoO2bekIOXWNxsO03Llg+Hsg/H+DylkE+Yf3unfMgt
e/NuRn/xPtOUql3fkLkqHJIBTUXvurayfgGjmECaQIjxpkFhYp4DUGZsCiIbVwO8EU9ggXn6UwG5
aTmybhLVEZ+fUqfvQrlu/tvFWUhDO3YTvwnLyvnSobKAfTGVvzhD1XzpR4C/NAAm94iiEqEURD03
KvtfEmMxwYYMq3E0iDwe+wl7z0De5dc6mYz7PuehPvVZEbwdp7F5NXodXo8+KF6TFwjujNgMP5Mx
hriR1In/tbUh0q6uOXyY+w3E69CM9jGfw0WiNbNCOgPL/xAMQ3g3OGkNfSQCQnmosmi9rT17Lj/g
ls1OPcmtU89Qd4+d401nwhfrAapkijZwsb6k8bZ+ieLROrTDZGKd9IpzFZbxX8iKTRzv7vgpJNy/
tdzY+go7sPhi8hZ4lysXDsn/Fzw34eNKkf+2nUeeunD6DYHy+K6dzA2yJA2gLJ6D/V2UQLdjNLjV
LesBZMQpHJwTHT0fyKIZr5fO7n/OSXacwpWNSkc/0J3eDVZDw47S/ZinDvxcl6z+fdvWFqUwlJaF
4/y+TWT/+3PRkg/qv7JAFRW9hkL8LMEXdrRN1X7o3aFxvbdjnnbM8kMYijap73CGIBJYt7zqqDVQ
cGze0hlRPIKLjVfDPjmNuY7pvTmlVb7fI+Texk9xti7e717tNsVd3oTV6B5jtzdH4xTOHkRdJq8C
NQs1LfQROd1GffOE8M7aCRtDc8uOfeH35no/bStZzINvr96N69ZL+CtdPUYmla4tyrVkHvNS0zsR
56FTOBmbnyQIWlw0VsiRCeNRVW14oXlokLFD7trmtG3+NDtjC4YTRWmEeuehXbYipWKZJQVqIWAC
IiJnDAIRvE1gpZrd+9kJR7YwmbP6ff+5AfU55ycKsSH7PixD2Zq/yfNmmJrTsEClt85m64Dt+ToV
+2xtBz6lzbbjAjCaFXBvU2aGO1pbeDnQVWOTM3H9xIzK2xQMctD9PEEysb1DFocF/4YWPvDXB2Mc
2DA/5NsQl/5xBXoWzDc/KM89N4hQ/MNAHeGVpciJTM+7dhvVJnuOfG2j380cF4muett+4VF+6p0q
Qe25hDPcZ5PeCzaE4b7EiHQoqaMMx9EBjfopvxS6Xj6u59VeDiugTo9dlZbWFA+pFT2vGWbehjUJ
pOwfRdNKoaVSwo+qiEoGotFQLvtBofJ5TV6+ERs3V0O8w5R8BRXwVJNB0jAcTfwSf1bqG2elqnG8
uqc0P9AYbkIEN5urgeUjyylWqlvx/2kO32gO4BFrYAxPQWW24wk1/p86gO8AZ2+kb/J//Gf1Z5/9
TgH/CctBvVPTHCzrH25ggSqzPRrdRRAU/kk5s4A2hBYmdCQ3QmP5J8whdP4BYiFwLIfEAGV3ueMU
k6UXc/APyneUGanhiXPKjv5bPIdrJx1HY9moigKOgSN0QpEDPZH7/M1zmFvwEnek5ZPGkBR6hRHJ
e8JzaJKk6+fHC8ihD1aEMkxnO28Jt8GlfKx8cd+wDdRBcXBmeYr3cw1TLJZTZYhZ8zmrIc1cmdjc
HkipQc70f8ZnuPbUQgbDQUjNn+eKbiG4Zp6f9P8CkFDbc84BW3Mhqt8kQEsevH8yiP6FmOQKIsNY
4QZT9QsAFQJJuAyLp7eE+vBzr3XtdXheUUZ21n0rhvDsXxmuu6YXtWmczwVlCmoOQzEdu8BK/7bQ
Kt81+JDO/MDMjpvp5SO/gnPKkUcOgxOEj+dTo73ub/e3+Xpkjcn/skv4stWNOaFagqqUdzkmXG3B
LtEfof7uIpwJn7URe2drsX9mEU3x8/wrD7a3WyLcxgVQ8OnKg63MWblL4iB7829ZsC/dz/5Wv2Bh
Y08TWTy7Llk6BoxMz0+eEaSiIHXF5Tws4hBl4TOxKyqXsz3uwE56iFzuHR4a/r8yPOMMCPC/l4wW
ai18Mi7E9AIeAe8rbrP/he8ZHxrimHOwF3gB19js/TdO2HA7f+h9NsHE8KANTrxzCOu+JBycdkIX
LmlGfO6XeYDCnryiQAeBmfqZLTq+GLpbJ0ELdNS2aBsbcvHb7jocRFQDk/s8DSGHpSaVxGxxF7am
wa1+5oqmPwgMmHXPf+yNvoy1pzdNW4ThStC+kI7gVzdt/z+zCCNdR72fZ1FG1mxTl2y2XM5urWeM
XW67hoDt84gi0G9ZlYlRtS6ITv/Sf+qcjGeQMrFYA5RFdfHaJv/ruW14gw9ZILLZfwyk+W4Ehy41
OTp2eega6SYbSkjzZASTBEMuXcfZz1omo70S7T7MYqlwvR1dUrDi6jPPpvKHTSVy6uCW/gVu8bh4
WUgATnZgJOoqoNFhdrAXSFP9setoJIr1AeMdjo9wnMRiUUCV55V+VYh+J66mhGi2QLHA95TJRH72
rI1K4BRscPhdHTlm8S73ZzEUOUslTiUw7H4BHTuWL68NHpvkzK7d5JPXNAESgFByLHlhM5Ot7o9D
UcZzeq58TJrZbUWZE7/b7uxUHG7nxciD8CvyC3j6HPTFo9Soz2T2iLEqdTFFT/uuJg/F2/e2JcJ+
O++FnOWakJQdTy6ZPr4P1b98Q9daJgdhII/iJb5Zyi7Fn0w59mya5CLReUakyS9PtJaEmE8GN0x8
piREeb7okimSXA1uanZR2q9r9wF4S4tcCudYuxrcyJUuC48xQpjBesMpAdN8iIp43PdPUWr0E+nw
sDHd5QGIyBSu7wbbczjkdIcUlB3Xisi6OtNE/XK3SizC86sWhr4Ih2iPwIfBipETf/l05GifnA0d
gMEYILfF9Gt6Fubp56NzZSdLXXAZP+vRWZU2/l3wjs0sm5+sXnFMNBMp7/2j0+UdboSXD+A6IKBX
IWEQqxcBGdpXjuL5EaDzm7slc/xPMjiwYCTI4GuAbX1Z7i4pbRrUe4l9rINmLOZX3UA9tz5XRWag
ATg4PBbx+N7pIhTk7+J6cnX4/V/i28BpXF+igA69js/azN6Q/1wdICwVl4Sdk3zyqcZs0GjnStwq
I3UwbkfslB2jIMhmGZyGXSUMeP3YLOzZh/4zmQnxmaVZIg8RpjkJFqQwexnbRspDh9hLHHR6GGsv
nI/gmJcsM62B6Sc0JDNvpzjAvuwDsi9K+bcz8Az0WVyhdfcP2tCmTXEYcEU2vNkN1+8OpLiBg2pq
G5yHG/x+PjlyWjGFwRYSi1ilDKXa9qltf9r92c8rM8gxC8K0x+HXTfLswSnb+JRQfcrcYexGPTjm
QqdBPi1P/tpCn5lf6WHdr7WcOvO5131dm6Hjy2OzMjLDPQxrJIa7xqefxVfmL3Fj1gwO/oZtAk/u
KS5t3zpNGBnK7I+1mRv+qaZ1DvOMQX2Se6EtYL0FdBSDpLLw8WBNHEm94EfDjaZmnXiJsUFoq6ry
v4HrGhjkazeWWH9ifxEL5Gp1FoezUUnwfm6RjAwtuFAM0ekZQLFcw92ghwUzpPqyhZwvJxUiDeS0
lVHOVY7CSp2MsneQCnV5F3y0i4NNOXqrvay50Xm9+w62ULPuBi7kxXerzHZ+PorBR38g1soRN6IU
QHiXE1cm4EWvpAhSHVo1nerjmGiayPtiF1eP8Wk2vCpELwr4aXZuixTpIsMqJLbAANpTNqPJL4NG
RpdlJ8yjNUl17sbLz710Bnw+88ARYW9NrIDmPIpc9ntP10XMRPmyY0f8HPXFyjXTdkGj6+U3fy7E
AEr3ErGDNnRJ4CD1S4izxf4X0ayEo3MaG5k3TwKWu+igl84oteWitL1v+bihL7bFgBWDO4uBle45
5XGbRnmMV+W8hPqM+Pd161PIGu5orwIU6z70B/EceXbbBdODo9ZCNVoaM5AHXf1iOaY8CI16LKx5
s5g0c0z5HJceY15WkcR+pR9NM6hqJ/89o0jYw2DWy5a10kWJx6rqKaZl6u2rNYrJdArbnh+9Wu/1
/VzVAozkNeTJjqxFjK7og2UmoTEZ5roTLXyGFUhKO8tsQUlcTmRvGnkoY7hFy3gM062c+hP9xGUu
0HHCy/f6Ci3qsqxccCNowNnsCpnv+b3+DjdirK5wGkJjkRSb4qmoAPo5dERtbNOBWrRz+O9AR5B4
CHqkDZ2ZziqO7AMUgGR1A2pZgIFgF2azyc7u/uVzvRrWIbZHIgRmU5OllSzB1f4WT5sf1cVGkU0B
AJ2tXFjfq3je+GHXlckZ57hSGCLJNEhqEnuTWDzBTor38OXDuWLNsl7hHuApI10mqn7PvHrMFqi6
KXFh/8mAjMv8NkFGkEBDuR/xfbNhKMNJjjFBSci4GEdzWJffgwpTbxRidMozuvVRqKuWOnqwzYFt
SYLjFqVQXASThWdsh6sb/WCC+C7OYvvgsXkBqEEeht348zHjtG47b3OyfdwCQCHFnYXKP2StG8mI
EoX0ezx7Jb3sGncv7n0rEzU1DbsnLu/Ll1DW9ychEtGJ9P1FReVYaMCD6zQNS76Ztnu4f4zpM7WM
Fnoa3+K2GblLzPkp3QALE4q8/KVXcRmZKW4doZntsi307Qtx5MmuYd9Q9dEdqf0IKdcnKtroQc/E
TBHZ4IeeVJx66rfmHh6C3LeXD4DEx/V5A9LxIDVis3RRNVxvXJYybIaiol9dk04SBTqjvTBDoHBx
E44EPVcZsuwMNEiE49ZcHNnJJZrBi1vjE9d/9FyUBJGY52VKLgzTKR5hPWIeTxXyAGro5aTU5+dT
uDNJmSC+2RfQBEDiCB05+NYiE5ieG/UiV5JVN7wjJ0H+94zUTXYCNnoArskClKb7SpNUCSd6WpYa
/Qn21Lg/Wu42wQBIolAih40WT8zgo2GA/oCCsnrWb2Wa0zXqXm+uMsV20MwGQ4UHesbPZ5wIX4d+
lwCoVTsgKquyO/LTQrz/hWXKclEVAIfbDzUFHU7DqneQGnqlc13S2t03hMQKRIRZHE2tTMrQH2Vh
oLs52ugb3LEdH8IKJ7Z3/ckJdle+x0mImpcDuh35ukhdi1jtkUgMcTFu6D6Yi4nfCuTHHowXIok6
Ih0FPF+6DC+RHVozLNyyAPEu/lH7AlVgq8gE8LB7njAJNN9AR4yuU8v57Gi1uL5UPGSjqtElfbsK
QA98h8RwRTNKZkmDF3x873wmbo6UN9hqMwrjRBZi/Xar8iXIqlmQOS56wUukFiPf4ovwDMl4rNIL
N0OFXCbCC/6JYECiSR0I6mOw1agcal/isXH1S8LJsvUkBqE5ymXRVRtODTvJst5d2l/MpV/I1x4y
9PLcdHTy8tdKhXWkpyR80pe/a7jNcB/i4LL1voz/WLFV9OlpcEagHiKQSTv3fqTveTuah539Bsc0
JvlGyQnztSzvxeQn4fp66ujv1t7MtOrmAe0VSGTLp6gsk2My0RnBvoNKIIE/qm95BvYhn8zuRLl4
HqkAKxoDJXgaxt4AKPLSnxAzsqGHWJK6e7N3pwqfS5TeIpvNGM8penAuDWlnCW5wwslTZqpBtMwY
u+dXaE5lY6Q3lEHSy8DUeyB9IzVLpVZBlOsFMgb3GdS4eQZoEs2MT2nTy9FfrEsvT23OdzM6Ohrq
WkyyOFst+zocAVDf4SAqvA9Z3XYsLfPAHnT8lDuDbF3KZrIEBUAvgXo+WUG8TvHveAKyIXilaQFT
QXuP9A4pHn0fT/VgZZn7p97QLz3+G9AGSVyE9bH0pzAZb2lFIrt8E+IRF4N2erIUq+0qDQNsCRcX
NqEA73RkMKcrr8+TVCYzTSwwk3JlkOncgpkHcgsSGgzxyrmE+kEyAhdH1v1sZHXFeeEYhnvwqe9I
mRd3L1/E71YHVgTwmORnQ6oX3qW48WSBWlfL9EbPzj/ElF8MBz3PBsaIy6YoFEtobTmHXjhemaYf
bH8Rn9vLh+Be7cxJWVCbhAAjFl7fs69XKMvvFtrTldOHdbc3FkLanEm+BLnHZfelmMtsMSQmcBpL
IgQrXGQuAMCPr/1IN9WdwxrpzMxvRHOSfMFXLxHOMtp8lp7Ns2C64PrUZzVouCRgc718Ss5RMzZj
x1ZglSRJ3EEgIV2XORGjwI+jTY5oHoSOCJ5KFpu1rB1JXjQxi5WNAD4Rq143GnvOrWtyoVP0GULA
5n4ewAogrpgLV75fh11F4cvV1KFc0baSa7JWszR5KbBP+RUcmoyLQVpsVj9A2l9ZpykLg9cD/4gx
3idfAm//eWzmz07muIiS3+sr3qzb0FQ09XTpRXOiLyC77CO6kjX/PXIjuM/3eocu0l2uAJ4dkkk/
CBi/4zTalA2p12E+xkLo29ZVxAgzsSjQRXTvdWZO7xonlUXUa7U9epLscF3kHPNrvQTpuT0ZHNn9
avbSonaUnpXtsrlTiYOCXo1Mg3q7r3dL36Y6lcR9eZBf8olPw0/KHiRSCMRsoHoyZT2/1hGi2d2b
8/m9zh/pTNPYsVP/Gql8Yb2mMwkKnT5KEKCwdhpJJAGXzvXqTXNHzMkpfgsXFKnKUDnipqBqxw4y
ugC/UBwYjOemB6kVHVQ6WKedM4Ud6olNuDL64qGchunyVr+7sIDi8GyodU7Hq1lRS0K2VLlozT2b
uhlM1k7/WXf8qu9ApvBGwdqa/u2uCEY2WGyJAcgJ+vMte33T/Etv0GeVS2OzL/ghvccu1zSWM1Uf
pW+YoyhKMI4EDoJOC+f4bVLCDCtfh95IwH2arCaQJIvZyBpOIVMGrE65vHxrnecEAh4jD5Sgj7+E
SB9T+fX8lWLVyK29m9/huZZQJi/JEwe3O6JHLjkKnpUVUF9eHa/o+wdTsJa1MuoE76jjIsNeJFqE
ZCPhWNwaspphJ5BcuF5xtybiYucDPjaSW+EujDEd3+lLDy9fkme45ojzdHziqTxI2iLsAehaTjar
XgNdDjt6hhGzcO5QHcoq9vIFoj/C860X21bGvQ9KhFVaLtLzsf83eTVJcrvq7xazogj4jLw6FZvw
UROvqELnVW9Dyn4DM1HAolVKIFJjEERZ86fGr6aKELk0aU6tnU0kWvSjprAGl81wZkrFrL+UGxfS
3/6byXIFVhUbKF4+aMKp7yfUG2H0sVRYlzpkvQFa+evlC/DdCFEwU0s0KKyxlKWfX4D/AmaK18Ez
P0/+0MzcjggJNeTGS9EvmrzWf1P9XyNN18t1sPqMyln6lGtqJOyR/kK5vm94Oi9w09kFilN84zkn
/wbd9DLlPZ0SXZ9ZnuZkwNAtEznG1fJzzRq1uoXaZ1v43Po9jAT6CiqJovBGNpBiraoTw7OXEUJR
TUrAz+ijm98g+z56JpKyGPbc/xg/esk6gfbIGX0avn3B4s5RVcfsfsQMf4I+i3RjhOrGQSNOh4rr
/xtU0sty9/wqsXH3zQCxRcTELYKapwnWPjJLj7yF/1Po0nZqPOLdoTrSN708IWOHiPFYrRD+2pv8
UmrOFcUWAmCAyB9DASkyZFWMJzytsHKPE6pufrw8xK9VMGTJaIBDL0GPh9zxbEfmgCeBZNqsQK3b
KP1pMxzQ5fgIo9a8aSDpm96rsTcbqK1xIQlAkLtyO01Erut7bAOdbZ4oNliJe7CWcm9/oXuDKERC
1+jCB9ryDqN33P2t9t/07rDwVmabhjtcz3RnuDOSjXOLcwIBIM24rQhT7M5G2XhQj1E+whht37JR
Tuug+MF5KxDx3/eH8Il2CwF0HXYiNFXEDfH8xF2C1hCCT/BOc42gI84OMDmvFZxEza7R/5U2wyO/
VPYoQDXVlCNJWgE1feM1lXgzgSYwyRNEwnmFjaQ2TbNFrZLXXXZQXrwu/KJRNwIN9X+FRuDwtxz2
EtFkRoE4tkl35CZiTntf6Kp4Myp0/TTD0vWOLKjCnAn9nkXEUkw9/Te97M/53uaMK8EyxYdMHamR
ThduE8QF3h0nJvyrtMyEllWhJOfbNNdC8/l0g4WEhCNfOhk2oKV69lqOxygHiXxXZAe4SsaQMgtd
F9TVWQIfBO/P2OPCwIV9GSwI9NKwbeB65QoUhqJVIErxmEZYVIpqB3ly708XWrv+OuypGCModV/4
KhowFuDs5ZXqnmxmLlFMk+3dVLx2zQvir8Y8xoG5Caqx/ugolElqx/ISDStbFJ1Kf92ED4mPHKbS
gfwxF+i83fMY7pf9NDxwrlS0o3dt7mISLzCQSjrBuOfaq6hjAOocPK+9oQW51DBKDLLc/GLHOUXC
oHVhkH3Qd2SU8FIAy5PJD+RZcgE0+Sfm1nO0/TAsvGGlU4kce2EJUw6qqNBYmiAOluZOf5jqDeMr
aAlxtFxhm+Z0/q+a9kP5VPJojdfAMFPD0EhKi5PRLRS6DHM2AFl1qDjkOwavvvQ04riwzNQlKeIt
4d+Movdh2fc4huTcKETL8ccTp3OiFCrwnWQyAl7S4k3hN4wbJsOm2LIZfgr8jY3rq48/DBsZ8RrV
puWsbbaPfCaS0563E/IMhLG5D5fj3F8gX7oxzuxskXukl8VovdaVqAplszwQI8yjEUajtwa3YMHK
DDfHnuXzDXYdhxfkXVpwLprI9vIEyorHRPFsIiGJYfnk+Un287/rXLEdW2PWhWv2bkvJxldQZvkv
PitMv0sHo7x09so8N6TLx43Mz9rE9alJ2qW3zjo3q9G9OoHEroaq2bfckEqQ6jQObn7cijbTJRh7
KrkqKRqZKVqR1YuRq2iA617tki7aFRjUMw2BdadB7BFas+mSGrSqXrUGW2SYlGPrSMUt3iR/WdHv
Xsa12ihoFmtPSoPoWN9KUrOlmd7W+1QH9l3TU5SRgvElExOrQFh/iqOycbqunU+lZAG/pUZVkJw4
LUk2yJteRfq3MSLB+OoAOrULif5UslZXzPVexIPl2L/dW5Ic7iGMC6CKP9H0EfD2SCuCS7q7oYFQ
U4E6meltc9wUvVVH6MOexEbGwvxs+zVRpB22e1aM1V/v0yayOTGdpp3sWQqyOmLXpVs7x/TGPMnd
p5epBZ3Dg1QhiW/SLxt9r6YH0AiSYXdVdvh51jGn2w+JcF2e1peuq1eHcF4n6LWSwFakW/2SXO2h
HLUtG9l8sJ/GiCxbSD1aIuQ4m3Moh8rdrVOZ4IBn0xVlklU1LwhkOkVckqIXRYCWDoRKxPPyU4Lq
7PopieT5MBFywBhlBbgKh9x09OkTOSZvu82RCYK0HF3O7qKAfCP8wguVcUAFzkQK6+hS2i9JB7/R
T3+vSIP6zV05ylqtivka7Fr3jVgdI/KnrK1qvVW/DBe8Eg+2fOGUFCPzaxp78Av9tBTw02YlrUxk
NJJb+hvXob8og7neaS78dqjXcfS+0F8iYCbx24mF99HqU/R79SFmOy/XFIUPX11UuUQGUbXIOqAX
yVW5MxQJCglpLfkkw29kld8VKrS/HJ+mzeGQ21EAFQFSqvVn6jnYNe+mNZcEPLoHd01/0gtGMgol
8n5f9xi4y0hHCXu6N8tMREIQOmpO1k7jitm0we8qR41LjTMqYWSyLMJ88jmxZBtkTw/72MGr8wbJ
Apevz5m8w79CivIgkcHFbmOO7bHGgo1KDbWU8GPfAmeADrgpPpmIDfBU7/PcMXV4zQQC+HOvAhev
tmzYGfTRbCXUSZklWIQSk6YD3pd2K+IhemSRSvjjbCUAEuoD9ZMyHA/AMc0i62EaL9uIG8ivJrP9
3ZirKutQG2QrwK6yCJsSb+dAhQWX2GG0aStq3VaIypftbnOKMV1+TfLS3zGVu8lGw50/M8ee4/KT
PqAJpAzfbUBx56JhTpPlfNTrIOSyhoUM2/JUwy65RDA6iMhojDpGj1MWQTt/hLALweWBauoSk41r
aycuHp08qLiSaZG4XDGCmi7c7nGTR+knDGkCo4195tXl3puGaYnu03KhrPJ+73pUM29iHwjI/KpC
v8V9n6tRhsaKcY8fbT6Ro/5jmeM+6rDuYoPhVxUcVoaZ2tY9GAbyTvmxbAxKUY+S4uRDdxqTSOx3
4SkG+14TRdB+oKMp72Y21MF+BYIp95KGdJhLvsJatRms+lggPzUctRlgRfbfanCzbcYy//sXHxGj
RtDBfZPTjGu1g3juvUOMoZZBp0c38MTU69ODfjtNc2VK6D2iBboFZsyX0Xkae0mpUxeW6ny+odIg
POhDCWJ1yb5zNppx/QF/MIcZMqfDbAKZLTLcMACpjHozX8cqYgW8g9wG3JNbW9XPhFpSzKkBuBED
rvPicnVmxZ+sthSwy7HC5EQtQkV2emzuKBo3bzqhjqIt8ns/4UHsPw9lQG+nDyE02hxukTvswfpz
wLZoax/ydeYJuKVcZwzeF30suAkpXwmcR6w9Q5ONfIphWPIURMCtOU3qpSafsrEtIm4p6EtDgNiT
W/VxbCoi6LcJcXVznresYzvDtrruZbwk4dxwXYoQ4O30pze2tNn9EAXEsyBxyenLhGslu+O/Kwnh
uOEqVEzDfJbH2xnMhI3dkcKLzJg8eRmXyZWmj3TTGvGbJo/0FpLfqBCkgXva8zbC9FgvacobwiKQ
s9a+NCOvJfiKLvsOHEQN/0RijZnDNwGbIcoJyKT3n+O56BkhpkOfczCA6jPiapSv0SjEyDJsTkHB
vdX43dV8Z9H6jTGnFwvugOyXzJweTcYdRBSM+OeJx5gD7xJ4Cv3nYEglS1dtCNON9pjuC00VjunQ
rikTnT7XNaXFLpBfNcsvCtu5+CwJnKQ7iPmuMVOopN/i0TWYOQVGkiEDinYcPGcjX8VQgDkrO5RW
AUPnxe+Mj6TLL/sh1esvhBrAuTpVLUfW7kZox/c5tsPEvXGh+F2eusuJFSqeHemNwR8JleXfwKkJ
zJzuN/JjoFm6/HZhresdQ3rpbJja1MLvPYXANlHpGx8XtveMiXp2BIrIDYafT2tRWtcb3OHLo52H
E+/6tsVBP8co1ZG7Wrs1vlXtgHc/ZfespgN76LjXinytnyfazMg2YiFtzo/JSVly6hH/vHFI3Ate
VdM9L5twfDyyt7anksl+5yTH+wzuPQdsJ+hofh3UFksvprPaeK7qZrkE28zQeu9H4wGH4+49ekqC
cHUz06JZzODG62/KCLnseKvjb4ogtf1Qo60vWbDZ8qqFeOq5VoIBlvUHLzSHhMpN9o56izPsq8h8
1IZtJRjkBPw9lehGb9U0NbjtW1nZJ4VsH1l9ecnLsdeV/AsRD3AKWpPIrO6J4Pgq05Ej4zG3fave
6EJ3V1NZzG57Z0pWJB40POlg1WhpRao6RgQuCTLzDNlJNAL0zUBhkdK4VcJfVTHVQThl2cmfHgoq
kryw3xdplbH3vQS8+aXYjsxNFALMwFK6GfLKo75cqFqElnV0XSZ6i5fP27+KOFHPUB9zEA1RIfve
6mSPYTKlkTs90grF5WisKbVFWqr2HHM2RXTs0PWJl7/5uXYK/jTVBAdMUYBcCdnS9QUnF5ZkxRoN
r7V2KilQrtIXSclkwUteyofEkFKNxP7KvyEOkbnw5eOwrremHjMTRxLQ9hrhtHd9IMWeBzZ4DPM+
Z29MNWmCpk0petxh2o4nU8m1aHogIeNYVnR8v8usJJPqKIVTaRSJ8kOKsp3Vgkg9o/m/yOgomnFB
aTcutdKXj9l7XpWRyiFpSDYKchlN6pxXBbdsdbIt3tf5saLAzCWBtiniU0ABqJnf76o6pk0Wme/I
0IJA2bNd0mIS2ljJI0UDCmhLD22/mvywejdke+huhhRuGlZIpj2lr2WPSD7NVaWpNF9dRBRdtcqX
Oqr8pLedNKmYx6Cl2yi456+MOMx2R12F089Gt7uiCqJTEyvKwdtbZM6md9HnZEptlRRhyIZbj0K/
3KjzJBhus/TYOnPQzywRWIvoOHJp9WLGEBTt8xqY0tuMjIvI1ediu2zF5w7gHI3rL5Jv2xm84rFg
NkIuSyRwESs5SscD40PKgS/fqSu3HnfKIZWHlAMLPlPwdzoOpHopqpsto2XvZbPdqpP309QNZsLh
gu7Lb7wehQSXQolM9GOvlfKFcoiYquC2u6PIeNV56FPUPWdKe5ag5QfHL1vOp4kbtiR4C6T851C5
Nv2rLamDix6Bl9m/9mGFsOQabNd5IvUM6OJro+OS0pdr5e9e0zIpOqi+MqoErBU5Pzi067mLDpO0
IiPjxmYZF6x1lZU3Y7OcDQbT64JFQ4Y9uQWTljlx4dKig3wWo8BOzZWbuirZT4IrnPRMMUyXgAkW
JrGEPuylbDye1wFjJJ0GQquGZrX0sxgg6PlYMCu/fPjXRy9Yd8fDOQhemgt87dGxy66zaNNRvdYJ
UkdF7Z1a63AcZQSEHREQ4dHL3/y8YiklOp46HG8RPQtM+OdXS12BCwJZ8NK+ztI8YMKqeumm/e37
y0BCyyAaJCCNrVlS0y9//3dnTrta4PCUFrAvUyC7mrz8jrgHGcrwChuczACGO0oYphcAetZ4Eggk
iBl+NG9+t8ojlOVis8T7JnVt+h0x2p8Wcmg3HNPxpH/I64T5bDCLZA7e6M4bbs729T5zL6UGtcfn
YkpYhQ0k4AcRvsCnUcvINktTrFW5GgVLx990SUJ3QNAJelZ4mWvVZVYbGlYyk8BYBXwq5GS3XRFW
vXyprxdZVDDca8H0BzwmIAKeny+VYzqG2Fb+APlSGi6lK0ljXHsDCVfU9cpQoSZRzytEnAg61GYN
ePkwMOdeTSMRyzxVPpT1DC08VFfPal6XW7S7aftqAXDJgWwRLpGvjW48ppaVBosAT6BPgAkt5bAV
w27vDzq6ClTGrSxDWWqh8ATEQujxRYWgfXY6dZgAhm1/dibSDdaxEW3rV92RSmcatfUuG2lAi3Zh
KjPmhDVYJOWXtyYAzVesMbK/6C/9wTogNwzTxc+K1GJ5R6tGSXtLZOyaVSxB2e6ZoqRVrwdOK9c6
iVYRPthT0HKMjk5MqsCqvGiLBQLIm/V6q/dH+k5tYTmQbNbC00BZTWA2W/QrQwTGeEIKUPDBelHd
1HXV6yh5TIlCtShXq4v0K0ngeP18dIiqo/HQqFXD7WL8nGfLiNf+flQrs8ocFsCkuDD0lcD5eaYK
K5lmLYdMVLCrL6jWb+iOXV7JjE1ooQSf+8UiNFPG5N3qpnTEzpyGsg2tKhfvXNaTtqPvEzpO9em7
W7Jm70rsoewnMcox7pI+zm1qxHymA3edqbYmto8YcJT4SAcg2teG1jThDaCMRV6tJVg5zQ/5I3xJ
onj9Qn2lTanL06rZdegUeUyiSXIuVDtEEbqU6cCV1u3oJMIsHrUcZm5CkbCQS204TyOlGXB2q1P8
OkuuhVJ6m6CjJXqySvylJhZ9Aqhv0Pc9BEMkZ6WDZH2BdJik36bFY52qROg0/qT6wGnVVYMgd3/1
/wg7j+XIrSVMPxEi4M22ip7NVhv5DULSSPDe4+nnyzrJiavWhLSRgmwWCsBxaX6TbJiYHFetwiNd
KGSmufMF9tyi28bRuGzD6j81OxiU7qpNDV2IWdkSHdLMvOWYpiFVG+AZtQR0gy9niu88/gU3Ig/k
YV6rbpnK4DpNTKZPuBtcvlLFKHrJOudtyqakfZh4HZPijxO6wbmitFx53GITHEgmPoFZzfb+BY1j
Thd0lOqNt6VBir4fjOcFwIQkoyCEFGum60v/ku5Yz7fWrtWzS2ImLoGMMgkV7K8rUamA5rEWE30r
n1AxeTpUZkY3Z4oQ2nWKbHiWL9SFBTKrIR31WKiGyMIIpgndRwH0Kz7s/S0YgH5nOG7abokON3es
V6udj/aTvti4Gr3wUSe7mT+jQYZrkKN0SCVnKdp8M5Gy8tF0pRqEWWVQWOZSdRyIf2e6ogSLCWF2
jgzDXmRRPV+hR0ovpzBMvdxgxfRrdOIoxP99+RhfTqKUjuFzsWhnMA1+Xx0DA3MqaEqsYL3mllZk
VZ0wQNqFobwpu4rmMtVta1XEvUIolcxQpRw6DK/ZHM32liaBdPOyPpGt2BxLulpwjp2kmTfb0sD2
hmMDv6iJPWaAUg2ad+DH6wvAQDlPkdcq+BPs5xtm39LQbw8+ZQWOdCvuBw1CtI926Mkxg1yPnII0
W9wVabbi9EvOi3JF3LkMKEFeB8ogsg7NkZhXm1DVlVrSGOZffdCXdJmfe1rR1qptEL5Eutq+22C7
rS/1vkSc5lOwCFdQqxdnAsBs/eBTwQ+H/YJ4YJIlwUUnbMJuvnrPp70X6Hib+B3pKFbXL1GEsSOC
5eTzcvPoPvTE+Yl3npg33vYDpLqlUWd+UM6u0hCVdqpHhmIde2gp1XS1usN1aesbI0XlGCrpRPt0
CgR8P5j3G0tXefb6XGpjqhNGjwM9jQyCEwKQNFZTs/9rKjbnPbHLdTBFYv03U+zVI7zy+5jKDmLy
MGjMBpnFNf4W73uDri64euI1q61PpefWVUEN+ydNQCkSCTcBXT0phO3m0FbLXZUSGM+mj4InbGeq
I7nrx1iA+yprMByuDHIXhPLtCK8La2n0rEpG3kAlzQoxK1aRwOtWCZ44n+eTag5uIdJNVL0EPbvN
YoAUKhbA8wHZ2nmKFzr0nPyGAaFxQHYkgjnVOSghPiuqP4ucX2r3W4kX7yIIsTszJXzDb0Jrf2Am
Fpil8YG6nqUVWxhbYWxJy75/3bPG36v/spP/hiJPouUAwCcBx0mLqgkd1r+HwoDMLd7lYj1uA3UN
+86lcN1MwCduUg3t6jtF8jKWvFrvM430gVHS6aKFN7Ox6FOtblQgR/4fVUgBBf5Psg3Milid3MgF
DEc17luwLep38xB3Z/6i+m5rD3eJaAsxSHRxW87r/8TJu98k+CDvUMdzfBgQ/OefLD7wh+TWPSxr
jT/NFqhoC0VW2/He19YDxgk9DRw02XHnSa9IAg9jg7DkzbwcF9qlJ2pBoydKH4ZuOOIER9WbU+2Q
N3heXlCftVoI03PTh+llTaEmpHfIhEsVyVQ0glup59+Tj3+AT0SdB6kR8HIuehj/pGmmnZuD9am8
h9zs2rgyC0HMyCHQD5XknqaGHPY70m0p9RUTZ4YetAv3aUyxSsIs+VYQ02NS8QbWPh+bd0VVr63z
q+YzmQ/A03rY3aSN3/T4eD9dbwCUbILOjIRjsbhgLvU80oxisXDi/V3JaHqUz4bKpHUL1QxJICOx
hsxKj/1RAqWE+JnlVQZ9WP2+IB3YTldIRDwtsu+yDTn8hwWrOiqz50uT2Z0JVYmMtk7Q6AoAOVYU
Lo5nO4bP97vGQBot9cUm1yJ+a0eUa1K0auc3qkPBGX3CSFUcgbcjnk+CBAws6+y+wBZBbiEb+t9X
b2vjEdVL+ZXGLWfmSCVmRii0esOAs8nvEATBVfjZKfZo6u9GgxdXPQOtaG7BbpXVte1H6rUvKCOL
L/vajtkcfcBoWxq/ocmRlJqp/PsQ1zyerApSqYtqJbQ1tXmzD86GJqlkt57wnF1KYydzk/hVk3Xc
j1W6HDSzDPXd4G90XqmjstbLzDmKg5Qc+7ORVDgk8MNz2WzmZgGYkzOPQolfza9OpK/5+v9YFFLp
+N+thuPfdXxUCiOgnf/UP2K2tH7aFPG9krMMeSIC6w8jp0tQe62e8noXsFtKjYT/4V08U5GhDyYz
DVFtyX/3phIKkl4kc4hy57t/v9V/7FAw4Vi1wG5pblG2+hYknLkZ5K45zB8sdxIq1BLb/Xqf1lV3
/LwOHWDSAQn+cL4H3pHW7RNgRwxb79JoriPEWucg2MKHxCTedHlv4Ewodc5LhF+xZT9r9MbZI6Qk
LR+jACsPneR22hc8vH0iEPQZ2cswHv5jLCiA/H0wqPVQGAYrLiB6x4EW9PezKSUCG/w5gsE40dAc
iK1dQce4zSQVXW3klcZa1BSmUDHNKFMWXSpF2cSgaZo4DwXJt52CxDXwQGdupaGmVzTTewdTITjN
xQpp/U4oQw7Zr7h19Pb4oPCibfRI7+KECutX841nP6CCqgAivQnTP1RkT0G/mm8CWL9w7yXQBspZ
CM3SfXyH+dzASqeBjii8Z6AgS8cZfrrEu+hAJTy/o77NxswZEXMBKOLJLO1Co+au3rRY9WyU3Yoo
3/kybfez/mtql54xbo77U17K6I7Q5+8UpRAS2wIZjZACpZk7NWz+wXWzWumujvSeeDvmewLHFWzR
dEPxlM7adGQpaEu1FuZS8Hebe6/clwC9tmCo7eHiRsg13FverUE7md6z47eCDVjLRo4WvRF0qeSh
eu+M5fqdG/CTQ2zITZZbgGrrdeyWI0Lm2ACgFHqtr0abxGPcylCPkRtN7cXeCHLKqwJQ0UXZGIjV
9qWUxTjsUqDcbEGXxsaZM2kOgQJT3hYgtdOfB6cBIYrPGCzmAyop2hmDbCfOaQXfZ2HXrICTNwdJ
K9wbgjXYP50ucl7bD53BqVgu9gDR52DA86F+ajx014v3V6BPBLxakLWQHmWGgj93x/K+86hEvXRR
O3NHsxP12AcleZm1EdLBo+dsr7AJQseHQYnsr4s63K0brd7ViT4XedjxOT0ja+yee85haujumQp2
XNFMbe5JEac3DneTGQwMzGUC6HxGVUxMCIMUyBziSQaVrL3tam5P3kPvhBMvVRG0w17Ii9M3lhmM
vDbmnTScmSw9diItzhcG6s2UFzRzhaMF78FeHaHOt37bBPdbVp9wPzMqBSAuOGKz9i6yDpQJLtuy
yVzJPFucUX1w8vyEcrJcYzQrZrfSlqEPllVogf0NflH0qUAsghR05vEIrir5jNVBPgJ5ApPIw+g2
E9MGBQAVVFh2NR/W0iXMe4DPL1+mU2Mz962AO0A4AiSZPQTBHeSC4uFEBNquBHi9tnM6tHdut8lP
vT0Jdkyt17XV382eLGtq34LRMRtUV0xJj+d6lZThr33pT/xBWAcrw0FWKpeyN5ygw2uP89fqoOef
Nzy9rjC46bKvlYEjAN33Ie5S+ZN4CYWkuoyOdDmQYNmT4GuCOXiHIiiOKPrZE60mGS47kCspCDvZ
7RuUe3IF5Z411sj94E1VMqKJQW1DZAcxWZ4jkvTve+V4s9RunTHkLYXrAJ4JEJF4ys83h+TCwOUU
DaGUCZ188NKl/7OoyykAOa7BUAu+qzZw/ne4+Q3OrhttgVID19cTI6tu4CJFeyjhoafayfp8X9Dr
QTnhdbEPge28g5L2UPoyp50L9pxAsJ1+rZGF7ro7bH5kzIcb9lx7VcjVEGfqzY1LJygkLaBuCTI0
v3YoD9Yf9eJZWcpGpID4BgmYrMDRqie/vSzdLN+orTD9LqVHKAjEmC4bz3Jt0uRm24+nSrY9PRkb
Z5aNxJ1D2eg93BH4X3XccHLYiwqLQEc3NGeBotEQeKMrDYQcWI7dZgL50e0RcxnB4Q0GPKozj1NW
0EyDaZ7pfsrhvTPJ5qORXo+eSmDAWpfOz4mM6fdgMAXd+E4/sBfZ/SNqtkAXm6EVnFgOgY7l2OMU
HZf3Tgedfbiv20RoBOrl295AivpDPUNy/Vi0s+xPemSitisH0DG7ss2rLPTIXdmUVnvKbOenBpMp
ZowOpWINe8MzGc2jvkPVw0MAb/qXgjECdXkcaQSs8/8h827gxrjI5rUNr9tis/n9jiY8SjgXWt2y
S/YbOuHsdiepWTRcFMNmyi44HCxAK9nspM/hHFBos7dwzQQfCBA2s6LP1lzDr1jwNrkBkG3k+QRr
nJiNQG8O7xlfFvvSgGksH10g3rc/8tJegJWeAf5uJcLswNvsFjOV/tVDx5P/TdDh2D3yMBHeiQkG
FLfrAU218H0cY8/C8cK1i6q5AIlcneVtWoFRpc9Vn+Ax8orZgRw9Xob2JQQabxB9rXaypTR3nLWc
QFke18DhrMbFL6NAD3Lro7O++thIMGQKSvWQgWr7pwblgLi56w2dakpdgb9OqSdkEN0/o7aCDfM5
wiEH6O7YbSgjnVeNemiooqr7iJDfyDMpB6fpjwAYpYLninyXSuZonh4ChZCDYs+jLPYRkpZwfeb+
RBL3E/P4Bk9VRO9QtwJajFKgf9mbzpW0SuUlHuSEwDdx2Agm9pMAgG30ac9bed3bVEj8N62rQGUV
0Vg3hQBuY8Ae6fLzGXrIoX0ZTKyj7zSzqI2wu9PG4lkU0FcY5KSfQ6pMH4jnBLOj99JH0Y60/wZY
fPbuFO+I2ZdEYTu+ZrLIukU2LVLpJOHlmaCgM5BBrIucOX7pqfpE7q9aLMQQVZBcejTpL82miLWD
vDrb2QQ8j7oqwOpXxW1aA2CQ/TGqw8FfftTwVpcQLmMhw9E1qS0oScPHwlBSOs4gqHcgq1SsRcOE
Lsu5V0+de0Rz+/2eJh0vMKD4yPhh2yCg6xPxQ742N6/F9JkVnpjvDEbypoDSyaD9EKy2CItBsstR
S7ArQ6Pvb3DxbCdiWgKBSesvgezKqKd0fVnMQS4Ukqd1jEf2BF2Eu0JBTUAw9VPPk1SA67ixDL1Q
vqhYgpSXFK210MBI0YAjnMZ0WCMZok4JVKk4SAKIFaQ0qeamgiP3Ye/b+Ny+DnscpwM6YZg1jj8q
jBsXVkFUH92etM7HKnaOuXl1etL78XOJ6QVXiZUpNvcSzZt8Rc8a2GPSBdPptGe42QKYNVhPpX4p
HRDXLeEBKgBbkbEKG1cimGVwufoB5YoB22a3Vs7Vmq8STR5JIPQJjS8GAwN9Z4zFuaCqHYRxeMMI
dsscc+qmhAbhxbk0xCr0LxmnYiXyZpsG4Vefjx24tY6BdTCngAtmwOceZXBWYGL3EiXqoCMkKuEu
l5QDU9eVrhY9YZUJkmc3jqdv7yApdLHgoiR4kVBplGac0m7D0ubag3GKezQNb4DpY8GWhVyKrl/t
3R9RX42/sXVI+KHRsR60mc00757O6kyYd96aeONbkOCuHr2j38fNXZhMR7ymYfxXZDDHqKUsbCEn
Jrs88QmJYknf0FQYC1xAjJidQts1Ein2TIZQmZM6hKOb71wFUsgtfgVJwSG57Cifgc0xDYNsgdt9
Fxx1REk0itDUgspnu4J6d9WAwaDJ5w3AAXYMJtXT1AFMesCYa/qrOZ4mBJqrteawz61pmvG69XcU
kB4ac4iY+YMbhZz2CozVNEQRv+ZE1ZzBNcWAsGkA43JGGSQzxtvdEygvycKQV45Ygy4Su1yxMXQh
zdfsLb9xPvrjFhsbSqLiWW5Rh1m5eonevKyZWhsvK8MHUo6e5ZCUr0wWSScUkN8AZ+SlYcjDXnnf
mdOtMr88upjDCzThJtRKB5wt96qRrAKRu3NbiunVPkBqxg/KHm0JasACZnNyFn+NaI+wJBrD6amO
7cZSNZekMCM7i8ar4ew4rCiNg7UirmlLQ5eCoXIWV+5I16xm7OYtlwik89a2wMl5SGSmBUSvGPgc
aVw+rTwB6Aay2ygin4ZcBMnH9T2ZgfhRlhz9y3RIoqZvzMsnCbitYL4xUUyTzzC3tgZ6ovtMZLjI
hm54w5oWK+UXWxhJGTVVULYVWKWKd6ozHSmzgC2lKRagkT8lVYYH9OPpuLgM3b+TKkpKQMyRBGlo
uRo14PBXPZUbeM3cnwKfCIxIg5Q+HE+pnBFO1sri1g83SyFEC31VIcRi2YIM6r50RrkUloOQrGKX
nKEZD9u58xY7rZdL1ASS8QJikDMHqV35KH3dm0DReUoGT72oXOarcD6h0sfTHPNLnTUwj2K21yFf
5ShRnNscjbIWdPJoCUM/Z2D2VD9bBjU3M1cR6VMw3woGs9fF4yMt2q3+sTZ82zMEizZcdDZrhUA5
zcRfiAZcPdJ5K7kqQ1j/TVcPKrCCPFQUftm6Mv21ZlQUgzBXWoudY7isqMzwIMNCG9h5DHbydxvF
bmBc8PzM1h4Njl2t9/mBxUZ40dWsLMGSTkWTfvn3ku039Uww1BB94fNREgdW/g9NFIDkgXPmTgqA
JBS5YCmfURcGYJ9QeE+2raHjo9p4meGuqvzyv9/HN0hH7gMJDsePRLuA9s+3ug3SYSuHeozeFXRN
dUHhRQoROI+bcGEvGmz/hZ79RhgpCILYQ74cVgGsZxe49jewN2elPVrYVv2gwnF94UiZU48OfwXU
LPWZdq038hwvCNqrpswg24q9/1JkC1KUqse/kMHF80MZBNhTfSVocqb4juOdTOKpw16yTaD9QOdP
8Cwud6rWiqjzW8KeFg5Mkszh0wmwUkRKlYhcVbZE3tZ89NKmNUK9loFlbD21nPq1BlLpZXe0ZaRf
gROUX/VXN+mmBqvYgw4yqhX4ZYbl2xByUoIGyew2th5cP+Ng/mIap3tAKejPrtrOiGMmSQXmojAy
A1tJt2MClmD6X3mJb/n6Ug0xdduPCu0oDERLVR4LVNL8yxAWWZHcoxMhXzUWhfTyEw4Z+tgKohAF
tbn3/6Nq/412CWOLelNCgQOtlMSml/JNQ9lr7ALITlc9zDd1qIDKxXDiLHjTlHyH8xCm8Mq2PPBh
FlCKkkZ9ZDTTIaNYgNyppDj0GLPBEZid6ZT9+yq43cn/9HoAb7soOJEs01P+//iu2FM2d8Npb/ct
8Tl9JYNJMvuaIrgUlqEnnjYrVW6cfGOl45PnN62uJAKihHicQU1kW1zfEFNkV1BablA9p6+lCblj
pSadQAN1Md+Z1bNMttiokGnjxeBPtcVIwQDD1J8C06PTDphNSmDf6z1q3878k9H6HJ2y5LkK095V
4EWyksi5T0s1WFv/i28g9qJrxzLBaLKqvi9cDwwip/AJiF0HgHbKyIxTyOS7SqaBPKno1b+PDl32
b9gcgUDsbT9wfd+JRG5cenX/g0o+7YV7ndwSn9S+J+pqcYWNLmeVBd4z6ohW/epGexHRr2L9/Vni
CfSSe+exvQIfP8avQ2ej++Ec4Rhe/BbD3IcabdYC49cuxue9auPd/wkRwny6ADuEZjb7lf/HaQWb
+1dRb1lxd7YrrNLf6BVi+/uEVO929J8mb5DqiUW7Iz3AWvp25b6iIFAIOYZzECgCS1amN41ziR0T
IyAZhViCFNfTmZL2+NjZleV717VLVxBEQ1z2SNiQ+ddV83aGNIGLRyrHmStc3TzDlmJC0gbnwXoK
i0CMuD2f/uLQsc1tl6Or5aeUjkrnfmqynqe9U3ifMoZGsRXM+/vDUIZqNAL4QkpRIua3Vb5Uf8cF
xBAGGPgy8ssaBBOLE6mHMu0fFwtee/D7co6ln3/UZ0GEB4Y1toCOBw2JDmmMgTqGlFRF6IKP/h59
QAPBd1lhQUwS+MkH2bDV7bWHvZDfNf5QB9ELFi99tnxtttpaaOswpT2eDNtnK/1t9yQ8uXOPmxJ3
V69YOnzsw7Ft8pcsS5DFvjo2qVMU3rtlPGf255N5sTU/gNOHXFVd2rIA//zi2/5QjG9TX5e87hnN
iL5/HA/LbcI3JNLSo3pOKysAy5GNqIa++FVFBw24fXrM7LdT3RX+5mObgKVz8myH/pI0n7PxqGv3
fs6Bma8oilpeczyAauvD+FoS3xbe01AWIOE+5lQMx/xPWJ+jjXHiOQNTev67PWNFCurkz3nYIWP0
S1iFtMQfR7tht/hkx6jaTljmrJnf4v05ruHPA1ZQ7fJ/wAyntf0pdxrnSC6x5eLB+dIHG3MObbmb
pSI94rlyXtVMUWsFZR6J5OXelSJn+nffRCckY+E0OoJ2ib3f8HNb+uZlL9Jg3P7sRlADv7T+aJ3j
ww7tPQ0L3rIDMO4CX7Lu9/uz6ItlfkTzT8wRp6I51grxFSyhj7ujLlcve8JTHdQDUht9G47IdgA5
PvaXv7sj2v0IufN7zrra25+6bhy4BpyDrN8mHGJSIqnwcoAJXqP7dWptJ/zTTklsjjd7BQgZvAbU
s+fh+6hPau94SeioFNujHaUxRu1ZkfZn/isLZl+nu2jA6Pm4Kyp8IL1X5Jh8mm1HmOLM/gLr2y/P
j1Dwkxhs5VBNQ/clx6d1Lu9qXnqaf6yWNSyc5HJO624t1xKB8Hq6a41GKGQGkTZ0Y0LQ5i0znjHZ
Vkh3ZzuwK8UAYT8WVlwXHz0/7ZiZ8wHKvIQ4ewuBGy1QaGlsJXl7E731j2NnwaH2J/vEQYMm2/5i
0XWR8xgeuBb3z2VoW1IMm9aRv1SVy3SztuAk0vHL+vwV1b8eYifio9PpXBEzTyOo1vEy4PiA7f2R
RUV1icakCymxqmlLHtbrOP/g1tPeDs2Fhhdwpod8HBynvAJ0SSY4QkDimuWeKQxqpeb1Zt73bYLm
vEsZ6diL5doRf+/BxYVM1C2XsqpXvHuDPdtdDPGsve/WK+cy5EzA60U+2A/lPi9WcRckpbeRsewL
dYsH7xzngBqBZS9dec1nOoTlp9hsXo6F8wD2BIs7RP1dAkx9Or9zIUUV+QMYwaZtn924sccIZPHi
FHis7mhJHA+nE4iRDYCohoINqNNhYptcjw1PpF/UoyTEHZ7xqY+9zdavgJbxCXiIxECdIm5C/bV6
Gum8N/anaVik9NS6vgxC3FPgBNxIWd0tP6xZCyf+oVtXARdBuJNshf7sTpZwgdgZ1vYTu+scJmia
t0it/YaaTbmVL7pt6CcsfCiofKmGGO2WhhkxZM3Mbe8uPUEws+HhMPMOd3H5XzwsPb8sjMWB9ofH
fBbYxEqPOY4+9x24nfIBnpYU5NPT9rjYOVhCN0gbMQ/Alk3ODXTkpfJRGPzwQoDDe7HpyeJNZya/
TlGDokHFIcinl7M6ONJe2sb3a/8LxEx5caCTpakGXzxjg84m+rzbBbIjVfjXpsORtnmzzpl587VK
ENgisUOjo3A+Rc3kr91HhBQAFfwxtfXUzx+2jM64m14At8gb7/et44ObPSIR+4Nd9DlDVNroqeCR
4HpVhmXC0qc77/FYwpFC7GXJg8mG9VZYcrLhSSvTwIFPwfGzByt+DduLSjunCzYf7Se1QOrNyx5b
cPrlA57KMrpOUdt8HnEY0TgG8i9DFkHBk5UNqtPu3wKfHXz/2AcR/gHP6MZMPHhVFIIbctlj+GmM
A3kb+mahNwnXg9anNCYQfhHoPMQF+drW6NiXkPy5+zSD80BsguEv364fUM31Nlk3Pk4dDEz2Kwol
PO7jnro10OzVOcRMF/daLv3DOA6ieFySZXCDeFhOXHNht2EsssrYKcQpXvYvgI28qHxwz0bGaVwt
kc9WnBGSJqJ8bQP75Ws1CjlNGAFEsk7Lx37219WjZ3aT3UY/QXbImJCVi0XlGjT54+AQgWFob2a7
Tl7gtRKhenmxcGfGkqQy1h3DjF7cjzpx9E4cCnrcl56KOcbnXB8XFtlYXfQCZN4ga8pmoGtEr6Uy
V/o2ORspsdx5RiPbWtry/FGNQrBuFhnoal+Fo52i6sFbLEEB0MRUtPwGvUhQVJyPMvmDZaOef/UA
X3DNJaXCu13YWKS/UKC/wC8rIyqSLTf3EX9jd2VjadMb+cjv5InCo5dTRMO/pJ9t3kp6LjVzztpu
iuOEYDcV6xLRCBYWO7/ML7eO5YNTFlfudjdw8711j4Rc1q5fNnLpKXpKQZRxtb6eHTf9IR18LL5f
dhN9Ktt7NlNCD7HRVDiMPGtQIoSHlJWhhbt5626Ic3nzVrb3YR7y6rqzk22ww4iaOxl8roIsgsX7
YaGcnWy7mGzfFkOwktj+gu+4FxX3cYj8CEZ2ge2fw+fB7KkeECj5Onzu+ficDFucE5yOdQ4g1INq
CISvTkRGt3PgqBDA1mmBowpkLBhWOFHfSOxAURaG8UDGmVtit+8p113W1Zbf6sTPwBWwBfRr5xcA
hWqnzyhAlP3oBlA/UPbOnzIKh2CV6xQ/z+atR7yjne+Ur+SaO9RlfgBXIt7vTTCwFnCyz69/X9HZ
sUi8Tx+KNuGjfTY5WYNuZGBWRNfWbFU+TA2mm9mSSZZGVMrLFphq81bEoWi+R0gCM/a77x28AQ1Z
GmsTAqznTWz5h22leNh3IEPOD/reBiNx7oc3Gz00NOQaw+7gHv8xHbj17llDG9Vb19RiNboFTglb
sXwwtj6NAVUqCSVAYgxcv2M2D+oMA7flmPU43XCwR1n66ORXVnQ7gmqElMlgTjR0rfyCW3wWPLet
UD8uqzlT/L51uYhu4npuUtKUu9RzM6hLEXkPzAqaq8Fl3Q/LzcKPAoroHiyJj9jBQ3iSGlRPiKjI
OW/VYN+cj02R5+P2xzweA9eEryoo0XX2F8t+DCPoUieudzdOL4KMsv/txhenrBuZN9m0h/n20cp7
oo0LFIKSj5eqVw/NkNl7DhhnlA+5x7F9Xmdc5t2L2g++s8zPMJoiWo7ouf+iu5Oez3l0U8Dn9JPE
FUcRKVRY/uCzIyxuL9dHYUd68Gp5oqQMXXi65+iGHB8HmPfL1rlT/8hQy6chocsgBPYpR0SY2fI9
W82eSqDhlhxjj3oWVSbO0degX4dojKBrVba/nGgzdM8FIBPuSG9MjysSENlT2Ro7/k2vog/LjVhJ
9FkP2eIoY26ClEMOex1fwHfoHb+qqUJWdzKwbp4jMPWZBva0HM8ATNlM7zQ9Os9hlnzRHDTY8Uog
pShg1NusPXjtl6Tq8Dy08avgR9cccPosoVEPeQ/izRGqm7AaC8SWJYe07pczpATZ5nsYZQQcNgKC
1BHOQXap95MExTEePjCKMDiKiESC/qV/TANPDdbbcgHnznYaEMDtIUkwaiU3ELLaORy1L75ROoD6
7T5F8y0g3sD/4XzPQxKmrnQ+TcVAj8ZqriWYLLFVZDrrvWjdqh3tNfyh6efT35nNi2Q/unrUA8kh
AeFj79UHUwXUakmTUKJo73dWeb2CfrydaeiByvakgitqkzDlYc8M1niIrsfaxJ/dBTzC9Btfbkf+
K4ROKcSkKMtAMlNnTDvc5NQD5SxiR4f5k9CcTY4xgMsokDcANIoWK6XHdkVh8vzamGe2VpiwhHb2
ejMbNNHf5NH9Kx5NzmZExYcoFfcn+5ikyRb54cSndpPw0e2XzQuxwix6sYIUaaE7dNJksPPKSmL3
GSHl5HNmrETsfBp/cfpiDR8XL5lBsopAE0SN0kbMfVmXxK6onq4iwdLvy5rnT+6B5OnxQwPzym9+
AgwOv+q+pVQyFF9OB0pH/DloQK1kb5GJrFCCkcWgS0NdNXTxWT1QPMpLQ4Eo9ddqrGxen0aVRepj
dPJGXWKFBI7/kwQrYAYlc9DjTddC6hZzt79SPHWX5ktpSWXmT7RYJKyJ7UH0bPTS6kOiT28tu5TX
IWOeg/vCEdu71bMbOQRJjyauYKuQNVAloXh76R6h4Vdu2VJgY8SsJvuLOTwW211rjhx1Jd+DRnLr
oG5klM8pnUQhL62kQIaTrpyEbRm4Eqjp1qZ2SboB6/NtTiRbjW6T3jjPMt60Brn52aTvut9pnKff
mxmXsAYRjvNH9Q55d5Y11DV91fqSVvNL3bhN0T+I4RUtlzk62MMQgXGLdX/JVsRctq9IK9nYM1gT
W3bwU59ttNY/7jSqRv/t9Lo1Lcl6b/w25dsVRvBF2dpglSBbPqrjQ2koaXGaIeD4DKwz6vqP2P5I
RVm5UepoUBvzApGrllmdjsKRLcNakCNK6CYxkLg1WCtpsUQW2w5dsJsgrYqmFsa2YDEkJGVfKytc
+FnU1hGoE4KS8seVU2vIuielDKYh4mw3KrRh1tIuFv0bvVl1t6BbWQhXtIEnjK9kGOAG9RxihOZm
T7qr1cF0A71E555695knwmkvGKO1FNinNorL8jEsvaBAdsFQ+5WMuxsXSP1L+1ZT11I99jrivKZ0
Gr+NZZNSjl00zkYP/Wb9qtJAvV/Yzk9jbPnQxUx7QJlC2jThcO6sHf360t6vdpYfxXBn91U5xnft
bFtB+zNRqETRi+HgN2WdJD8sGZDuq4bqRI5FOb4gRXieQGLcRJoxVrsJf1WVDLSJowrCuzGDVZap
MtvUJMu0bc6bXiy1ZWGLqfABAEmI7yoPAP5O+I5q3lILgeBr6xSCIXN6P2faOkiJwhCiZHKLXcyE
s1q0vf0/1ZRae1w6A3RuxV088Scwspai/eAUVn52jzmEPZ4GA8WKGyrok7Pu9VY8/mn4XR10wxGU
MUftTU2JPEzOEiQQ+NMKAfNB3LyUTqtPZYQulGkbUMgKv4JdSRPv6hsOL6tBsJvAq0MiazMV1TI4
Ki15RBUcUBUId4oEzqdSRqa349mFYHDV/8XoE+hr178LSyyS3iLj9DYZMhv6dTKEqp7UUeVGSW01
Uj+BoSOWdsle+UVXfKg8wCKRSZolh/DX4GLLT6vRTXCNeAd6MmJAW0FUZWqh/yfIEaNzpGwv3TD1
oex6TvmLIvHE7PwwLq62GWEzV8K0km+D6SaNqMAw3pXCrUGAsuGPbrCj/IeTQGuZX1qctHiHvZlP
p3GfyUw7S7/HNfLXyn82b/RohturN7oves8qGoY2X8fWYJAsRpTDzF1tPk9BLAFONq7EWd9poxD0
vXTNjVp2iNsifyGQw19Umbs5kQmgx7mEWb79sNTQ5ouH9sajVHUFKtBz4V/quc/bA+fFQciYnplE
RTkJzV8HQYdEQ7jO3rvbpM6GbvoZ6+ekyi8WAAOm7l5ONaesTk9SMNmZqUzJrYRI+HJNXT0NGkFb
/0WhAGMsZvaG4KfbrbsTZVDbz8p0jy8J5O14us/PpEg/bWPuDCJzQQ0somdxS740DLTH4jZFTHkv
Nbe1mcxKH0DzMzgnaTKhWBGN5/6LHe6lFz5oxK4FHw0Tar/KvfqPLIsGHwZPO0kSalJXbY8lFsEo
+Hk6sul5PmtepzHOexHdHNSR8SAsTOcuMtakkCgk2UfgU+phdADSIvq5oQc6ZN9xkEq2oveSmNhc
E89lihMrRysRLRGqGaZ8d7p2Rw6CMkLN/zQtnP0N6dkr+m4z3+DRi+AZtL6okZkWSOnDIXbz2FWY
03mXfNj89Y98dptzfaAb5TDFtsXbUwv7zIlY56Mm7ESapPL7UjqB+9SXVERAONHQPNL7PS2tg6r4
1oNGvtu8OiIYwttampUZ/QNmTGrScNZMRitfA3U4VTJ/AseJuNloRSWye26MHS2sw4WPo1Qfe/On
1EKCuMbNnKqB+7HeB0bgC0CkKhj/Alo8VdkHumued3w3bf3mzo/1ull2sV6DdOp6DCSadaxnhKwL
EvQLWELb6R+iCGlWZ7kD8Yh14bVBqZyWxRXJpzwoXrWep0GxlivmwpWnybJURmABPHUWr5S7puB8
IICJiGppF+M5gIK0B9b0Q2D6LMEyFlRktLK1Ac1kkGyT6Clbx+o6DCA+RkVX1QUeDQWFJB2/IETe
lOVfleDMH3BlkVyOzoPU6kZT08KzWlJ+G280spwuGaRtzIsQ+yrNvie6mXwcE1SpuOcuwxTfRwHM
IcD+s5RmP+boDlrRRxMTD3hNcpdaBZRBspe7dC7dpb8giTHG652F6d/WvhRzJd8D+VuqFlqcm2yO
wf9XqvOcllu6QA7Dgu9pDHMsVx/AFbtxdYfecu84982+JFt+BWsFtucDfRnJkcytQHgDtfNlc/K+
CAjgk92vP1MWy4bxQ7W2W7M/5A2mutnVsxEBOH+iq+hm0wOWdHHdPuZRntbNS0IgkkdP2SI64tfA
qdCu/imNjqLpvqMNe0QdNJl8TaO7aiAjzx68FHGye3/1vGJ+tJ1oKhAfN4LqakVCXVHsWsQzgxh/
TI8bjBO8Hlv3bOiBCoLVY9snpRuT6xIUW2pf1bskNSYZfhx6u3+3jU2S5ddwcPK2ujPQctWvLfDL
wsbDcFiHfhM5t6IE64NYM6Vet/yutqPIaq+0dPYyfchQ9RnKEnhbnR3bnbdRtmsvCxUM/7jDYjBt
KsC9KRrXV4DeTjx8wswxHrxLYNFzPx76mOroBrlnstPzYk/zTm6w7kMXzg/B6pfOeKkthBqjZ/s4
8mS+D4bDqb6mtmtF6yN4iWKGOQfL2i4/lUsPK/vHeIPLWP3hYWdJ/z4oEN1wntZkj/3wuntrK+XF
KnH7+D5f0nynvuCFa0FqVnh2heeJA0DgvNuqtNzCu+BsiwoyDmbMtV+AWNqceaQBPy1D9XjytqqV
npmD4N9z11P7hTVZz/glvHpD66bNJT2LYC7urXWitfXjkHZBsH0cQQh09nNR1lnUfipGOynbxxDH
boJZKKs+Xz9uqG1V1xrzgDm8rv4ZeP2HGF6/1f/WhFG1Js4FObWyTl9ZVoiQfyL9JWD6mm1Nwwct
+n5j+rYGZ9OdD5nfhVx7r6bG8n7sYkCItC0XutHP6IngPvaa1thdbL9V+3AuPmD7Mct9oGBgPg7G
ukRgLfyubwD4hJf/y9557taNrWn6Vg7qP90MazE0uhoYkjsqB0u2/xCSLTHnzKufh5b6jKXysaca
GGAGGKBQKJfkTW5yhW+93xsCVMFiPlHhgMrWV7qqzh/TarC7wXNYWZbw0ZZTI/otYpKWqBLyQOgR
9xIFnjx5BW8j3S44WY9DJKfhoZhyc9ESTBpM8mC2DiXJvJfrDtOdBUxgfdyireel7rNaFHp2XZVY
OQUX9J7HadlHBX9hOnH6DsbXtuptBcTFlB01sIeDQZOZp8iZCajZVDVoBEJaY9GGp8gcm0E9SRAW
BfGO/qiV1590o5G6cpUTdaBvsLIzjdRzqNPLjjnOkh5+jNGStaZHkyGyu51mJSxXvuhRf6PMzNWU
jSIpUDwMh0IZZsekPwsK3HloAnTH9psMKai+aVNrsdVjYQ+WFAcHqCo3B3cuKMnKJ1QAoi4/Y99o
hvl1qcSlEnoYrqVjbLh6CqxonFVpmxXdBjzGMbSNY0PvCP2WU+SC6YiTJGgcHud2rq2Stl2gFsZh
XDNjdNu11RHi74ZuraOrTyDFtEkuUUIlg72XdhjK6SnnONrGG5Qoi0rXGkwOXso0WmlW4gZdJXK4
IY20bsrPlRYDOF7aLw2Ixignw/yklhFShC+jyHnLMxfEoGE8kP6y9mj7l2ZBbRDqUJ1CG9ba+dNr
MFEGjg8+KbHI5WUDeehB5M8LhJHGe8UsXnEU1qJE03G4jeOQ0a5MWB+5ZZ3mtXlSx7rWAfWnJY/B
zTX4aKXvKCJa7qJokCEcR2rUiuKim5ADHF55C8ZrvxhOL5tS2xI+ne6XFxwOpcckoZDQcV/aYyfq
tStavMS0Ji/9u9cb68yJxPvXjQqUb92GX/c5HAvX/l0UizW/OHnF1UNj3dnA+9b1/RXqL/N8Ymt6
7X8Paqfwpzyc1h5R8tIUd176aaw8a6vzNW8WTsvaiHytGmc9iJ1yA7KeqI0fimU9J74+aWt97gDf
OaHEFCYve3vNzsEcJdABxtXh11S5dyaSzDwVE0sL02gJnZeG1FuenCxCBwdBqfgvZMLXYKA8JZmi
U92XE+2L/dHLKeb1JD5HAfZZn399L+8ozvAoVztfeJXwSeGBOu+YvQZw4hJYgUPg2BhBaSQrYW1h
r/muvC3sbkAfz15hgRcDD46C61nv+23829fp38On8vKFxdn+53/w5694Z3FsQOr09o//eRZ/bcq2
fO7+Y/1r//y1d7+1eyrPH/Kn9v0vvfk7fPTrpf2H7uHNHzZFF3fzVf/UzNdPRH513z+fm1x/83/3
h/94+v4pt3P19OcfX8seFT+fFsZl8cfrjw7f/vwD+4t/+/HTX3+03v6ff/yPpn98ePfbTw9t9+cf
iul8WOm4JInrFlxKoeI8Oz59/5GlfsBaTbWBnwnUtp31RwVN64ir6R+w08b/yLSpjuR3f5GW3JOX
HwnNViE8QfCh0Caw57/u682r+V+v6h9Fn+O2V3Ttn3/o7zxXpImqjQ3DYNjwacb7TEjFTrrZUlLL
L0Ytv5JwUGHjL5DEpCGjQ66N+cEc4/yW3Sc8anPdL+wGFixCZYGs2lYEfcR5RhSZuqlFliVuPNXa
RRUnVe9rliOPTRnE56aSWNf6aBc3g82qtdXN5tVM6//AqLsYnmDNNU//OHuo2n9s++LbQ8fb/r9n
ED58Q0vqx23XxF+7H4eVhUPxr8ahV2Zl8/Ct/OvfeR2NtKI+YK2DwpcyQzP01bfmdTRqqvMB6wDO
GBoOPDpj7p+jUWgfMHRfR6OGcoECCI+w19FomB8IV2KDNy0pDSjDf2s0inesY+aCbVu4T6/2+1I4
Yl3hfmAdq3mE162yKCdkVdaJs4Xkb8/9J+KIiDo6JmpuxcQ1URVEyc5qO+i4pwYC7xHnA3wgrM6V
5Syq8CicwE6Ns0KhQDdnV+HwrCaVCy88bnd9mnRTsEttyLzxqQzHoY7chf8b9JAsFq71UZXDWC8h
Z9G8n6JTPFbkvKTuaFuKG9nK6JHQYxc5zRZh9F5qjGQ4u3UQDOpnvWhICKXOh+B3QytP04yNLcLR
urKjiVyDizjuNiM8QeQOuQ2xBqIc/G8X961FmV1rVoKUs39J4OqLk9vfmiG3Zc4/74f6myX6/9Wl
+1/OGk1TDf1X02bLrIm/vV3AX/7O67SxWakxpVsVMxi2vSzHr9PGtj6A7wMcMwsY/YbF3HhdxA2m
DcUBWdV8GJkxBikPr9NGFx+kbrCGs5CvrmGO/DuL+Lt9H6oik8UQ0CMN/pOp+nbWhOOkomIt+z0N
YqrALHXy3BN65JwKepYtGZJNcQpoxaLjRIP9Gy+sdwaBCLpI5LZZTJi97HL6uzlLDt1CJNnU7UaY
/Btrzs2NFuuZP1txvv/htbzuXj/uVj+9FBbxKv1jwaN7d6nGSAZNy2W3E2Qq7yCpkVreQqwnwa7+
b3wrHiU545bGS1/X3R9XIiolYgmFAA+bJjgjxlL7dBWhUiNW+Zsl5PoA8RFTxZqdYUj73beaBvC6
TPIAQXAhnM76VdH05vM0mEhUA6i9pYF8MGBZqFRR/kYyxBj80XPt+9vD8h8tPKN4DVV4+z070t4D
A4R2p2Aq4GrJFNGqFvXp331xRINgS2UDRmC/ab27Cjif0UJw7XcNeDMhVjo6Z1dOtTXgbp4X+W++
1F80djrhOcwtjPXJEDPF+qV/2EZkPehGpHVE1OPS7EZp84QP/LMdku6GMP2EcLXXtfVNyfvjyPzr
YwRV09k2KcGFpprrxvbDFYMIerBtlP0uwe0cKpeT8bI4pPz6Ma6P6UfRlMr3Aj5i0yMMiJCCdX78
cBXcC8iXr9N+h/nG7BqKcor/yMWs6XBY1Fy+7Bf/8jv97Cn+eLV3Lw2xSliHpJPv7GHU3KCM3XDI
Oxo8aeWWyPbcJk0ff/0F3/vqMRylThFgSrSaGNC9X8ogDJn2ODLttMgUF6IU2V2o9sHBLBd735dh
6gNfg3fbHsYt7TezU20UF8Ye6Ui5g4wxbPpJx3d5tKqv02QoBwgtjqsHXX2zNDMBIFHoaWm9/GZh
eh/Ys963oRLRpJnSxmnk/YhDvWsSkc00QgEoUhfLihRzMNjKG0VBJQuEXXuVXYIk8vQ2ejaJLypp
Z5e9ZlfnVrdg4V6FzoVmG+Fv5oL8ydDkkKEZ6wzHKPZ7/sQPgyZxMjNdQO92+PNtAB6gRTbR5NU2
7oQtqWofaf4knjqaTuaX2VIcac83p22QD6mfTx1UPrVwU9Embj0XHGm1KvCDwl7zo8P5JOz15lwH
hTss6VjCXO2QFlqy8uquce76MVbuusEOPMeIaXPjGrk1DD12B6OxN305Hbu0ad1RyXp8HSRepxlM
aJF+7BFEn6eCFNTZWNJtY/SxPyrdRUka3r6OrcWd4V67U5AFp4j51HsF9swO/3WFgO/5OZ2N687u
UjL3QtjXZtRd8MnF9tej9a8TxJaSwoBZzx5sWe/23akNZS9xUNjFbXSupH3kxba62oPe9ktQbfo+
1/72lOSKksUa5aS1rjdvFwCnmQbbWdJuh9ftQUMGn2nhV6cQp41RCA8Szqdff8O/brj26lILhZBK
m9Ln3bLWAm4UvJtuR2pw5eqDGA8hYaQbFLCz/+tL/XWY2tLGA5mTraMaQK1vv1rYS3CUATzSsQeI
9kqtHcqxt37zAH96FWFiNIpBENrndw8w53SRdyMPUDEbtXFreIR7fKjty19/GY1z1LuVmm9jE2RD
tahZLGpvvw10yAUll9PusHAtsRNsYa9OeejjJlK6IoAsCh2qdfENDI+Nfd/o4a6k6fe7Zen96V7V
bbRJJmodTRoaZ7e3t1HXpVjomLdrqou1GWsn25IK023F2MU2ZPdFHLRicjaNWj5lmF5dp10y7kKp
Dmf5shhHPN5+Z3r9F8Th+z0BNdgrgkHN+m5bwf5KUQJ6hLsi7IuD2siNo4LtYq5Tnwdt1XsAezTr
JVM5q5X5oq/i2TNpSaCPKkrfKrIneq0DYP7kL8v4pU8UdDZxV93MEE0gXsZyL2ntH4s5O1fU7nfF
xc+/gMO5DSqdYP6v7/6HBTXQcKKa7ZGHGs3XSBYrLAVE+DFiFfNgfSU+JDYV7NGkbVo2+XGOlgc7
tm7bxnQOaF0Cb7KJC0OX41yVi1Xe2mJ5WmRQHLHLcbZjFRI3niZAinS2t01cV7/ZErT1tb+tIxgW
P3yDd6Nz7MiWC8u53c1KEiIycopjJyc8ULBp6OjbuGiQZzdJ1INRzoPXViL/zTz8rh/+6y2sCX9M
Rjxm3013Wj5iJJO13SVK1FUuGZHykbLqEqsczsKO+g29KXGsNPq/tnQE+yFE/qJHfmoQMjzQodTV
tvQbQC13jEGpXIvuqocaVN1NMkk8kYTa01xoGkuldWMZ6UaqCSaBinOPK3Oz1wapnipSy/ZLWT5Y
g3pjkvnthULrPbJxWvmbZ/7X0g2kWMXdmAoByHg9kP44aNaqh84bC0KdZPdFsLOGBJkDPoZuSQ/s
N3XiT5Ztk4qEk6ew+GD13YmiRXeMKa7W7pCDPTvIV9i1oUmLaXF+c6X1k969Rq4EXuQIYVrq+8K+
DsK+Ip2ekdSEt6lmhPeoG1dkY+Y0gXoSh3XVVOxjYGq/i8f8ye67OgeYmKezMVF4v32iHemXOlw7
8Bxr/hx09uVk1deqCJ6Roz1y5DX936zp6yv6y3eFP2VrNGbJM3r3CtEYtlOMF82OY3hx3RvUPXSt
/bmISC4aFgSwYC9xNvk4WFHcCDv20F82vkq18utb+elgAqtjZwFhIsX57VdH4DvIaGD+jnYJG6Ky
ENlHAVwjxKiejJLnX1/uJ5smQUqghY7G2ZtD/tvLmagOQ3AwXvLcTDsstgJvgTj2mzPi+zQEamgb
TJJaCjycL2e/WxIQ3oSlJqp2xxkZD7Rhiny62o5nBrZyGFuD2TmIftUGZZsRXi5+7Vq2mQblZFnM
362R7/s632+GUyGHcmHZ8v18HWc85Uh85WaGTt1EoRVu22Y5mwd4LiHRw16F0wi90053y5QW7K+f
uPazGUw1xMOmbieP7t1Y68IBbkGBXn3WRPRYWY0iSf4Lu4s21mRO7ldpml4JQc+CYOYoFNQmen6I
MVWqu3kNGxrr6HkkHNsIA1fvul7zJIyib7++z5/cpu2Ya8MJdoRmfU+a/GErjBQ7Rqhu1jtzCqAP
iGXYiLZ2CDOW8W8eyU8u5bB+WsRQAMMhKns7CONEwwSqsepdhw72GckUYesF7DBXMdX/xteiBpVA
3Suk9pdVDQuHpatsUe+kHjdXeN+hFSYS9oQGKijiP/tEly+rx4+4wU8WMa4ELEKJaAFqvRvzGECH
SYmgbAdJI4QjVFQ3yJL0DbsbtJEpF64oo78Z6bFONPzraVaaGq7UwPpvH2WIE07nRLLezbpGYrqc
RrgwOWpuLOJ+s1LRV+DD3q2aVBprNxJU32DFensxOxVlH6K/3JmiUYman+cO+mkkxsWXeVBkHi15
nYA9qAIwViCfbTk59hgZTJaRX+W2ZHLFBhjjIWjn7A7JVBb5DezjHtPRDP8DOgXRA6aiChmqtmy3
IQLyxG3hMCNJ4ysZnmWWtu0jXR61LT68xnwilchBT9hYy6YUTUTQETF6t2avL5qfiUnq20QjaGZj
OFWkf3Jox+dPZgJYErrk45nRyer7HRCWkTbRRwwqtPmQFaBruyjWcoLH1Uo75ss0Kbu2T4f2XOa4
OZwJGDTBldlqWbHlz8q4zcemTSe3J5yj8It0EOGZjaOK5ffSKJMtJu7ZzaA4ZnBsCqXcaw158i4y
Y70hBSC+w4vfEO7UizI5WOEYVp5NAkS6xbVgDje4qBbNaTJwnESZ6lRjtqP776T+NMh58ktYTOoJ
bpmBCu6QV+SC53ItrmLIZQ9WG4CXWEE3eYuNr8ZNJWPF2pUdCYCX+D0ONxBdmm4zK7VjXatlboeb
nsDq/kARO21rG+bCVhShWUFDRSHttW3i7IqGLQoh5gr/4ZHgpG7dSvtjEtWZh1VDaXitwLPWTapK
7uEzXoHzbvtBVvfkEmafMsVWr7vCJCotT6a9MifZxqidiz6bt0XdbsmAL64DCxBVROEmheO000U6
+hBx823YI47BTcDTq/YB9a3Ai1wP/D6ZjG1uGN+wYRkxB59b7qGxdmY7QrkWsbkTzlK6VMwL+W5O
eNKKanq0OgwWRT8nbmEND0ttyv0AdcTFTcKVcXanqubGhKN5KZ282WhqEV/SJVq8Xo21EzvPojMo
ZdmO00LstnFwNy2G3ElFu4rjqHKjeQoOGJim3pSkPUVFa3kZuwTsDWu5SrPpUHeic+NllvwrvUhB
l6ZRNEfSvHV/UdN6M3VN5mInOnipleYnoxH5MW/2MrDFda5E00ZDkbtdyEvzZqWDnqjP+m6hdL2G
U1d9KexWPSXP3vbnrjb9Se2aZ1OpC0/pCAezAax3VlnKQ5M5i7uquQ4w4/VDO8OMBKQ46tq0RbGk
bVM5f8rVvv5E3sAeTtBN3M+f5BQUmDA5AHV98Ck3lbBhBub2YeitYjsodeDjJn5Loy844iUc+2ZY
2hs1ETiM05cjo8xZ/IhzwzVs/OGyDhv7uu0n9kWjPe3wfXazaYldMqOf2nqs9hBh49XCM98XuT08
i7br3TkeFxCudIi7ZfaIhSsQ5LhUmk0YbMrY6W7T0o4WeElOep9jpDbhVMI5gs2URSIJ+/FzxbM/
h8YJ6WUOCrw3tIPahzP2RF25NbXFPuE/ys3EhNgEUpdzC9VtDMf284zjb1u7MFnEmPpLqzefFc3Y
qkloh66ic887S9HLr5O1pNXeSLG+9HO7saBSlZplnyqK2eGiZMFnwwsDT4Yj8KzaAtLW8b7BDFwQ
6FJk/mLnw20Eqn+pZ4l+G+RFGkOYMpsNWt/6XBt1e1vGw7i4UBOnYxS36qOp4ujjgu9WG2tRs5OK
TfZr19qhucHevfSSUcbG6TS15o2ArfbsAO73HlVAzuGbDqi/YED8kT5T/txUhJvh/9ZqX4rJwkqo
r+SFU+jV59gpRr9FIbrrqFhu7Vkkn4eWz5mVbNqUqPyOS8l5mgwjccCEsr0HhaMNkrTRsu2GnpEQ
GU79KUI+87WGIr9NJ6X+ZNV6jHo36LKDMXXpNp7V9p5e6sz5EBc43wxkjrp/aZkcJCpiu66K1A9N
E59cCq4DquMUs/NJ33AqdZotPkZDvs+rkt/v8FeA6TiGy8aWsQbzPhwDeNa4G2GYSGvwUBXEdzEG
lfFIcF50Qzs7c0ur6fUtooFKuSuctV2Mr6wTnUCa4lbNdLjDwbofz8IgCC9iu7b91aHlDEqzfSoi
wacaVbwTamzeIH6Ui0slUh/NKooukrGtvgDd6RuAM3kB57g2N0WZL9uln9LtWE4i3yHuCS+yrBos
D5NWecEkqplUvF1A+PqY0ji/sKKoemyGsLkSS6PdYp7U3sdJOu+WuZh3dsRDVRq4kQpD8wqf8upR
ridMryAzeYDzm8Q7nmy8l1POxyIavNQaUePhkDiny9BWjxj5NZ8QVOqbBdfFr6UWNjUt94jHWhd5
gJ1UOe96p2u/4SctLzASUEYXtjIcf5r0FfVuns/fltXcZ2IHHg2RucaoBfOpxrZc+SPkKtJMkVK5
YREla6ZCH7QuLmTabaXN8iKWZfCxMqPw3JR9+cUMzdTvyHqPXF1ZAs0dbIpI2Rv6JkRcdJwbNfBD
pR9OmpwvLxxr+mgrCetiGMR7gyQrv1KV8KJ3anOBEYCEDfm7TcfCqLMDCUx54HYOIA62RmNwjPKO
X0CnY7thOGarqrjCfIeYkAoYq2jv5xnQ2raG9psVIqQIgjk7aE23jnJM7Xp6Lrq8ifNouBNl1xMT
W3KTmVTTa0QL1YORROaN4iw18ptijC5mMy80t4Uz8Smrl+nSNtv+Tq2m9DpeX7feBPapTDQ85MXA
hVJl3sJxw3qFIiO6EC1PzU6i+VINlflZXXBdVSYhCxfQPrjW80QcajUqTk1j5BPLJb2mZJ8+Oiod
mWUchHJc4FlEGyWP5mcLf7HCC/oowNJHam3jFqYyFp6pEKjCSr7kCkmdZnCNpTWju+rbej7kw2DC
tEf+f7kodcPSa2LA5bNmRRdZmpSal2tLeakYMADpmGa8a7W1o+Fg4npaeE7bPZeIuyW9izzx8I6r
n5Uy0e5EWI3+MLbakzkkWPUz9eorVovleXX+wrJVL+bUaxLZP+l2v0jemcXYryoei8lO3u4gSMHd
Nil5bxc9U66dTmU1Q//8NFV2fdUFBcA/Fgbn3TBXn6GS11d4tIcXgVlDYMRpFt6PbRxYx5xmM9vM
70IJu/s6jgv1qlHsljW+THN5KOeSh4eX5xln4gD6b9CwiMEyAzftjJ6GsGF/wXmhwzOuCndDlg0I
CHJeDdvmqdHgNe1KK4wvTdFW26oQ7cemGgK3WaLnLiz5X21VVX4wVMYjtu1yK3AQwhxuLuERT4Un
B2JbNZ6XS0dT+ClkpcrtcFm7hgQ6XVKEoKESSXCnZ6HwMqW8gdNyNlgsiZOqxpxlmsYfeyc5r8F/
MBVBDIoBCJdNzQt1zLXzyMpZN4yF9roaK2eTqVQXxSyDGzPQy4ODWVXIopsvrlbQbKw1qR5gvR+H
ec78mLl5poZjc4rQqSCxoJhdSn1KQIf2HxDqgyOj+pBaxXSNRYDxbcjEEdtTjSXN5l8YHGwKU6s8
/PdPpikR99Tbqjuj4Hp0xrXPVHbbCGT5ALfdolsWUZAOSTnf24g7riFJj1vSJfZmmdW+Mypx6EI+
39vj8gD+l3/Ga2Gx2HN4SLoiQhZ6TjieNc8i8pCbtIdVrU7coKJepLmotm3f0/jSeoJX53G8FHaq
7owkaW8IzDNZ6pzwGrF/6GKwal32qlO4ANOzy6FUPDixY96ZbZft49i6m2BJ7YBLI+pASjk3j+fS
LeMxwnUE4KbU9EMAT/yRELFxO9i4ZHS6tvh23Bv+ODAZMTTtXFj6OLbOs3lCcSHuUUqsKuRyy3Ri
AS4TTqehWTs7JDXO85D2+v1UCe3cyZ0F1kIubiti3T0CAMRWsnad5EGb3ZGIiMvTwFuSQzvVW2Qx
hFR1DUmt01Q9LbSadK9CIndeJwyDuECZ58L4r1jWqpk4pjxpvalKCK4G7HKWTvd6Uuk8PF2Th2Se
0mM4FnscRKAhSqGclqSCXBFKct/FSr5lKm5jY0ko1KSkILP681zI4COZbZQZYsCl3lITt7K7+NpW
m8VPc8M+afEh8Mgk2kQyS90UGv1FXsmy9KIRqcJSZMsB3e9wZkqFbScnZoUJZxbHKpzQlCRGVLp1
grmNS7gOx9IMZUfl0kMbzhwUQSjZhLmTGgA80FrJjrVUQBp9rEyXTmDUpzNgNqc6a0D12jdJSkJ2
rF5LSxALak37YOg8GJVYvfGWkUKPZH8IbCBnGjxuMbYd1LVkds022SMpdz5hxudyznloyqL3sM5d
MKEwBw85VWTjq9Npn6ZZIPnQrUdtMZ+Cpqy/ULFmX1B4IbQjHvEjelBlaww9gcHYS1zNJhVLhmSO
prfTLV44BVFFOTTtkUgO8VExylH4g6XiYGSlmsYeI8zyQhnDNHQLlEMXwDcluXJ2Epa0ASApM0Zl
8iXPk+JKr+38yozBkd0Y+4QdsufuWwap/7Fok+hbHagLrr/Etl3UsACOkqzUm1mQo/apoeLhvZGJ
uM0xzmOXUEzjkFU2O8oqBmW3BDtbLal7QH9+BE1Vv6U+5mSa5pE4hunUfoPH3X1r+xYQoZ37/Dkl
Ni1y26ULvqhtoj2mUcNOX4p5wm9uCr7oacMhXAS4oXjVErTfFFkpuatDKrQ2SyqLm6yeWBjaCFu0
rRUScrkVDnntGPhHDI9Ix8fcLbHmu4nMPpXUmGXwRWqkWGKoNmWNbyVOKn1R4KTmoiruUn9ouctN
IqFL+QUsLXSfOuYaLhYPRXsSL7Lj3IidsxZ5YzXG4ZbilU9eEDphizYCP/qRQIW1U+a1BOjokAYu
hynnNIlUQeJVk1O0Yp7EW1IWtjq8D/vgy9CgQoUgGTt4T4Yyf9b7nqv2NVJnfxSG8+XlYcpBCXsX
CpKGk06rwkyzNMITXM4T5c5wJMqz2mxTDyyIR29go3oj4Y8Vuwwd0d3KLIg5YKakilQaKBBGgnLS
tp1c5MncdOWNHGFU8Arpt3ojNhkh81iCh2AllyYnLSyGYZcjgonOnKEbngcTbNTtdVlFZ6aiRbfp
POg74oqK+xyi/1VqOXXgVZWt3o5R1c77CRg+uBA9X3qvDyi5gNoFdx0XAS/PxIgQ49KxlJnHO2Hu
gv1Hsw8uw1McMNXsWCT09lvM6SV2uVnndEbX+YSOOMl2Tt/UNDCcPE52iCD0yctU5o878jqXPfoh
cRzjloA1xiEVHWEmVXJQzQYQpaG3krC4xLJhqgsO3GzC7F9ejiU93qt4b+eevkxLdhENyNTqtYTM
LIRzbgY38KOWqCiBslI90pNu9mPeG1d5aE+ncJniu2VBGz3qYnhpg/1/DuqLfOBfc1ChK4JY/xMa
XgUKbyQEhyyLC4CcH6nbELHXv/RfJFTrA+cM2HMascgWygB+9EpCdbQPEEJg8dNT/07dpiX9SkIV
Oj8ygXtpPFp8ngCBfiWhrtxtWCtg6Y65IsKm/ndIqNC/3iK9MN/guDoQGdEl0LZ4Lz+JzRhrU62N
jigAiI0aq1K6MqGEoCmutO48aQLILHFuqrTmpLL2CAJPHWxJx6zFDXzfaDnNcbvMzOOyWCLYZANB
Gm6nqtNVz4QSOy2BH32VYkRxX7OPSI/qNUy8OcjAGQe9xUZkzG3U5kTWYSSZq4sAE+lNLARMRKot
3l2HRVs6gWtu6WwW9NbNZlhZj+j7S8CmNqgwPrKV+pFUAOurnUWD39kOFQpOnIUb4b7XemRHYS5H
NIjQTx29i/yWjOOzUbD05kN/3YIsbK2WZqg7Z4Nq+JihxzdVksxXU6R258id8+s8obDZWFOpUBDa
UyjdQqqh7ZpJdZ3JaqD0HusNh5x5H0LNOupVE59okY0zlN5wLCzjcisLaXp6G7E7dqOeav4kqXFE
Z+n3mUMfKDaa7EbTwbGdSHwJOZBcwI93fJAu47LHiewwQJf3I02/jMyl9cFwrI0yx6Y7VUp2aVhK
dm4U47VUx9aTWcZpvZqs6Cv1ebUT0FK9hpX5RMsRgMTmVF8PjWGt/p0x4Vl9K87HqDC4t37pT3F6
r/WyPA+qJn9OkANuB+hd21bCQwkBw64hSX+VQVD6WkCZaioRct2Wf1Gk3DtC0QgUzZGdZKiYx5JN
BATpBp8249qYnOnEqKzxEvQKeCKNHhPonw+yNEd/CaeTTJWzL6meXBO8zW3MSrlCg5jfZE2ae0Wa
tef490VexxPxAie9arKkO0eh3XsxM/ZjOi2BK1Cjns9giH5Fe2CjEcGJiHsMfXUIwtsFYUCOcLWm
mkgIHeNjk6TZqFWlnRiY6B5ntf+W8fsXYY8A2xpI5vYBeZ1rC5T0ymahdUndSwJ3xcrPhYKwMiGO
ZZdyINkteFteqzoj2sJU+VRPhTiZM92tGkNsNYb9GfLE5fPQWHTdlK6LjiKJNB9ULKtdwxiET7Tw
uOuTINwqdX9iQgo/YvVzNgxtTRFk4miDcjbx7GRS9kaRDanbMgaBfQHO+kDpPHPp7hQyI6J2uabn
p24D60QgPnbbuvg0j31yGRkNgQ0U+XPj+A7mslqtZpvCrr62lWUd8qS8m1fuRqa3X3KrybZsd93s
5bGO9d/I7rm+qfmbEgawSzUoIUuv3mP1PXmoTYN9NQ7K2YiwZRMQ9uwnqvjMYthe4LMybZW2KaG9
4z441624EwAMIOdW6+cBZBbF0JlWytGC++hS5X3mkFpveitvdjjr65S1x6WLT7u8i9y6g1lYxOdF
0MbE0OBt1IgcGmSCp95Yxdt0TCZPpEl7bQdGdlXZMiRBlsc8L6lxgEM3XeUIJXdFl9JPqapmt6ST
eSYawvUaA7HoLILUH7V2vBpFd9drs7JXsD88HwWidSZY2YpRvSkSRWSOX2tEwFzOKJPzU0oMMmfs
x7Iu5cY0F+c2MeZqC5U6BYDC+2M27PgCj9+HQlTiIOschC3WHsxqkHCgSef40jZ85VVj4zdVpp+E
WZFvoZEwpNGUe0MuMhDeKLucWXbdaFpFKWXDUccq5i9L79BkDlifh54xGM/T/MXBUDrkgKnWN2A0
N4VqAr8hi7koKaBpwjhZX12GRIIcjGqMYKPowsIBQQ4qJXRCCi4+AqWLcA3iaVU4111iPVelOnqh
Tok3rimELsw2JD/A3bZbkbpZBp6I4SKENL/J0yEA3FQI+wUUtvUu384RVTiLO72uqb+LsrnVxB51
eXfMCzXq2VuU+iui93J2I/zw1c0Ujbp5kTY2cFxSTvY+7e1kOSUlybya2LBvjAYrAzf9n+ydyXLk
RtalX6UeoCHDPGwBxMhgkAxOSW5gTDETM+CYHMPT94eU1JVJSanWsq3/RZVVmZGJIMLh8HvvOd8Z
WXqHtpfWp05L22OylHPnI9u1Pves/jTQEBEmgYZD26RZKZxLw6xKDyNNJTgY58SxmSNl22OIj/EY
9YeZkeZNUgzFPW1Fw/FbyXANnDwL11vG5IXpc7eRulnuNeyXby5id7DrLjjLIJ578xQbrca52BS0
6pcRgbQULs+HIaX0mUMpd/BQ569VbqpYJAgBuO6JNbidJ71R6aXNU+svWiVin06XMa3CoOFZpd58
a1o1feGdHFc+J8JrsKPlTSQt76s6QW4KkyIyLgpH6mcFR/y5VJ0DooDiS0mY8rtVeXiJ08RoBvoU
soBbZKYHq5YHeN6EnnN+WBn0rVv6XsRdRGCWuE+DnK1TYXfFu5KpWXQsB50ptC3S8Q7Grf3Ee8Tb
iGmJt8M860pQO46I0HBrSXxo02n6FcKlZ7IZxdETU1S5yoBUVuWcKLdpZnfIVo2yfWFCk5+NQsQx
q7g3nUD3yuXggTt4N/smv5D9eV90xYh3eKkIy9TyMoQbxsMqSE28WRoyoINu7NzZ1xnYwS7UPfVa
FMn4Yo3z+CVyk+bVNWkjVErmoUqIvRg5czMrx1bL5C1DXYoDo2uVX02whHhzaSUj4Xe7/eDQHd87
JIK8evFUYe5fouEgtN4YwyzNmhkVc5k9N25qmj6Zvv0lM6OhoDNiNGe7F8WBZ44CYtBVMQezORFW
TgrhBj+w+hJ5fUSseqrmU6hJxdoN8B4uEYjDHZWaE1QD3GS/cckiZXvOXN9i4hHACXRO89g3R3h0
dmgLUw1nOXRhobPgnEIsq4bR3DSq1QR04OFXJAw3fDQad9rQYTO3LO9UKHKgZxmhUZqcTBw6x2wr
vyyq9iVvs97xSRLqtABlUf0pn8G+bnoKUdIWsc19YUxuXEfqKEKMK59X0OGjk1TlWx139dZIClnA
VHJAUQAorpWAuTY7ojXN8CcQq1x7i+m8Sqst9iIRaHb0GOQFYvLZ+OxASbrqI8148vokSX23BB7i
N63sfCI86j1FEP8zxxHo7mngzBc3jxoJvyTR3qQnaVFVlniNgUTdWV7vVUE26eoLuI862sSEQLOW
1G7w3crR3r0GFssmKu1YObp1Fn1isFg9zktvd1uDMN2roRvmncwUhX5d2zXIRo38kMX5rboM6aem
cs7xLMM6KSWNHmUzuqjMiU4iKLv31PPgmHEYA0db+fxCJ/WTs6FLxvSODCJL+FYrzc9I5nUEYrWI
nypzdhB2liOTBU2BDBBoXarSxYvjc9fry2ZEkXLQs0LuFtPqw0UYxXZQ1eEE1H9jD235JYELgYBj
sB0UETgJfOIfkGXid3yMLSf6bJs1MZ01DAufb3PpAgEz4zrRp/wQc8xiRhlZqvDTNmZICcM5e8co
Iyu/Xf9LkLzI1mKM1zWqjucimoqH1FKTnZpaaxpfNJxaMXkZC9x2r3J4L0FMwn1SjvER/KXSbWFm
DHs39bB04k/IP3WI21sfQ7xkngCzJNoIodubBhjVVa5o4jhS35/4C4uTbqbpr4BN+m2Z9j1Tv0Zu
Y8+oDg0ZPqGeL89insYhwAjYvkEScG6NplG+aCDhfnOE/U+V/A8me92ipvz7Gtlv05650X+eWBxp
9Z9DV7xV7z9UzN/+gT+c9+YvRL2ZCJ2Q9KzOZLRVv9fLtvkLlsXV16AjjWd2/996WXN/cchGcRFl
AX5Vf3Deu78YiM9MXJtIanF8aP+qXv6xWrbwB5CBadrU7Z6LtfSDinxeWlZyZ3shahNahuPUBRVJ
eHJhh57/QcD5UTu3XgvMwNo5MC2gaKsK7TuZntoVC3FZWQS132LsGMfZxm5UQVnYPX33hfyFnk1f
5Vzfy72+Xcqlg+65pmra9BR+uNS0kDYSpfxZnGKCyvCupPtUAccKtZkhfQkWzZ8kczqOOiG5Hp9m
BxV/RIhOGtevpfFVxheFzJeNpZRqGM0+8UAeNUyuAwsygIxk4c8/8EcB3vp5cbZoFqJeEx3eB1lh
5ralNY6aFw6zkRIi05CBONbCd8iE81G6ziHnOPMftIzmn+6SjfHc4DiAjcdB9LqK5r77QugF4aub
Sy8UmQs3r6nv4kZ+LXSvuCMq+HqMKJQAwdfXCZMA6E7aZo3AuZYg2CpSu8JGMFlO3bvExJLKWg6w
V9Z+3FwL+TQp+Qhihb2dSZRFYUIvBv1ZE7ix9zpbtl/kor4HfHTHa27ilatgskoWMxhsN4H3CPaM
HTeMSify8XrNQdt6VFKxICZWFM+cYAJjkum/Vf+SzWjqq4mZ7hEIE/uDKLEdybpN896D2zVMIcW+
FRBG+V6Ru+2n6ELDoYs/lT3UKK3D8xV5xwKUBoOh2N79fEn8KUXv20fhOTHQzyOwtldt8Hffzlzn
jllK4YWqRzqNHMsunAXCroxAqJX/TAe1UL0Nqb2oBtdDT99z7GqD0WqeR2m3Vz//POtf/sMjtd6Z
/34c54Pa2zOHGjBWTVVNvo3PiycOsc95gTE8teOS/dah/VvX56o4/Xg11iVKTU/V12y+H/94IodL
k0RjN2wadPzMQuUmZkb0D08Ae+WfL2OpaF8xAuGaVNct67t7zMwTYmIqvVAhdwTZXP9qTFNBW2cg
x3uSfpwtNEhc4ygSZD+RZh1nR8zh4tO/t/YdCT1BUmNswlV1EYbOIYz5d1U570Y1dJSe10OhRdfL
qKILMYZtBG96I1Yhg8k8NZk7xffkmdkzaUecLFtLu0EwYl4Jm3ku8SrCp57LfC8V9UaMmY+ioj9r
c0g1OhyI+CnDKKnbsKRqq9yk3JgT5hGniN4Atr3n1fiCyLY5EUHjK0Sih4Q7t77lsaXk6aNEMuG7
UOp8u+6YmCVZsskR3AWcgP7JMfyXaxk4gOE5mNEcbveP9zmZima0SeQKHTh9m3kK6ixefKOy6j2Z
dg+JTOorjV4Qk4xE8WFtYdeZwmKNf+LX/J+v5HUz/bi22PBwELirE3V97X7/pTueGHo4r27otMSB
GN1o+6XKWEn9FSmgoLrymT2r/7Cg//KiWPE8LH90Mz5eVF3Gkk2Ci1bxLe5UbxvbkiFO21wvaeug
2qONEGcvP/9L/2RmWPcQQCmYfkjiZEv+sJ1VIwgDCcKESmg4dCvLzGVAvSMcza9R9AZKN7zC41NQ
OTmvM7Ofq1Jae7ejHfwPn+RPL//1kxDwyDNN2qbufNjNIkZltRhiD0bPaAZzqa5z0ZVj6YxloCJs
CBawFgEp1u2RBNQpbLre3eiOchacSo6uHSr1UGNmbrP9zz/an6Jo15vEulzRWZAr1BWQ8f16yAnH
jFfDTeiVLwY5cDfFfJ5zyACjvVVxo/DwqAJjJJGTRrDAzbs2wbT40kqHTQYHIsypoTVNRRapt61f
C++lKw0rKLoEd4hxoVXeBckqPJ68hX8NwwXNLDsw3AFlD9Gw7uhuRKm8TOlMGdUK387fbBWesjKz
OqbiRL9v743RWqnHFSrRFCSk0qyCNBrMbGsEgdDErrXlhMquQW0SKGXJjDvurhS1gZBaKlnATCKI
0QOENty6MF0gu2kNGM7cvPn5Df2rNwVmU6QfjsExD6rID/cTxYuoyGN0Q8aMMjQGJYjdfqP36WOq
6+1vW/i/KlL+71gx/+8ClzhXrDvq35ckh/e35Afc0u+/8QdvSdNW3tIKZ+EJ5LzPjvcHb0lzftEN
Q7PgOXA456v6Y2IHh4kZmqrq7JIWXmU2tN8ndqYGbQm/BkomDtgW2/m/qUDcdfb3/X7M4RMwDR+L
xw9qBS/iH9dLrhHMTM1unxksK4c4qqbmqkKkhPzVRTXpxD6pgLkBEkD17IKkSmF5n5kCfkkwLd6b
Ts6zptXGA5Cx6Tl3lPSKueDE8YiAdEYZlb22+pbOY1RCNmx/Qd8TU63H49g8qlUTKX4l08Ior3Iv
7XZSFll2duDWEMLeFO6WWrA6lNGMgyMbaI0QShxWZWGGvOqsLVYLXd9k3nCXC6+nm6iO0akwgC92
Axzj2ZbNERj6+L5oxatZ9u676XXqSzHWoLZFKl7bMlcD0yptVIPdm9ESi+mj1UbT7+h0iJY5mfaq
qM0tX5RypiUfoUN05DaBttBGQevpMblXjhi0Um6tDj6qrxPvdKMkif4s52ml7wjy5yYRdCB3LzPe
70s/NFWIpey5IK7gcaJhdTNVk0Fv3HueJtfeSHUOIkOWd2amNHtzaPVzW5btAeQ009IMYlUp6/Fg
2Ul67SnFm9c31HRYljYWstSrpsy9XVEr8jMozugwR5axzSuNFm2Rtpslc7UvBtAUqgFmJntPT78M
A1sDsqLpk6W5Y+XHaRb7jXBjdJOF+6rrA95ZJ0u4N/VzmZJoonDpqhEYlJJRYr1ULOKqOLpgYHcC
SzCno3yq6KEVvNM030i98p7oBhyhCKnEYV2Rj43s7C2CNOQ09DLzPfbdJuWd5EDcqSU4OkVKY6ci
Qpzx+dB2YWvW4otJY/Z2ngmUBHHIEZCU5FNi6IyXU3WyuIpRb5CymjtG0fhXwMKm9yPN5ROpEvMJ
KKJxDVUBMz4doduxbdpt1XXTr71rFhVBPozdhlwRXz3cKpwKGMrsSicbT+2C7HeyKtwFZCvyMrTH
+D1B/xkA+7T2sGYqhr2DcK6IqEXylfaOeh6rWfVhFi+F31a6WgWNzZsldtHiGtOM5Z0GrI7EPG9m
JJO08HQYyltJ5ALMed4bfl3q1M8wM3npCBMVrQSFu/XG6QSbeDw5jS2O3TJ3jwxQq9KXuZ58rYel
3rhu4e1JELVPraW824uFoztJwBkrUYyasFVG3aejTp8XcTmkaNV7BiiT+0wQr0SEV6V00U0VcAA+
S1srtnqq2b/m9MyOy1RKCMsysXdji7621frxk8cb+lbJwT/TT4m2Q49wm7nqOF/Vo2L2getGNeeI
nF5uGdFHnPFZ3eIFqTdLQ/vUJjEx7CcD+wj6qQvjWmvnFuPwhFy9xhBDMrOfkRDsO16cXikC3SMI
VUoxFx4sZ2hUD75eeB2905GZVytn5uYyg3cSzZt0dJdHOTUTdVyjbRNLRe5EngK6QzO6TtyqvbXt
hqGz2z6kuWJfPAPKdmUsN+PAJKqenCNSAjDKWaFPBxr/IyJPu77FL6dsNAZ5k++SuXYPtlZcl53U
H3Q6vq8oTZtQocvhD2M7Htw5TaJDpXrO/ZQ1OkDhjiJaqNelo2zUqh7vYhMi95wJTgsgjc7oQaug
tip6KGVqsCk0nN8I1SMKVHvXRsvmcNZUB/x7+qHsBpsSuSsDpJJ6vn7Ju3YlzEapeFComrCM6UZ/
v3jJ/KVkJh0sijPv56w075y5ob5uNWQOcFmYYKVWvsMAIcI0YiNX9aW/SpNheqwK1dxyvADY60r7
WkX25Nc1GxHE7TGM0By/GLVKUDejt0CZCpgSZj8rYdZZ9gsvwWVvQhH/omUNvOYxMYiEM4evcOzr
s2ml9aVrbA31cekjBFHf4qWMN41WFKFeSwmAqFMI7qAl/KIvcX9qy+LS1fVwTDy7CsgVEgQoxv3t
QlmzHSd3uVW11LsBUps3yA+iZWPGdruDQJ0GiJvdsMthsA8O6SQxbOLN6Ey/Dkg9gpw9kxiQnN5V
i6LzlJDUxrHSGp/pOqeBCSP5AqDIC3ujtl/wQPNsGLbAreSio0/z6bpKBoUNK0aEbKXmK/G66E2d
Jj1rUVXtFrXW3sYyNsOpXx6jgS1dH2d9b0lblDjiIlT+qTYxkF3cQ+kVF5J4D5weVN9rDc3eEPPB
F1zpFvVcKu9GkcfPkIU57A4lChu7Sm6zopsrX2ni8UlFonv0aFQfYzcRaEvyyNuzb6Lx7dVT5yjG
ZVmG2yFOkVcXWH0wZOSBxdp7yGa9XD1FJCHb6a7yNNT+S5wcPFe55DP6hmlsa5fGXBQHuPzcfTrZ
w5bTZrHBxUNd4UYndHn5rra74RCpDJaqBVX4KFCo80Al26GkGo/7IfN1alRMUlF5iq2W7Zu837ck
5eCvSNW+wj/i/KpRvX4mJ0k5W1171xmldY8r8VGdTShBXtScxhGUetsry84dnGHTWI587IgXPiLG
fsuWrD8kGRbuJk9XTNRMpCDaH3QuStwdUz0aNmYam5cururbZfUA4ZuyJAPKOxTw+gt+hfGEHpcZ
gqFF8lkjG3ZfLNI6lZBOj3pqbWsjawJVR85tm7TgyCtXsfltSH6JqKpl8eC5MUnumEtuUBhrwdQJ
/F5N9MXNKSyIIkl2budRWCRdse/gMJ0S0xyvhJXHn6SHGMGhwxeKhfYEuqflK87Qh4Qo5YBgYuee
VAxr22t5H/D50PtmxrVkV92IRHulraH4ZW3iFxI1+ihKm8meTjOJ9Y9Fk1fHBlvNhgBXuWOc423T
KY9eCd2YgMak7SthILYfe4O3qaUuDw647S3j2tdRY1/x1FLbxqOEDxWTbjgkb8qA2KadYV4Ry7SQ
HDD7Th4XV1N/5dQQhphDlfJsFoAKgHUgo1ad4jFT7OqeQ1V+RdYBr3pLw8KXjrmb3ZDtoO2gOIkz
NoNtaRtitzZTGHUjTa0mS9klmYmMgdSCk4M/c4NiYtjHUZZi/sDpdttYYjokZqERmjC0IQmWVjCa
42unsddizrLEjv7vciNGJwtIxdCO9dJWW8sdp7fBjdwCiQs2oSjvaKbmBZmRPmWcGVr1Mv1a5Yl4
tUGkqBxz38rYi0I+yNdyIMCOwACvDuZKaQ9zp7pBmeXKPl7a3A4cgN7MsMy8uhaTnjNuNW08XGWT
BJgF3rFO6Eh8F1RXpY260/JUXAx5dsO5lyx3tdgiWli2akRzahkj7biwDwS8hAXNU1fdR4aifnWh
Gvg9AjR/6AFzASSNN9iYW5+jR7sBEXJH3HFu+J06T1dR1KEQrXTEpXzVr6BD4r0+RdHGqQbR+fHc
5ccWSRfNKqULm7EY1pTyyPnUJGoLpnVwViOqeucIXkj+OMcZ3sJe+3USTnGDD5oNQepFYES5Titu
wSt9704RgiT8J25S/5oOpcSQW1YEPT04E1lu5pHgkzS/6ifXqx/GWXLX0GKTI8Y4HO6662ctFks0
doXmyKBCMcsINAVkPCdxFSp9RJtWxvP0ReCVex89PiFnBOsTv1O/Klj3yESR4kDwBGIITQITwkGU
HgfpNteN4Kfrzq5fSLfzjXxut1wRg7nnNSEOT32Xgjij4S6m6r2NVO26Tif3YGOk4AmmmDs7g/2w
4KpjrGzZ72YhushfnEVcATkbN9bitZe2JC4is8v2SEROeaeOSYJsuJ5jv05I+jALJC/sBnPIqU8P
a9jsvj52JQ6yNN/bbWFukOLrV2rVYQZQW44A9AU2KBYnBIdzafiOwvWIfqghvEnzuUP1jV6LWDf0
55qi++iz8kDlzl1GjPNBWvTzy2hFN3EGhc5XC2+6nzCehDKLEWqi4lOvZ8LcgqzvurA1yJJBJeba
tFKImrlxeQuvjdxmQFCFbtHvBIDcqcyyh9gt+peeoyc1UyfPc7XE96W1dFt3vdlRCcyXOAiqL0sv
AalFcqSXU02SgbNQD3PWNfdRVBIJntb86LB41iHv2urS07Jh6KE1T0Tbap80DFifqjp+YnShnkwd
sTvaaxVFmy7w0FX0kvyBZATHK8U9ZsSuCqNIVM412nvzrkqaN2chh8UXyxTDUknUJXAxKacoQmIT
GxQS+JucPInnTBXZo5uN0Y6INi0O5kHTd5RC/WPeDuM7odtGgNYJqzhTk5BPVG2zNuMhnNpqQX/Y
W7NP6cFZp4FhQyfZGj8vnPo48StW57f1NN82jpsnhCUW6aWNsT+pzYJlEtMaGQuuotGfg4gw5ghs
kmXJTuBg0kNJF/iMPYMCllDb0FaVz4VbL48JWgXLBwbBH4dmrN6oVj4/52wVOit/VIMlc5YbZSaf
A8VWhCFIFpdqPScZC+uqXfCao+aDFKUD6hecfAM0N/W+yiINNxPYFurP9SCrWe3JInECTZe6mhSW
eIOeY3SwTKQZKRR1P7rljYZ8zkBpZlOMEdXC6V3WXeIGQ2J3yJVoiSzvylyp463mKdneTsB2kl6k
zM99NYnpYRmVjPer0lPw9rckVCA6Bbbn6IjLPKOdxituSevibI6bhGZfp9VD7v+v0pTE0fXKdEYU
uosUp3koinJ6+q79c/tbM/t7oIf2od2sMssFagU2b+22/xlvJghFyApDG8+gOa2QDLvE13TJN1Ie
FCgUUfyqlwaKD/1o5NZWMdutRXin60TXYlgYsfUb/tSdt2T4atN/mGx9aAX/9tlsSKywmsDs6R/6
raUmm0qN9PGMMPHsCM6K0T6V55/fgb+6CJwrqDlr65te/49NJQu4NkWvHM+pDviS/9joRiun3n67
zL9qPz78f0izZmqyDtP+viV5/jL+56Vu8++dBL//0u9dSUf7xWXezQkAgtTvzcffu5KO94tDe5HR
Bb6ftfvItOCPvqQFBZ6FTXuGpijAd4baf/QlVawJHuMFms4rcND5VzjrDwvIXGdDq4PAwNMAWP4j
S1eTdiNVNa4PCJ7Yb/Iqtm6MFqv0Uoxu+N2t+YvH9UPH/Nu1GCSs4HnP5Pi0Ps3fjSFlpypL42rV
wcFOfl5IID5ng+E9zdyBU9P8W17aej1kETrCFIe+7586ri1aZAdvEdcrCWD1R1VgE8qmhYSzafUC
95FtbNh5tYfRxo/28z/2Q7t3vTj4LnsVsNgIWz5qHRpF7fAYttVhafv+vSzAx3B6ku5pxpF1meAA
PkU6g+2fX/UvbjHDa9fARLeutY8AIBxQWQs4vzy0pbb6hpP+XdLUWBiu4iOO1flfX9DGCoz2hCuu
FKePG1BG1o7Qu9bbJ0pUXzm0ZzgT9t6mdA3llbRM+59mfX+6rw4nK+aiMBW5ufpHcBkiY3WJo0mC
e5wazGV21Ok3xJczl3JHExvWPKTamTw18+DMuXZppFU9VQLLQpDA5qXl6nTOpZ9ptSIEtgaJqiHp
ThrGhk+z7v7DKmDg+mPb32TagNGSZx+aCUP+j9CpiuZZnJX9sLfAj5oPSqlb0RWxkOCZYnIHwpJk
sfGoAZ4qYr/rLe2BZ3C+KF7R7nVmxfbxm4e9nIWFDq7jiIDDkrXU4du+KhdXO09pUiZHqerFGogu
tTMAFe5Dk1uwUwad6EqE9elaKeiLuxU4+s5K6yjtZnDU+koo83TRSBy6JeiHfgwtvdr67EoDAQBx
9RwM3bzRs6vWsKZbm13CDlNX5t4+U6UCgDDxIBu0esuSi7IGGbvTzQqHFH1JNNrfiPSRrVPDZ9M1
EkVp3k3VPJ4QiBdwkqwM8gS0Q93/thG0c8lzuiplbpWxx5WbN62LsbkRLwPkiZelVY2DLfMeAo+U
4gUxqbxVuw6LitcsbF+Tmnkb8t6sN7eljIMkgge2lJF4MZJ+uiiNoj1Y/coFIFLtbZ3gVoeKvNIX
GwrKEDBSwhbcRdZ0GcyWv1TknEVJXOSCHkydJx07eRsO7mi9FQP30V0k9601tYfB40tb3MZ7gplj
vYEjmi6EVHmbxhiZCsx12ruBR+Cf8DsCVC+/rdUki7F7JgYg62saWt07LkOciyDqSPImtK/bdaPE
pKu0c54cPfz+5SFvlAYyuM0od0BQpCfPiRy9J1ewn4Z9PjjTBiAk64SgNfOt7lzxklA73cYNLlMP
w8iTKEqmDrhrWRmQ95XAjKf6qlVxdvmGqAFlD3QWQ2l/O4HqHWgFPBmMVWuSybdyaPmSvESD4JKs
ButRrH/raHoFPtO63X+7/+bUoykaXHOTYPWGJqskHUUvMtpvP9NHUcWMSc3YN5YEuJQUd/D9ZDjG
nrcdmo4FnKyPh93Tyd4zIYiiK62TqghkNw4c1yhVL6uCsDX8Hi0CmeAFh/ozVJZOWMiMc326x8QA
YQhT2hTJbZGps0+1zi9URaqph1HrHTkR46tUCWY0fOs7nEPZGDaQOKKLQHlc4P2ykPbSaOyjk05+
4gskdaoOSFwyGHHmp7dkbunjc8ftT3ZdVcldpycViF01h8HhSkT0CA6gcUiL+9w9CCNKNozA6XJU
HigQAxIbRorDaDTmFlqqcSbjHFiGHPcRno8r8BHTg10OdG9ElPK1KzNNXPoanZNonzpVb0LBqIXu
w6TdKMC3L2PSdMAccBK89mbumayvboR57qXTlXQUyBVuHWM1UvUaYGi9nN12iN+JE9POYIWcI65r
Ot5q5dFPX0yoLxVNVJ+129X+Qnm6W4l9715KJmvYKTQ0Qxa3d0SizWjB4+Dv+ZrjRE8GHmNCJxXz
kUQYqpi2eauIujtnDB3MfQMcTvKDRLj5rSpZUnMOMjHR+D8++/J04TXHWtajKkn3thLxloZ0spu7
XrxYWu894TqgoenEbon1UcrpspCv8ITJRKNfr4kX+ihTwaBmfJtqN37KLJsNs9bzB8i72XPWLjxY
3mwZdEzJO0sdwzi4glR2cEwReZDgPh/IR98sKawBangz3moGiLyjVSzMcJZOaK9lqyiYHBNzcA8Y
HxZjDDTRTVsMI21+RJdofF5iadkbGHrHwhPRaVREfNvipz/ErvcAC6h5Kvr2bS6ndfdPtaeu9IYw
G7hPSK/Z5+F6pUevFvrroETDGGCCwArhjc49k1I6MAClDhbqA2YKzFwCnkvMYhG5p1vYT9XNNAA8
2i6m/lQmrgjrqTMBp5WMEcxZx2yjFCa919KIqjNVpfm50Ax+XvDGah+thOy8z547Yh9pGhHV28WF
ueoj9R4AoHe5cmLQOXDrSnxkS2/FKEzdeo8X3gVzZKgMJPp052iCTjf4re6lnlzOIoKMxZMBrT4g
RJWvlRz5dpMWnclmYZK1eG7dbj7MRuZiDJy9p7assxLtmt29qwWebiuy2N5ye2HRNGBraCUzaIon
ZV1KA0yiME5qopGJdF/TNnX29Mzj35GIM3Z2T1RLN/LVBEUBycgvh4zP5AAL81MByZgIi4olOBmx
d7ILkZZhrOfs961s93PChDCQVtx1Ow/h1ckTjCUzt+bKGS8ThnwO0ANhcHnbYq6+c/Dg7MkhIxwy
Wsy3Zc7Y8L9tgQ7Joe3GUVY2wzyqRXLbj5VL7qkYzdM4DOqOltMimZ0p3XuFZ1L4GhhzmzdrY705
Be/HDtvBGJYw8Oi1NjU2x6K3HE4MM3XN7rePpVX4MnZNAhTlGCkKry8H+MVVU7TtXs4wf3q5shiY
szDIK6r5qNPvrDofxaw5XZP9DY6BtmP9MuqNSG50izjaTVrSbwpGuXDJqk1n52I2gsjtgCYBPWe/
ID8Z8dXoqpK4+5hp9HHIO5r2aWPN98yhrBc70dhY51bJTqNoJ4YfxQBxxBi0+GF0sOKybxK6aS6G
27EvOto9g3b1KIZE+dq30FCSYcQSyWfmlAMt0XvSGZPYa+wUb/KGFteD0Ta8nuJ2qgg1cMx8BWak
6x1tar7xwoK2Fwy4CnlhtmxV99H6jWY06N+WoWTFFWiNzorWUDVg11BbNbSYiqQb8NmR+qQps2mZ
3CeOlve2ASTnnjEA3miSIZM4cS9FDs6VV5XwFoM4rLiZ0xUWqcTaY0a8aB3vprG3fEfjuEFSsbVJ
VfyKARnAadiPaDpGm+ZnqXicQRBqqMcceubZKMlITZUE8l0yN+EEcvRYZIu45utvLhhLk0MuE+UT
BBKAID2aLToxvHpmt9zHuq1hDXeUbTGMFn8HtEF6FImvOt6VOXcRKgTjDixeGhptPGw1NdbCdtFK
v52m5lDLnpSuvtAulckW43MMQQkiUZlj4Or9nsjcr8TTW7Qa62gPyJFpZ98wSeEJHAN2ha8YRr4q
xXxDMvJ4YF1zMBga9QZem3pjlXhvQEgFdjeX+2mwmg1n4+ieWde8zXiJhlmTjJvJBPyl9ub1pA/V
Hd827+VqKo68+cqdWa6T69XQ65KMFHvF9UCYBnqyZL5R6ac+CsUeXtpaN861xCUbGLHKAXJqdoVX
QN+Qt0apXTj5VRtdGdWvFqS1o4GpN0199AEZ4RyVM5qRu1ey5YvV2Hwh5sAjvIVtOyYhOIii5qCt
SAG8MUKVMQ9y3UEAAAGKSQZ2wz6rr4ZGVxDCzI247sjRFn6ZsNukzB+aYJHkbPiYcZLudkYSB9ia
Y/c/lOLmx6oEWwUFh0VjAeEcUrwfS/FF6pnHG0/shfXt0C8n2pPtevD9eT36p+oHsyTwfnoZlP2I
Ij/0p7woYehY92JfACJL/cFxtIcGVXvhm2Q1XNnmWrp82w5/ft0PjUHMBatvBLsHfU0T98j693/X
aqAkLwwspmI/ZYX91itluy+7qZi29EfZv+qymi+2nbAXN3I95f786qvK87du5ZpeaX27uqdTFfOA
8yE+kprnDgjRqNn1ng4/BcjitvqDu+662KTZ7fuYEZKvipayZD15E1nF5v7tI/xPx+43V9Pfsj90
1L8/7djdtF/i+oe00d9/5f+oCO1f6GVA/dA9IjoBsf9XRbgmydkGS8uircPX+12/zv5Fp+Li92g2
0YrW6bP90a9bdYRreihtPNPBg/SvUhuN/83emSw3jmTb9ouQ5nA0DkxJgqQoiWpCilDEBKbo0Ped
A19/F5RVdUPKLIXlGz67g0qrTgSJxnH8nL3Xlm9aPNTG62ML9GIVJjI1ePPoZt1A+A8G8VsCyC2I
7RY4QMheEaQ3P6xt+852G9h5VS7Kdh+GhM1AMx8Td5vB0Jn0maRyE8sN0VZrwZn11j3eb0Cgnxw2
K4j0XJx+m3osM+an61ygzxvxHSXLxLhAdSUICRQsqwpoMCtGN1Us0XccKt8Gghw36QmUlPnTogqr
Nn7XeF+N9fnSrhedVLYKPKoIP2uv8numvuEhWhiEECvJLB+5ALNFyx3g7dFPyABG1S3sJMsGhMV4
xVvnLMU6ccHqpM7uOoVJ1nmMXiczij3DF+blMrBF7TNIKd34vn0Z7HTrjGckJggLkJxABFs1v3gD
cxDtddfk9Y6qP75swmwfjUm07YGAfE3WEVMHGTE9OyCedszy1A1xHbyM50THyTZ3Z2fbU8Gzk/O1
PzLc7ZP5g3J6dj1cifkpnCvEIRguAeDqMPqgbIvMua7CHY0iB4Bi4oZIHyetn3jBmM7BtbW4iEpr
DHw368qtMFNG/opIpWijEqv+NLeEWEdRQ6HkqbE4GV0pVtKjR5JLES4MBrNJAYACq91sUpK61+kU
GIld6nRdu3NzNX/uh7lx18B4KdAzjIUGIMEYMxGDFXTraBM1XPwTaATV+Dr97BJi2KfIIse+SYbd
UMXqrlls9itlnEU7OffVXbZOVufKDjeiaMw7Y527lmNBxWnDkAHHxlx2qn2gKTw0qE7X0W08Qy7A
YjOTAbFvyKS/sskNna9FOQhVnwBvTF699dEBel7AibAhnY1xWd/aWRNXF/CmsQMJC/g2qBiPdycI
mo7KOUSBibixpP/MeBGpsL0rsGVZd3iauFaktqsPlK/JtFMkftcfKexVQ5Zph+saiRPwOMEQDMWY
hmnhShzQp7QKWzYDdRR/B/c/1/hfVAb32JsL4wqBfNRtQ09X5w5E/xUAhJjUu3J6ZsAKKSejXxHM
1MvzhY5mSrGukiWedbKgUXChdEMZKpBMbHpzRqsyLZHRH0VbqH0ZJcltomkYb+NmxCFTtWHBkx0y
wKJRMyf9DgYbe8IakM54tSzJ0OwgIFrbKuZq7uqxGE2GzkYLTdsAp31LPyTpti2SCXWtl2I6550j
Dm2mhl0cWdHMHWcbK6KONm5uqORsVETD7EFR5DFCEeHiwskBvsmkqw69rxvSX0XHxrtPlzt/ML4Z
xNvwTAGJ01sPHpFz7iurgyLcgGWFCj5XTzqE4rvx5iF+WBZPVgcbTE154L9k7+UbJW5gVqL5A6Rf
mGnScamJkjyX7iFHeDJdqDTEolDV7U/0jo/OQM1uJU63fECSOdbHCZtYRS8S6LpXGxBhuk5cL2Eq
7+xy4nkMbR++SBqtw89hDVubm/SwaMs7pYY3I0aaDK2vtDnRzba6coGW0WYHVJVdQP5XSB+Da1Xt
o5qhoVxs686oZzHurSHOd4R3yMvKRRhjeanhBwbz/3hnxxow7mInO2ERo7np0e+kX1tw5M8pqeyP
gIPGz53QYxu0lW3zrNl63FFgWkFhukZ/0UYr9NNiexS4MSEnl/wf7AFPOeAgxvgulvuNiyMbFE1n
MNbHH4diQmzIEbPhygxuDLjIhdPguG1E92usRzgoLerdsMfM3W8qpxjs66qsBw8nfZg/mHNkfYRU
/cnmFoZ93mkKFr8U8oggT925UO12EYrPXS8Bfyq/VCIol14GueEgUoPEqe+hutjnvJB02AschuY1
IrbqeukXNz1gwrSeml4/waJEpku2MJs4MwlznFCj6Nl9jqnGnFZDLl1ms4PgVMELQgKpoztTswWl
Y2zn8zIfC0v1yiGDCCVmeIJIM3lniJ7m/v/qqV+i2P9rPYUve61l/vsE9OFHCdi9+/Hj1xHov/7q
XyWVZ/7hMhhhBmav08p/mzJ88QczeyyfBNpSHPHP/4w/oaW5HsuJx9DENtk9UAT9q5yy7D9wUKyF
Ftm0OJkYAP2DSHZb4TB5XauT8EkWq01MFKUZ07rXOwUFKciIJ6e8gLTSmfUBXlGUjgFwGHTbfYH9
YAPsTU5XvZwhKAFM3qFDtg4qCtWxKWxQ007YFYF0lHnuGtt90JnIAjLUyl0UuWRbTS0PcuTqp4JN
dLObwTM++1FpXsha5NvBdyY6wBEKo1B9H8q6vxitLjo4Sbn6A7Nma4bwspaFhNWZUS3CbAtnMlxN
yK5xU2zz0qPVkrKy2nXjPZdtV1zA7EGylrj7oaP5LvpRbMc0iW6wUnjHck7yBxlbI4yhzmZLTw1a
PcHDbQ5yNJZTN+Y+LTR8w19509R4EYoa6FLBMnRdtTPCm7T3rnS6iHv01nJX5upuHEz/WqRWg5gz
ir6wd6WNamXjcVED0PKkYUebkrDTqrA8Tgndw9aa76q6QkhKm3LvGtkMhGo0b0rln6IyQ/Kns1vD
w7aiUMJszBn3WM7LeDNkjfOBQRChBo0ttlDnbIhzursYusU4EmhunuwsNk55h00jkw0vT9bSXZeK
6rpxYxUHDbTqdDNNw4NJxy8AW6CuorBwDnZtFnvZYLQRS7fc1SvtSyVGuIG5+4D5VX+bs8ENugmD
Rqiy7m4hZoztvpvvXcaROwPj8r2dpOrrEGrIJfMXUeC1MWsrPUIJlgdakuHH0QMnl6ah+52qJZuv
h1mm10A9MwqKGjie1n0RoGcdd0nsedhv23ZPFzPZzaT+gsN3JL6GnlYns5yvXltOP6Np9veLKDVJ
rcQOBDw3bAPmCSsGKvfHeDCRUOlqfjZcbBeIgx1xbVTZeAmRmEglivt4k/hkO9cYJhgx4N+Ml4wg
MeGWN1D5q2u2s4+xNuoewJfdHEk+ye501cBZoVq9kUVL/6gBS7epc5uFOjGNQh0HY0jmPaEr9Nx8
klozkqz0dGKx36dYhP3NoltrH9u1t5UmFmC4aLI4zkChtiW6s2gjbd7QaPSHguY2PQs6QJGiF09f
SculuAU6fvQdNjLxUDbXrSufIUSr8KpBLxdf1mb+ycV1el9UDhIkzzQuumSwQ3nIe5JhFZPHqfS/
MeJokiAK5+WGaV53i6HJK8j5pF97ZZdI2bx+eETXat228GDaIcgz9UCqZBr47WAGgL38EzYnuYKW
uhwDDUXffQ0UNqXnRUjLsca71T5KQk3AAoGRpz7cAf+rmLQg6esM9jQpWmYWSs47VvhlH7ppSWxE
FYXi88KYpd+K2ojOzawK9Qk9lGwQlTqzeUec5BB+B7YMMjBZ/A0r3AaXvGEHYqg+cOc62cbzC+wv
PkNKEk7GtdkkQGN9VUYIDs0rR1GBjUKpvKm8YYBw+zLeCyFQ2ddTVKxjFibPGXlU3CkCV9gFlCIx
bspm0rdlr+zvs2312UEyk6+PWBwUlisjIW2mN9l9BqWTcciFtj47Cy3oyrLlK5gerMFBAszbgbVv
bYpkFJkb6SMkh3+QpAC7oQ5WNzTmZeUy1W9iq7/M8skRuwpXL3N8raIANL57o2m87h174j+KnOy9
1uEcb13U2Q+oWORl6wKtA+vaApxYCn86pLblXsNQAlqeECRkw3LcOVmOfUYOljogMYwPZM14hwqR
/m0p86slomOAd8OprnTsxJchioJ9NfV2DOHVU2tVldToVcuBAi915clTLRkz4J54VlPWr8hNgjYi
XXyP+0h8AOsEF0R2iwkCwzHQbZXlmZFAde+Nyj33yHI+O8RkQMCC6wFuztrkTWvuMm1Hh77tl26D
nSAXmwJT0rdmbr7yjmrPq06DHtdapo6J8DZSNOIDiVDhntG49+gwgbyzKZV4OZT5RY4W4obwC/rB
0GxPI73gb4t0nVv06rtOudEFS2d4BC0tnjJlJjuGU97n0WxACvdwKY+p0+hLhdb2mpE1eQuNBuE1
zemXGJHUyWkq1OeR3vdGSXJSL+An9GSF1zSNUcFDCVtuKZlTRsT+ocvL+pGATnBt7jgcTNSbB2cs
HPax5jRBM2ZfMuVEA6xEmXTXauldJhZLvE+bZAedEYgax/+gobJs5JpHFWHLuaU2nrbjEmcBOTbR
weUH7KHij/nGnOyYpXGxnyyroYcNeK1+HiHbXZtqMX+MgwT6CXUuwLlpHt2usXB/cDzpV9GuRrS9
Z/hdM9nr83MmpuYjCuvmegCxfus4pn/FyKLcLnGZXmUxqfaNFY/nrIIC7sjcXQ0NXwCBJVdA6uNP
YFPFOQxNnw/pXCqBAh/b4FViWxUWBiXN7mmb8OTfOqnSB1+67TPZVdumIxwDBF1/13bkgWzswnOx
snQ+O/J4uTTTrPo6dRGUL12IIJsrcRGL6FNIc2RrloWgeFDMAI3ZArCRtd5GmEwOylAENmztaydJ
xKVldMz8ePszbDBQvcNOtNENmP2jIbFYrKiQrtvYjGp9ICqoG7Trbxu0UVjdsWJhz5Y9cwVvhZmJ
zDUjPk1gFLNgrw3t2O+AgTvPUhPBou04ZRQHmY63W5v5BU8VqAT1Ab+ox+CBWT2AvofOnevk7v/q
+1/q+2/VUPbtfP8jSl43P5EmvVfdn56L5+Tb86+1/ctf/Fvc6P5hUqODi/X8l9YmH/ZvcSMAJ+pi
G9ETI0deD//bLAX75EjwysCiUMYCifhfcSM+bWH5NM4VkZ+ku3v/qFkKReZ1de846KpN5uzKNn1B
Og9bjF/nALLP+sGvzXS/mKIZN+4kE+KBiTjaTKhqyVBi04vpBLHlfWUKUjzMrmzG3ZIZIwH2Ym76
rS1GbW2Loqs1pjHTJkEuXsJroLLqqheOBbHUd9MloIWAodXNDcyg+cBqNIzzI4AmeLZh3QxyC4o8
+1T3KqJAM9WJDNHifia1YI1vV0QAu0j30+3kkFe/KahqczjwGnsZY/okIstn7fokkWN9pNoCdFzi
hL/KUYE90cGkrViHlF/0jMMbL69KXtDZSJAE8y4/PTROZ952kyjQ6VnIsF3PyBGUkCHQbJpM4CEr
mhVTl5ApBpLZ8M5VZFKtjNLUPyIThj+JG4V+NFMcL9rMcjwmiwk7zxPFsCfHxfwUoRL7SgRKhYWG
N9zzwBqF61Zm0UsYpkyCfpA6Zcg8iI/zQM5F1iVFcpyWzP+qkqa5tKfJUUGiaAVS7+QNsVpWmqck
SHnGAwxgCAtJ5WZPPqrL6aJMZxObxwA6ddvRbnmqVWfAk43X9X+RosNzQQGCI6qnT70lRMb44mtS
TKHSho69j5aR9DSrVc+VIRm7F0bSP6EWj7+FIffnpnLr8EZOFb3EEOCFRUXs91/MhqRzIL7S495R
tr1cjQQPPRlwr7adO2J0hPefIumqyHhGm2EkX1p7JQkZhdPZ2wQ974+xGfRqjYQ2TI3TpvsOMPPT
KGHcBqALJbak2cIuh3a8BDCdgbhoDYx62zGM23gfDojo3M7SxSHuSd62Z/InCDIjAvF3uazszX/d
G/P0sL3mXxhLCN9m5vH66Ulx5Qg+N9k7SJqChIBO2k223Pe8gf/ZyMzBVmWKtUfg+hbrxls6Qj6A
J2lRB6FPbG4NRXMtV5NBD7E1AuJ76DQ1yXhV829vgelP1/989f//BK/x31d6n2X2v/dxbp9L1vpX
C/36B/9e6NUf9GjIDKaDQ4/kpVfzr4Xes6BuMPaChEIz50/0379U7P4fTLxIdhW4H5Ds8hb4TxuH
z4OvD0KaStsHmv/P2jhyXcd/mbiC9UNSRsI9gDfqPd4dr+9UgK9+Z6MqCBooo3vfsc0PUs3TkbBi
WuKelmejGOmsLDNyFvhU/r1fu+61g57oCgNftpMDj2fKxiZATO4c+j5qOvYrvYFCAWinG/M5kQup
SSldXvxyom//amOx3kyr128Pj5flAqa/s37/19/epGuK5szHp2O43m0Rh8ml7xcy3RbRjBakdD4T
AkRg0pwyQ1cZcsU5ZeW2aiwxBKIkDlqfmCxHkeyXlJNAd5iwz77ITvRAMEe7w5curu5pFTdPK8WR
pKfS/xLmSuzM1ELxyMJMzaaxoa5l6mXsi3kXLn3Pq41ytGeWdxYji3VVQf1M0RDus8GTe/YBCINh
JhzfPyF/PR9sD6CcCFthnKHb9/p8OK0oKjgVGOzaQj+gwYLwugB9vgz9mNCPxMqeGrFI3sTt+PWf
HRrRgOfAbWIu5EnTenEc/SIcGBobg1iY6YA6vN8TG8IkqOngfajlWVrzU4recUsJG//ZX/6vJLj1
J/16A3NcNnImm6uXH67eFCrTUNI2iJslYPhlB45TeHc6ItPBW+xwl0xl85tT/EYA4vx5PM+0eHB5
Dt+S59hPpIhp2yVo8wV0RCqcuy4Kfxfj/kb+8XKUF6cHeCTm42q90L+cTejH9GpEsaDiXAjIrOOv
i05QpYKNYT9C+VHs/vHlQ+8hyamnkeW6L2r8Xw6oQZ/jxsnmQBIi/lQ3mQzioXmWrfnNzLMWLThK
nrTCzvz+cV8kHW+uHxnWq/Vn1ZsQjfj6lzopu/ze83SQNwz3aly/ElZP2CtyrKbOOjGaIjaINtzy
M3a9D8zhblyvvAot+Z12yJM0GdWOK83k/e/19g3OZabM9iQ3DcIB0ECvv5Ymvq4ro3YO/KbDD6cj
+6IOI3/r13P9m1XM/JtbajUscfYpl3lPvFmDs9kY+txIoFw6EO7bBXxFtO4XlVzzy8qMElaKnbuY
zzxh+7kj/Hc2V/U51B9uD4+42eQ3T7O5iiFeX5aX6QFeHAQbsPDeiCV49ZC+pdMpQAz8M39RjPqq
ADfu6zIJyMFarqZyQIiUW6yfadYqVG1N//39q/AiN3r7NSQ7JRObFdOLt6dmyBtrjNDoBnY+Wd+d
OvxMFO7NJORwCFX/Az2H+zB6Ji3PziR9rk3r+Ug41w7NWXxneO1FlhNEOwDfPuoWUpStIqbeBEi2
l42t271tLNUdlo74pl4MDLv2Yl74eNoDNJTlZ6donGNlLeJLXy/yENqVfxhiZBZDWzb7RhWkMGs6
SXO9ah7H4lxN5aFpSmsrIZZs3amUF9pOv5aGUidGKdZz15v6vi8qvuRg75h6VvtSyo9oujVbGkw2
3kTvXzL9OJOgkG6SMa9uiq5fDjH87CBuzHQnxjYn93Oa9HWeNfa5R7pI2KNovUs9mdljpqrUOdSq
t5bfPBR/XWuxZCIKoy3Hzerb7Ex/XZWAinqkdbSgSIrB+e7lTfgoIYYci0V8dFpfB+9f/XVe9uYm
5HiecE3oeIrN8psHA/sV2Eo3h4nJ0OjjYNZ4UvC073BOh9+SUbrJDn+3sQVxpO9diByfcsI2H+Ic
QlAEyOHnmI7cC+SFXPZsQ9GU5AnKtT9lrPR+vR2oEn2PuQvYTdkkqFL4IOF04vCiRLY7dIfv/6a/
ebC4mbHUyVULxXl8s94ZczOnzoDMA7nKgxPZj9yXXytVfxm6LNskU7TFc35slEWwofHt/YOvn/36
aWKXwEYDgo9PktJb8SLC3RnU2MTT1ILzUIT13LZ+gvil1tw70KYuvFETmScVuS3vH/qlYfDrseEX
I5gENrlKC6G2vvndJTEekQdIPxgm/rGkvv9Ioum8q7xE72uyQ3OUM6Qaw36Ix/EjwTbZiVXuN2fg
7XvVBatl0SNhjkOBxIV4fQdXcd1nowY3OI0WqMXWqWip5T8N5X205Rq1ENPQfP+Xv72JOeR6qV+W
dwiyayn/60Mz1nE49I3qA2z6BCG53lPRtPedV/7uQG+v7suB1lrBpU3KfPfN01nWY1Q6i9vTsMX/
v1kgah7CyukJnZegfFSLbq315CkdU+c38N+/3NXrsUH9rS1jVgYLqd6rHxlyZSPwBX2QhX11AEpf
Bx5vrp3XRSrIRftQl+Apdd4xhFo+lmH6T6GtL1+AEw0NeTWQvj3LnUFWcji2fVA54ZMIq2fduE+p
RZ9/nQJB+diXpfvw/pV9+97mmDxGbOkoXdZX5JtbOmHSjeYq6YOaOOiLZFUzuZlXP75/lL/eP57p
s9fDCr1al931f/+lMhu03XXMdnE8ZAlxTL5NQMSM0oPYlN/Jb//mMnIseO+4p2laUAq+PhYxpVPW
dE7LZbTRWqtH8mx/GLTi6aHDpVhIi2rEnB+BFe5k3316/5e+XKTXa4Qn6W/SNcGXz899c0Jx2HiK
O6wNeqq7NquuhG6/KDKBrGg4mmGxJx2CVp52dym9bWH46Bb9mQVT0mbTzqHBqrUdvNWOrT6//93+
5iq8+mpvbvCe6RoRWnw1MLEnWfq3vt1/5dIc3z/M3yyTnAISLNnUsDytaXevrrZrFJ5O5dIGqa0/
qL47EKXyMbfaFtXlgD4sBewYX3sTaFw6hPMGjpj3mwXrr7c1X4EFmq01XQv5dkeVpD1K+0FzE6A2
CpQNYnyqrd/to97WEnS+OQpdB4HLF5To+r//cluLih3iRCkTQIZ6jGb10Of9x5LNeKu74P2T+tdF
36M1QEeOdw9qkreLPnonXzQOOwtrIcJmidRTUhGMJIfYPhA7BRTIY1z4/jH/7udZa+MHoQ7uV/Hm
Ovqtabo67drArocHrJnZxo3br72tTmNs/aZK/rvHdiXAKxPLNE5p9eaxJXx5keHctuBK0hzcd6O3
eCHxnc6oCeM6nQ51n4ybqfeeKqZ6oqnl/8t9S1XDr0WsJJAXvb6cw0RIdNMzXm9d+9rnFX+ZNGO6
78NlB8rpB5hW68o002SnYZvR1rpPRkJg3j/nf/vw0H5g/WcWwkvozds9I4e2oeHaBoRAM5wU97Mp
r2ezf6jN+iOdn1veXcumcX7aMXENuqKr95++3+2fC9V7VJU1IwOfOgaKFUnP3vHNdcAYUwwROsNg
7MA7pqNx5WeiOqB1idnblftujcvKkmxPKDWAQUKPyEi0nHhngGnse4tMsNncZrZKN2FjgBtlRrRj
HyZ273/Rv96cbOqERWfB4Uua1pubUxD6EyNlMXlx2Y9EaiPh9L3Di5NvGQn3ev9of106V93Z2mVk
0kWj+s1ZwTLoDj2Zm4HvdON31OofHKsiQ8P4XfdrdRi8qm8Rt5F4gmn5ReZPT+j1TYg0iNkLaWKB
SWCekddPC8wy4GbdLXkB7SYJJyah7VzumwJacCR9YFxiOtYkQw4iY2iqrGqTxiCFykx96V1vPPaT
HcENKiQgeooJM47vkD2nGzsvSKGSut3VPfArC1+nEvpb1Jen988e33p9dn59LdJZpKqh/ULpDr/k
7SY4NkPcaCF1RhinJel+KWF6MFCKC1l5L+ESbv25SkC/gRLT6MLqxCk2bmEQikakxneso8mnqESO
OukkuUA7Q7o02jtKROyol/D25icPSw+yOtI9Vnc+iWfdJVGd+dmbTJbGJiwx7I2x5x/7odDj3iDI
+1Y3zufSNM+w8cyjlBW5BB5pA/FUPC5+8WyVZcSGta8uUBLLTyhZQchXfr2tkUZfQxPWF3nYKoxU
ssErIRUWUOHfj7NdkzMoO28L97koIJ+DHHmhOsReKh8qoaoKoYwVLDSMjkTFYNPvhXlAF4bkSQ+K
3ICakSUjue4pLqrp8QUnkNkZBGGcBXgtm5Q4Vr+igAhqazWYgS6urpIu7240DnbYmtVYXYbphP4K
ouHybGSD8cyDZD50kwX/AH5YszX8jLaT2UlU0T22aXCi6W5B3XPHICvfQ0JeLkRvJDd56M13JimC
27FGE2d0UtEnT1MTDJ9SzzGGkAl52Cj8aOMRGR3UJeLvHaGVDTGsdJP3WVOGW5jP+tqpjWrnoEUA
3VevKAisqSi8Z2h8x9KdugfCR8gQnSIB9WHM633XgLDEAGv4ZzMxsc0NGllem5RfPKuJL5047vdw
DjEURq7ceCNW+dHFa4ekGpgfsrSy+EwzDu0cW6MJ9rGTosGIFaGZEfJ8q2pOc5amR5kQUieicQB8
7CE7WkUIiznFKJl1eiLuHAdfmkzMEBCzABxg+AiW8ZziVg7i2ryOQ2EMG8R18a4ffbfaWBDETmYe
Oz90P694P4TYuBB4pUWB11PHHhJn9uytK9vm0I9hY13MJCRSJLojswoJuJCH01rVUqgBm6PAaxKk
CBy3yFSJj3FRw3sF9CrbS4azmN3kBFXCO+Yt6aHCkDFqPILUEgDL+Xxa1BzdKZeu2+LU/lVmdSGb
2OQDShHzCnpjeejrVnxsSeK6TNzaCappDvddK8wiQDI0nDSU111Tuv7HDOz9Xree+kI+WXNcSjwn
W3tBq6qzufiUDOVCX6qcr0Nj1FspDRB7DKDlCVMciv5FBebsDbtFuwYPmZncp1LXJ7vCyTuPI2zJ
1Y2IUxBhz1KBrmvnPNxXY76tx1lxRnowPmWEX5KC9zp050A33XSqUKqdK+zvWx15Jop8nNfMmYd+
09aVRzKb5RgnYiSbs+Om7Qcek8+DYrrrenUOyDAdEVdJdeH3mX8SHuTRxekTkLOGesArpQIdhf6T
JsT4Xsdy+QZ8llC2aEJURLfhPmMDeT2IukcUm3nnucjda6XC8bodFvUVkkaJsNDg0oUFA2sng2S3
XtOpy9wg1+jlw0RXLNT9TFAIcGt9VH2WIbsCwrubk7G/DkkszXYJDPwHkxbA/Yw88YgCwocSJ5pL
r47mGyMrAt8CojIUEgiKtpLLUKfVfmTnvpcKUDMTbyPIJ9+FmOJ4lw2vuxOUzOfJRVCItCs1tsLo
rWPuOndu0Zlnu279QCZuih8lKm7LKAsBpRQxQkC5GMtNXy3W9dQrLBylWSHnSzPHrzaumSUFPgvr
moQ83LBuPj2WRhO41bJ8AN9unl/cHByiZWM0EgmRZkgb2rbFnv/Su8JMxbhrHFbXuUxkNQUhHbLP
ueJvcQaBSSFr+LKzYgxGGkJr32DcsBSywhdLe1EWDPCTNiOaZuJEPP1pM8FCUJ6dCvg0Jt1Tk3cX
dexFN6PvwShnAn3CyFefkyz37oy0HHYl8sP7wfOWL0vbJZ/c2Z7vSj/+gKPE+OEuymbtSTBZg6c/
WzMe5jwdScmZl+FWhV1sXmD6HuZrXEcp/v4uNTe6TPGTkVPdmsdlLL17qqX6tIAt2buzxx/zNlWP
I4CSJCAQYEJmPUSjJnWnje4S/F0+vjBIEZxhnNwofEtzxzYsxfVi1cZmalDRHQY3Uvs40xHTQMa7
eps143JRL2a9h8VYEt/sjsDpG7fatmn7mGsg3HHbujfVFFY/UtPQn+D7GBy6G6f9aOrwk2XYMakC
RhXvJyC5T0RqeWrrjjh+glg75HP4bRbD0uz9y16J7wt5SsEw9vseHNHGGpsmw4joXHepTj/5oswP
SahS0FjSA7dqJNMtu9/xi8qM7DlDPf1Q1TraF6XlZOBzJtnvpZZwQuPWWD4b9liC6M16jGJ8fHF0
ooX1RuQXE1yVO+aj1c8FdMIWhXeJLtMfpkdXW/NtbYyUPdGkt6XtwCuQaW2RvpmuTKZyuBxdmi5Z
fViAnAeavv7z5Mv+PDqWfkTTikJXm0Z8DqHA/hAi+VqrUd1EvdN+N+qc7u6Qj86jnlhTmM7O+rY2
NVVNBsXgcVkk7cHKEWAB0+zCx7DIzqLXD+yIQIXWWX7JKzX/DADUxwtD5GNfrrBx+PFtFX0QiLYZ
FKxAcwPYRxdd5m2KHwfwtT82/pWheVjHCEwS2wrPClz08NXB7KEsWKSuYhXU5f0scnkQ5tTvYlqM
X1DyF8lH1S2f58SOBV68EMD+QGbkFpoLF6gD6kPF6J+ItD1FNHuPhQapydPcjYd2cW5RD5eQl1FL
YsUDE4HjvrNYgm2sTQkhMDQKOCeAMSbC1urNSxXkD1F8GOPaASuAQnyjk6I5mjo5eXzHa8qV7paF
NEe+oz4WzlrHtLl/6Vou6sF0vJvQEe55dafAjpdLFEzRDs2s95DSA3cK0cFVpxFu5KMJ5D8/DlNf
sIAaGCdW6ucg1aeSXNkppvk0GMrkhSx/htxTR8cBG1qLwgm8WgWFMbj7OkZw7oWlt/Gr6clNB3jU
neYrTzUHdLL4I2co+wpRGDtZKdQ+8xRqbb+hLe35F5kzavT8srvpbeSZwzr1bJtYf3LB7ZzQQbMC
4Vf7iHa5v6wUj0pVVMG0KrXNSVQILDXUMl2prdJediEs69AM6QhrcyIvC9wKroMdlrIHHuZ8m0XL
OasJtvVFnQXdbN32LtTRrDHtOy8Ec7ZzNJJvPSfDvk/i8ga+0nwrl7or9m1bx+d5tb45dATv2jQm
Dx3LAB6s9IZ324C+X2ClBzzB+tpCt5pcv0Oy5QLgYqG7czQKcoK4nKu0SxpQt1ANPLP4Fo7lfJnn
TGB37mrYe4GriLZPAZoL9KAotMwA/rtNbGiHf1Bn7RGGyrBRY6NP8aQdBrrR8MjnXI48XaeRdtq6
LTf756h4ngl23wtIUbuKuxbUyExFBmfp0Ni5TZ0cpldycBBGd4DZ/YhAcrIFzkRMgPewuTdTagxj
kOUx7EJN7LqPTVD6Nn8+fbNQZgfaiedzHFrLzqEYvBBTZj1C8Giu8pXVNiZmcoEGXtxGQ9gcRinY
5IBBBSBmikkXOzqimuXTnK/UIotD09rzozthpkj9Kr230xWNgJWo26pRVqjiq9K5xkENMDoulE2I
lcFdv0ygv5WvmkuaIBB5/Hles6wTuCZwmsyUeNlSZHuflLEgwkGUbSfybXYpaTCEx7orKMb1cQpB
zxup05veReYdW9w6Xlt9SVUefcD/XV/0qdb4G8PJi6A5WeNdRyRIs03FMp2bPpzOYyX1HoDFmo83
hyxTVbsUD0OeGiTCIL5zhsWlAKhMA88gQ3j0NbvBxvH7wlcRYGXuuzp1nvVY/DTSBi0ewgq8x1q0
O5kIhanRm+oOVcpc54fJBhbEDNc4RYuV7s2sTO+T3EWp2Zj+57hwy0/FaPQbmr7/w955NMltpN36
r9y4eyhgEm5xN4Xyrr0hN4hms5nw3iV+/feAGs1HUjNSzF3PLEYLRaurUVWZrznnOfGu/I6xiQrK
lyzmoc6N4uDt3NJDykglKLgFD1pbyRucLR0l9hzDfzcLpAh2tZkyrb5OxNwWaMFXqtOnFRtMb4cx
FAgHwx7VzQq4Wl1tgeV6RFRjWtiMseXuh0h2G0dl1bvi47XWpWtvQ09ztzZVI8P7ThFxUuO4uLVz
2e7oEarzdzFNJxpjk5JwDgsLY+xbOZVEQDeecYSpXTH6gtVbIdRY0eB423YuEM9jn0rqDCPMSALD
YE3RGsX0+KanstlmJm9OOTrH2ldXZnfG81xpX90ikc/DaMVfSMPRt3Mv8/ceKMZ9C6UsDURX3IMZ
l8fWLqMz9BLOdoHPgjBnC0TwaALPJJbgAY9/jK9pJuhSW15SCz8T3P7Z6xqD/GOrIbXLH0jr0Yb6
jJR+N1rUdF1Xafu6SutNYbr9UUd+sZvAjhyhg2c73M7k9iA5X0uv4svaMFIyZTGeeg6r1VQ19C9a
i7nMZz5OBk3DIgjVwN7ufJILqRhcBh5l2HG/1rJ7NNXsROSU4BlYpfAINumYEdAh9IuvIzFoLPto
OGO3m62G8hb6Hk/RKsVhnHrw1hYgtTK2hhdhpuOhqjTiQzD18PktGnvDaro4abnPfYftbYgeZ1tE
R003SNWDal1d8a8yn6m4T1eD11DdFch0s+SRsM3wEELTWReMJJhAqAfZxs4Rd1ADTRF04CKCILrB
Mog0t/I4gEmHxkrnSPKzkrQJXZ+rgIdW7pgMlIFP7b5JkjEN9RWy4EqhOOGOggXunpu0u+L/S2Ci
TcHgW8O7ZBQfUEF/8s12uioQRYiKhXMLqboImIwIxK6Zg7w0PPsugjOna8ctlmlszBpG+7nhyhb4
Aprk0DrRR2HkGVT/pYkbgaVj/XY20+y0K6oFf9d01UH0BGePYT0/DgU/TNT5HHQTyD1pxJtEZzpF
rxIghyZsG9MGYxA18431EzIUgBOV+rxFoAKJC63NamEM7jCWjGco4GSLi9LGbR8iEMXeg3uzIAgn
TTe65rgXA8wzTqjqbBVpvEljPgoAnxVxgDran5jEkASp7Cyz+zD1ECrHObHxVUe9O+2A5DzxJrx1
MnnmQT0rO92PotmpyTmNZAxcam5ksRkwRtQEtngLLWmyAIBRO4DY6F1VBJ7QplsrS9qjYVIEAadY
uZyU6KCFrXmr2MrUrTc3052IazTVUDa0e2B+iLBlYkJGTIaP2HewHxrFy8wQslyJFHRSKxme+K02
bRR+zQABc79LMLq8833yV8ly7Cs+LCfHtsxuVTEsCiS9ZVH4Hbo95zbMHAghxmC9DIb16M2mCMY8
r642or4Va9yXOMde6PoqZaFrzCcwTdmm4t3cx6VpBLEPv8rxBzhcEYQ7bPD087Hlf8a+9JS1klaS
rp1blISgShHJGWkpBK74CW5GjxiTrBdwZV/7MNly2vGRg0qIVb03b21zMDdx4uuXyBXeHVGB3jXG
v782qj7Zs/zOIXsbh5Qu+brIRcgZH/uM+yGLn0OlSq7vFMRA1JmXrJLZVcfIg1JYbvXRevUkuHiL
2IpNCK/l4kxNzpdrdPZgR8Wra0zT3iBlYWASfh0oDVjfd9MXH0LffZlMyG0cWpdwNuYj4hCEN47F
tMye3AqzZ93usUXkV61OwksXZUjYy8bAMByXvr7iATBNy9gYQOsAbcFNEelO/NQx5IHfShqD+W7P
RLitMgOqxNIgW9dBFxTEUmIu0sn2cJmJQGnzkzuX9+Akx7o4FbqlvLU3u+2Hjy+GXxcl6HkUyATk
8PLGdavxanMnf52SRHvAFJV+C6tcnadMVktaY3rfdToSeJcAhKtbM5FXo23supAYF+zPZOwyrNlY
MuLDU0obClgNR7Aym1dpturRKOKGdMd0eGpnUd7x7nY6WQVxtA9DCh+Z6MnZbWS2YRZfnYoSH8+G
fgdKm6GcU4iNgf68E0Fvg2oLLILt1ia/+gJqPkYC1pBmUE8Zc8eE3WwrvK1qnIS9/9Bd/dSxVhLG
5m0favlD3kDja77j77xUoverE6iEKQYjZiKxUUzhtvYNKG/pAoOVc8ygAsmEv4F3wttEAoaWnMyO
48X03OyL33BPze5IqMKEVP0Rn7Ad1FZOelOWi+dCWfJFo7RxSwDKeLJLc8VwTlt7dU18tZq4JvKZ
oNGqc63nuLUYo7mTfOCMv2eiF+gYkmGkTRsjekiZPlKo2Vh6692EsQnBsXcgFQh0nddAgyNpzTD4
mPR+9rnLGT6Ar3GRDmnfrCWBcwl1MysSJ7D/iQ1j7X2ERCiY4oIgDk8y9PX4ztVp9xx79YGvbv/e
kLa7arKxXZeR0wfgTe6rkgA4aBYMBqLYPqb86StX2fa5MbRyF7k+YSdT1q0zYLuHiCn22uaS/SAF
RQSdnZtbMdv2B8hRP7D7yVr3FHoElVGYjP5wiouyOi8KD2A2jhZo0rTByBE8sBILPzHyiyyI+Lmj
VbND4dEx6WME2z70OimfjK+GSyU5KEwd6mfaE4cDzsTZKFDOpGYVksaoXUIPnVbXVqhSHD5Mk3dX
M9Y6f2+4FQTWJwkD5mxZcliLlnwSXZXR3ksym2t3xDvYOkfAW3BNLHOrvI6ZVU2s/c4szf7BEEa+
G4QatgyrQQUhgE52Fr74vRh7mKQWDNKkKd23IonTV3LZ2mfmak66GsHRJOvEjECNYib+SmpMeSqQ
Uh0wBBtXRcVzrmenuvVlmuwKJW+VVyRrq1DR818vXL5zoH5etyw7Yv4E4gfYkv26RRyRkKWRbtYb
Et5FoLU1953hPxVgaa2suilCo3qweVVP7Fw+uJ4oWsxcd9nFWxkA46WcHqXn7NyaVp/AqidjTMpj
W85ylRITx3zN9v/mNf8LCanNOY9owHJQSqIc+HnzJZgwhaOVIs8oE/EEZ8kP8PdENAFVGgAzwSuz
nDhmX35doMmrlqXBKQH7c6k8mJXYflRGcdQc/vpZ/rqQWzTSSK0My4MTYRqLle3HJb9FfKacXVnj
/Ry2LVJp9lF3IQ0mLuhIrKE2hqu61bK/2zguC8xf3kIU2ngkFu2gg47359/r2jOf6C6uN3NpZEBg
w5rYsWlISDFxH6vEekN/9qQQDAVekwy0CBTqNguDVVd7xW02VxmyBPuN0UN6QT7oXSEvlAe3VtZ6
1ti25TMM8b4miycIG4NlwkQcGsuObw3qmhUTbZdKreIY0KX5Hjb1NSz6fGVUxqaIRn+Xz+zlbXSt
Z38u8ncsxIrk69Q8On6eci/MJW234zwyjokO+jAPn5rUmNdAjPqdlrTWGkF8RjWTf/KwHkgCVwwH
/zHbKL565UnMUn389Rv5p9W6S6YCDhHhgxTBpPWrNMdXBNlNI3qQSiM6a2zUzgcKcmUSnxKF6TAN
qsk8f+w9MJ9qSL/GBinGVmKP6d8s+X9Vp+Bv9E3SL1Gps8Jxf8WODPybKu71ctPh9bpzQgnq2rfG
2+9/738pgI+q+vh///ffU2uEs2zN/6l6WL91b//n47sf9vqW85NP3Vv0o9cJW/zyA38wAHX/Nx0h
HOZRh201XcY/ba2GIX7jEjJ9JCrs6BnC/xNaI0wyOwyX5HekA3/QavCz8j9rEUxyhixcwP+AVvM9
3OCHAwGEJu44ort1pHqIM341xpSAa6NSeeqCuFubUyKTKqUIahvBNCz75XSaoNxSRFan1hbtV0Op
eDfFwP3VsmVuluWIuRDek+VSzWNU3JFS9m2Onx0wSJlNNDbkFo16P8z7PHdEON6TXzkVkHL9gePx
KQonIp32rJaIA5XjUEdLWJN24xP5kx9L9gitz9bSKL1vVkU32e9HdC7TcJBuD+HpELqTloCy9+rh
oRp4yA9aAT2DdiMyxUYmY4NvHVOZBcsOiIrOr8XKX+nk4uUmTnYplnDjJhd50DMjvYZ5zpwPj4EV
jIUTPqJxoDFn8bznjyrX2dxrX0YGuI9eIpo6AMiVQC6haWCEfZhht22jMuzfiC0hmrPN4bnErJUD
Z1nt+uWgMpe9A86F4pgAB1ximsEvTuYG0eRQn0iGygtymQpvukYyHbTDNLIyXaepJhXbRYM5Pqdn
mshtKJAIuDsTeGC/G0K97Jh36zI0Fnd9OtQp2u9MjxtS6toSps8qt+kwht+vsv+eCL+fCP/e/bgo
8/79ebAvi69989b+eCbAn/rniYDJ0aDdNNiG8g8wKv97Inj+b9QqKP8MpEhcK3zF/0jxwc3ORBEd
KonkgkZiuY7+cTAY5oKx4nJBTM532uY/+B8cDH+yH9nmYn3kZlteH9+nX8RJwrOIVE0dZzupUW3I
HVsJu7BPnZ7cwW8Qq8yZ1n1IcU3OH0XLSzjWzpFQYvMwTCSBGKFcc4VbW7al9z88x3+hJvuTmsmG
Z7Xoij2B/2hRT/1cxMQuyqlODHI3jwaL25BRX6CR81Gw4LXSHaJjOSFHhVrllrOenQl/RRgEYo6a
IdQUQeiq2tRW3z5q0dDa8DNbSi7NKPeVMc63ZtcZEMRlFN8m5dwRr9GEYggwVZlf2FcTZNeXYfhh
GgtkHocJMG/KNePMsuHvysQ/CX/5U6kqOKN5BxibeYuE7AcxKBG4FiBnes+IadTjVBAGCYEVpFPI
+nXvxH38ABlpPhC1pO0a6EifcoQwkEOZ8vYEMrrxRevM5AaDurHzQt/7ilfRCHpZbf76TTGWV/LD
RQKN2kZkSRvDG8M/rF98YZFXm+h04miHOIjbIHfzJ8r5TRPxsbAda7wZGuU9TRHeIgJhxM3sV94h
Ac+yTstO9kHYm9OhI7P25Mxq3P7Nq1s+rT+9Ol4Q6ksCzXSqJAjKPz9H4JEO28LEZiLTdg8clBP6
DFI9RyPL93mcDs+6Sm8Exp1ji/z3bLejcf7r14A7+c8vwqJSpHPideC2+OUrVbQgbRde4tZtCVVD
6SWldZS5h49PpK8yEdVaMc8L2ixBLWZjHyZiNV258mnumUKlDfObtJ6JEHRH/azZ/U6vAdlYwxLX
KIfyfsSci31XU3unzBBTFrZ5C8ly3E3CQN2VfFZtY7D11ZPn0sYJgXokfW4Vl1PuDrtsZIrXaONj
5ETVpR7BhwkCfmBcGH38yJwuAiokzaHYDfSpiS0N0gFSM9uGmmmXbOwHeOdhHz3lOjEFeqOfIcDM
pGAOgukrLWuxspQcDmXjw1SXbEOChGXISx/G2kolYQcTg2uaEdZQ+Vt/wM5pJI+uCzWiJXjLIMxY
vI9Onn32jLTeQ4CLMbd1ztpypM40cp6I/QS+O7LptMG6VQjuPjQtM4Ka7EyInzzfsWtYK1eL63nw
6/hZTzoiXKSDr3vK68++0wh83Zk6SVLBSVLsw00VNqQ0IpzdkybdvjGmDZI8Ls5oN7ptrShR+tRE
HWm14FRtOsW8La8EBORrKPD2uejIMl+m4feGTQJANWjVBiVFtIsUqcyuMKMPv8tSnIP1cADA+WDZ
HVLlZngtTKvZMosfd3qv5lc3K6tNXjr+TVb7DPkhMKP6an3/c4d8xfPG21lRQARDb1uP5UikrOcN
j/E4IUOKPOU/JqPmfZNQoqITKH/nasHtYOFvMLwzUSQC6stxUBAugJMynq7SJMuYnCAzf4COM6xV
QQIE5kfKv6l7UHlVblMXCh/cImC3DoGnS87wI0H1ZJ1nhuoDVCfTKstLbUOy67SeTCQetTEZh3Bs
4w+jhXa86DVQhHmf1MyaMivHT4s8BGcFM+p8aqNbpjmfp4jJjVPykGewSBtWj+EOyyztYbepKR4P
E+uTG4aWX5C3mgEIXhuYsUVOzmAGJUXWxtYiwgngviJNK1rCHcQ78HbzNMzaHYTpuyy029uUmZRo
nP6QpZR+fBvDrejD7mua2bdEGs+7sY6ueSXHLfJC70Ob3Xdt6NjjjTgnSaC3wTfRpfZ+zDtmxk1g
lh2ojyg0sCS05mmCtvHNYn+Ipi7VffbDkflpnFkflEbqbFnWDft4zuIuIMIYCaSQ6tCMbIm0yv/g
qkYeZcuFJxaON5VKZ/SucfdIGoi/Qt4tbqEMbgo1IydOIP0Bus7ptQ1lne26QcNrF7G+4daYPudA
3r5YeS0OyRA5rxqtwecK+MsKD018BgisWwFm+Zz4EulHe0i496Xpz1d0K/kuQ9Z/49XFu6rUC5wm
teK8s89tZZA57NrhVqtK8dxYc/sQReFxDrP5WOZ5eJdO7nyGDgtL2Hf2xjzEQRICOmSNYCb71E8Y
HWJ6jn0QOlH/LeU7+tnUHZYcYWbmN5mc5J65hrvNOpY2lkoOqhyztSHnZNc1FtlCKICql75IrEOS
j3zdMnHsM9V/020WzaXABmCTDT1vyFZRUNScNLn121YL4Im+4o89N+HoHqKWYwyJar1ihFMfIycf
NnlqpSfVainxXNJ5iREoQcpCHXaCnCy2QLc+tT7x040W3WuVV4Mok8ybBxK1V/lYHA2XxGmXTfLj
CCkRt1ll3LdmV651s223pAZQQulT6BNzNEXV2pbxjYx6a1u68UspHDBphja0FSi/fr5LBCnCnRyI
ABaF0ezgNjg7RB7NUSfueK3HHmrfhox3TGko/zSZOauky+7quM3XWHOjQ27UyStSufgJdKD+rZLz
ePHN/Es6+/EJGw/rtlCzHwk6yNaF9M0Dc7pvvlM/9JnPqNnvX+fvFRUhYMU2yllkSZUUhxQE4aqk
RbvULkILguPCm8TJ7/K5e07EEjdvOA9cUxH5F5OxGZseoTPZXKRGVUfQPufEaW8YGVubUVnXKvbx
Ibas5tK4aQ5ulffrSdTGPkXoeRJyPoaDflf0WY9LhVlzyQ52WjVNp90NduoR5qNCZrjxtNabGMZN
En4pVOiuozbkuqudbC+VlCwxq5emluWbUdfVE3hzQt9FD2jeGpo1KnCbLCLyX2cglCfSz6bAEpG1
d3BU8AUV5gZMe3RAwObeic6LQPrU2TYn9IbJJ4OtzGvEDckvqGhqweebmw9QcjGkp5KK70n5xUOC
IOPrZGqXpouf+sSYApLZb2vC6DZNmiXflMj7SyGc/JKw7th7aEwCF9EEw60ptj8KUGrfXNmjpBhq
uW6qDph9rqbVwErgFghH1W5STcuJTKl1CQpNqxL3sATGpauEJWAcMKM0e8JkpsE7D7Lsm63Wo4M8
NTG7xEXM7BSrelC6wPtGNjKK4qnUCfsi/MJ6ULHbgJKHs1yEu7muo/WoxYXJ/qkjJi1jPJzt+srK
3wsup+yC82V0T05usd4wvGJuvwJbTqp1bNc64NWFYbkv/KoRO/ByXfpQFW5+NsKs53zyESoMjt11
V1YipbOXzEfVKsdDJQ+6PtUIUUerGe/6AjnFCmoAfxsEJ+s0A/G6GLAcv/WNwgfnR9H4YJbUV1c+
5sTVe021A4hXnG2fbbabTzwP0Lw8IdWHFhkFbFHP7B7MfD2bqn0RRmY89U2V7sQwZFekURy6ytbW
LttfRBPIXBu3tDZF4rktpt25dZeEDoiBiPJ73jgdQrabOjHZRJHY9LPCVTy0Egx8Y7mEGxs54CVt
oYStG7Oc0UEqzDOIlt0xDzoU8k8EH2TabS56AcbEkbd9hHlmUCOY19HXTxCxrAsTceOcjWX4yY0b
WhXcy2m1RgBaqk0UxZxNfpO0FzlVCILCrgpJMtfDY2q6NVAF0RaHCuH8gzWI+mj2fQMEkfAl9FSG
uW9Er77wBKjT+iKsqEET555hUniM4oHaDBI81dNksIMrhi9VaxLNPmtGEzQhBHoTMtVLWenWZ2pt
/ArFMH/RLHfehKDMfArY0v2wAG6iT4tb8eDm40MT+i19V/HMcrlch36MHHxWCyQfumxyTTX7pZ1R
tszoi1aUolGg2yZ7lbS9H+rBQu+juvNMDFTQx/WIBFJHww+9prgPOWWTPdZCr6KJNcpiX4UoTsDH
ZkidsqEJChueYNCBHTjmEVLmjQBBnJ+rbGYBEhJIszfS3tBQ6neteQc1FbD+jEL46+gDVdcpL782
UqtPujcg/DVMgi0rM3tlaRWUTovfiTABQF5O9aiVDsi0TNbHinnuSuD7uNHgLB+oW13Uv9UId39W
qOaMZhp2DtsuoOwMujqWdwokpmkWb+M4tl88v1WvZJ85B+HW7blNG0UUZPJpSof2WBqzieQWWHIQ
t0302YlLGuCZFMa1DnP9jS1rflBmLS+dw5sdh8OTrBv7yWqbeTv28tKS5P1qQBfZFxPVwtqp+vJN
6yInpI/O9KcC8kIOvizCYhyzcZ1XZGdMCYuxLPkKg/1Wz7SEcAOVM5sykyToefmo1JlrrDUjt3h+
0qa2cbxveeo763zsjkM17PI01Y/6pEcLKneyLikl8iay6+6mNnDE8CTsbC0YVhDRWGDGWE0Iur/G
+JXRMIh12SIUya1S81epV4yf/SxnluZ1d1Yo+ZGC2BGET0X4kgpRJoGGEn5nC7407tTnN6qs9gXk
EShHXKmRyxILr2aINYRIRhn7+dmrG6pPT1vXFow6YxEeiUr7yIZ+uiGs7MC9yykXFt23mL0IugqA
sP6+d0TnrhutQ/M4YXDZd4KE1U2GIscISJxlDW5AZz1UomovPPNvoF5QhhA0iKKx1Qk40TaNBsEb
wnMwIlw/AH/q7nw9vxu7OGNy6L1IwpAD0dYUk1bzhhUPvR5W4cAeqvCRZCg25KlxmXK3ePLMuYb7
Scb8q4z5Vq4ynxSOvvbzrZNl0xdOlHmHwHbdkzG3ol/k92UGCRbVaK98hx617T3CCDmA2SpRf60t
6TE4EmnCh9+yKbwQzfp+xAyJaicAbp08Z2OUBHZNyUnxPSBky6M9JV16AsiwiN2mkeREccimjn1y
nT0ox+DDnuVqE1aL1pHVafFUsT1aR5M7DHjVWhsJuNCsh25K4xe4HOCUC4HWdDU1ZnOKhOKQrznN
fWXY1ykRZiCzCdGgaclP3DgREJLB3DXVhKovHvS1KB33Te8bwk4dsmLwLn4B+9Ke8hFmBcjoiJK1
PcgseYB2mH4Ko6G2d9DA5MFvrOS9o1Z+wUE3bmNnlM8Uttqp9HvjXOXD+NbPbXMzq7ol0SHmwuWV
pdEBcypU27ZYEj3n0nzXR8no2lCVt80bxx0CncvgIDLXOIMeMNHbkIAVJ2by8X108d8R79+MeH3W
sv9+wrtDufWRv2WYYX9fBC1RXcuP/BFS4P3GIg62nbtsWX6a8PrmbyY5I+yD+H/v+6z2hwkv9nKm
VLi/bYRCy/Tzjwmv9dvC6IAnweiTWbL4j1Y/v9sjfxiKGRx7DvAYMuT1ZZj863AxZcIzWHNBGVPj
CSkqo2aA0aXrvOhuaSPyTWfYcLUT+c1LjOJRdxtt2w3a3UROQZIotLVR1W4FSKhV0ZvqABtcHkyU
H+7KaxE6pazZC47ClZLULaVhfTFnAl2VqCpCDsfPJVIH0v+YYlAXnYGoAoPUXEwvln7HUfxa5HkC
An18M4iKWrELkd/Qqw+bWinyR8b6m01WIwseNHmd5QSzS0U2VNkDsaP2dmFqRau2V9OG8E8g/xFy
7FVrYbxeYZ7jKG97ue1G/VEauGes2LXWGaqwl86vGfFmkjTjHVaIeAWiMH1XXdURtK4slDC6czGH
Sd1VCa0TxgS0RWFstWsvzYWDSrFEPh3HV7ciSZtnCZSgBbsZV8cB7urOYlK6TsImcDRCGtiMVe2p
t1GdogmpUcpYjf25DgnbafROvxB9fK0S4wndSsJSJ3V2c6HJb76tNeSMs2gmMYsuRlUCbXVifiK5
oV0bJbOoNE+BP4hCI8CGgjiV4yuw44tY7nCRC/tJ5eqJAt3c16MuLwQS54e28CDeN0Um17XqxBp2
RPQ5G7syKL6XDONSPdhT9kkfHfWV/rg9E17jHFrDUa/A+9svZlm/6d9LkfR7WeJ+L1HMpVpJvxcu
0CApYsZ8pJ6ZmKyBKvdvyIuysJ9jmXRLrN9OXtSPnalRwC/1EdT2oF0qJsh1+YEkln49JICqvHZ0
vkoY+vSaDpv1pscMRTxkb95FDrfipRvrpNt3ExLGsUun/ByO+FZg4UXpcR7sxA4Gcpy5sxs6XZiS
YYDMtS72Q6mFFINelpKyoMziPpJZRrk4dSNUHGrI0napJqVtncGzM2mg0rSXmrMA8c4gkjoUZe+L
M2ZXnwJVaRY5H1X2YnZjuQaK9dwu1SyjoAetFuIhzRgvuCVJVEjQU0qSvlXhoqpylXqhShb16wBd
92LXlrfvmqHb2PinXiZtjLcYBdx3Jts0UamvzQ9Om4bHnBJyiQpRLzqjtu005t1DMnbFOc/t8FEv
cx8FuluQ2zTh1TMbYD994g1b167Ne6D22c2Ew/HVUnxls77Uzy6gdYDevUrKG1ONGp+H3Iq3xehp
L2XOMrgvUO+vKBk7vvvJMCKYJvRrN2g6SxW7vWua6ZtOwx4o+Lf0rxRkjtcD8INwtZ5jqz/GHuvS
KGLQE4avqU70BY6MvTbe1CVZUhNl2MFpnHhfN/kHgospYAmGX33Qt3kifFYdGYVGQY9dWEjIBN7R
RyNTK4g65Fo35gbK0rZPpHYfxvJqJgipdKv76KKm2vaMGiLyI8WiVTxBI4+0p7R1vCg+U7dnWUv6
c4qndiPHdk4U43dhx/7WsbF0lKi9q/4Z8MNpDh3r3WrS9GuHPPbVLgt0sm0kjnWNU6zpbmecQqxe
cK36HWRlzZuzfV2LfF/NjUlQOqyAuyS237sOCEcy4aU0w2pXRIgMM2FQeMpoeG4xjVwR+Tp1q5wg
dNyFn16Nl35B6GdFkpx9L40+JTAUbqx6Hi6oYeSl74sMsZFVsEkijPSa9yTQbxirb+1yPk9jfEax
efL6plxNU/HFVNaBTSNGVPLH8Rf2qHOn+BCGzcPEbHfd+vqdPU9kFhTuGtvJHFhUQAEDuGmrkQN4
LOtPNVuq2LIHVu24kGjKvVv0tvGmj6rhhsSshWBsJc8gy3rM1DpiKz1k9Q9aGwle1zX4b1IjJSFi
cieyUdx8hwSgjDdhPq7nZn7PbHE3VeDqGUCOw6HKKxyNcQQ/waXKzXqHAeug7pYzM3Bt5zILd9hj
tjnxfuGCdrAsxUU8rey67glHjcjmTuutGzsGuGutoLPRp68mGQ6YfFoHeZ0yjswUHloBWcdtVPlo
OWEWlBjB8FPgbVAN3j6UrZJ4A01u+PxWgRGbhr4qOv0ha7TyfmgnZxVP9auuedjy6sTdwN37yjm1
nepSC2qs9F9KZPErZNi5GaTwOx86IP62LElvK6It1UG6ZrL4IivUaqWw5dpyOoXrVjW30pz4PDKe
J+FkZhYWnlEjqM/Yw+K1JyUTuDDTt8487nKXcNpy6pg1jNkmIsHipjMwBJrpk8jYrNaET6yaup4Y
bqa4RLgrH91OPoWCFqdNmJSXqftAntfrDK76YWiTeh2KcTjjU8z3goBgIrv6aNvT7aypQWARCYa2
TbIzkHJe5dRfW0aOC4/CO/kJtHFBLN2hM3F1RWBU98QJN0GIzJJPhccfykhwVfhusokJAGiBVAa8
RH0V19qdR1HOkUJLZCXhDZvYa+pSfpRYTLepSGjQ3KE5mQ7aj3ziYGowDil8No/9RGxML17nGSQr
ZO26vo+mvmUb5bQmiu6jhf6UgtuKbFhCJtC1aBO5oe4+a5lMd5rlESBjIiXv3lpWaTfKL29o77eg
ScmeLp45uu0VMiHweUNnbKYY31fXRGjWQ6gZxSBejM60d2Mb7SffvzB3uSsLMl6MQV1wkCBBlRE3
oHMpmbM4sSIYW64TZm+RFh9kAxW0XIa9nlFsE5yYcmlzxrdhkBuM7wTkoHCGiNXcetMYNIp2VXZI
XvXu2s6kqxckRTq+OhQRfuDSIWahee/Zel/k4E8PtHW3lKLQaIxoG7mGs9fSUl+j+xMUUdx2DoTB
oV/xmefk8sL0vS4j4wGK3BbfF3VahD3JHEP7yR6raI1BX60ZLvoPowkfxBz9D5vJ0aU3iHUaJvE+
tTOAAlhsd1rTM2XyGEjdVGlyBi2jd4AlxTCa9GTIj5JNT+id2FQ9yUVEzZVRPF+aRpr9uiOTKL2K
1rLsS9p/195Y9sTAU/M77DtRjF/qIFSUDC+pP8b+uwIaaoa/K/H+2y79nUZuaUv+qmN6eWsjQsa6
nwMjrN9/7A+lnOH85jMGcBxY8ZZtL3K4f3DBEUDQADkLO+oHSYxAWQfbCZAgPySEvSgP/tEwCfs3
W9joXa3vLGzECf+JJOZnhQPaC/ieho+MAF3OIrH8RTtLrGzda23v3OVDls8BdweG1qxFZo/+s/38
w4P5FyKX5T/2v73Z919GYjAQdIRBzNh+xY9Le6KtjzpxF2mq+lSI0nxU3QAjI+5Q8jtoPT9JEL1v
/pA0+/+PX22hP/IWoTcP9WetRKylzKZKQ9yRCMev9okK2DBaJo7F7R3j0fImw1yR6wpLpA1nhi//
w9559daNpOv6rwzOPRusIlkkgbP3xUoKS5KVrLb6hpAtmzln/vr9FOWeseQe+fRcHmwMMLZ7SYuh
8vu94f3Lv2ZJ6Ccn44NVkZQAn4Z7e3lpxWDASWbdZLmBYZ1HjRW9A9zf6jwu9eWmnGCX96/5xu39
+0XpKtBXhBLYk71+5gIXRjgxvrxxZCHvC4TuZzJXC/sB6fsPVYdi1I4tLt6LnihkMsi7Z1W1nBAN
xXvA7yDGWDZMptPWaEIcUJbFflKebOtt4AymOIKzzWIXLyVaVMp/RFJNWYElxfvP8drQ7eUxiEBx
HDhjkMfsNwwTb4S1NbmRvBG9QV/pM5vaeJ+yireTuM8wJzpOqdM+v39VTVZ/3VddiX2qv1rSSv58
/fKUYbrJ5DTiJhGDuC+MhWwit4i+mclU35A1O906NmdhXDIjHafxS+vYnwcm5tyedi814dNBYHp9
/cGH3gXZUdwoQ6HV0QNm9vvpOhxqcfX+owpNY3rzrJwfGFmeyQVZ919fK5hdSgdmL9Db+RPF3qig
7hJTotoEltU+Y7JlPw0mTPjQNBGmVC5qSKBWF0oUGq5fNPdfPbgFFRCWoOtoU73XNyNtowSNCMwb
FCsMEtsNMgjyXW5i8lSk/n8wSLBt0eOS/5EXrhnoP5DRRJWYAMKDvGlaUpoQmGRgytgIHHvXRJ3S
JPaZNbTlsa5jermfLeIqZy8RbmeMPygcJ0t5NBRyqrB28CpCX+hdrBIqSDzTdQRgOvKtmpvjeAWx
fj6Zw9nhFw34F9MLpuAu6ZwsFZCC3wyRJAuDHjaMuAmCxKwPi9s0p2u/ISOxemya3NiSR8y8h1HT
xer4EmpSxrad/fq0mqEZQue1ITgt45I1OxGY7bPXmNPt+/f5V7cJSxzLQCgNKKPf3KZBDXJQgS04
ZmlV3/qaRdVUj0IrmOqs+VXP1ivoq54N5kivZs01hYPH5dsr5l0oEzOd2xs8LbFr6HLniRRy/X8W
HjwUFKfrxlKI3xGLYp1jDgnmFCM5kXdxrwP5UBx1z1Y50NNNZgD4itUj8DUTp+4T6ysiOJnFiyQ1
/6Id3PIIvuBdGEZsn0mXBwIfKn/hv8sTvH0snoR2BqSzpY35yJtOu3gpBgdoqG4wV5u1S/3S7BLX
SD4Q6TijchyiYSSeeki6nXSI0N7GQx4Q+EFSOYQkvhvMYqogoCeSJI+8cw/DmqcdqbYXwGIhBxNS
EbFzNK0FnzIzGo2PlZGHaFwwZGtwHJuR/mF5HQHuS5ORkej8bpYABSqXZChyvaqgbE3It9fmGEvk
Xnk1UO0n+rRs9OkYG+9PYnbTD6Kcsy9m2oodNCGcXNCmo+KepyF6np1yVvhQRcUu7li/z5G3o+mr
raS6rtf88WnNIrd1LLnjwtfcDC5sgAeQAfI6LE7Yd75fR1RbkpCDQyMHvOJyJ2wWqjr+DF7ZSe9z
bWTYsBQ5RgVQ5igWbuq+h/dKwSI2zgJP2Bcy5IiPEjk4h6js383jIPqtC1+Xvf0ITXOTOASQbOuW
o9MWdmtVXbthnunSmR0FOzTZ/gP0F5ZdDNuP7twz5JSWSdZ5RCAjWwN/71IR4+5Kx3lqfcCZra7B
X9m2noiHilWgjWd+bXbbLNoF4EJb1NUZkYGCoPULL3VTlLcQswQ+P8tLPLy1ZsUrfNvwvNEJ8piE
6jj5Kp68M2wKoqsh9bsvXpHiwQY5zjwxY3iavpWHV420mwOO4RtK4NXjiLb+E3rC+FwOHvZJ7AM+
k2lfoiOvsZHxZXBAXFD+QRSK84n8RmdTqyp6pqMQjYWmmWJuFCJC72meLUXl4gSFOObugooPHSs3
gdSDYpo8kEUoEF7ZPduA0qj545AaMoTs9IgBFEe186LI/PzexWIPV42JalzpYhKfQxfedDMiItAT
G+MEyZ9CjtLB9ciODQhr8WzMCp+RVPjVJ2jSyuJ2MVhsdvi0597BMPXmR8ssccPjTRcGhjpmiN8s
s71hP9WkelNMy5CTbPIwyD5ORkuLYcfHooDPSL8dXF/Hs5fMFfFMr0TFLFhMbUy50UkIt3r0m5aW
VQIO2SZOgEdMUNUd5Ta6VxG2NH06MGXHdnjTu7Axt8us7KfA4aQX4vpBbIR2CEryEWeQYPEfRinb
Z1gC9tlqGYPvlA8BM0e2Aku53dSMUI9YNouvn2uHm+PEUR7Z1mGxrwY88ee8PKZFKu9r09E/VGb+
RUdFBESCkOeAeqOPa5DAHAkp7DLxTER4iiv4yPyHxcUY4+A5vBz84HikLqN8u2kikVwRNssU41Mr
ugjr3Mc0oZxuKR3poHq87oilZY5kD+ddBJiXH92kbk6D0muf8eTgVeoo1nswGv663m0Oy4Rie21P
1yXbTtTJTjxf1+teJM2U3XwocvxwwnAQV/1Ci6zquFmO4n4QC7ZsMplve0z+HnAekPeEhrI8d0Sh
7Ga9e5wl717kMw/FkORKKTT657ikMyT6bzC9tS1hwu4T9bTz5GlvCUr77XOVsdrWflg/JmnO7nfC
i/J23SgsODnO51DO1JOc2N8nbUbT1tzMRKbGs21lLu8CeeoZZQbzipBWA0poQJJlk+GHTTei7WAX
sHkvaxYe7TDVar8/MzHZhJdl7e+JcakeA9T+MS6MEpGCtuR5UiAPwWYo1Vye1W3DnQ/8zgCuMM7T
RW00BbogvcHptdo7XZLu+eXwY+mtz5wAZe4IECBcD4ZXDXJXqZ6gWywYL6LcsZ8iF8+qE5YdbrAi
FmnZeEYxYkyRi+BzZkRcvFiHkAicBFMfVERsg1h5uh1sJs8e2+cMlu4VJwiPzR3/9EPBAozPGHNb
qY8qaZTHJ2IWbAzQeZ0pWhorOwueFxaFR2swcBWe+3neGFHG3Q593JyOIytup7unU2TiygzhumxS
CK9oGga2q7aXzP1lNYZGdEp+FGdAoQp6LVGFuIAhdONmAocOTGGfd9YJz3+Yhti9T3DHzvZdbVLq
kj59JItQ/0ba0xpnjJznXycBih5ItGOYZtuMyNwLBfHvDJIBA07py0P58LaJHvVZh4doAvZ7xMa4
OWW7X5/WgUWrxlpGThKKfg/4Wh39Ig4ejAh/tGkO1VPjdYxXM4MZImPkqbvQYcQ3TcudrD3RnhLR
HkdYW/QN9uh70WRMPnZYh+21r+PyzrxSN1BS20xNErnsad4Ax8bdMvkbLAqNdk+wAJsi6fXsgST5
xneziUIW5wpxLw2PM4CfcAyxJ0/cw0/jJVsgicOGed7PNnPsV48qrBjotRgnUGaekJWIPXKrmIGa
soFvrQ+8y2hgXKqdVkkzkPcxU7e5wcpI3Pc1/xG7DJql07u0xRtpp3XHuC6b84JMYFeRAHJmedpf
cTXqLDBs3CSwInZN33OS0W+tqQbcvBJEEWhq9e1EiqdI48B+IsKA8VpE2G9lacGwWmYr2LnWYh36
NhN43xHa+lxjcEgQoe0xO0Zt42A3RZenPofw7hb0DXefcXDr0zl2snwPApg5t1MzFnCssPBYYJub
zpM96ZmFn/YfwOA5tma9fYZDglHusTkes/N8UPw2FA1Z32FyR6hfFqS86EUvLjF5Wsx9sIqMEzzA
mOTZioT6SG4Tq7Elpqo8ri/gZS7SB/chkcwLemJtQrIEcJSg7wbhxLI2dRijT24M2Y1l6GbtnzYM
7JMEIOBkKGo7vXR7jy6iUehTWDPDeRRit/q9Q+Rj7n2D5pMO29VgAu9Hijkz+dehAktZe4WaUgZF
KgGulS46ixoXscTRaEPaGjHKiqJAO9E5BTPRTJDoFgcYQIjGSbCjiPUDGWNO74sbh5Qke+Qzkiw5
nHD2FFfC5hHocuLeiVQ57kRGBWrrBjUrDKECsIwrOk2flMz2Viw+wCNYbjip06lNQ8h+241M2usM
iC8isoYycHnZWHTr5ZskamrY7siw0QsQAoLQmkccVTsmhTKEA3yoDQ/2YdHru016bCz2Vj1z3bCa
p9t8hnK/qTiqPfjTzMbPCXnufh48ere0SctDZDkJcGajWu4GQSgKVstDEX0QbUIJp2AavWrMgbtw
ELaTCxWX9HYTvn5z3zm9josxUv/B1LngBZnrmlXtj9c2hn13vTflH8hV+BIZgbGFgt6eOlltbtyG
mR0FRfIttKAOuBKZg6U4Um+H0mIATyyPeAixIs3xiBERkKfPDmVWDykZovfYBdGgpTMu04nRJ9bB
LDzcuMKaJNNomPKzGKfGS8tGekH+qINMzZLTKR5UxbzNqqq4DEqr/OZPGfsFJScmQzaZwaaBMu7t
p6ntzHPcf7LoPAlCgEj4rOypervkBJORwW3g7nJPrYSmq7NgNO5wAqJ5GgpkIFWrh4lF8e4aBHDc
eNbIhNPoyR/OMWnxektXYyhzm4bYm60pQr0W+a4H5TRjlh0tn6HqR7g6bsyG2wsWF7AJFveIccHI
nU7rYhKQy/2IHrZMv5bsMVld/AqPKb2GC0LAH7TlUrhZD4ahGRbVOTV2WHhNx5xWqskNjuBpzakb
lf5F7JMzNla+oHSESYQwuvZZLljXKIzMzziD0a6FNis9wNigt+Yhs9WiYnk/cOXtOm/6Scrk6GsT
y1W7LDO936wQxV3kjRfnu6ACvhonu3pMs4maU8e819QMoY7AQFxFjfTcKJ2DCvXMvCwlKxBnu+hU
OlH81R6U2R6dCr9W9n9YAGLC5F8YLzuMmt0DMouzPC08+8x1F9M948A2dact5xudYNGclF3bHzI8
gDzOKp0Dj3gR954Ho4snZlYC5+GVuAlel5sgkJwkcsXCooZZ3Ucg1rulxoqucrApb5ZQTwfrltkx
82+otibKQcRzH8I0d729mjt54MrRfQQLH1WeWi5gxMUfqz7EHJgRwuzMaWc5sCD2LlZ4uUncMGTG
a6rHeDSwnS68PY5n06kMHYPCkeU8J36/fM3YVX5D9t2y3R6zEF7+LHEebs0LwabsJANc+aTJTQ3q
0QCvlLoukhp3jqk+xww1vordytvB6Yl/z6su1HwGTMd6JFm7tHXMk9lz5ivfqoKPkeGmX0pcaRuc
ZMy4Zadc+OE19BhOrJkZjppnYFJKbfxBPa7ozP9WeH5V4VErgPLvOXG/x+2XEs1B8SMnjthEDbv8
SYtTv2GCAD7tSHQySDKBvr4XeKDF0aGxlsYF0gOs0dj/9+BXG9sDz2LnACREqKlr8YV/Vnnkb0yA
UKEp/0hdNvhbwue3wBsOlmCpFJRIJ5EEGOnPfwA5KUxEac9K+bLZbHIxIf7C6WCZkVxtu4ajz99D
+vQFwc+p82jcDd7q6wumPHWF/ZJzJJbC24kBl5xFo9cIVms0Kuz837/eW5xvvR55E7iQMNcRxvH6
en6iEA0SHasZR+op0UeLdbPaOpi/v3+pt9gbl6KpaWsKEihvtenFj++yicYo7FNhH9GSOU+xS6kK
R1+mJiVDZtWFM7mbJsxX+qD2/qX/4inpSTpumuwVn6LO60uPdYpkxWjsYyuBpQuv0jC8U7DAsX3O
f4HD/1QV4EHpgXDlHCWAc96CjFOZtbk7xfZxLCnmcQRkR7IZEyxDt8OLhTkwXHSes3h727nhkMwc
WHJsmTAV3WLK+Cus/ufHx6HJI8jOE8TfQO58/fiJIFsNpNs+eqPN4/razt+knIYw8T+6Fi4lFF7p
wnScNx0qTCwzw/PDPlqIpq9622if3S6fbnu9rX6/VXWH+bH64kNVpQJBXhE6bg8Fx+vHitmNs/yQ
zaGllK3ELpgDzN+tqqwXocC7/sks9abXAmzbbicz+7ikANfw4jjMeDrgQLD3/lW1801EEdUUHski
S4pwOF27fltQ8rRDJ8oY65jImM31WkARgcHum7yF6tGrU05EamaQ6oLTHHXWWTiQ0PD+i/2LHgwJ
mGmP0G3+wibj9ZsNpJABdmP2kQxAeW6lhTBwl2VrVBkoJE0OPvk+TbXZIBb0VDLXwevoCigzyK8q
0H/Ve23bIkdTtzQ18Nc3k2a+mmCvMnjRqd2u+9Q1U5WTjL9//8H/6lJKEY0k8NKxfqqzTxVWxY1b
W8fY4fX6fsiQNTLteeMpWv/9i71eW5i+Me6gdujDtuZyP3XfKurKDJmhcR6AESwbw2ioM2Gd9riM
AJU4WjM7vH/FNV36XyNGXxKfMVcnF9PP7J+K+VW6EO0kXP/cRMZ+YnsFG/22aadbNZLoGbeY3ezX
00DkgZ2tgTBklAMxGuR877xYkcOhjX7WGeQF6pkX0BR0zcZCQVvDMu/fMnrhV6McxgeU9LWIDaUD
M6u3aZw435Dxlls2TuZmfjCXaEGBoYxDKNq0hxCIvDHcclhoygB5dzWrPanlCo6pASxA0BcnzyAP
aMgAvfTzYuXd8yRTuu7LqVZSw8DguKFavXEEx7yNCMEB10MPtqbNqYkw8rnRSJo783u7NpHW2SiT
+rHTVSsvtK3zJuEFopZP5muyu8ESoa34D90SGQluhLhznIoWOjxUtajBJ9uPFHZzTRxgOdnHljrJ
CjKBV4BKtRHYbE0uFV6G2AHAHQeUI12dHlJB7XwEsyfm1mDLrc7X2lzbhTk4PMan0XmaRSjUk6x+
dKtCVufYrcy3qOrAjGWHEchSpWH8h0D3iPZzsRSOliP40EONm8Bj0aXqKdUuDVs7kc7TLHwAclHp
FXoAuM2BSb9UC2w1mOv1baO6/MQZOfbiu2mT09H6g7MZfYcVZkUfDYuDDpgGNb8AmMKaMOaG8hk8
rCk3a4F8LR2vJ9Rukbwffwzc27YNlwc5AC1XvoYDVvspMTXtc5qHUm6U1fn7pQ2EtfXmxn/oq5mf
MgLNUg0KviXXx26sWsDZeg33rqtcwUp9gCCaWZs5j5rkNLSnDshNe5ru7EjZVCbQy7vnkd6YrDX6
FXw3Yc/BgsYXj4BOA9hwBUjruKbXpPhyPbkKDTKOFUnVAQh4EA8HM3DV+XqUhPbJ0ay1B0rEOlii
3lqOS3wKwuT2WZUR4680kR7v88UTVxFmEzSlkwPJAOiDXLizzXoDPZEDsygs+vLAke+hhRxL5mHX
e7vJAK+phMda1BFANB1m2ME4t+L2oSNOwuVycbMlhHtKCXcoa6wXqaZB2SkaP9s5s2juQmuRp8sy
km4kQ2X/UeDdgYtvPF9m9ZDt6nYqxQZMQHgHEZvNeZyV2G1lupTQZtOEL9ZS9juzDRTo3AIR1SR6
HKcSJ5mvsFUxj7mNuhC9gk+KjNMC9FP2IG9sme9T33T2PXmz1XlqwuUs6JMoQMy2uAEy8opNEvQ5
gEHTffPspTzD4aq/wsG4L6hzJnA4+5SZSbuoEraAjTkvAcLHJ0USQHtonVl9QU4JQ5mUlwtKnQ3O
vRA5xo3fV8jok1K7l/TlFeIuMW5RIEd/hLoC55ZddTmrSEF9nYOjmDu3PtECg8cKhO0wF9XyB+Zk
5bll56RLTqO9/AGlOkVMIJdtKwaa0YPqs03TsfgjQWRNYs9AyTc1G/dEb0bbjUuekNxpisG+Zg+4
QaiQH3IPdQITE1WA0gxueyC/M+gs1VnSRO1hdvr5axASUgPn07iBYZp/wq3G3mZzgX6wQECT1ISX
uGnz5HY24wOgexfIPNr2QyMOuHTwRZ4B/kzB0sbXoCw3aWNFBBm51J86Yhx8F5pqA7knLHXLV+MF
O13vVFpidmBUY+1vE7JGoTDzkXcSsgEoXrXA8m20W8rZ2Mu87D+S/FJX26FoDz3SQZBi80vmtuUn
P4slCg4xHVojwNY14z78oMtvWJWWlIZfogtlI8mtQpMWdWEhXIA/FNdQvqpr6HV0akOxI3taywYG
wSoYYejSzr6sOpkc1aRhJGlNYOjMth2KEJMJqUT2fT+bC13W7KhkNS7ajr3XT46JjXdEAEZX1iY1
ZEpxy5bSf/kYCApmK+Ll4qpx2rU+67HXo/7dZJiEHxFG6G8TsM5PXnh4a6CQpe3vDB2T0raUtXZq
ALgZKtSW2x5t6qlN0vl0uhafqopuuy2RYLeaIZw9IpcJ2c9FPfQYC4cTxnzUVvkfDklz1be5GmDb
Dsj99xmRpwjK7fErnJSaLGytePZV4J81kd+eZuVMbBSOQnG/yUQSfW6H7ikBVt1jqIPNQTAzfXzK
FqM37uKlwsvOk5F2wE4osGZxuo/GsT5NyMvEubaoyKkLc3dDbuH4cXCa/JYSxTeZLZ8maYsPaScB
rhQy2K30m35v95V8RscVPi9xPN6FvUvLMeKTfQ0uC7U7dJH8DEjUSczLWvccK6623E1jVmmRMPP4
NiUmeTzFgN882nU5X9ZtZ92qBcr0pskRV28QW8QJDCeqTPgnTARoiC67nBr8FRb4Oeh/7f42x6AY
eyPRfrERzOzLboFN76vh2Cli6tFqkze1aT2LGNwI9sTYLyPKkXoVNAQEW+SefQ5d4XNQGePd2IUp
PLrevGzi0PkjHRWWOg32NKyVhIttwLDDKx/Q7BIVjXVu+KOPKngI2ycZj9Uxx7hsX8ROf0TtZwQb
m6Tc5kQw5R0MNrPDDhYlzOPYxr4QQxkyz1VaVadDYS13VRwFF+bcLzddZKKVJQ7ssc+6ut+bbWvH
57haTFjckNOHxTOxGumVImipOvGjvj3llGtcJO5SfsT6jxQvIvrw9ZGGa6bgot54NbLCfxND3V72
FZrqiYXwWCQteWCVHwWg9oLjRcTkdpLaeAlSUq4otoYYB9zg/jTCw08CB1c0przHdOqsDTlqzsUU
S6ZRy5z9bltjQ0/YRt70wTYrSnnZufNCxINfC2/vZa7NhCjGr6VUfXDwjXqhFgC+a9u13FuZWk7b
3o1vW3xKPvZibh+8bMYmf8KeckkmqiIuXrK2CeyNdD5xd+QQIaAH8Y+eIeiwDnXmPJD/NyB+RlbA
znrhnIIe3G22ThnEH+CHTR/NZjQunbiDTBFbtXXwUEajwasKjLRb1xm3pYz99qSn734DqJx+rzyr
+0LUnPs8qk7FB5NCb4tZF0Yz26QkpR2jbHD7pVvqeNdEsJlO3a765kRTeN0m0AowBWi7c2tEa0J1
mZypaIrrGZU/iRQpq/MHI6MuLE0VdIQOsmcne2qaYBSVLqkDPQYjx7Q3qeKiZPkUUa+GVoP7zQdw
YdfcoMXJPhR+hg9TgU0+xGEckFizW0G6UjUSAPkwRfUU2Jt1v/6/WOgLFvqlhHnVzLdfKRy9QjU5
U/xwsPnJD/ayLLr2a9M8dT9CoesvfQdClfwNE0f2LxzLOHmvkOZ3IJSPKDuBXSlEujZqBSi334FQ
AXxKuYYkciGg2moH5+84KJ9oY25yypUHl5bK599hu/9kPeiBmnFStdkeaeRRC5t/BO8GVKuKYxMu
j8pqPyZDtTwS/HbS22i1trk9ivMROtcNVjrl14nMxevYWKbzwkqMczyyeqraqTyS6dsfwVLCszmW
2a3CDyb5D/rfZfylKdvyW/d/dbf9UrL/j8OoW/0v//WvD8PXpuubr/+4fKrafxz64vmJ9ITi7e+8
+or2v9ePw6+lbuFX/9iv7r83/VfdO1rm3z/tNvVP/r9++F06/qu+Riv/e9B989R8fnou21cdjd/4
3s8c/zdwcXxwJO6Dq2XwPwF3PlKAzlLz7AVqmR+8h4X1G/1Oa8R9wAqHH/lXR7PwMmYLiA7dQbyB
wP3vdDSpQbsfIAr8GOnpuhzAQcikz73paAUAEidX29gmjrgA5Yc5mcC32y+pE/R7nL/tZm8E0oCH
OMcLTFw82o1tZHNE4KQom/MIveQ3Z2E7vZVpNn7FyQ67zqa0idl1XC2+tMT4rB3aqKFW6mPpFMll
o7LFesG7/9ZU+P97V9QB5v++K26fiqdnCiBf17GhDRH0z//ZEeVvysL2EqCNFtc6nn92RC3N+XOG
83DGxavTAwAEUEZuQ4f5s9Qj9BRncchWSn/wtwwQVmD6Xx2PUpKH6Ty4igmbnb78Fuj1qsXEaWgM
79iq4T/zuY2iAvN9NK9D3X0kjQBnpY1bTyN2lVnZU5+/TsLIr3EHSMKKRKMBNHXmICGHJGkJncjb
kV1MaISuedIpwsWesi4t2XtwRO6q8oM/YGciTy2zAmg5G0kbSXJi2UgOQsW3EFMmb5RcvPjOnIXN
Zdjkz7Ae8Mi320PQ9LKBGDJC9Ing0LqCf3F0wN5k+/22CHb2a+SFmAZY2S4zDL9p7rzZkDLd6mTm
Eru8AtrEvGkKv9WGnAGjAhFqskCftTHNKswmuPyhA1y/vM9/4NJ/XcaseP/1f9QbyYSLKIzaiMCu
wvL/QluTM1dXhe2FvwtFChf2fktLrXzPiqht9FKSEPBPNHrSnT4bE8QEextHEBmmA/vhPn4Y8Esh
HWV02Nx3uw7WXJHv+k6SoLMPaZxkPiOtLfSbDaaDTm5vNEjis6MCWudlqzxtaQFkmLWbQfvKR4sQ
tNBFV7zJwr6uYRRHIwzFTQhgy32FBkJD/wQLHguir1/ngRyo3ARVWu4JuDfdG2vMQyJKU2hc7jNp
0KL8CPFY311hmPoLVQPEI0+nKBxyACcFDxWrHXLaOnlqINB37wwLjWq7wz+ThO7jggtHD0oQGAh6
D4jQnCq/hBGRVMCQlujJzsI5YHKZF3t42ts68Aa+X+sshuHCQ0nES0g7kmeHCzspsR3bEoJHmfak
roTJLWglr23A5oiFUW9VD1HX3cZ9H/PYBP449ef321xP2T+MLJqcihu2xQDeAmP1t8HsBIY5ClZ5
87BYzRS6Z5ZjB8tIUNuIg9uujkrVReQvLuk8noHGLHRyg7DFLjkVOZl+6en7t8O88vp2tDUxuiAW
K0fXBPUK9ENNN3aiTvrTFHxscc+ma0yJGZJxR2zbbJCjrib9qjAtyKvoxpBZpQaOM30Rxr9C49/o
s1yPopUu8Sqbao+/erv8eCMw86CnVa370S1TiD+cv5lrkpOmIVjMvvFpkABX+p7+mC0bYNka/YBR
D4KuFRPpPc74qfX6jwHdxRjt8r5yOvHBTYbZMj7kUzZ4n0urg8RxOZWBlV56eSrUzftv8zU8r0nh
JvRrk+FsMhf/pKBhZ8Dc5FTzx0nWSeQAFS8Wr9Hux9Kf8S9pa2s49w3sjqdy8/6l0bC9bUqNPVEU
oGuxo4EQ8LopYV/aMFCt8KPKVT+j4R5yXGgPUDCBwU4CCzbocO7Ggx4Ddtnk5NSZRovX7yXOmzgp
XVV40DAiojjUI3VA3ryMmBmWQvcLyK4NtNtIuIn/oSSRQDonqi/0dDIOUcl3qqaeXbmRYnGZhUsi
SPzHIE9xHr3FojBhFNtRQzT8xnd6w/YPFisAg4x4ykDVhxnbQT1w2zbjNudpdvlm2Cw98848ND13
lKMb4BeMONZzUmBMisYnetfmJ5thSjuILq4XYQdX1b0e2xQXZz7zXr5lwNmSrybLNOa5Jlz8uKWJ
vFn+o1cUoX68qdDPnMQ+4x6Ses3F7RJP7+hLEKO7n4+tNQWrpWZh1p+ZRAvecEFSJLcHUBvJaocl
qxI7KgVmxAKI22hicewmyKKKz3D7EdrJoopTmqSAkT4EN1XaE9z0VL5MkBnRNzTeVHcZEtMBKIev
tuaC9/27SY5egnFhIlEWnMI9JzoN70OD0cAEuwyEse3HKtN37dlBxXOhIxiMO3vo9KyWv9xnTfCz
cVdUrV5HsWsJ8ReTs4TPAVw+mq3YkDGfEcpZmEHfmnuWc6v+rJLOoJm+fxUEuG5WH5yXGXXqQkj5
OdEz474O0xaXBCfGkEze92WtGxcHP9Qlv3fD6JG1gA2SSHBTjArdz8au9xUnIXNumWOKQIa80vfH
hj4Tvp7lgD0YeyxBLLUMjjdDA/M9s10Wr3ugQB6DlQTwK2qcc17mPKNuJl6ZGogGzQjfTMhc3ABC
ACbuv/+IFcdtXe+sJMdE1Zc45PkbQMmGVuxGtxnvhiYwc2wYsyalV/mR1KOsajjEnjh5Erb1Zkqt
xrHvEqG1KJja+m1VOndYJ8puuTWnpA1vR2zYJ3VRuziCYmriyKp2+6P1soBKi6rZZWniaOqevPxD
aEyp2ZYvvR1vBL3vSTx8nOMTB5xvHnXq4kA/aGYHT1BKI2UGNrMp2qHsot+/r3ZikjNPbIRV0vvb
2vDNsd4aFcB+dMPyyLYKjmkcBt02tBPEm4ciwTHKvQh7r2m/mI4xMnBF50jWWEssfWXsDCA5Mr+c
1A4DRCS5WIrpJIctZKlDKgI9qJ3KWIg1eb+lf+IMoJtiUaVYD61RMRO/aWmsDC3mJCe9c9Vilzjg
BMPMLlBC8Gslx6h1axjYdg66201+hirBAxQWcIxm4Cd8tIG+yXz9xW29Wd08GEUsami6CLORP4uo
IfZIdCZx89Hp5MjDk8+m/8jaOiButasGp7pl8vVK5uvObKfxi5/5bjWfIPEYI+ML1hQmG2JqBT0V
UjmWQ43ULMgGVpccZ8Rk2hBrDTvj0vASZZ+RzMzm+hfl57cPIeDwUKP3LM63oClvR9HkjAZwdi3v
xIwvsIEccIJNicaFvS17a/yEsGE6k8bYAbg2M0Qyef/+e3yzW8HcgHEsFL4FpqkHs/78h93K0jQC
6nANkF4Wqev8PpqgvfPB8EVOl09di2rSJlJNR1uTJK9bF3ccC6Ozv3sfnMwdxQ3YDjDQ2zeR1tKG
YVpXdy9zo8RTnwmZkc+yT1C2OdEsY0aAGQOCUc92pItyve99/zbebDc4LCJk96St4As6aDjfdPYk
xUo4AoKiQVqjxL+Rpdqw+s0EcCe9b6ojrS09whhw3fAXR5efWoILs9OB0kRX4C282TcuMyHsZbpU
dxTfFKc/JguX5WQIwKw5nb1MPlbRYwZ0ZkXDMD8EAWhw+Ys3wNb59dTugfRBDpRwtumetOmbdzBm
XtmmuV/d4Yw+Mf1ZLwMsIqhVeadZ1zGdn3g4dzHcvm9i8nwu8OMhiigZyQ8tnJes60hP2alhsjck
PIQlL+ocvSDYlbM+08sXW2wkI06o2Ry04XaMUPd7mwjmSjfdx4ZR9smHLkB4YBA1mSocwj07slN1
lMWgNxpjYKv6s2N4euPQuHNpNDsqaGHc3Ia+p3txZTZ9gt4rCjOMhiojYNN5SAgX5Fbil+NY5ze5
3gipcdQr1cv0jzRJ1p+xsNObnNbH3629GJzJioOTlOgjFg0h49CC6gEx0fEPcmgphBTTQvnvKIrF
Zo1/WQFLs6HGS8Y0wZZ8lhZZzs3apcNR64gjEMfEAyoCIxC/G46TpVdFUHZiugwysLJmS9A8z3hw
rI4zzUVT5YuuRM9BYJI76gXB4CPOSauh3sG5mZKBgNke1jUFDGVUH3kvJSvtEuvGPnCeTLkF8i8j
boHaqt6zjE1OUXITL50bEeZsFTGfLZjG8/bG0tbrVTUsJreCETIxh5eZ52BOdqa8JuLLnGmO+BH5
clQ1GF385PdfEAxrOgpGafowyZ5Nv+CAbA6+mt1/zB4xjwRbqqGzNZBgJgN8nFMWer0DLEa2C+xF
KzyLyDhI1x7V4o3OTXfErLCeZrDQuYBwSPgL92wI9FotJsPgchSiZUMGTMy7ig4WDIwQR/wit9Ns
+DS5Mp3DY9+XcYfnWJYgU8F2rmQ/YnbEdacH3Pm78VuNOJpvZuOI7Tb2CmWZIGVICK+2tmExdBym
jLCgjysrTgjsQHqph8YCKMP81C2pVXVUTKJ88IyLfAmbGAFs2P4PZ+e1HLe1resnQhXSRLjtwChS
oiTTXrpBSV5eyBmYCE+/v9GA97GaVdRe50qWTHYjzDDmP/6w0BA+pUYWJP8pOQ/g+y6RaWH/QrgF
6SIPHfww3kJWuauPy1dQFXVP816nrB2vhmuuun0wMrYlCyc2GF7ToZt7xxxvor6M10evjhHKP5fR
MofLF2aMWMqcysiNwgSnWC+V8tV22zU9oSgPEIZY23wy/WHg8ssYmrA+ZdqpuU/KNMf2Tkvq5HyR
H3dyUNhPN/v7tjzcYyZK3Es55SpfPmXflekEy8od+gthqndbCf3+wv1m9YRbDO5MJBWlCijv1aLV
Fija3KpOPm/7B4gBpZ3DHc0vapo1u5frTXISQTeZcI6kLc7cfv8a3mwe4lOhFFRnmJbQ/OQa/7GX
tqlfZ5rw+BfTHov5hW6qlz8t2ASutJEdzjo3VZgUbGvvf+3l3v4BgADReOI5RAiXE/Lf9hWDkdgD
8Kpw6ET0FgbxrVWGKWHkdmw3s3Ge3HlK+ierTTDSO1pW0vo13ud+vqjHMI/gVv4WJvhgxXdTs/K2
z/So/aC5seKJwvWut5XDu07WzKLqY1WLBsyqLag7n+NFdYCW+Ewn2XQLqk4+5k2c+M3I8YejnlXc
pixdDV6nTuQk5i/OIDjQ/nQG4Y1zmgAfkJxDh5yyq3duee00xV4xfiZO0LO679mMemv6M+36kfft
SGsZA+NgwmXttkph14Fd1u5qkWfDfAu+DnMsan5QHDmpWmbPi2o4c/EDdTNPfnYyYTIMOWfgUUCH
bPtg10iyrHsYRmt2p3MIr9IKDwgkmV+PdMq8Mj0nGDDXeEhG4UL5Uuq+5WEPlSG7keVAjXb/an38
Y9SjtaZcCbYEcwL3LwVimR5gxSx5cYZC3bnBwZpEEnZsEhsuSAlP1gzHFDNCglCaO074oTZufHZf
2CJtj8dzgDiN/Qbm0mFGRsAXN9jQXu59SC1EOR1oRvWLU8J1IcsBEGMBLESwxKHtc20Ok/VzGkbL
GL44bqp18wcn+nx+WRNM5RR+vZ0cqjBCUzwNWB2CIr8/B66nHkioyRDgLCpl9JvysW5Za5e8DF4A
mIv1VW1znYArnyFgJ+RAp0cKeNaE//p76VfSRvIh2irzGuxTzeSlsLPcFxMr+vXVbXrBcSe7lvWx
n5Hd4VBH4+uX2NQVNIUroUgA5I7RVQDzXa01BdZnaFnX9UVbDH3ucWgxScX3+FKuskAldk0Ujo/r
BgK0bm7Up7bgzIbRYpYsZc8R18387r5O5tYiQKSnDvoDiCGYsAt5/xldxSJTTqNjAcymKwj7nHjk
q/UJnk05pq6TvMyEe3NKxDJUBgLkyz74Rg2QxeHJzsqoo/Hbg9kcK8wpsj85/43UuvtRJGqmEPuR
JB2KrDo5TmPAX+waXx70+9d7BW1wuZyDlImPC+HThOxeFeJ9a2bBXJXqkyKWg4XES1HV4+6P1T9/
Q1/LxpFObZidlA2pbiF9LCXVBlGtE3Euef9i3gxs20biAaFaRjVBblcXI2XCgDZQv1QeQfXqYJIS
w1xyVO/zXX2wssH11ZSur+9/7yUU+p+bio2BjctpiIQ9ptabY39IAhKHQ5eVxm+N4Z6AHYFfq2pu
o/xoI3alJFqJI9ZkrpEPX0Nf2mquGENE3skQ9hHlwBQsUlgrwuy57B2RK5vWEyUi8VxS1ekFmvKz
FSewWUg/KGsKB5dQMZX+5/2bUrIj/HRT0AvYKHm3ltQL19MVAlWyKp3plx2RDRsYWx9Hq12C5Jz6
JJtDigLMXKsTzittHt+RL9MPDXmqhbTi4n5quZuhsy1KQSSsSVEzjoGrPq8NjlgG+nsYDGgY0FeC
3DruHNr5TQtjihh24pBUPt5DnfRy5xa5McXvb9rBU8g4b8WCPcG1oMiGMMwfHaDO5Q8Ow/2/sELw
FNik32cx7niL2RTOLXEEriJUrvJMXZ2LPIFb8TC2ejC+rPVQuMOP/XWsixZEah0XeXF9X9UOxxd0
QTE3h8tu0d3gnCSvA4StZDTvWDKpCWyBp5EmEaFKjdGwp3yAyynX18KUXaZbC1NSYpcOTR5gAH6P
ZUwjtsv5TDV89DUOTN1/u9vQjsWvCmBXwU55MzY9lcSr6+fDCwQ2maFrzSnmR5HgHkWzsknlGfpW
EQ33fZqrXy6+bzY7yQNl9YWXwFGZs/rPdR61VpoB8zcvO5Tp2gS8QPMbA4/vJxIBqBtxvsNVFHHG
S//F7dtvLkCx6uNZKa0vqDfXhQ9OjRg+rK3+FHuxnKoyNAGCkTrxmI1HNUUYRpAnRZd3fGyBHHiB
9uoyRs5GiMN1e7OfzQx7EtxwZEHmHyEiCoyPSYb0BPZyfqlDxlLUq84kV6iK9Zghbbt86z6ySreQ
HkcXj7h43S2+rkrsYCHUZt5pwEgKq27OqKwaEFvTKimNX6yQb5ZrsjPxcwEwkTY9spqf38ZceLnd
07z9tC9RHEdcXvnerHY4rrY/8iVhDfO8ymG0QLyu5pep7H55ALguSBE6ogMMaBn5aGHe6pqsuVDx
UsxfMeI3Ynjec8l3TFgjslSHuMzev7+evcFmGYjcja9c6ZJhpna1s06G8mLin+OviUsogHO0MEfU
zsHCadagZKyTUH+fXB+V/NAPmDAcCta6Yj7mJhhFh18GDZtfTc43TAeadjwCqQfpDbzdsojqGsip
L5OvMbxeBtTi5A7bfU4PjfJ3K9Cw6WXjagwiD+9LfDd4Yetln2Fbw+VCJcskOy8YBY/RWxWna6yS
5e1tCyWS+3J99TMEl83tiibR/txOEe1nKJKltFu3ArSldmYW9t5CNbr3tVKC67gqrywZEgUyywyP
414vtN9Lj0bdofERWHxoQ4y0l2Ns+Lhh9eiKmNokKoycX6uR6MX8Tk/tBefoQqlnLbe0uLxgNOSw
OW/g3fuv+7oWYNLTVKYhj3APC0zzquYbB+QRsG7tL/vJsuz8QaNWMvG94GiKRuSgGqb3rwqin3dN
JW0el3aSyehmsX1Tg9jNkgaRD+98MUxcWv+qIrovxSvNkTKHnvO/BJ5P21b8T/4GeOtPW7RizNg2
mizi+ahxBQ/+eTq782oH2FH7n5K6hkZxyEE+HfOQqKbpqpPCI5tw1NLGy9rg/5mMH+LiLdIVIjXK
H00RkSlxiljDeGMOnhHGlw1w0BY5jvzcpYGnIsgc6oixKbwV3jLhz988e3T4t4xVhtMecKScH8fB
DTGvdilGM+dhmJyZ7JtRh/JRbI0rlxEAjxtfiCaN+CgrG0f9Ollpts5nna1NNhxLA2gL+vV2oUYy
yo35sy2/HMWmXzwT8hmBbJZTBzJ7ataVHhBOV+s0m4d5dtBQk0d2afxVNDa66EZ1cRgWv1Xbg5g4
Fc3L7yVWcr57tK1hNJ2PdG51ujyUWe954w10d+W2CBh6mpYvMXAnN1C5bdu7UEigqGPl12OzVZ6T
kAMTIaOtXvE/QTwoG5mmfvfKOzX3JG3QafLorh2xVkB1jKRv1lx1YkftmOMpNrW8sFXAPfMeFme6
Rp8K10ut7KbWbhEhbKdsBVJNCiK1/ZeIbqj3LUKBzqWkTqXo3+TAJGxJ+zvIEcfKRzYuNiCf93kc
mgSG0yrOsTSXhG3cgZzn0RyChqDZ0o4hPTk5BmPLLSa5cn0rKB08HFih2IZQ0A7yyg38fzjZI77J
WnyGATkdUhtzgzfPUi+FRK1qmrvbECLfUgo/uyKX0jhHuNotWNTQHOuSM0mkLQ/RxX6CEQqF0ymN
uzxa8E4/7Q2MuTNx1HxITcru+Y5GPh2dUzwafh8/mdqmY37oohjM9zZfUj36z43ZzjO+GWhs+u4V
4zzFtzfAtDyNxh/VtNzTRWRk4vLSyngvAlf+n3aW0D1iuEW4+F6k0PGnZHqah6xV6M9C9Cmx7fZe
+jFrE9KeT2OqGn71/fl8tXTQGRa+sc+GiNcxDaarUqn12oUk4iS9gxMK/g8oJEepoQ6tX4FvDK3r
lQOHXDrRVIaE1nNiuioEuE8IMfjYfNLUHG53WuHoGAgGsJVsSZWsahwkD87ggeMfNz7CTlwINorS
koxEEIGK1rZQK2yviVvc9yFoBPEfU8QgrQ+W46G9OO3YLPwIutGtuRRldOxC6G6krDqmUZFj5ibQ
G+5R7+Cs+KxpfUknpW9l69kpYKGJTvNpVhEbXsrSz86ybqQ1xUfwc4nuA8QHVkSAW3tO3I5oTfw5
8dy/jScjp19ILyPkkMUJxQGND6Kl4NdKQwtwjGRKEPS9h91m5OxEGNh3IIigymnVRP6ZPu3UDI+F
ZTkl4pTtFxe7wEXpGA3MjfLYttpfMAcdVpc/lIMwoDyslj9Vv+8FY+w0umxuZkeVRDCTd3fhkmzF
ZILskkvamiE798QOIuGXEI8bEUPW5PC1EJbkDRwN6LktHpQHZwP6axze6/KxkzU/oW5bpEzdq9V+
jSOD+GKjHAW9Y5Uu6/ijh2oUwdmhCfVAm2KvVHdeRKZ6d20/Ze6qrPYO91np09jtIr0ojlNOF52U
BjtDZg5szq/v9A6s2aRMbqvZ4SXuPaydZGNjE8TN9CZdApIpyUvh2DeYrZf9q7fAPqsz/oVrgXdU
TqlExuQGnYcMObxcG8T40fjw/pz7+XQAGkWn3kaHjU02zDj72lSkkxoUJdT6HBe1NFE3xMIUa27g
MXdlGO+InJ+Yv4bifq7H+XrEBRC4gadAIDFPuZqGWhtzXbrB/GxXrpyZx9aVOb+X5Wwc6fwSp6XJ
ZYQVlihcTelL++L/AmNc872ByTgVwDd3XEc46dc1E6Cvn4NBZrw2d1zKp2JgkE7tKWU1MA28fnon
m866wbMxPofTQL2epI2MYI5UQoHdRyvNpsjPPoEE0dA6JPwe05XMQOmCZZcOJ7ozaW2NuHul38c6
iEv9Oc8r2Tz3JmPKVu+V55gtYvnVUQCo9Xr5AwhkUSTSij4+yv+rswCxnB6l/RB/rOKa7umZwieo
6huKHoa9xAgJk5dmquxpa0Hv7HnfLEL0scRkLD17ZXlPNHyuskNjjuNITo8yqpvIUxm/y3SZIe+S
U1IdHCRt6yuiqZXKHrwfYHUsUuFbTiTTyISgazq/+C7EJ3hAYSn/RrSjdGCsKJPX3RBYXrrH3uCQ
spz1CKANsWzs5EM89LN46eV9wj7hYjK+vpZumcskZJsC+KoCXw7+mJ4YtMohUwprEUaYQyXeTplg
Y8ZkgjMC0lxId5zjucbMZIn/yPIIv4CARi9fPth+CBH4McAfgVKh0MWF2jfHDpnyfTxHaBxzskcK
4mXsRmBkU/Wc780pAUt6cWhC51+aCVLw/XbKmMtcKAupEHNkaMNRWm/GLi7r8rxTsvMBah22oAQ8
0C2feQ3N43YsalxTbl/NhtA/gpIMqvpBT+x39anTRKm/1EYeJBM6rRW4bHyM11LOTn0WylHEyz32
EtfEpaA+eIVJlUqj/gK27lB4h0iSJaHHl8/z7zOvlbPSMOMUXZ5RDFfJiQ5JEd5VYWSFy0NmdRdk
c7tgH0UdlzV0gdCPeziifKeJQ7Q8OLuPfFeSsYqOE1JSL5F7JPpsJDm8zpw4Hj8qE0dHfRtMZlaQ
W9MmLr2JKXeltZL6c8x14XguD2+sQk1hiJ5njpGdwb1MjRs7RV5GI6cmqKy+H1jNmIFZPE5h/IJu
uInxhc5qL7lPYGRTQjbrOPIFDMqZR2oabsZvs+MLZ3MJDTgDmmgEkpmOqRkbXffaeY0AvHu9FDgY
LuaPi4/mP7+zavZG+25/mBBy3LVD32s163DDkh6wwHerIcXm/uu2OfbkWzn8T5cIcBrN9cfI76A0
hOTJ8PYd32u4rjkopU86zNLCOM6D5zcYlZaz5522M7JfRcJ9YZNkiO1/qYu153dBU+StDy4STWh+
F+rS3qfLLSOIzTvLxql4xuHQaprkRhNrYH5pwGpzqnVld0L392xhbuB32VbOo4qxeUCmvQkP9slo
pgTNkWnbYnDZnGqcjpgv8fbC0HPKINuAjpAY9Sy/64hJBxY/9NtYG/WKm96C5pP0N3YfHS/kOcWX
amSvIAqynXgk2Gyr/kZj+5c0N/QRUoXIOsmc6Av9MWvCiJAGBgYcRgNNoz7td6ymrkGePo8zrM9n
pI6yJIE1IBwm8Zgssh/FZRmZGFmsB+z9DSpNCjHfH1FAZ/EaBY9FQ9Uy3/pJjILhkJp4cT80tuG2
zamAXq/D54HjLmNy0EreVxZ4LdyDacMfjaUV2lioGIugPgFCAShUE6/p1RxWK/eS494K1NqUnsbO
msNUULGwsnFJF8NiQaGLWYWtrNQLbUve8c69zrtR1h5ikWRpo5wSTsX+9FbMHrjluGnN8X7F1uAT
DBQVH/WERZ3iDl1pHKAlZW0oI6B3YEB/Gi0KTB//a/NcWwXcVnjJkUafWhod5pOHHp+nrPnix7wy
ROzUGUt1zvF69seHvxsjgM9cdxQYMiPzqGtkQm+9rxZDRhYhB7vf5SYtvTn87uYkfj25dk4IzWHw
ljYmOrfv0ZPSOsD0W2fHfZqh9YsMfALSqVtBMw9z1qVW8anhx0A8DvisylzWGMbA4MPyUUawQzNJ
+ff4p8sNQhs2Ift2NodE82/Kqb/CHbDzA26WQtBodJjK0MfZc0jJYgNNickDN9NkvG/VCBs5yGcB
4POlLVkKYu6Wr92AIwLrwyZ/xJcFL+lPUbjKgtVaTcQVzRzN+X97Ob73BA0Pe2rk+NrOiuAVX5Bg
uE+o33lD+/WU255mX/rQc2S4jfN5f19kUAmqZI2ZywkcwMGQBTuh4S1ykQya/nAzlYnkf+4kuSJ2
WlkmN+acbhIZoHjfUuZ+rsO2JbQ0bSHt/hVPJjVPhDVo/pRohxpxviCjSRcLT2LaQK4eTjhjmuX5
8pBZ+vlbkMW1nj6U5bhieNLMnKjNs/axKB6OqkeSMd16SSmTrtGpzWgg1U5wepCH9scSrnWA7cg2
TfYbHALamYwaXHcY7ehyZFnooXu0P/Ylhv4IE8AJM8FX9+0yIjSUb4Yq5fL09xW7HCePW96oGPnW
E2ibQGaRnRoml689iLXVJ+1WGZugrkuZdtbWyyvw/ed7mrkSeGDcNsiuquUtQPK6lKsbMSLtIml3
xWsidNgdm2jzRiAkVWnpgZEuLn+rPQoHpnlWyu4/Br1sA3unOt9WwPUCTXcXuHLZmuerO15Gne8v
MNPb0aEPdIPX88DioMZJeJl7NZ/ZccL4zGcXaNXeSC+YwMm3ZO0gU7QgipZt3/cKzUwlllV+24M8
sr6mc4TNxX3PqmnODzbsJvg6+33vg2h/GPvMVqRE8cn91oENZr9iZO23vy/CpFDYjXMYKMS87BRP
tIkoYyzI2v4xsSHQ3du64PndTFvxV40Kt8CnRQHJYkQ6NIZffMAQIp9GFA5tNP0F2M9ieSK1c6Cm
xe/G9765/CO17IbWtbiVOf05RxQUoa8flOBoMZU/v4Vz0ALmhSmkICVQdAJ+LRrl1dgxmP63XrqH
7WEtO8UfOvAnvoRR3QGLuDVJ6uHTlLaZIGWkKfGJWCDLH6GbQt4DYnej+btDcIP3TSi13BjxVTJR
OxVwiTRCudzBIeS1IIGdShOzoczOm9+KMRVE0OkCQQR79M380gZQUUD0/GWHpOINcGy6RjZ+cn8F
BR1crK6TXwA316cJOvY0mWhncGjiNHedP5bgnV8RD+88TynbDGGfhT+TWuLkPJofqG9k5PT2tNYp
LEOdOdnjNu7eP8q+OUtCKAnpx3sgbbwV7wo+8s0ENxajt58Cgi/G+33q5AmjgWPHpROfzVoqkGqb
sOXWg0+2yuj9i/kZfudgCx2ArobpmeKn9qa7k0HJbHsV6adEzUI1nzVVFivM5TywTullKlaT6FDe
/+I370Lha2k5VPkA8NhpXZ2oMWJGpRW64xPBzbLh+iSAwELem8Wj28Kc2GsBnY5k3f8Vb3X7+5dx
ff/C4mB1J9uGFPG3yVfjZOk+LqfiCQHOho8mHq8BsDxld+TYD6/+tJ/l3/9m62dVJ01eoY7Abqfp
S//hjUdfq9MYWmtkEHLQyxGy8CPOPecgaxt02QMG/e0P6I7SgJm38+cYtLIeA0XIqo7vSRx9JVMq
g9L9/rVdD1G0BzwLBVARWrRnruEOAh0gHJDT+WE/YauNXziMIfX6NkSnKmZb3ftOpefJJqL+L9DL
ZST8P36DPCeCcl30EEQHwo17A/0QsBdAa+8+5Dp3V+ip2zOBdajNz0s8tO54Gq3BN78XuSc7m+V0
lfW9HSH/x8ewRQsC4B0T4p7dKU1Otv0rLtA1OEVQMhMaOR/uCxjo+zLI/sGRxFeaY0q7uh8mcgbW
5HcHYX2T39Medo0vAes5C5qPprn8g9CbGUxm1llIkTPE82SEz7NPVsN0rgBXfPJA24uUZipq2Vhh
LQbBN2o1p79feVsUEuDTkTHcvP/Gr6cjpqquCmwPw3oe5hs6E6umhncf+ljxbNq2bbI1BpUACEuQ
UfYHqaLWRWsKAcxaS8Wjfv8i1M8EMJrdWGKFZuCzHMEfe0MAY2fDHYfIhSecCQu2Gt32ddA9hTos
otd4ng0JqjcW1Hgv2JDLSX3XKKceFHD80emXus+DrxaC7Ju1Nev/NBEuRN8Tw0KU5By83tIQU7Ck
Ip/71l0M4Q/UcQBVe7LsGIQMeJa+lwvBjU/fi9G2BF1DXkccFb+1I751POsB+nsFTt3+gDUCne5v
dsuOtjEkaj5ynBBcTgcj0GrK2aprCTFvCbFPJprW6KpXxnQQUFTtC55XAKN8iREopcTXOtrv9Bmc
3BFzNxosorDU+SIKMlO3RhNzB8k4lre5UwsxJA56mY2FnSSJefYVpVlzMpXTD8ND1yZw+84c6hPz
9f2398YpEyI3rw5XTgUwY72xzMVZKnEn+qpPO9LdbLdPJcP57gGYkCBi5JxTEdLz7GihoTvbGNU7
pNhuytI8GwU2M9dcCPikTgjRcpOy7bdd0sTDnWm2Y3M6tW3gRb9q2V73XTBJgAzDCoiQCErVNb3P
QTkOiG12HzjbNKr6E4l9Qlo6eh6K/V1Kuc/UtTJES4Aik9PVtmwnuFwysN5/vj8TMUCd4cR4KJvw
IbV8AOCrugGXetX5NPU++KsxdFAQsB514pMxA4Ekh/+v6gCPYJ9WF31rzK4l2PPnhY2eScvxTJUf
9tblXsy1W6mGlD6lbqQfZtDmff9mr5dUlgAMoQkJU3DbnDelWq5boYhMzYc0yXwWmpJzmPft7+/H
F8/xPvlhLz2+yNLopO/+y++HfI5rzwVkx0j3OkO1KvAJXgIredzVARMLghyvfhIulZaCYnHf2ohj
f8WHevMAeM1Qq5hTiJlMluefH70Hkuih6u8f4OxdVg/3ct7aN7/YGARkYYsQX2rVpb3/+/sPQF7t
P3fdwKI0E44Ei3L4dkPI8WdEjRkvjxmLy0qMwtgHN0nvRZz3uejO6G88G73sLwb5VY4sNkmALqYf
wnmiMmTMXd13rhztrGXdPSKuSdrx2XebenkNycZc7/e2fYVfhPP7YHXSP2feyMlnb8KmkZ0JFNpm
I2eY3ocSuGLdN4P+3HR2KcDHzgugv3FBl/EyZwyhRTIpuLXD1tIdMlc0T3RVhXvx/mO9rqwg4jKw
obPC8qP6v27dEHPYzKSLZI9DqJ3LjoVptX9AGd/l7Xmscq2yv+VPagEx/zGiI9OmHLegTv7iJV8v
KQHPmteMh73NcvfmKDIVQxg7w5I9kkdDZYcnLf2NrbLbEKH3b/7t17Fy0chBCwj9lpLu5zGdpUrR
w1zVA84cPphJZgvw5xaaAnZw21+37fCgvhrGbLocbljEcK8wsau5+kpsLmfS0ob2YacaZxfJ3hyX
zfo69pO0XURKrovHZBkQkx27yuvd5tkeh7UpbtAJR2b36DYwMvSHHbjaNUUqhh/PMTvswNZmXHrX
153DVEdTiOKsRtz0Sa3jUEQHj0+V2m2BAYI4LFqkm9FMvZw52OWlmVh4xDKpE0lhApzukp8L87/Y
yGRq1NLZ8NNSGum4RXb8eLBxs+pqkm5UBjcRlK6OCuCSdKvh8EKtaWvpUpRMpcaE8tW38FFODgwo
mRFJp9PVJAKqpduDsSPN6vt068HoyhCN2upXcqFoaASh6pCH8SX7oaCOKwVCpZtRbkmMEv5WCfWZ
J1jtDqoQDyUTro6CleKkiwpBkbYTRSFHwB9LXHr9TdAZbjwcps7oFu+2L9H+hPdZSxYgDXQ5p5vm
NHHfuEdPRGepGJX5p+1h7YeVfTnONpntjqHsuHE9O9X6uveQgbjkdGdfPnaDCcFZBDK8sF3NSplL
dhshkFus40bO20+C+IHJw/RbLWrdvS1Wu5PYXKQXvPGfjL69pHYrN3VfioCRhJoCsMulqgHRav5D
dRmQsrJigvF9cKcMaZXCRn04xDxuJExEBFYZMFl6Ga6VZfMAjdEWTSD8gK66aZhWeFuXdjOFj+no
9+PXDJsE1HBAzWoNT1tZgvCooogxo7IvaY2hkI+dY9a5LphRi9j9OxSr1D8OYO9ee9ZmI2ApQTh0
KsdlSGheAoAbMbR9KKD64FkKjOtcFzninwP/BJg15Jmpbru4khYbEcQeWTvwSWb1x7oB3IVnDM5H
8lGRxp52PHZv4NtbD3VHJKMRAuSPsnC1nJ6AIFxSqtqJxNN2HfP1t6lbuC6nNfDBLOGL4hiRZGui
Xmc+Z32lzTqOfwJmWO4r/VE9fsQhhgCnG8NojOXVd9fZGD4iYBPLFbW60kHMUY33ECez1eqLU7+1
BHewGIG9MD0RL10aDwHxnjxCoEsGK2dlz+Lk1mQ1wL5PC2q92fvCrIasBbdrGXqdfvGDfCA4dAdb
WXkFa+m2VWAv4MLFc9Pf8VG1spdtWI/ezJTNLxNXm8Ct8WnVgd3XZz2YMgy3vnVkAH3fNTi7aVK2
NmbPdlTP0UUyMDf2KElWmSKiFgddhAlNGyngYjyrBMretWNelk8x+cRtqUbQvCKJE7SSXaSf/dyJ
JyhlO3O0mhM22/1OtyEWLB6CM7OgrYk6cXZW7E82YG2b6jl5I8bvWnXaOYfb0rW3gRylKln+LgLD
4cKYNS+Sw/0x7bL5LiORCxtxtiq+ewPQQf3YvXYMtwhMVuKdJOvCUwbQxdElNl/ngeqCNsou/I/j
dvjSlLafnGtH6RI0d8O7t2aFh4k+Y3gkpJoXCFojT2idUXTQqObJhPFpa6istlmDPLubPKtsR+Er
hWDZ/LwQEtsfu9fNMNHkU6cOnhML/HIZpj6oK2taYgne3lqJSp7I+/JWLFe2hTKtooBFtJxrxWTM
68TMs2MVGrhPHEKy+bjVbbJN2+ddgO/OWZbgN2yyeLuHKFuiWh1QDVsmo2DjMG2v5u+xfVn1ep4C
i7wPC59Htq2USEK4PCvohI7EJiu7QDYk0v7YOrl7f3ljS7hVJwAFqZ4MWD16l81tg472tqtzOT/t
y8MGMo4EU/KAXdwSeK/exhLoYLQwLquWzOEiPjZNyjsNW8PHqJqGfoe2WVKqGNUWvX+e97aIIwd2
qdIR+8vxK9nOwX+rPC+N2P8dbBep0bSsPfNeV7n8vLMd+vcOTbXR+mIc7If7/QWZ5iyAgb0WyZp+
zvpFErz3bQ6DbWqaKVhlX9txk7weLl2VjS20rI4MDe3i0I1rHWUGfYt8c+kZtnWlsQqYfBiAo9LC
4zx0lFnT8B6k7UWdTm/njyYahYFU2DDYKBO2v1kbLWnevn2r3aCWyMFhpyXleCMwjnIWVN5uNFas
kahfhVvibzogTpyl9ZQZwWJ+aL1L16UZmuBbh44r+T2mz1gdRiAG468i84JdbFwUWnb1vT/VwMRi
Q9wh7cmNKSfF0YBOPqGSLJ/a1ozYXeiFLyUW10ABNMox2I7DKnduDEyijfrobmT53sUFC6CGFFVu
BczYLYIjop+IdGcPAHDsz6Np4kdzHjaK/DZsw02Kv1cC+3aPZxArwH3a2iNMQKzS1io8EimIwJru
WekY603R1fJ+eUNc+L4g74XjPtDB6wSzzxehdOytuqpj437ZT4iFKhdpI24MldBA14/wi2QJ1sO9
xh23omqn+yAGEuZJSHg1P4K6UUYMzRPmnarIk84fsbGTddbJhpEBA0simb8MtCKH+oTNtZx+us2h
KLI5zdWHzKIHhkOEE5fJaachwAeSqtLdP5H6kE9kRxdstEwGofvtNKGm1Zw6go3QYbIVcFU97Uq+
ZtuPQjuEs2PAPoZWtq1OW/HUbeUhRAFZLfYmYLy1XHEvggaxNQH34bmmF45jO4nLwFaQbiBPv1W2
MJw9DOR0YpU2BCvIKTxJFnkwo/us5L7owRuBGONso3mMLTmNZ9ucy4RK3eJYrh24nV0Pjci/D4aq
rdOb1Iw890e5vezag9X+OmQYAyDmT6CbvTieKb1Xh9TTXn+NYl2pGvWDaN7xIRRmEEcA6T1v5A4j
u4D0autOgtCUBZwynqmNzwaB7GRcbO3YpVeFhkYVoTQjXqB3peOzy2qyjY5EPKdM2rYvVFt/MqdU
4t7LlFYC5CdSfnkL20Pa5xgE/bUbTwGpBYWHRfDFysCIpyG3MBwPjMQ7tJm+gM3sknl1HDSL0XRc
THp6NGw3fptTKMarfA8fcPCXWDyw94veq9d8NmQsWmzJjJz9Ie9iR3ZolLdHYR4l83O/sUmQvlak
bXIImesGF/Ei7rN/vX+evMYo8P/D4ZIOAa6AWLpcg3Sr8uY6jSvybIsGGjiU762eX6V1uGydrF3Q
8l99MZokjvDAM0DmiubVNRRX5M7QBvVKfmiRtMGPhZMCzui6wYQEM4bWmMvqXLFVsMy//8W4GP18
oKVvaUkSnGViC4lY77p7aELA4Xlo+2ZQyWoEbNdx5WJVFsI+xz2MRGX+qK2UevO4TuEcxaQEB0n9
kSgVEUt6DlUeZxa/s4wf1shAxg/oAoDvbmQ7BxhMDQYg4Q5wj8n6wdnVGI5JstbdExm/02IeSz9J
3AxVqCmqhmoqRh+XV0xGOE1M45DgDEe1vDD5to4G7A2hoLq60cjnQvj5NhuKrEs/djuWumiq1iAb
JVwtfdvgZNKnYPC9ap5qSo+8vAVo7O3v+DrCAj4T+uL4r/kaKSSkvmuMfX6O9Aoh8bG18bI3b9cR
Bf8zZJCFVHk2bdIjDpXK0zq7LZawip4sOelB+1OhMXUn+AFNuDwvXR84DWLfVE6qygjWGBafxmdy
uTd7lF3zyZmi1MjP+/6u+j6Yjd+XBdeW+tg7HYaYhxoZrfHVnUxT4RZXh3j83+TYjtj+bRqogvVl
WiCgIyNeh6WIz6nGlvlLcGHrlhsCHqHj8f/E5STJbmPK3hagKK+Qnp26dpjmgHL04n+4dz8mKJYZ
OmZjgUh70nPvE3MxOAunxyOzEdLZfYlbzNh9hbawIvwxybJd0xeoH1naYlJT+2aPy+rY5N/HZJ7M
H1RcdnA/Np1lxcd8jkiMPjaQh+l07KaJW6GeBsnIC+nyaFzyDzpoxLVm48fvTpL7/mPwStmatrOC
JvuEETnkZGxRFiFzGXsqp0mN5cGmqtD/3pa6OKvozyS+N0Ft9xbMpghmdmqNe1gWGNnrL6YYJgc/
zzFwR4BHlhNMll3a1NdRbgjSKnrXjbrXdZI6+gCRLq6zrxasLuwIyyqJ7sjXpHsAaFNXRdg1uFLY
kX83FThQkksxp2AwA9q9U4MrzYdpGhrwoNGKJYobo+OQCJzpyfbLvj8ms+s9mDyDkcnMGh3nD3Dt
wI6IuwqH3jyNHf8vuS3t3Kg/ZjlGyQ9Gg9nQ7QgVPz0ldaq/R32+ZDeOSic0XrbVfUbkn9bnthlM
Aq3XQC1Qkz3S2D0oZMVN7URhc2qj2B+O6TDDhztZQz5bj0TcNs+Gv/j6YKIw8Q9jmUyniRPIeqgI
VDmBCNTEKihUHLgkV/4HJPEEck+QGQNuNve/FNVoPY2dqyfUEI79zfLC9KGYFXl8IBPZc1eG46kb
Uut1Luf4kA/ddy9J2leSsvPnwjWIql4HF+LBge5OVGpclhL8ID8AkdC7PM3KXdPwmDldKYm4oWf8
m3QP5xZbufK0wMU+Q6uMj77qgzvu1TqbBLOX4MNr/dXDMuTQQzrAHylcPwxr5JKfVfjLb2bhrjd0
kt36qK2i/6jTtvkUOU33FKP1uMmXQX0eAsO5jUKzPhOZJgZyHFgf6fFWtybV6skCLxTjFP8JL+n4
rsFH8qvZKPWvxQ6S36J+6F4WuqkfYlyf7ou+G/IDJCj3VKckRdHyXc8eqW3oB0jouDedYXysURV8
rO3eOq9Tl53zzLVxi9IkPCORWP7dBFP+pR3d6VPpmv9D2Xk1yY2ca/qvnJh7aOHNxhldoFx7sml6
ZniDaHKa8Eh49+v3ycqkVkOdkHYjFKPoZhcKSKT5zGvGO7ShsqclMOsSlD+GwFXd7/eweKKPiB1V
d1aaeO9DwJluXCCiGQNWDe9NsHefK2/qP+NCU1xAeRgHcvPkxuunltOEQs+BEoXhUqgL3RscmpuP
7bg04iAhwGdnm43X1M7FQyRasmwSlY8AQ21Qvr1zWQJ8S2wnNY7LPu9vZZ+Ir6mfozyzJcZRzGVP
ISSxvloIV90EYitvnNzb3u22MT766dBerGyeb7OlgDqT7Btw1jwsDjmq9O8RiA1xL8KWhW+xkpNB
vnTftviRFWHYB+ewKpPvAB1fIrwuv1ocbxdgUlFcImMAschjP8xL85PLBnwy1jJ856VBcOPsuUAV
auABKEV6n0ICSIjhCyzSowhF8zrVhZfH8H7FA1OT0DRqMe7y7AZCEVpQsRmW1kOKfMorTqYGyN4e
xhEh9q3HdvIsRA5BEoX0FxRUcDff5+I1a8q8Oix2A3jXWxqy88SCsosCFyDF2YFluVTNVzbU2olt
/q+IOXhK6hnQwOLNNrrfNyOYzh6MzNtyaif2jGwvn1GGG58XDhu6p0NzmRAuj0NKnx99sF423n7C
KsuDkWOblA7UbNf5XKX18IcVjM1TRu5xMhbACMdkDsw8TikHnWA3viwFMmzrJH7Ldnu8RUj82zw4
Lz61ZiSXsVEzpgCDmcjuzgTbrXFrjV0ZPVAfqm94sMrBa3Bpn4gosuhMOy2Z6d3aHMmZQU0BulTL
9toAwYtpkJivdLzxSYs8HD/c1vjDSEes/bArc5uYu6r+9PfGuykyw70X+9Z9gSpl3JWE0Swud31M
XWe5m/KhoEPve/UR3Ybuj4Wz497aPP8z6mDdc510pntssnI8+9viv9gWDkPHJDH6u2D0AkTSgZ68
GVmdbbCL2hEdCRtpeDwRhvyxW50JyZZkaI9t6QUNXk9wasPfwXKEB3voNzTZGOG7aa7toykWkLG7
P3wQaGedJhv64JnM2fyQUn2e4yasEx4IbzUTLOEHyObGs4X01ptwNrafKHcegMIXeczAm3cLCven
0JnqT1ACqeyse/iaOCL9XNKCxn5IQgpiRqH9aEWFdy5WCzHsPOmrSyrC/IvrY3IUGFv21R2AlbjJ
GKD3sZCR+LtdxWvSJCxNCKVndNW6u9zOmyMSUlRe3DI5Fnmb/xm2WXeo1jB87qneIPjvpjdVuK8k
kcMIrt9O7+t9bu+7fHvixr8Vg19/63arQZcDcTaBC+CD1TnjCXRgzqfoC92V7hhhXr66py33+rPT
LWkde0veHgvP8B7cdvXxBTa/SFf5+7Vc4Z1VznhZIksiblm7x7xvq993HCCRXPYwCKvLMbpp3bn/
5KOwg05YWeZPRmrYBw5h8aHp1/nGj4z91mQ3uyzbltzgRuUVx2B2jQ9ZOGPOKKi1Vee1KPPmUqZh
VrwpcC+VKQlo3PNQmhrullTEyPdOFn8UY6XdCdTyQ46wM1GkHaU5dBGdoijdBJVpa1ENjaQaFokn
+aCBtCUbCjmEKrWFY5lRrIIWhC7laUR0rYoOa5Uue/4SQNYkji2Q3udPPKXYRHAlE6Hg2kPaUUOZ
mthsJ3gbMYkrPaE1H9Put8SL6nX+kdzvDXACwn5IMbdR4zXuN13vo1yOAuNhqBETPW7TPO+PoCHS
/qZPKKmjvZS2Wxuz6vzmqaincZ7iNPLG4jRhz5CdjKF3+qNhNCTRRtJs4ZuJ0mVyh1K4VcOhKAnx
DGTll3NHy7d5dpcuKX4fvVSMLeIcg8g/oKGYWBbFwLKyzXsajavnXyD3p10eTyh5ojG7oFu+nUZQ
dSGCLl0p8AJF9C87J0vBwRUjLSHZGMNKl0d31YqogiE0WUQ6R1WliK46X92+t1sEygL3wjd0XssJ
UB54aO/PHxJrdhuWjws9zfRuMzFDicNAtJekTGjsUuspd/+VgCzIT1OxTMYFLEXZvNdi6PVOO1bw
OlL6UaoyHwFYCslBMoYxyGZr+A6sREI7zG2R6cLq1TL9B/YN3/VJhca5acjSjS5pAyqGjRZDkumG
Zy2QpgklUeJWvn9KHA6//olYigrtorkUqljvTPZeF4c9NIYtvaBf1fKdqpll7Ajk3aqalCy8o850
rc9rfCroNImZZJ5LSA+6aJLZpsrgmfqdbgFo3odYbCkFnZmLbEIqDqfKIzQaW/HsZsVD6fJGlnXI
gmS51FwAyyOEoyD4um+h7qZ0Qt5to8CyumKluwmzJbs18NWSppKbT7hat1kwe7NxS3/JydF2CRga
cSH73nr7XTKLHq+kyA/64p68GCZMPNN1NNu7PcX5YD7Y8NBaQPTIf7PIlVVAg0L2ACIsU3SNUNCK
hWVlurJcngSgHiiUJpaBCnNvz6AAEJouYaRdNGhddKEkg3XZQolRt91Ujcg3QwZdM5hGvClpA6c2
2cF4CnMECt/QzU4FbbIkbLyA2ePLktYVrSm731l4S7KOwmMsMGqAdL8vO7IiF0v0E96reqw6115X
gAaBMduIvl0rlrMiGs62vYPANURJyRDDUWIi6EIKf68Ll46q/TeilX2PH7hR9Zp+lAJpkFK0qxOx
0waZs0i+UIzhdszvitJtqTnpSldwRUZrJh+ZhSxV+WtmrcWlXqB7EvskZb8RDSJ6yK24NnQTWEEN
7Sd6q4NB0wVqm5yOney4f92UPt+0U6QXEBqWLK2lnErnfkboTqoijmA2zOyQF2QOkF28NZyQJbzy
fXTvU3OO/G6eyVFWN8rMFlvL0VtfVlSvhq+aRSaiHFKS7uYPkIlz7mIZum1AzuPaA4/yLdqO6Bpu
65eCbcH8ZCKc2rI7R1lRn2G2zfMXsrb8tZHirgs92sgqP5hZhTNovDo9teGh7wr3JdvTonrIfTS1
zz35mP+s9pLRp5tME+day8XsGPau4cFZy2J6hv+o3qpFp1tbmtI8K1ZOjfUfI2pXIxuF5llqiud8
RSbjP8SUbNpJ9oiRDoBSQ4O+9pGcUTjRnlXrfVmC1Yq+iYxQ+mvpjTLR7xVcSi/aK81YVYGGxJRI
Ahi/svkwtnBkP9SbSOrX1kaAC1/ObVo3M95cdGzzg9qPtNCOwnWgHCtvB/7svF+2OgSFkQSN25IP
XlWL2mgBaKCGqC/LtpYF4nBLmAukj+vvqhtnDSJlpFwlyb1fRRBVzVqd2CXgHjauZnXlaW+HV4Ku
Q0GFXy6JKTsVCkOj9mh9zG8BTYI2KjfnbfDACtSwTBFkf9bUSYgJEluhWg/2Fkgd9wrdUXs9poBh
vU9qK0MPVhJ7dAdW9ToHVUAxEf+jpb0orHg9DvIPp2t5PcErBSSR4vpS95K3aK2bXKntjHba9E5L
y/Q11HMRJwpTSOFHUpbUNKFsJo8f0bXy4ZUCLELz8vjRPAGBa6KgAD/bGKAf9Ubs06JmtcNQlFAT
MN6SY57PyD9kxwgUKq9LzZdRtXqKfJENcwfPo/3FnzckxG/XjRYLWpclqNOaeF6UhR+cdKelWwsA
/rezX8mdgNKgjHlU125rI8nIb2hAiy62KpGz02usulIZ/KEiuuENTgEXEh8H2aKa++q9aTkB/bIV
r0igMc51uz6V242/JPJ4zhWKPxDBtQh97XpB3p7Y8Rok7AxUwOHTRQS/V2Z5f+WSu3s5T/1NkjeD
M52QRBFVdUf5M+xwOh0wGaIHGvnrih6jXzP5L2hTlSakOfClAMjLOpOkJ4xhpQnDRBccsZy4dCpI
hDe6D6NR447byx4COFYZlcIQdrIWa9GqHb9hwCkm+6PTu7WbHz1z3oLlbFmbFLgyET5kZFTfVsyR
5B/8wG0RwMuObUX4+IzvM0eOUQ3yoAVGBDcAr2dTMrKuuFhNqSIklldFa08OINxsGQG01w5MAvSN
sTKVFqQ6vOjM+LA3HUnno3mlJOlmsTfYeRroBoj2BgwBUml3At1abm2/wrDc0dwl1bKm2VkdZ4OU
8kirG+ubJ6wISE2PqZOtQXnUcvRaFSEKoc3bnwuUfKoIqOd1JetprBZ0k82jkzymubHu4FBQCRXd
l8ECv3MSeHDM25GWrctT6EgH32z5/vPaCJzxK0YT1+l1hUilqRBM7RIDeEbMD4acsTJd7HE9JMyu
FErNQ1bqErnquiPJIUFAegDLvpDwLG+pJChFTL1coUWSyWZOvgbymG37q8blEIaya9wbBfIs6CwO
BZg0FH6YLtlVQnZypZH8s27N696nhqbQbJNNXls1mTX5XMuZGQOqmlBklJKnxoK0IL15zXhwkro8
lyWCTM6TIOjDk6wpQLLDSeQI5nOpqHfEpMqimijRr0jBy9DATFKaTCMgPYao8ZEbwjdiJDpCi2yF
6Wgc9hIgERVnkHA17j7XMFrD2eCYYeJyOxtOHgzHH3pteBDxJizl6tMRtHBjitagTsQ5guzj3RvA
5LkDzdn0hlo2SDcsWOh9FZtb2v1rWXpXurMKbSnC9LxAhQIU/TYwyfSc6VtbNn8BkEiJlTHpES2/
hFFCj+GSQwm6clMbwjGiMrlsFHAprEy5yPS4ImwtVwoNbbkM12SUq9dc2E68OBpQETCPa98ueGKr
s41SuuzvbxQjl1PgmHsjgMo5Baqfes7ozAON9WsCMqBxeKu3/VyJPWpgH3L+kuen06QNkdrBOjZw
G+l/qIw0FYhSc1IXmSRuqkNer2lsuNSzkxMX507JyW1WgOsHZ1yC6MRZkZL1ho1xr2y58vCSvqxN
m2rV+NYIkUC11MPNkbuu7uu5G24qPaw9roj+wFUYEYqfPHL0lg36Re7tk4lCGbBBxUmtClQVvKNS
TaSJ7rYXgD7OYt221+hbI9KM1sGw5j7LLXa+04QeFw+jBlpNuQhUHGOkfmUrKIqSnLAV3ffH21Ro
vbQf5Ms33ZV6UwzomBBqHyCuw/6dpKQLtoIc1RtVvAln6m2PQAvGJiplTRundLYo41NyMpHUUtBN
9R6cMZQvXeFp+jCVajgK0ZuqkFsf5BG5E18VKQa4/onygXxFGhcEYFMe0NbgZSFK96Gb4vauF0U3
wHQpzj8EsBVqAB0ROV0bxcnNFOS0RyucCAqsoMH3/UBuqVse25USgAb5Kehahi4Hr0jjixRsBHF5
OdXVOeCrggY1yquV0r5LkMzgdHLszW2VbHU5mBIkocipYNfkVhsBrWe8U1vITEx7h81WIOsoaExJ
av/ew+lGPJTyBgK587TKl7GxRXMxQQWbq2ipbU1l10nv7tGh5yYUYXpSZN8JfweuKdM1eS/XGEZH
i3O0ABA7SslawFhjsqQDMA8F7FVkcHw85OY/XiM2VbRJnZAK5sGjOhhgpMlxw7shGZX0Z82urg2m
LaTuq+rkstoSPaKCXX10Y4lIlOkqvk2XYdtDGKbAjOCXie47qhpMGP9aGlHYN63hoKKo4YpIrVWk
n7qthN8Vaqcoi2luqY0S3iTGnaXck5B1I//RaAx9LtBqu1bL1FzXY2dkzir3tmu5Ra84FWuuwBB4
Ds0W1wgEUAYSLqnCpwSVou4r0GZS/oCNTL5eVe4y8/ZaJlNnqFa5N9tybgjwysHYpeN4NpVPKGWY
+3LozDWyiHpkOiOKXoKkVKhNT0FCPTRTydnDdpOqQCYKKMBN5WmKOJIMYy0g1fJkUvU5zylkTFwm
FtNc4eI4yDepWpxihfOiaf6aVQ4WUe7vKhUI1S6vhxrsvjzOM6pYvPXAvwLIgzXJ7PUxpJzouwdf
GQdaNrG8d9QaHRqFp2GJegNCyF/GJar+pRIgYwU48Ii1CJbbZxrOiwj1IVIPtmS//iDF/7OVAECp
66JTQDiwLXKIBqeEMNfQ3wMq2ZwQyZa04R/cUAVeIReTsb5O8CUTlz/5gS1RGDiWKVmimg66hImL
3oaKDSL4cA7rK85Kl1zatBgDG+H91TxnviHPQ40ZUxNZSSXjnzUyeOi/yHei2FvEiR4wbccYBq3x
0sPyHR5rtm/xDAi/3t5VHbrlYaxQknvfS8Cmppjo01HZcGj5f60ZlXekKdYJ7Nzez3dWWxOrnGFY
9TNGJEYqoYZ63wsWIXFtWiinUwpJP7CU1xgthR/HKtf1FEFSJ8PKfpZLVadKjr/IsEEo/w29WWk1
HY2vb1TkJrxQChJlNfUecWubo6TfY4fkhAMHKZym9gJkQd4RUkUS0m55YTauCDkkJTUmfbdDlMP/
fachmnSW5QOl/raa/QXl+tDajtTopGp0ZQUO61IhSX2Z/DN8St8HtyNmHbUxXrWDUhxPxSKWjhIK
0K3KAhohqBZRUFD6JyntXBlm9KYv9UXgdcurBnVDe+eoobVdx1bGQT1ciR2aK0W9dOdxvb2XU0EH
JrNSqthVJAXwUwJXpTqBvKYZTnxgUGGNhvwbGDYGdMTGAkXeg6IiJDvCP/bN4o0BoaPOJTWOWcUH
1jXFnyYgbFhpd5Y7lh/Z7mRgjqKwHPDQdOUrtTYaIxRD8W4ME1AeAaxGvY9nFYQQ/nCELkZVQtHl
NRfXdWUQ3ZaYf4kYiJXc3DX0WS+KIEVG7GtETZfVp0G2iZKoGxTlpm+yLWBlls5AvVwXIJSIj8Y0
R+uQTqc6HOGZ0Xe6hqK65KyR3pJMySvMVNQXKuGMRRUPGwX006z1BcS8ax7E0gzb/GJkFHnJKMPG
sta73cK0BCsFv66m/bEFar56T1CUUL6StdI9aavsbUXuJdrOQdnYxYexBF3jXzLbn70QWo2VTuZl
DBAMjj2qyNN0KPxx695SuxXzeoQ1t5dPpNpWdfRbnF2n3waE/9zwaEOyQCzV23cnOLUJxaHLPget
f5TVKOtxKFAVup87QFHZJarIxN9v2Tw5t83WiOqlYRp99wzaui+VP0XzGSXZnb5mUW8+5XigU3di
6abfzbbrxRNMrKS+JDP3B4rKAUUsWHcIDnkniPfuhZpfNr1fe+bWubaTzby0wlz2extRimMpChsU
t7AD4oKU7Re4iRuJLR5h5U5Hc1nBfzlDttz13uwLKjXkd9ZDszfNAqmoLfwz2hoR4iP2voj7MK92
sz+7QzSONEtCbKfys1stBt5luTCmRwPN+2o7gAcFRR7ntABXI/aaZCkdtGzMxgno1hpIlB2mvV82
oE5hMcx4QQEsc9eDyPGxKeIcp3Awwxn7g380WQYOBGjX9B4SoK22iI2snIPoDqGafPRjZ7bMdT/O
9KyWd5Xw6/4Vx3lQLdGcecs9zMVJnJGptRsMwCrzJkcCAd1iGBbvWhxM29uOiqf7GFWDMO49gQzf
t5BNuf3Wmr5fUAM14BR/qXfwTuUpm9bZneMBaHNLZRh2+le/Wug5UcP4DeoD7avY04o/V0QtU0TC
uD0O7myk1ujvebxMgSO+eDvhlaRVrVTbtCWMKhwGVpoaDyBjbP89IBlGJu7daBMO7gslvSiE7GlC
5VvtuTepVNjc4hoGI2x7tS0bgFjYVzXgWAfKKsRXyPccusD8W0ilneRAhUgilTS0ixJytJVxkFId
VwjeFVGD8lFBWNVFCtW/ZPebOZzVVSxrD3gmHIPo6uheRlE7S8gKYx0k21EBY/WBo0qeqkWaIDxz
3ZuR92GyBqC3zcOETC5PEiC3gQ2Kve/e52TuejN8t7p7Y4SncrSoJOV5IFOk3QLp9zbggSSArl4D
0X/kbDI4Wq2O3W0A7y8+jW2YNF/zsfSTPxeMuSHlmbNZP4/V6KIDMEh7WvW0m647XX+lEN35tuRU
mL3KHG2aQUP1EnCSbSdBdXEKUZkz0tU5IoUq6xOl0mXJr1FJykPaYDiQTcibB28q2vCyrSPQzMS0
MTp711lTWsEtpRuN18vkkU4MuMJay0BIAePzne80yf77ROCBy7wPkHI+wEaiXnByxhI2wqtd2YVl
XMRQ5YhTfQgGLh90N0B9rGi+z/qJ7c+Av7dlIkLqOc9TvAIPXTujvbzWpteepr7ruxjQlG1An8IF
8qldow7w07akBSGAF5ZndHf6szcuWXWJxg14Ehz0IAIsndkfS9PozKcBVs9x9rqVllFV/VFCmHxB
mrq8EXY4fePwGdtjsJvbKYm8BL7IlvGlVZCN9xQR0XPv53Z5m3NqcDfkdeJDRhXzqS5m5y4s5vk0
LRELcaS+7P7ZYhrbHAf8APtLNlfrt94FUhaHu73kh2WY2q9d2qIJsoEBOsIkDj72EGTvkWF0HxBd
cJp4X4psO9te3T353lp8BaLcvWN3q3jLhZtRlKudz1nbGzdBwj4PS3Gbb+zKWuD/kmSbX3AqYler
WjH+Riyf3g28/KqPEzE5wTEF63lrU/3+E7T/eocWZAbqo4/gSNCCYPDKdrC/0oIovUebNK9B2nop
rENGQ7uL+z6nQm75s39JAyK9OKet5d963p6XECvCtAAMZg9f96YGgZTavoNYE/07cBQVohGbDfnH
LszuEWMAusVNUNnlsSBBom/Xidugzp1jYTnLQ5Gk1u+hKYIvKN3k3/KsnO5APjrvltVilkV+co5a
2wS/VLl39jKU4WGkgbrGtpn0d0gjiD842zgZZogyfxiW25yzlHVHqvd5Au39e0I+hAnwUrxvzKg+
j/YYXTzPXM8OmvJf7NrOXpLc8w9eVObnxdiTD1kBdidY7IpO7GSvByQ4uqfGddhScyObjyDs6u7i
1EH+5yoM6+MQDtl6Kmez/wb2dQ2OIBspALqZMbdxW6bsLAkieoeuh3uHsxAqtJVRtk/huPbDyZzs
uj7OUeMANDXz+QI1eXktInKxY5MO5sF2kxlgyOreF+jCPnqc8fd7OoEbzDbvo9V01XkqEvy60aG/
RW0rBRM5LktyC3ZzSk/sS+JjOG3pA1qTQ3hqieCelzRf/rTbMSV7m0M68k7RDv2RB3E+OtJs8r25
YrpDJ7oIzUOLIOsjXwtRMk32czeP9bfKQOH2UxHOGC3ziXMo+wPfc87M18Ywm+TGNGZ/+hxtgJm8
x3BZA1hspN975H/yQt7QWuLaPmP9cEG0G0Av/qQ0UCHWGFNmT9RrRGI5p32jFAy3b6zXd3BwyvHR
XqAt3ALPaa1b6mil9XXbUNkvDmG0hN5LCra/mOLAYrWxt9iUjMfjimtx/c407RqFHhCjCNLXx3Iz
/Gh3oJ1hEFe8y5G7B0k0ktEQD94h1sL5XvXbcqybZAoeV7Mw6UQL0zQfli2ltdvMcCcv9pbv7wVy
F0Fslt7wPi8ieNWI9NtZ1ANQBJIWFyYN9psNCpfAKYFe0REnjxGSxpR25i3ToHLeF1Pl7f/JrO9n
aSLEaqCXhy4qVgDBgOP/JE9sGKHTg/XPbppla0P3FomQ0U/vIkxPEVRHe24KwgshXW+tQ7xP2VA1
BzffHOxVfRhuvf1QXok+o1mHHARItU5L+/7f45l/Vot2bJPavgWZF0lB8189eLdJJi7t7FwGxRJS
OrGr9i/vC1AmsRmubWWcmZptFhT0/8Ig/LiOc9u2F1GtKFPGNsmj8bEXuSHSA2qmKH/HtcteUp9c
ZRzfZXVVMdHyymjQjPZ6AGJxBm/UyU410D8w4So88K76NtfH/F/f1v+dvgntsjH8/b/5+ZtoqZyl
2fjTj3//JGr+99/yM//4m79+4u+P+bdeDGA3/u1fXd7E02v9Nvz8R3+5Mt+u7+74Or7+5YdTI43t
n6e3fvvwhivCeL0LnkP+5f/rP/7X2/Uqn7b27ddfvuHFPMqrpbloftH/dPvnr79EaCj9w4xEXl7/
m7z/X3+59G9vTfXa/PnzR95eh/HXXwzL+htLxbUx86XcazpyhoOnlP8U2H+jP4BmAjTuQKpWwERp
RD9mv/4SOn+jagFgBe8BoKskqL/81yCgdPz6ixf9DX09vFwi32VhBN4vPx79L6/w/77SfzZO+Vks
wwqgFpryOriT2NbPXBdB6gYFpljAWk7dhFtIuMqNbJxyWnj2kDqgvLaaNAVrgmEJk9uF9nX3QiRc
t0//NGz/k4fLT5wA28KVCH8sbsNEmYqc8K/aFYHnFSDHA+uxs1PfLk6IJGbIKY35YnweazJFVI/E
kOZHiIVUFi8p8rnFbzlL4JM0n8LkdqxLIt4Q5YALhrdO+DwYTb7/B92cfxkytjY0gpBsQfrcgxb1
19ucVzNIVs+pHg3brNJYWnqsjyvH3/KbcPELPdZWnhaXpbfTPkaXVBp0QnQX/0FY5H+6DdwxeHNY
QzBgP42Ws3ViW8OqeqwpwjRfe2eeszNbRVHGtJJFcKYlv/r9sW/SNrovzLka71L0osOv/+G1/azj
hHKND03MQwTa9biXn8YjKcaC9H6J7mqUwjLrzhdjObL5TnVk3rdYHNqfxhyOY4ypB6reZGFle1vY
fkKvrTG3h///28GsBvchVHWIIX+WI1kjXMaWwgnuJO+8eZ44qbdYzACMQVasUCncM9iMMl3hdgf0
MvBuQCoSdWA4S+WzGApn+w9CR3IA/lnnx/PhrzlwXJwIUz4W2l8nTOVs+bJi8HA7+UMlULFOgTVc
ijH1APwOaRG00N0VQjCavLr47o3IfJbxvx8Y+2flNzYftJ4iJN8wGyDx/GnCjLBve9u09ttkiyCV
fgl62qv9g2cOyGKS2xs5tAfbpPyQU7gvdpEcMjdqMzfe6OePSVxO9IS+01nzzEOzwWjaDgs+68I+
zAZ8jO1kryg636cjFrWv2bqGA9hjz4IYM8PbLl+B6cqkN4oAub0ms8t/x6lNx/D475+Uk/evI46Q
EKpGkKkty2L3/JegIbH71VmQm7xsLdiV6N1aDpKzFy2GLN0Ubp8K47Aa0TKvX2AfucF8C65qB8K/
7UXzzu8Wf/xjud40kEseOoNrwwhYUyYb5FNeiTU8GOaamsWNSRS6ThfTMyejvbFLbBBf1mYVxXcH
hH71KaUx4P1RdNTJk5hl6n8Eyu3jcbjiWbqFB6ueCjv5CJgbedqDKmo6G98gaCPC1qFMuhdREp3q
QvRwjfxy5LKH0u0L+IKYFsoK9VILs8MMvpq6KrpAOin5+Lb1JaNb7KX8apBxOT+FTZcMFPKCSLJg
rTGcoHbnEWSo1wLiFa8RVRP5UtbCTZmtDq5dFFHTwmgR5eUIafz1A8wFf1kpdoFk+TLVwzb+hiXk
ZjV3rj+C7gDe3fDzaQWOkUDpmQ0gmYcU8SBcMKqqcd3DAuaTx6jRj4fQNWZGOeBDViaM3BGfLPlv
bekP/lOPeI/8nQ+V0rsJ6zoa9luQ7HuQngE272v1zgBxtDjPBk6GBLQaNdn6LpCzLjZcr/Xk+8nL
zb9fUO9o+vemNWOB96TvNu+YSNZ539egCgDzT7jcx74YqDke9skHJpVsvefiQ7+jzuLFBWZTHIxJ
LywemWlUUecj4WCS4/KIGS0wRHtoyzPGitRL7wD/OEw8JCgihn518JOITtpagF7TPh2jtR954jmD
M//S7ZSsXlEla4vvUapcL2xU3mHwiUWSRMuhRq3imDRdxzvRP4ltR2DyJqDERQcCYeBIvODlXXkf
woFy2gtqD/34RD6afvc5m4bPsAmW9jWfSSYeSO/qCU3gvpsSE5UMsKgTOupRxrucSkN+6ZqhleCg
SN8Er27nddAncJvisdZuk29LWkeXrxam8t5nH16Od27zbV6OE8Xv6YUCTsEtV+rOM5cN5DVAHHlD
lacoh6V9bm1E0aPLaJjWkMTFtBOjHq01CFkVozAnprA7pgsPHIZp5z9FESw159ZeoJkaBwg0EHvv
TLeJxurRFlHixKTF/UCZj5hZ3G8j/Yc8Rm99Gd4jAQbR6pTn5hiagOjnfX2g6TvSGBjgsXUFKCPP
mC9pjziH4MW5ToQEdGMF3qdlg9b+YvUWrkX5KNiB4oGS2LrCLdyF82UXUObHQ8FacvLjitJIuR+g
sy31dGfbGHFE56DLgSYdTVTx5g9mRRkeJovXyW4m/HnGGkAL8wD3bPlnbsfkac+Z6wmrfR9iicsU
BJ+PlcDZcnGHc065T03OeKqCCBD/TnGdUcobP3BvKE9QCEKispStELj61xbUvDYM52BEZfFdrTJn
nOWHQEeVrFt7j4o5/yjhGkaE3E4j+apIsnOfXpZvrBW2GPnSczfp5bYmUOb5XvQIOv9uGUnf3US7
685fAJJ5cBIyKNXRTYHhRPKhAbvYY2J2Vc6oWoTT3kzEWj3mUZrKdbFiRlh8TznJqPHk5ejPuCfX
gFG6eElDdCVwCC2dZ5ohff7S2pNZXqyuxw4dwnOFbASoUrEVH9kB5+gDEDuMAWNUdXbSWPjCtnhI
OmsbuoN+TzvkAlaWBllA0wgo/10fmFJOAOXMy60legSh3BGAVm47fQugJ0y/9WWaB7S1nYXIlLpd
s5px2Il2b07W0k7tyYWcYfwJk6AzHi10scvmTNwa9s+0FKrixqflluFQaEyCat+0G/flOGE/egyr
wqlvUEZooyf8GyyCKXrx0Dz6yjAWWgNtnqQvbtrL/i6g2oK3opaEkwCi+nGoMn6NbVBHstP1M7YV
FPnjPet7UR7trZfraBknSH8dfXZ+SEQqgw6MGuRRGc70Gu9H3A3KVwdCJtNwbabOu03LwdvmMwyu
Ovowdi6AlZizH/H/m6rwGqYElRuJLKi9UXjVIYEzUk9sLPvon3c/6MSDM815/sCEbbrbfoX4HFtW
Fex4dtAfD+9ACIYsaCrRpB3wLuCJ4ng1jDbHnMNZZBjHJnIHVEr0wSZytGbnS9Y6QzocR6+3svdV
R1/7674P8rxuTFvOHteC29IgyXE9y8uqkNjiBqC9XFzbJtu3rH0Zoujjt8iEDBT0IWEnHpqQh95y
V/5SSalh6iHPK3gUHR8LRl9u4vVEjpdgtWPJs7iAXcGKapZBnp8Ag3NeVzUmhRwqN5BLX596wrHz
ZDqQYCS5/SNY9A0UcsUx8Nc+MsAEL3ZwMBn1fY29vh/5nqpZrleGu8ewR5TTuWTqbVKsoAlDg7Es
KpMgZqwXdIPQs694T4feL1iyNFiyIf2wmcle9Z8LI+kM/7CYpejOmSVK2JC9Oyysyo7yPLutm7iY
CDyQoK08MDpLUQPMnjUYOndFws/ifhzpNVjnFUwoH0AHT8YD5uhZfKmZDDKm0E4cZVDLeUNcI/FN
OcZKBt6XdnmNJdU3AMVtXHAXG4oM5qnOK3mAeik+qiYqwWubJmegavJ4qjuPzvJn4INGW730/SQ3
qwgNAbP4ktmAr8u42wOKHjQIkBIUCCJ6+7YAG5xqO+zZG+dRTnPaBtIlZEBZjXkhHMQrrSetdGEC
j+Yp2nypGEhMfHwXBjRqmtZ7u4MNXLzuTQcS8R2CfSVDAW/cgz5E9R9qwEjBfDSJ/ahFW/N1pJoM
jYinKavgA37JDV/ao+qwwMrLfPza4pY0fd4Mx2ExQjwa6cfg2ozBrFuPchtG1zCXN926MiZ0ZIo+
HvzMBdj1lBcZx34+CfQlbkZUw3gdOvbI7V7w93TL5UNCFiUi/rj0nT9/6MMOV4O7OaJqSBeykhdM
emwxxL03TYJFRDprrIRWoCMH2yelY8MQLsxg26GNjZyD2ch5mVNW5db0JYKaYBe3o5aKZ/4EBFTi
V7ZsqFkiRpcJLmMJIJvhUThF18+PQs1nvBHlq0v/D3vntRw3kq3rJ8IOJGziFoWyLHpRbOkGIUPB
m4QHnn5/EDkTUqmPGPv+zIUU3dNkoRKZK5f5DW3/9V567UiAHXN4LLMwyQPgFv38OMpxfmVGsYr2
M9IuZfqjaRmPGAEZPtpK6w5Zv2aaN127BGPaZ8YV0ldtgh6pDlm52Gqm5kaIW6Ng89EdtKb8x4uB
2b64WPyGG5Q8dKvbM7qqy3/g0tC+hlWeMUoAVFA09XAQtPj4xkUOqpWDQ+YZpNjGZs9prKsGRkuR
LDRZ4lfEadLCT7kDsLTMz9hMmoxZeuzRGriqTYbwazAo3ox5zayDssPPPLtidoGigzb0WzY0LvJP
UzQz7HoqlqZQzgacHgPDwM3CyfV8BS922qopQrfSn+lYYMSY5WyoO36v3Rh+3OVG+R3Y8wDvVsXG
EjI36drMFedukFDwHyRdIT3feaiv292tBaxR9vt6oLNNsEsi+x7VCll2h8xr18/Xo1XSbau0av0n
Kxe1dQiR0S60bWEYfXFbt0Oiy8OkOtkuJ+nOXWlSEIJ3hIHfAu0JNwq2kBI7IIThzB1ZplV6mOha
82yxKimNE9+bEC9p/MKMUSj7j5z6yPZeIx4SG8ND+Jo1v4XsOjHgAwXkNlpOJH5T0h/QeofkKdM5
/dK2tY3OWBG2uFVtO8qh4hFkQa0jHZrlK17NBkH4jOsG0kOMonPX6XwEDkQxX3eM0B3f1tD4Wqn8
tV3rGwkjqZPPchHsGwdecGv4ViQSJlV2v6aryO+uZZv5esmlK7Us3xjpPPMVzNf/pNQjC8XFtkCL
OkeNI1+LMgqQlpDxWpvaTbn+LqvVKbub0ub0pphNLtNdGILVx80q9LjS2Sgkk8vP8iT10p/3Qs7P
XIGoXO96c64xYWF0uVa6BuoYXCOIWAx9EnhoblTTDmX+ME1u3sIFXYCSG6GHJUqgIPELab5vKuR0
4uaMTTAjiAfqxHAQ4N9hTIHUE1iT4eHiDmton1tMSGe8sNBoBUkpUd78QbxyiezxaBth9zmEN5N3
AZjDnzlpWKzLskRqrTaA8lBmmZFcAx4gS5c7A/VevqFX96tilFHWa7ciLbD4G3ZZb6VNdnCcOp7l
3qOtuaoa6KW6NztTGbzrnmUjarBrsIXODO5VnL5E9p9rHImhiRgJo/3nuryWMQDbIqEY3zptGaBl
M8SbCGoIkY35ELtss8Tewk+ZFV3Eg/EalhPyVgqk18QZzyhcsBvNXDtCJSQa4lnxGvLgHXvkM2+X
6xtqOMNpME98HAwWEGVvyoX1a+aTdMxCKobB+poqGDJag2r3mq5HYbGWg5Wu/SwoZuQGD0Vsrq0G
Ma1Th73sk54LQrZiTbR0FOKbapsnmhdfAd8NZ+PzrHnTuOxtFngaA3aI9B51S3VVFJToTEcvSBx0
4SPYaZUdliTW8GoeUm1A18Vj/xQWuEFlYYpOi0I0B0PKTL7QJtA/qAp3+c/xaK6NuDjiNe4teHH1
0RiicP5Yh1kxbhZnMZd9VHfm8oHUalHavsU8eUpOs7CESoImq5bs46TAYXwycPjAPHWI4TAEaCMA
AvYjgaleDUMw66uHpFCLA1wmNxN5QMVJg9PsLfOcbbtqsr7AdJ+Mo1Z2Kv2adoYI0Nur3D0YKk+V
J6h6g3NcukEbHgtT9CGmkMl6LtsSlqC3X6H50Y8Q3YnIC3AWK7PAimA4ULPkWb1O0IhYiCEVNbCe
gGvSCpPrtTQL97qYurK80jpWjuQRR4sWJf9EF3gZxapdvr5VXG9ZNmnAmvW8Ngle6xXNxI6LMNfH
VJWRV5PAu2DeNab3VU8HdxPXpcumBIezFuoR37cKXvc/4L/1t+FntJ6qaV4AyQALRa1kn9D9z768
1hdZuKyp5lue+3YkXHtY02qFYie7VkO3S/9E2wD4wDAnYKpna33vu8WU9TiDUemRiPUZa44DJD4D
aiAitd3wlo6sqXWS4gZRBW22NOm5o0WWItGC/FGNx5xeFSd3WOD/B3M0rSHjjUarUSDw8Z5VTxz+
rCrCtZgJdUrJWmUC2jcenlADQbDxhqsVXRByZrIEyaAfxKWc0AUbXXjbTOGLiG5bNY35B44UvCuf
XnujYzVrN1V3DC0smW54gfV4E2WVXJDd0c1Fp33iqEXf0v6f2hfT8/r2hVyiT7/GEn2ujwxWdbZh
28xd+rVLAWYyMHctPJq4L5zG6sF36Ws9BVImq/EtB1E2f4Z5sra/phWm+pJmJvn0PmzR7qRYx32Y
1wVbeo3fVT3ogl3+s3nk2lDRkJgoabGnfoaaEctRqkkngjZkDORGKrH5B1SGGucGytV6E0zCKHlV
bzGMEydpT8TtYJLhJOCAoHNlduilvrAbLS/u0EVVvDDn9R7qdazLc7hrP9P5RjfXaiOc3ZUjjAoW
uaitGRyKoOZIWEvwn0t6bTqx7FW27oFM2LRBnNHonWY/2zq9c5qmsjbOKASumy/BcoQ8r+jJqEPf
aM21oaGcusVEO3QE2I/N5JpDnwZgUkI25vTWvaYJnHv0PPCIc4IK4Jvn+UbvZbUXzK89gEIv6ZhA
oKSI1tTE+QlLgbvTxhOgdY6yGwb9eakTNLTp9NfOjZvUBssGrj0aP0SW6IcPb3eqXtY/m6cjkwbA
OuBf5q9IIQFU2ppxO66LFs09az0W47popNzrMoXxpBGZNZ1TXiEgNLf1hitwvTUbYcwdt6Zp0Qze
uJpRsBh60oi281sAhH25nTwz1Fp+oIezdfXWW8+yV8eehig5Eypfe3n0Yckcus5dj/1bsRgNYUtJ
UfQOhLG1rJQTZqFqANnDAZ0d/DqVOUjSZGQ8CCdNa4Ps8t2opSN2SFDG5r2IznTszqc1KiPDz4Z0
/auUFc9EM0+BhWcPxQWvrkGWka8Qac6a4BeYR1KsVOb6D2BWkS++TlA2Kzq1mV87agkARvPMulf1
Td7R73sBmhjp5F5iWm6s2BixgsTwAorGO7M2cTHjMvHHQAzQhMwCssb4w49es1PsEZIx3L2JALrw
9bhVwVCvr7doqQq5818TFBeVT8BRveoQc99ZSbPmaMZrrf73QcfFYAn7Bmi3uoGpgMvQlCnz74Ml
UFzJ3FfGsCu4TLOdZnSqPmliidDGiCPnBj1isyDvjDW5V7Ivo/dmbRduAzyA57k68ksGlhLrwOX3
B0BfCAUqJto7oSnRXaONmxt+Mc/2d8sY9fw6NtO2u6M3x78G5Np9jKM1sLUl2/vYFaIfz4SCpN7j
lpTPaZCDSf20tPm0vOMJcSnpKB1kHIXFGB6jE4Zw6zD1F/soV4JTbcO5w+1Uc+ROtBlCR1gJt+11
WXT5Ywl6Y3pn7PfHppEOL0cKJtko1Tl/GJx0uTmtvLN+11eLLm8GfUlQRUozzb4l6I/LjgWoosdB
9pY6cIWH+bViytD6yE/QZnln/icuBsYmgz+cjjzLA2hvg9db1+iXNcC2Y8yoIlq6cLp3Kys6i9ue
26Q4LgXyRXtg7sO9U0PFIEFUYuN4aX9fpOi6bmLpLp/GIgudFw/qxLXRYqC9tRzarRuDZqzlx/QT
J4TdXIS/zCjptHdO4L88vABaYxge1lkO3h6/P7yYlTV6Vdvs0D+Uw302TqkbbrpkMlGWnzrj4zI7
y3Q71IgU/RgHrmmQ+NJ++fuB+wONxBpy+tnxGPlJZpcXj2F1FihNzvkugXdymriN7/vRNGhFRgOI
aD+h1hbbnFKoPuMukEZXNsPGhvFOOE37Qmmh9QMF5JbM450nuzyKPBkEKsyEDJ1BlGlexILV5y81
PIdOpmEP/Qks7uhuohyXlgAyXl0Emt3N5j5XcdnDnIrXmZuNpeYuT63c/YAsXzhFm4K06DHHbsC+
nSAQZbfs7KI9/f1Zfz7LLwPxdScSsDA8A8Dioql98azI1+Szy+BxV7du8dS5Pci6OW8o6WPB1OxU
CNFjD4xJU+8v4WhvTGcW0cGoeyWe3dmEjlyEZkHDGFO3HZK/8c4dRT9to1AUG8tSS7n2yQDYd+Hi
fmHsl0ynqaiHB8T7FL3MRPZri3RwTklSAl32B8iJ6bWHbEbb+M0UqUfXBOBMGWzxCW5Z8VMiNZfu
HROsdb9crIS0bZf/8QeHco3wv5zJCEREU0sy/Uksc3KvIwnGzUtCZN+ZvDyFSYidnFeS8NPf38G/
fjAMMAcfAUlLbAUL/PLBnayiYhjMftdhNT8Gnt0q6jsnind6Uar+hDUpkl95K7ru9u+f/C8nWbpA
EdDisW3LdtaN/Msnu6XRhUjd9HQdF3t6RO/PfWb6Wbws5APeJ4QxIwNr+ToTQcFVvKDnw0zqnePy
L18fAATK+o7pchvIC0hGRTPF0uTY7SiwVLtT/ST6jWaLFHijLaLxvsY6KkC6PYreuYn+7ZNtkGDr
TaSz9hdXplBo/kpZdztB+egARQ2L8EfLmd4k7chI2u8k4ijbGjuJ9+6jCzfM9dgBGTNZdG5AnQ//
feUhcPblNHuwxpB/1YPIaacVUSU8ejhY23m0CESwYKta7SK6b/m+HTSn3HBZhu0VsFEW5+9b4d/W
Am69B9TLQp7x8i0gEFeD7Bxb4kBV2meMK+qXXBbeWRnonb0MzeScFjnF/Ttv/zJvko6HvLRO1rJy
TQhBvy/EUpd6jQdvu7Oh4chgnkr5oamN9gNqRZpilKxqxtlwJRdEFx0t3f79a1/CU3gRHuZb5AUc
AIN88uLUJ4tIGmOp21X0NIcnRBU1bIfMTdzAYqa1EXqmY+qSGjU8dSVt7baaMG4FQLKMJ5M4dDt0
8OH9MFNN6zPMHJzd3x/xzzezLg/uLxbel/x18YR9I3vIvTFPmCTzFFBDyPkfnDm0o+eFov0HDTxm
21IOzTuv5t/WBvCfANpKfAATeXEyrSJ2e29eml1tjupDj7LWTAsGwPzGQfs8D0qrnJ4zrzNbVPdy
56r3nPJM2Wfc6yB4etoNAhuPs42O1hejH0L5zuX1L1mdt6Z0PBn5Loi3i8sLR/QFnm+odh3s0W8A
b1MGSTPmVdsZ9zNng4Nn+inhxT+Ys0iPOf3xYWOCU1HvLNWfgdRbaxEsA8GUEsIvHsTo0Kmt66LZ
RZ4Ta+zlAqEy1JIN7VgaNLaCeYQlgB5NCrriFBlhvE0tPTIf/r5VxHpV/H6HkVECtQLZtu6Wy7Di
1elsK09Tu96ploKeW28u23TIGRCBwRrAArXh8LVSY+H6mj6En6CUa4ztgAFdZyiopHv2fPk0FnDO
3gt56xpcPJtrOTqydIDIXSql3096XBW9KuxF7chGHHMLVSA/Mz1Dnk/XoytSCzgWXVo+aZWc68DW
OqYiEWNsdNvG4qVJ1Jy8E/MuLTzRoyH2CJAyZOIWAN+LR4IwVSEGy3JBiDYbf2wrXJi9FhUdW5iR
g+C4tPZ97iRfJVPGawiwBZgvR1/7N0C8JSlcx/INBGeFhQxWZT6CVSgyYlyDTlRR6Lu+N2gRvPOa
/7g9uCgd9+ebdrA/v8SbGvPSptwH+c4andpEwJPGRfL0KupILJ3dh25C5vZ7Z0Z0F5sxlfEdLbKp
+YQCX6cBbjdXJ6X/81ORhzuUFXAbTcO8BOPS/Ks10ymSXQtGAXH8qc1XoJBmKJncGmEunVPfAxng
dp/JCz/m1UKjfxn70LG3blGhjLObLAuGyd8f7Kcxwm87D4g2N61OfPeQ1rgEfZbAWwbX0sOtDdyM
Nof5Ojg3mQbS4JjcgQ5r9QbqQkwCuNcrSOEVV9DXNv8q1esVlZfp2Q0/N9mHGqmU7sz4ebROSLRZ
KNOi45JOB8trU/2748i1ha9aubZR//6F/rgRpDDpMXBhmi626pcLjU5KwvBV9xAs4dfvwFzoFc1q
dGy3WEI0CeTxEFbTpneR2L36+dn/n3jwDvFAOASH/zfz4PplSr5Vv9IOfv7AG+9AOv/jGiicOiCo
SLDIdf7LO4A88D/wBixJJY1pI/Xif3kHJpQEAd1grUhIjZg7/Zd3IKz/waeWDgL1rwAC77r/F+LB
RQ6mw/mGg6PDBqYts5Jmfo/M4GBFAhRcXWNATN6jOAviNrNUZnxDwt0AJarRfgKBZNjaLszxJv34
y1rdvR7FX5kPl+bwUCuok6EtOliMeBQCF4E4GdGCAUo7nKtWARIwhsbxHq2ItPw4215cn6aZDO4u
bJqp1fw0RWLkhKdPVxWb6FWDx2kpQ+P3QtrFfYrohcmXWkt5bNP/fC5DN+2O0YA4G2OXt4HEPSfa
NIkcYRMiMjXAeV9o2beTyYg3gzMHYsws5oRqbUjSO9Q4s5EiONbcEwrN0OzeWbe1QPslsukeddva
8YP8gNw8m+X3N4f0nWXUJg2OBGAsdHg00Ocrs9bknTbpBVaLGcCYK3yvKGsHg66pP1luiYVLFvcN
YmE2JHO4+MNVZHQFhlD24CV3Yzkk9t07T3rRtUWfgspOsmk9QZJED+73JxUV80FtMsTVgiPDdBzo
N4dHtYpo+5GiaYRPXVG+VFXcI6DWMBuCQNXaB2VNXfIawn6jTv2629aP+mXRSI7A3sMVwUuHjfcH
aaREAGvKHTFe4WExdABvija/Xu01bX/JIDR/SgAvxdE77+oiRVw/dW09rm42NvyDS/eecqko4BCq
p3oT9hAgH6AwQ3EyHVEE3KLUh8VuUt3XsM2c9hXpq76ZNSiR76SI6474/cvzHgD6O5AyLOHJ9TF/
KfnBF+TYT9RoUAM+zOZNX1cWYxPllfG0//s7v9icfGNKazgOJsHFpLtwsTkLyoOhLUcFGjs18Acw
4XAerSKdFl/V+EC80wG/uBVpIFjrGQC3zotdQ+Pv3wx7DwfKvTGhiq/NfVC/LqGIHRNRRkZNT03J
pOs4A4W03slt//hoywINReXMm+UxrHUlfllUzUGMywPHenI0kU57FD0YzWe14dxWycK6aqiyNVuE
R7XmnV11ucY21ToCGtbauRPYpV+UaOTPdMnMsj61zLMgNncFJ/01HMW4H7z3SoV9SV2hICSbEh7/
j0MGgvjE79+1TeoprFCcZe6vzdU2Qj/7B2gA2ORmhL/MlnONeAEzmmXTeKmzTXMMioocb8ZtWKv5
1nQ7qFiZ5R3nes4DV1kOA6dKXoXMJrajUY6bBrKUXzfdcMqtwnxWnjMelK45D6PnoD7dlGJr9t3N
ZIfx44ohry0/90Lqnp1iWpxZJ12jD629DHmO+hUTzR8e8gJf674ddpEmcoiri33DdvhaUFrvbR0m
sJhq9KBs6N3AJMQhX2SBHrAy5FVDyryXaNN9QDFR3iaVh59GVFkYScDs0unnnvH8UgHoRiRt0jLP
WBRMMrhUn0xHNPD+jQx/rgINwN5OTw5sDPxbiqcRZZz7YTSmLVYITTAAYdjjL+McoraKv9R998Pt
mA/4Izo2G2/MFj+EUh4U4Mv3njchecBgDpyDDby+jHFxZtBv+QhuC0RGa3HoAO/5IyreH0OBUY7h
YP2Ba2vZfGmy3lidft1daYfVh4gsdbvoYRlwPQtqHXJhf1YN8CCII9dI9t+1puPe27IDPex04l5C
HHsYKn34AVp82sjU9uBeQOHysxljj3tGeJbv8iRwuSLkNzeYnYLf6ilZP9vI1lRIsnrqbOAkeprq
btnYcdjtbdQN971TA/cqzVMVO8CDLAUsqVLwn2L+s7JvO7V1IJdoV9AmljNSKP2HEPvBT+lQ5mFA
eEhvMwCWj0KG5i1cqOFjgbU7/lQDzWYQGFfKsahNEjl7m9mzROOrQoo9cCZU+/MC8n+TMbsJQNCk
3zKEjgzccVsnoJaMUugCmkrt4lFFGpvrZoKA1Z+qcP4GUMneTE4r/DydW0Ar0XSFwK77D3jTZIIX
XKSHmNon8rvE7Q6V3kAI0fPvEN9RYZTtuE8R8PdjJx9ulKslPiIDO9RvAT8gfIB0dhfxUu3yacYQ
KFiQF/MHa3F3uZEwgAdqjqaZm/mG0Q4bhGlwKwDsAz5IDFs6FmHhA6p7BOF6xgIsx8Cy+u4A+PHH
OjqKei4eAYw9zyID2igpw+CjoUcnJv2TSOR+sAtz00V9fZ4jNHysBAHlahj3NOWmrZlngAIRid8m
Bi4rMA5mdh0kRGCDDMCZAy8rRM7b48QLJauoK0rRuX10lrC4SVQS3YGgn89pZKptA/P1CtdYSsSW
qsxEahmHKb/zBOeyNoYBdzcXby/fnfN6wGwmnl5MEIX2puozDyjvlF8LaDvZlYzHPP8nzsJc+5Ss
Dpr8EjliTTZ7bhpf1x5gxu8iTMUPxZtjZFWazQPqRrYTjKXquhsJK9J59gAphx8ZCxg6A6UlSZPT
4CBU80NWw0Ada8yt80ilrn9vJJhj0sG+We4GS0bT3kgkdlag5EW+e03MSg07BDzpAC9Yxym2eCrU
kMztBMhbTzbaNFrIQbVDk+xWXGlMjhmT1bU9IOmdl1ZGfBzbPJQbjMT4DYOpgZbV5gRlVRHBiBom
dETOUakv1qadyiQ72TNLUG4qGGjNmcGihakxkdiytqqSq6yPaIgrH/s4mxj7h4ar+yW8j2Vj4i/a
bi3iqLNBam20znaNa+I1RCa13Fngh/vA0MYlfFlmzsd1UWfWFwNndfsErX95Kj22WIRBe0N6/CZR
p5LQ/mdSgrVBwkYfNq0GD3YxqtqMoLY5gJb8eoGXWBUYjIFRCXem6GgRFIWKslMfMxC968pJOh8K
R1b5Vpje6PUbdudggyiTtfR5sSEcE8VNX76UeODRBDMg61wZ8Cvjo+7hJ5VuCk0mIxQInTcUb90S
Wf1mhwRPee10o2HuMMM1H2At8r7PSi9ny9loTIDQKMctC1IO6OsC+XG0x6aB2EWUB2Y6m4zZfd6w
KncWQpzlPtErvDdWUQx8mEsJIhAYMTrsNJbipUXOSWS6+x1upIyx7MLLHrvfacAMZ+siKuXusSTD
vCyJIwT7rcHK+r3tmKP0ERSW1dlm4ov4wuRa1kcPSb/mpUCXoQ80qddDG5DmpdyWI39Me8rPVKot
7iJJejbKMus/d/hh0KNUuGWBbJ2HsLJerEJfYSAmHoNIVjEN0sFjCbOp74F/6cuRIGm1D8AYpUDY
grT9UMV1lDzVnQE5cGjnhZWKEcqmsdjMJSEr7At4Rgqa+Wz52KznluuPFFW4GuVzDMYVup/elLCB
ygEvRGbtqlq1B+cVywONp08/aMqLn90IIyItQaolR9l52NODV8eoycN206vQAjRlT59tsHtPYh68
U13GUCcSUUPgEc5H0vJnBVv9yNcrd2NJDYTGMEhhpqtXjhWOOWMnfQ79uqi6O6+fvqgBeH/eWMk+
lKm81roihCEys8+Muj06U6g96jDmULuouVsQbNoADKn4yEm/r4krASJu7m3iDkCqE88JYKti9q2U
8BsXgIQfem6/VctQ7YAgeCdklfsttnsLnL6JwCKrKQuWQe/yB5RH8kBqYNXRAKcLCRsuzU+xRHMV
0QlVXbt2lGdHOF760YC3ekjQSTqYYqDFXICSSeLxo0A2wPUdL8KLD/0ZXy8sZNSnZj5ZkL2uDEa3
CHxZ+dVQsqvRPMH0CQM9CUG8tr8aUZ3vTfRi/HzqF0DQfXnsSgylAG5NvoThdWwWpPLKNn2xlqJ5
UJGNTzQtZKBdkGjEVMUPVcqva0XkPqGjJeSmtGR9bvSyxNwirt3bdGw8sgTTjrjwFrHxmg7JHlvr
hyeYkQ1IRCCS3Hk0+eeNCRgJ645uFD8QH5FnpKrNj3QYAWrkCNRt2hr9Jt/T02SHJ1Y3+NRWjdrG
cWh/zMBu2TvXiwr5yWqgdN4M45y2viT4UnXabUoKiP9nUNqyNPy6lA3JkNGDdV9ID6As5339iF9x
doqixMB7qQqvMnM00EfKq2EzeNGwN2spPJ+Z73zIumjWgqYCweGnQ9OfpqhDnaBrqjvoUSRUfHsJ
e4spgV87bvahhIMzgagcjOeELutTgpPCKW5wcOqS0DzGa2EfWPPUHnU10WpoEAneIqyPBk7CrGOn
O3XtbGF7dtAksLD63vWz99EWyOlsHGy9dL8HNJb4NHi80m+gYZe+wjIVF+a0wxFqQupGDViOoUcF
DnKa3E7s+qaPTihoen5tmtxb+A7h6WskTdJvrL7uz3PSNJ8HmWSPIoeQ4nuqX57NtYnOgC9Pdy58
fxOVIk1nSobk0bgBe5GCt+XYnyRa508dBf89AT1HbwnM3W2DASfCWWMdTBOIpF07DmOyjVIFAlID
17UBcun0O6+YsT8zsdA7pF48jqwvaH54CZmt+eGc5lfGHGlbES/TF6jS7nZqEvE49K23gSxUbuLM
jnZtM9n7JoyqXRsWyYcMkREYV6DFE2QFN2BdzGeWViGhzagwMKpEuMGqPgTOK0ZwOW6xRqRu2ptO
HwUKCBv4TbTthxuP/PBOJfr45CQujndjGo5PWNN1aICpDD2crLiuy+JaQ8jp26i68NrJlbwFM93t
9Gm2D2BB4AqaowsCM4lO0pMpPaYMb0T4os150VO2WGsAlSBaaIca9cBbGwXQL5JCBasxzIy+cViN
ItBNp/yUJ3P9BeDfuLd6+d0oSTD5Or3stwgrWzi8RSPFVeKlByuhHCsaqakAEO0LHkrOCXnrGBGL
ROxR5lr28yDQIm/K9tro8mYL0OZr32Wj3E3AVQC5DOLRoQoOhqKID9Tk9bac7RdsWxERbouryO2j
nUKP9V4PDf0DDr/hCXNzF4CeN94AKrSwZ8IeL3SWDmum1P3HbsP2Rksh+0qti/eVlYFls2r3aOvY
oxZWa29FkehBLkEqapY6CylQ9stgmKppbKEuQynA5zBHnzLkjKhSfILbqO9qcNFHqPA6MKYcp0PZ
HsLQMcnGhtozd6ZNRrXwQDuZFGGw6Nm3xnRjuHyatx0gOpDodPOhdMI8mJ2echRWxbbAi0jtJ4TJ
vs2j9VRbTXbKWgST7LSKVsbKg5Ob7g9qrOpxoI68gRyht1vAnVm5HaU2PoQWCXIg276+BeZVutdz
weliohLJqxgrmCSBDyztHsewzjZ9DSH4u6S0tQ825ZXcS3xH0gO2pSl+Z7ILP5P7iEB23sJo1ike
dFM3/pkb1e6rpIZEI7EcYc1E9lFOuQkmKcckuAztB7SoECfMvPyYVManfhzqhzFGJatQ4XBX1mo8
MZOIiNmuuAqdGZIaecJjqMthk1ZQqZJJkNLZpnxWDiaRrZlrt0lqfMQ13Dg48UwTUM9jB+5Fft2D
v9jJpnOvFNS5AFGm4huhDOZArE3PVY/yPXxUNz8uq74LQ3twb9CItG0uh+lmatz5zNnOfXOwvPOk
YgcuZPaV0ji9zyhDUHpQxn2Jqk6AzlV/mErD2UV6RFLGPolpQKjsWEDcZIScJ4+pVw83GF/o9WHQ
Z2MDhqH4jOV1/U+tlLqxGNFsUD5WhzxR2hcapwTxJS937Gg3O0hDW3a0rBf4FmYofjSj1W0W1823
NVK225w+1rb1msRB8aQxId1lLpbANZFxa1WMqrskBlmV4UDZNdmdkeXNg+OY2SbGzRyy8ozOHjbt
115CbqbDaj3U9fA9sbIGD3bVOhXMyQS+rpvVnxc3tXx0FyhQS+5t9h90si3Z8BdIVU2BS2ki/FQX
dyBeqhNEI9R5ldFemZaS19NgWDf0+sz7dkDk0V8K1zgMcXgFr95i8rnk7oaqJkb/DB2+fZdo47Rl
EN89xqksb3uA8l+8vOMAJov+I6ahQWYfUq6OsEYDGnXho6V3+k3lDIaxmcgJz6VldLsmqQd8DEXp
nOpQdxHf8MY9aKHjoNcC1xtNB0Ta2gUmp2KxMKTTu5eeXvlaTQ44IgzVPq+sBVvQ1PncZrrxZaEX
A1oBG6eAfJ8Fk627a0hZtyzAS255z3WUoWBQWN6DtYga+ribYL9V5AcxAsQUKmv3o2rSY2Q1ahNF
mNX4TSvms5YbQpBH2/azbqjufiWv0xKxbR7BvaKktZ+0Zp6+OG1b7ugAF9Z2MpuFKsqtP+GPPN9J
NduDr2lwN6BzIhUa0G7sfbQp88/5ko/tJ9C84MwXZDB3osz4YiX2sN+8IppeuCyHDWiW6MwwOoU5
y/TQt8fZeuyt1dTZRRbxnIOBJWKCxag3pozGIMGXNrmiZRRG59CR0EkzOkdfdfxCMIgl2PUBZZf9
zGR1fMIHHttM/IpjTys9PxVOp85o+oR99zw5YhgV5AtrMEyFkYGQHS6uwZQgZziRGk7j9Sxi8Yxd
EvprtfXccNNe601WvNArIeWoobxbd1knFPZyEKegINQb4BZaehp+1jBNTGfg5lUDH5Zkbu3pwCCf
6yyTx9XgkiZhhJ7Q/zTAYpTXKpPocS5zyL+ZUbME+c0gbsExtNbdZsgRStC9m6WHExEA+rGGD5HX
Wdd5h0TjdT0ivP25L00DtdpxnMNt6OTSDdxE78o9TNyVn4+BIT81q5wmYoyEPOavsEnth9kwkX+G
6o7YJ6IwCHrjRwpzwNrXP8tnAnc4fdNiL+tA54e2Cp8a5FVM/FoWHlYirVC8JF7bLQ/oi+Y09bBX
psREhGRu9gsMsfgKl/YlvYosJtt3ptYhkgwFE1UVegNGzF+WQAmETD+SimCILKobHeWc9OlhRWfc
5GhpLHdLaocJIhmFuVqmLxSP/Wy2uA1VRuvKE7wYY7o1zJbCP0NOzbiCM7ZqkpnwnQoDs8iK9kSt
EHpBMBEU6N24aLW+q1ykoe8GBAzTI8aIc3EFYZ3Wt+7hSHvoiTTMNoYwmp5tzM6ltREoYaz23ZR/
eyk6o9uTmtIsiDIcI45zArAbjdgGbWzfsufipNNe6APL9dBWH3/K++BIV1MEDWToxxoZSwRkeh24
mE+PuZt/LEI2Cy4h0SKdH9iZQWTdTH3LfhIiXkdmVcXCm1rDn/A0YSHaem5Ql3bOwmTPCa02OecQ
h9OrQph8dumS2v4ve+e1HDeWbdtf6R9ABcyGewUyE2mY9CIpviBEiYL3Hl9/BqQ6t8UkmxnV9/VE
d0d0lKKEhNtYe605x3xiMY7Va2qhuKZCVqobAq2Ub0mI7aJyMnZrNXt4mInrKGBrzJtTMpDxl1pG
Niakr22/NHZrvfMdzZaMn1UjKf393+7ZtLcWhxCiveVh0dEYGFCvlYLiKTN9diOlj8o59Ckx7xuF
kDM4hpNFmOY8xHu1CU2xqf2YRUohIUgDvjUXxabySenZUCZP8VqMaq47UkCy8HUcx5xn2BQJjcWZ
vN58D31XAXhqttPoNMGgh9RxTMlcg0djyydwsC9mSl1pvQy+xDGfG1Et1PpZvQlFIxEOF2GfDn3c
LbS5LHuD5jFrN5U8c9Y0O+yDUncgE0XaL50zkjaTI/pYHIN+S0WwiTRjyBiOxbm/GholCV20gNRW
LHxjtc97wb8lzN60qPmYue0xds7WXvdh3OyoeEhsBcWyTEXFr9taa+At7tS0szO3AplU7fxalzG0
JFI/X0hNavROkZVtvwGya6lre+6H/HJoqiZdQSGSDjxckn3Z1aLY4TU261sRK0n5zW4UKBiTaSQe
jey43LPVVKcDg7EOfFFtGfk2xW4t34Z4fmD8joM+r2zEV/El5kfdpq2gNPlxFLm9wqpe+puZYp8a
NrcN+4KNEXGvlpyMxO7QP473eqtGNHeFXT/+5gL8tifSpmltNxnnovkuiJdMV4roSYLEmnUdZNwi
8mCUuvlhk9iVUJQW3O4uqDN4BeQXPy6JuvoTpi42U+oclD80bvU3ekSJtgWIWkwbg6w1DK2Qt7XV
xMLgr5c3jCXaYlO/xaHEo9HG6fTy++Vsa4Vn1JJrG3IzfKgwcWq8t/M2J3Eel6Gh0hiEzjE3ezXO
9GGTUigCa6/pJDIUIo+TBPgmPkBnyKEfaVqbr0LcddPemNQ6uNJkv6gOMehNsC1jvAiNmrCI2Ve2
kWL1RDcNM/1H4HsRArhsMDdmayedi7k7PvQTNOidKSvlT7ORh/CnVujKTOdZ9Y2YCyfo7FSSCriO
oUiWPYm6452P1GpR2NTZYj4OipTRnDtrnNy1qvYsHKUp0sQjVjbwBhWq06pJe8LVHKCAVerpLaHv
e3bsjIcXARZG65jeTrLnM0BImd5bMZ4wXeYx3TD+pbMu6aWRb8rYnh6qKZ8u1ClhKM4gomb9/G16
G5OcujuugY2CNzaNbK/PsYweUkSLwKstC9V/iMxQrzxb0i1JoVFOpc06nfmw5gU9sSt7jMJiY0Ga
5cvZtpHmjWnPPCvUR+RaLrEXEudQZlKSOXD5SOxrMksyV4NsxdsZN7++VcK0jXdsN+wvmBeIQuIN
BhgVWHLL+woqLVxlc1O9yH3EtrttIkXf4CsIn+rK8oeVIA+NQJlf34jfo9Ixwxa5LqJYudMjowiO
XCS9uCnE5NOyYJjaPpRT2BqXv1dMs1IT5Utf4zBFvS9HugthStVmeGNaH3pS03HjbNNi8CtCqBms
wDIYW3Ue53incit3ZR+K2J06rW1+QOQC540GeBnNG+QsehN12Bcgb5ZYyXnafC0VU0YlPFkzBg6z
KAe1dcOxM6iUucmA1acAA/Q2N1seC4UQXM2T8BeV14NgfEHnsx0lT86j0b6S6HzC5yiCznpOdUtP
j2JMjO+0GarpopFaIVYxn8X+nopIx0pM5Ttf+yp+7nsz6Cpe37HodyKWjP4izQN5vsWhyR8yNTY6
2iA8SdGOiPcQmjbRcgumBDYCiHJIF9Ur35M04YMi4ywmy0BOZ+kSAbxSegOcGnmLA2ppCEudKnSi
F4bGHwc37IPK+O5ndQDrCEdbcWHVekb2AsuUMq8k2SrmcFWMpCTJK8VmoDAccly7JfwmqxgAdWRa
1q8NaErqc52Rg0g2LXkgiFMqxWZEENnoUByFtjn1cG2GeX/X1Glf3rCZmCKPeaxuXZhpNwg3jtUs
25Z+Fn8lIZf0cMiIVr30sEemHFuA4pZySf8pq9bs9FptHzA0pdkO52x++LtG0uWO+BZrCiDINFGS
8+lClWGStc7fPV8GctL/UKKJFUAylMWjaVFUls+1rraCXgDEueNC5BvvrBLE5orgc56z3Mq5aXIM
KGRH66IstxKpPTXZ72PS3c0yNc1WTtn1bPvZlB4YNDXbYZCn0hWIYOMLv9dxNboBmaAj0h0peDVN
Zp/f2LNK+VOA9egF32lcfZfxSbMPHMbQMFtnqMKRGoCZZSgnTksOywsMvCF8Guyx8r/pk8+z4dPe
tH8yYBmr7dTCed8RLhytyKdJZnrYIaOIg5bjuDg2AYX8mhSARr6b6GcRy7Zc2C20Sqm9yGFB5Jc+
Wgws5VmrJo86c34W+gRECSEvYQhkc6MhaheMDym6foRhZPQWyIQCJ28+VYwU07hhR9UoYcB1za61
CskT80nS38gVqPyBsHMtiecbLOJ8VgsCM5qXLO9gabsiGCI0O0yhugOegbLY1mjslGXIEs0Xc92q
6iUARSt3JIygE+jRge2Z78xS0U5PELGqiO5Irg/HrGpzcdsrfBy3MIZYmyt26MkxJsZs3vc9menB
upRby4TgnhBbvYsav7CvY98U5qU1Y6Nh1ELFYtAUKZXlrYfxOR3YM3TdGmLs1D6auhTZa9rAWdes
/zZmd4Ne0ysk6c2vVl1L66Wmc1oYQbrO0FRI5ZUm9a1iHyXMuOFCSqDQ7dYzh43yM2K3ExXgsn3X
EfCaaFVRsKNoeSvs0KmpawOfh9cXmaHdtQJ7ymMeCwzYIxz/0bMVJu7Xc8oderJT4qx/Q4f/T1p6
RlqqLsLO/ywtvfuG7+1f19FrXb/+C7b1v45R1b2mb7nYv/6Ov9WmuvEXGk6xmFoYQiK5/7falD/C
smkZ6BYVmgeoif5mXAvzr4WbaIKfxsnAKosSsil+Ma4F4lWEcphU0agiRzXUf6I1ZdDJc/SHAg27
Bm+wbHCQRT2EXOvtcyakjo1qzmc5nLVmaw7RI8fcVE12YUaMVwT0BieeJ9pjShu6Zkjq0XiYc9/a
WH3shSl/wtsfbvU4C51WQVAy0EBDJbEWOSnmapQdRDbvAaAtY/e7rkifhzr9KUrhong5dIa0B9IA
0YkWqRON8Q/MmrvBFg/MQJCr+GO7VrsC2tT8YCul7S7/Jw5oaJOQxeo8Bi8ZhOttZM49Qz9rdHrN
fJmV5jVLbIk2AQycigCVdSIzuMOsccMJX2oif45kdVvoibyKfZ/ikF6cE2o1YF9qohR94AphwXyc
p3neQiiBpUQhxZSSXxDFPy24jNho6RIGevWUltmzXWTrXPH3LV8vh7nCfurNDd+ncZ21yYus17aH
JDZY90pe/v5ZUaPS9ajoSPV56RZx8MWWrsZSuyZANllDmXoeJuMyDIAnNm30A9wWIAV+CZJN4iMM
pkVRKz9kfAauReUzhxY47ccBBo7KrK8z4x/4VmP67S91FmR0hwVUkbK7FIXymDUSLKzhuTemh6bh
zkWJMTpTFr4Ms7mbrbh0QQWXeE+j0m18NLVzto7Dul1neXot2fPjPHCdVPKNHNzAjt51N11bXidy
1bgxycbUvzObKSSolOALHlZBltW1e9iEU0XkZWZaT1iG3SLt+k3aG7ggog7J/iy7o/hKPeeYA19+
mKkEWBTRi9+ME32LtFwHnSqt7UlQqhOqQlyOGtBWEjeGHDmxwbQ2UiTYS81IexwsHPtCrd3AfgJC
qGvjnqCaY0sTF+9NLVbJomqamJISqM5PkLIezjGsBgr5yZXsrl1TjjT3UJdGGCEa2Oa2jl1eZmLm
ZIZ0ufD3cS0DSh2FN/pweiNBdZn2mmNk7eVk0lLS8Tu4hFqBypp52A0GBGaprAdNIfzC3i2DWaHk
zzMcVKacxiaslL0iklvaGNemzN0Pq/Y6g7QXkAZaJc9/rF7Xv9/0T+S3OLBttOYLs11HsqgrJ0pg
I5cLEXRm4FlpSXuj0L0pNrYQgakzRXpGFPrOIvbraLj8lo8aWvlT3XHfKWzPQz/wTAsfuhHYXm12
nlTkT1DtZz+5HHS2jDBveCCbp8/P9FTW/vtUWVQNZHM6JfLJUpfTK6KxpAYeUtsXTZeLlSFNrkpD
JZ4H1ppfNyJjKO+nF1aeXUgIuj7/CSfK1F+/AIMpS/piIGBOcbLY4kAFtacEXtL3R6FmF0Fo7Koq
cyeRrgs/OXO5zRPB/HI80hP4XkAIoNV5CjbPNbmpkWQGnk+F4bQ1cpDpoU6uaAaTFEZYAJ1t+x5B
o0020PAQC+PYli9qBbGUyX/SMp7zCZFsc8z6yFoKaZV1hyruH6zC2nRqstXK6jKzK2/+AYktdyvQ
ZOZEm35mPco77SafLIuS0NyhMP4WDyjxgubgo+1jNVrLVvhqVCOIqC59HlNCq0pNuYDeTxovNEiU
Ou06rhT87girwnD4Vmn2fQa3mQ2BViOZniW3H8QPs6qfYohSjuAT5pWdQsdLNIhQQVemAaBO+M8P
asXyaakPyWTdh7P8MAEadqLausRwQJvWCvc5UTdFuQxtZd39dd//r5Y6V0tRtf7nUsp5TaP59U+X
zvKA/q9Jx/wLQfNiCEaej9lmqY7+Dgex7L9UVTexCrNsAUz4d92Ee2exDpI4o2IjXIqq/1c3Kfpf
VNNYHXRMZ6ZtW/+kbOIIfxZNFOf8BQQoIPjg78KX8vY97lSascRiNSC5w50VWqsor9nLzv9sufh9
GIWKkXwfnBG//KV/CNmnubIJSpwar5OkQ9HKG/p5vvZDG6H4iuSMD+OUgvL7aDq+XQ61WDCXxeSP
oyWckgJ/oPGs2rwMiGZxo2p4iiSzdk3Q8m4tyvXIB94Rk7Kq8TBienxW/AxETHQs53A30oQlb3UD
Fv8Fr8x920gPfzwfH3ysTi2iv3+jJVi/KVyZCJ/sipRB89URlCoLGsFlkwIAo0TmXLKnWzH+v2N0
eF8xxYZHfEswKQMnia8ahP1r2FAXsjruoDwxctLThTVaMKofszM37dci/kdF/es38oz9cl5S3esn
kvwFRj4nBmN8zRSUNNXkKF296WM2jNS2e+C/T9hoHItJjTvHqGVC0TpaZXojbOs67HTCs7qvYV09
D3l+Nwf5tkDZ65gMsdefX86T2v/3L2WbYWP5J1HHWIytf9xxacnZSU2uZqCKzCuzqYH77geOhi46
KWxzKwwFCXKdI9ka5NXnB19u1bvLZMjsJtgUkUlxYn2RO6s0Er9svJRlGq0G75H09fNDnL6mOiUG
NlOeZzxs2DJODoF3IhILaMnLZOvQTc020iGiF8aZz+xpVcP+iePgJNSg35D1curYQ4KfTXEeNl5t
169BbpXHBjrAGpZGDvLWTD1U3HSipjQgMpQ2HXz228/P1GBhe3M1l5+gMFFn+cN9z3/e3ko9I4Yv
TaTaw8qBkCmKhzW9+x73wDRtWpiqVJ7tMD1GZSQ5veQrX4NERwOaIlGW9aQMXczU0WtfAmOkN0sa
NzrecTdPmD1A2mXlxtCl5nms/SPWjsuyMrOjDuLSU5J+N8dzuaKTu0DXQOr1peJB8LjqSqnzCCeU
V0NgXvVJsRnj2f9SFK3iAAC6sAF4bfkZ+M7rfs3kR9/4yhjci1YW7oiyimFMR+SSX1xBuTPXIsKR
pSdx7A41agXEwhdDIqVrSFu7ll4qzEQZ8KgZuHCBpUeA8MlGtoN8HYjxRWRkuCgG+h1fluh2bjV1
UNda39oXWBrPvFjaiSX81xMBjsnGSInBjhft7e0oss5ijtbUWNKBCzDAS+BcDqHL0nBrsmrlQ3Tb
hjZ4vtEa81VZhp1n5jUhbpUmv3aR/tB12nBFXrGNFFkTLkpO02syonaZIUvMa4Nj0+tOUAcsyJyy
9DjW/GFZB1AMEXU/M8qdnCjutnxE9BVyfogdsvXz88fuoxdMZ9vEDIYHUNVO6tkpkEcdKFnNAtJI
X1LoVsdgbu6ZMr9+fqDTbtjyeBMhbCOB4n9CO1lTB4wkNf0Ror7lNNnm1YwnAVWUNNFpYNWi+dyu
+yb9GvMcnGnEfXSO5CUJICzYT3m9395KWSOmoGzL2mugfb7izTmyZ1S++giezhzpZHewPDQo0fHp
Wayr2rsj+XOjt6nsl96cm9d6V+EbSsVdQJkhZoEvo/zxjy+qsXhmIU7JCGCXCuvP5V+Rej8fEvLT
5TZC+cR8DVqgE+lGuyLU8igSxW3T7MxJfnA5OSjDGlNh/8PdfHtQiRipdIyG2ssCLVnZRnwhBmjh
qhjPdVA/WpYNOC3LsqhjRdROigUQjIjTAcF4qlm+BhNoZBNWL0HVqILrYKUP427A1lXJDeGPWfL9
86v74YniPqSSMiGjnT6yRmX1Zm3z3NQ0hDJdPxqISJtqPHM9P3hoDKyOC3XNBvZy2ie24WG0vp/X
XjGDO1Tn/CGqCTfFWOoAobtHfWH/3sz8R8PuKYhmeU4NNpV8s9lJm4Z++tyQKTKPtVR5amvrj3TH
3UWFH0Y2q++U3k4TqfCgJ8qdMQTq2lLr+KvVlOuhNYqNbgzzLpz+t1v9n3/U8hr+WU78+lFkR7O7
V1GanD5XBglTVh6E3Gxf3gBOA/JuTd9K+3s9YvIx5xEqn9xdE1NJew7G+pmq78PbAChloRaxuacr
++ZdMn0t1uuBnbA+xLctujjI3BeqkV9OzHyYwwf/sHpaTldDG0TFwZr0jlI2GVLAiskgOZ3tvVoV
j+zKz9znj06JMDQ+Xmy16A2dfMMI4upSfx4qon5CsRFtn7sqmrnNoExPSDQPnXTmgO92IL9O6t9H
NE+W2oDwNeykE0csSn8d+1J/VQJRJ6W1/9boJdbM2szhYBcWuRfoK3VKuc5IvhJMcpka5dbG/ej5
ZvONMOtjsPB3a1Mbt7EZvf7zd1uAIYOdiV0PA/vbuz1BNZXzvqu8RIofTFg0g1Zd6nF48/93mJOH
KulQ+xldX3lGU8krIOpgC3Gi+GgkzqwiH5SPxp8npL09oSKt7WhGgupFCNQRKK6zXrpKO+OBcN5z
d/mjN/XXd46OlA1/4OQuAxpUQ5FC1Ys1YodzgezeNphSKpeNpR9lK91JSbqVI1F4mGluP7+kp7uO
5REDLYfvf4G98d+3JzqMUTTIJY9Ypua4wAyrf2mysTzTajx3lJMvD76uUQ2pzLwJzTW9AjJxzrVS
P6iILBn0Ll0IGB1cs7cnMuKwJpJBKz1UW0fCz74S/XCrNPG1Gfp3cpUBTbLJU/n86n34SSVrmCvH
UfV3tNjcIDR7Ls3S80GeeVI+But5uoU/Pe9Gk8UPhbsrG43CIDfVdr4i7s/8gA8Kazo+LG2AVjD3
n7ar43HyR3Uko5u57nNRpY8SUjWC/wZXCbIvY5V8FWX0syW4ft2SN+hk2G4//wn2Bx929sq2YHzM
zwAh8fbKFxGPVwJdySv02vfmOn1F6Hvb56Pp1GRdOD2JScDc05tqqLV9BkTSa3uIGpHA7cI+dUUz
JblpJj/0FMD5QcOUumj6dIOki7gaA0/ZmCS7lFiAOmfGVRfzJRKMYANbH+VF2BzAMD6AxyQNBUP0
ONqJ17YwvislTjwT1L2raL28agdpl1b5/NRFEXu6gASRXGqI8uCOGdI80f1WmCERAMQ8ImH6oyV3
Q0gyulGI67I2d4Q8heihEITA5yQ9fsiOJKa2F0JGdKrO0bprg/uxR+lcJtp+rMeLwEKvlGCsg3Rr
MXufUfGhVJJXgt4C2qO5YYgUpRsAXXdGNKkYawNj58/aVTjC+yDQJl+HyZB/VWZbdbD0HaqsHrxm
xkLUWNZFj0pgM8EecI0SlaaqoJxHE6PsE5wxS6PiZ6abL1EDFSqfdpEUp6ugAQeoFLV+WGYPuwLX
yOfPwwefSejBCBlgCsl8kE/edT/ONTtDKeK1Qx5jS8HNEQbhjdxE14Ed3/JvnXkJPzogG66FWKkS
9Xa61YfaCJE1rEqPqJGJzHELj14or30l2Vtzj/Chzc+c4ruWFqumBSQF7aFGbUXq8ttHXtTMefHK
FBSZ8IAqnUgIGl/xXYGmyunz6FtX8YdGn9jYJvWbLMtey6K94Kflx0BFMe2XYbpT7Fhd6dE4XTFR
yF8Ekr5NpxiNE1spLJzPb8vptGepUhm5s0ywSkF/Uk4WyMnKksm2g9JrQEJYZrnvRgl/cxZeWVoJ
Ct6CiebHM97QSv3ZS9adqIdzOM0PlgoL0BnFP1uQZb5+ct0GFLltZxZ8bTJXT5mnD63uhrNpnTnb
5SE7qX6RESzrIQwqOg4na5JGghoxVGPhqUn2bMT6hg3HmRDqpdx7d4hFpkAk9sI2ObmedCvIa6jx
cCSD+tAMdeOGeQ41LsSbFkfOUv0YgXZjNnpz5uQ++tQZyydH1jElaaeI8hw9IoFmcoHNLdonoKvT
0r9HnHs9hfm1XkACzeP++Pnj80FBxJSSh3jZTtAzOrlzmBWsWW4VzjbRa0C7812lZ2szIqISg/KZ
g310aRkk0A9eph3vuhvdROjaCOLVS3XjWiJ9CxNn5iaacShNUHLCvNMq446krDOz348uLNOLBXNM
wjj9qrePpz4YpIsJ5IU9eURKs0ZwC2MZgB0uAgXH0KJPSJLHz6/srx3pyYNEkxKyGPg1WmTyyfYx
6QlC0vmwef1sJzshNXjc2K6JRn/RkjGAFD4ZjjVmL5HRbmkvrfIkOSiT0bsSKgSX5MlqTVM12wTD
NLtBrekWYSGavpYKlvs6/i5ESS9QagC/4DLMDU2H1FvfmYn+gsfjqwnVgIQ65YuWdLpD9MnlbCYE
5xDr41gL6kVTsXjGTUCv0TrQp+kdjLvhKraTcF03FZmZZq1uFn3Jqo+qu88vj7q8R+8uD600NpE2
fHxx8p7pqTBKoOgFpvqMYsqUhKMuG7CykR1cE/peTEjZMWDtp6U6CAE6PhOxuSHDY76TQ7Fqu7BZ
m0W20+ciXismbJxBqhBnRuKrYcXZKg4ie1MsCZuf//QPPkzwpRCtwcJD7yRObiyp3eSC1iVfCQNg
OrzJ2SFuQ8EuMAYXVsld7bDlnnl3Ptg0Qt+k58730DCY7p/sxdJ01JkE64W32Pk2HQZpV03pQJR8
l2mBYICJ5ixzCRz1N2UaKXhx2FnEcY4l3de+IPJ9GYf2ASAu8hh5volLaHZjlVZruYBh9Pkl+uCr
tBQJmgaFxAS+dvrKEdYZVGYncg/gjlO38b2W+y2CY2beFXr65R/zM6EdKCBVGMRU2XZQB+VcDfvu
GVNIZ2GCyUVjVHW6oo4xziHfGnJPmpJDOsmXsgzepAGVGiLVn+yLIaKEtZpz28z3+weNrzLqNZqc
YomhX1akPyZOej1GBO1GGAG7MoKgYHtlOMO7aC2yel5qCFI8pXhTO4xfZ8753bf45NAn7YwKmXuY
ySmfSLzBxADupoL5QdmfucNnDnPaErd6NQ2JdOclsPtjnpKu3Tagec71m9598JezgQ9pso4uLMTl
z/+4kAFI504jBtYbRlHvfOhBh1QR59CmH98v1UKpYzLt5jvx9jDqbCGjh/3OnCLBjiDuQkNcGlH4
0tv2dRegImGodahINVY7a33mXVk+P29WwuUcF90kJGfqTu1kPSnxa7AZCDh4Ke0XNUnnxz+mpEXQ
X36rWogjxHi6Vn1PYvbuzLHf7TNPjn1y4rEkRWEYcOwAVYhup+vaWCa1bPomjNF9f1+J+Gm0pPux
KS/As/3TpXQ5vFBM5pZ0WJl6vL3uQW6OM8az3Outl3BSSQQKDkN1RcTeluSZMwdbzuXddf7jYCc9
kRmnBxtoM/cyAgl7S3VQ0a0GnbwaCE2fX9dzhzp5bH2yKkmit3IP/zz6b3ihrH5Kf6vSlP9vjqQD
GF44qvR83l5B6AllZSi8IB1BYuvSwPbGqGhkKztPl4Q/9P/NmTFqprFkqZhXTj5DGRNJpIKc2WTX
3Qb4VuDgai03fp2pq27U0jNP6IdX8o/jnTwh5pD0nZpx04jtvTaV4QhZb1dZrSur7fa/uJSsMwQk
UBG/m6PAFlEVIqFBfyMUdkpLXNpN4dZpRv5Ycm6Y/q4mXZ78Xwo9pCgkiJ3ctwZWH0lSy3lNaLgM
A9QM1rTObtdNNe/iFD2CpH35/ATff5WZ3NMPNH6N0NFIn7wBopYlufWXm9dFi2VXWjV++NJW2VoJ
yp0ksosqxPgXLBmprXmX9vWZzdUHX403P+DkveiQQw/yyPteRchuUmMrmFCk1nD7+Yl+8NXgkWEH
R8ua4cGp/jCtjBn+FBe3wWi7pzavnCDpzj2aCK7eryg0CRGoL+R7aN8nqydWaZbthBrWUKXniMAU
VLiZsaEiwMCWr5tBDm+mciQYQJu+T2XM8JaW3ypRI43ml3yXSNVPqygrJ7LUHq1oXO/ajv5aWpV3
cAOMjTnXOCibQ1Vox3hUb1AcF04cGaBslbDfYESRkA8CK+zIDHep8SX0zOUX+lPNxVQgOwV9MG6C
OhcHn3CVRfIC4M2AFJ+7nc9zzrDcrtEjJuRd95n1s+jlYAtDRr8o+mjb59J132nZIeFIq8JA6mwP
8l7pNAtOlAY+P2k3/ZJhPOfSeujtZNvXiurlJmefZPOPsk3EJaSsp4D+1mpk5osRKnDMrO09S0hf
tDhNL7hJz3pqjHctu2O3gEflqFo5g/eDbo7pySQEuMgdCILVbuglDFFSW7gqruhuHrdFmaaOnaGq
xJtV3YSxsLwuN/0rITKFRBsFGaWBxkLo7JoMpV0FoU7+ti9/LZvufpB8ydFy9cr0lV0Ck7Bktqfq
mxqXNnoD1fxKmlK6RDo0F5mpkTgdSNNxSuRhFSazfwPbqXcJuK/3DMstl9xzCWqSTCLd0jwcwiR5
BXEDolWdyku5pvRcPKMTHlg8Oa1OBqAaX1g6aEo5E7taDvW1MFp5NxDVhr6b2U+WDrtoASrmmnKn
TcE3PyMhKB7uIkUb9iCBMqcv68JtreR7LtLysp/rF7bZM6dtrzT6544t5tbTNLyNg1xsB7QFMPbG
jG9gMjmL0GdLXAEUx1jZ9vBIbQweZH9NGtijWF8xNta2UISxbM7cu8HHRBGNrenMXaE/TSW5Cg4C
/O6AOGesIXP5JEq1MI5itRhg+YR74PDNFwWRC6LzikRYM1M9JQuMlTmLYi+6ZiRvLMCKFVf1Og6K
p8LCwYV1K0FZPww3kAt9dodat5Ma/1jiJ3wcpEAn0SJIrmu/1CQCfWPTaWwoNZPwLwxLEitfiAE4
Wx17ORe+WWOqHbRNDxK02vYEmRwNWOM17eMabpjiT7gWSYQzCUCC0NTcdDm0UtwWCYuzkbh4y0g3
k6BW6XNZHjJGFTtJhjfSNMRXFIXBv148mDjrlGwovulEYez8WL9lHw3YxqT0cWA42ruqN9pvoVZi
M1DpYTv51Ayvehiq4HvE0Fd7W61IpJGgMANi7O6jSdmaNCww74Zu64/rUhqALtgEF+FE3Y+q/tUM
R+VQyQq6uzIFdGea8xWiwNodAglAAPdk1jp2yFUDfVvp2LGhFPZTN1/cbqlCVrcTS8NwoQbBt1Ye
DJzwfF8zTY+1FabnGRk18jIvsCbkhWx7Ls2sAVqn1URolWTPBK6WzSqZoQVtTyuoZ6CZDRKlIKhU
TzK7IXbLejRl+IJFeSVJeX80M7vfNwrvzEaJya3MDKm5iyZJ2QnQKRBaMhF9h8hxZYZW4859Y6yL
HkxlL/vyjdQzM3aGgpVswuZ/4cfDrh+aS0IyBxhA+Q+9g5nrlmGEe66y59qVIp2epJ/6xk5p9ADy
UFIPl3qu3yZLiFjLDtqmC3NIknDAdOyLVSWNrpyIK8jc10gVbwZFbEK/fCzr+Ec9lZJj2tJBT9NL
K5C3RH3vBdGxjolreGWaYeh2tfIIBIu2jIwEo7NiOsl4mCdkNt7cFAfLSG9mGeoBiS35eoZJuWL/
8YQeoVkZudFuEll5NHW+GLBKS3cKtGtyx8k0w1rgjWF7Tc/uB8AA3xmbaVj1A0DVUAwun5wHshYh
obXmTw7UATzzj23VH/wy+pJ3YjVoj307o8Ssu8fGyB5DmT05ziE2yXIJ67i9SyztKGV54iQtJtvI
XA+SQPRU3fateAFiGDmDMawBdzCUjrYBV0aZ7Bup9XnFHuyubhzJkNdYyTaW1R1z0FOmBfJBsQcF
4lAHzqyikWrU4YWf667fZq9xzwW0H8LCdqvS/pLn0YZe9w5P908/Drw4a45BGh5CvVuPVvcqp/kX
BPFkhSvDfk7UpVlKFW8gGou1O1ORDnz9XYVN6RTpHs1zwjO+KmOb8pqHj31pEHplqi4PZuUOSX6N
Z3trG6wFY5Dmt5LCm57M2YPWT85AZLiiF1fMil2jb/XFP/M97P2e1TW4FEq2EpHyVRLNjYB2umOd
ccANP/NOPSf95JomodKjkr/YNPyCMDvIdW15gX1r+FDclNH6lhXJsc2MI+DB1I17HsehlrZTKvat
r0NU5B+Mml9cx0GYriqhjysTKm2iA76lIIFd1ULpnIzWFdbsiaq5TfLxdSAQal8xu8eI1AyBMXqh
gQn+aQrHPrrRMwHB58YvzDFco5GERBUl854O5s/Py7CPttWLsJ2gY5IkKPxONgv+6OMbnuiUxWp9
QcQyekB0ftZXdbiaVPkKNe5DIIZtZ0Xn9tTvenS0z3lEcMTrSGWYWr3dFlVQmCQeI1hUDWDF0NoC
2HET6a5Ih0vbN65JK9j5MhPVBvxxYrwqIGSn2rxpFfMwN98It1y15xQB74tfVLoGjxtNoWV7cVLy
D6KQgsDqci/we3eAsUTenSuhBv38qr8vShVOGkw6Wj5YaqdKqSRRfdvHO8yDDxItAuApsUrMtz1h
03KPRR5I5edHfH9iMuoZIkNUWl1ME5Y//6NJI+SwQhtM92TQjZ0FQJNi+zhL+urzw3ywFVymXVh4
mECSnXdyT8M4kgH2cE/7ptuTIuFloYQast7I1dmo1A96MhyL7q6sLGMg86SLJgpjiFuTY5EQRAHg
b4zpm5o/iKaEUpw3DIU0sZpoLYPcPHM1l7/6pE3x56FPhZhFVvs5waGFR0bmIYiYH/wPe+fRXDey
pum/0jF7VMAnENHTCwDH0ZtDUdQGQVISPJDw5tfPA926dcUjtjh1ezOLqaqoqJJ0mAeJNJ95DeKU
XP3yMCKZC2kS8dlYnCH3/PdT7TcDn8xvq0xKU8DD3xmhe0S1ZWuVctvDtden7gMPtfdWDCUEhx1K
+gQo/+2KmRYrm2RJ2UkpSTXxUCVFgZzUf+A0+c4pYFmapkP5M3iPpy0Y/Ps0e6G9v+vH3rPdRz2H
vt8bewzXN5ki/jY+3qDmjc8YJ84PH7STDY4uqNBl3rEP5vbMVoezohqUfeNkL0sjKSEyvWiDGg9R
HZ/ZiAH/fnu8M6e4i9C5dqBU8y30t3OaxXkGh77i9S0FHYFuRpxdQOBses38YCf+esSocI/Wep0O
JICT9u1Qs8RnZmrqaocVnnUuLUxcikIfaD6MyT6zAHEtLVIyKBTYH7SN3snsfxoZjuHbkaVScjYI
HlK0zmHtHoaOufv9PL5zzKw1IF4jpl1gj07eYrSgF43meoUxQHde2nsHHjXpBCLYHwz0zupcae/U
7UC0YkO0PutPx2Zhu02M0kS1c7Lms17fNXP2FZ/zTd1G56K1P9jd7y0PKLBU0WGJ0JM82d2L4kwN
Ak3MHCJxTWdvG0ROVzrv72fvnRe05oc6GHLcSWgsv32oJskXpODYckASvjQrNNEyb/+NIWgJUKyH
nUVF6+0QE6x1VcJK3k3JfGkj0+7pnXP8n42xLpKf3k2kT/i3uRxQqET5tB29Lvuo6fDOC8EMhwPQ
AszAnXayX0G9jJJyRrnrXBWiafJ1kOY+Vud/43bm5698QBJVMMMn0zVMDpqtNuOUYvk0FOnLYEA2
BzW++f2Uvf88/xrnZMqEGQ21JantAdVR0G0dgtFxjjUV/d+P8+4K++l51m3106tRxtkAg8fzQPG7
xWXsVinij1oF746Bd9APPpVrnVIG+tlubBdhZtLXcNOH+r7GFvLfeAxwTZhp4YYMtvHtY0hnxte2
4jGwSj9Lu/JiGD4yCHrnJKPUCKgDGqHFs5wclurggk50KfcilfrdDHuEfOOXGsmLxf2onf/uhAn6
c4S1Bp5z6+//9FK0JkTJrsY2cyI++SEAkEL9/v2Mvfc4oGMMXIeYN3HK8tbcKnOHzC534JCuXKWq
vcEZtia6n9gMfFCofu951uAPSh2iRkKcbk6M1yy3UhmrU2+X1X3goxPmve1iQg9B+WZFt/4S5mkN
gjvWwMuZi4s1q1x58YVIPsC+vDcMEBQX/AvmjcZpIz4HQOJEIZeMIVDyqCZKlGQ9CID8/t3o70St
XJeC6JzuCS6RJ7tyoRbuhDkLgCL0dTVTTYy3uibQFa4DIa2tkoJAc0XQNdbBopyDXy/6S0+ZnXil
rXlJXfrZa4GChGstnlkXyEG6u6ySAfHwWTma9+gHbxTUjRuj9zTjCkmlDy7Id67jN09wcu+3cQsS
wDXKXd4ZVJdfOlPfpWp1qZvNxtSbD+7Jd0ezgLJBqOT9nOZMkduriUBpb4eYPaLu14jje0qMgHv1
PcFd5Pdv571FQKTx12AnR3MxQd9zEgZTY2q1DvqdvfCE/fj7Ud5/pNVtjsAQFOVJhIE5U4cxKBM4
WbPHhvEnNUY3+QIQsV/Z4oPz8/1n+tdoJzt0GKg5y4rRFvywhDHvLOVTrH8Qbr4/CDgO1CW4PVfJ
pJ+PtXAQdV5IYCyOMm+U8lZ1qyBr6g8e5b2DjYj9r1HWif3p8MyHRW2FrdOWS0NPdc+XH4IU00Yz
/4ePc7LEJeDoYTYYaDCqwClec/3JqvUPFtu7ywCkkuHAEaL4f5IccNc5Q9FraxzQ7pTxu2HXuwrl
RspdPq4qHyRd787dv0Y75dKAXUj6dmS0yGw3U+QGC3zQmeZ+3P9t8OlaU1pvU2Ai9BVPF4Ndq9JQ
7ZnFoOo+VIRt4YgP5u7d9fbTECcroe0RrxyUiZUg9ICqslP1QYxU2+836rtzBmGX4JPLDYz/2/VG
PycJ6W6U5KmXVqzC3Kg2UiUr/ogE+f5A2Ldx9aDtcJrmR+YsSltwi3a03CaB94HW+Z2Ogklx/LuP
RG0NJ1uCA/q9v5SgSl2uviuEOquykGHUh7alQ1L31ymJ9++H+vWmYyjoYkDFjR9M3bezN+gy1noo
b7tQEVvU0z8Bf9jFWnylZPGuMC5o15Zp98Ggvy4MBqXGhpoQQF2wMm8HzRY3x6l0IVrIlo0qHt0q
vyra8YPl9+vWZRTk+MgTiRtJSt6O4iKOuoiC9zWmywZKCQ3AAkWxx2TQqSrYH7yzd5+JtJmKKIzg
X5DrNaQyvKbYT52SBciF7XKFfiEa/r9/X+8Mo1HJY8NSO6RAc/JQdCERG03ngkBL94m4L3hyr+7L
Dw6i9ce8LdtRb6d3hiTpyh44TRlwP1OQ8XSKXdSqGcZ96DYecS9JP0KJv/c48MmEKwDb48N+cstG
5ZAnnYuORVGZ96YlA220biC3/O0AeIXXG3AhyOPBp5ycEdqS5UYujAIEadb4jgVGMlGsD+6jd9Yb
0pgI2ABrBQ9+CpPsnHSQU7cUO92dN5ZeXRSqezHM9UZHgwUj15ffr4SPhjt5JlLrMaRvW+zqcd7S
krh2dHxe6AK4+J00Vfv0bwyH4gj6PRSrAYm83U1lXKk6ou4MJ1F6ctxdaC27GOupPHGQ4mo/2Lzv
nEtAXjgBbZgR5McnCwPdzBj7gKLYIbPsTRoWG0uNeRlihtYVOrIo4Iv9qgX7+4f89Yj/oTH216j6
24fsbexE56osdqARfJksoNxQmmvRyy3sf2zk/68u9YG61Job/PfqUiRASZm8Ppf/cfdN9i958vqz
0tT62T+VpmznD6iESD9SnoZLra8VwD+VpoT+B2g0KlEseGQu+AN/SXRq7h+rEgUNF8dai+irSfqf
Ep0a0lW0fBCJckyIcbDQ/o7WFJD/kxOUG8AhUaV4iGQCrPuTBSzxMklnIx83FkrL4hxTS3XeVp09
LYj45+lRzwRyL45JR3O3oEE4bFvREYz3bZ2ft5oK/MDAAak6a6185g+66kA2OoEVSvo4eV56PTKC
Ja+Mr1g+yCLIzJ6dIqXZP5Qpl4IvRqw5KSZGODhUNY35gznNlR3k2B09JKWGx5s6YzHoD53RoTqC
iQTyLCJF2K4UswJkz26dDDR0AamiGXCJ9NxehKmfpOYcYV2cCswG58y4yvTO+qTZaSd9rXeKxNMK
/Kn8ZmkFqpmVGL65PTANaUE9PTZkisU+A24/BRJNHKxa4wLHr3BoJYZTbqy+xK4bfkWaJ+89M+50
Mxj0sbtvozy3L0utRU80U6v+cnQHt6fYtOjEyLJ1Oq9opqLYQl/QxbYdxzRGN76dC1imnd5sO7LG
4ipKqm4MQHlF90WKvuMeo7R+p4kJuWwDTeSbwVpwdRnxIXjWpjIrSS35NEJa5dRubHSiUIC0Q0X3
RzUpRzS6oW58ibtSvab5rEosTp2q9QvTKYYrvCRNmJAoZzy2hTVgZOmWHegnJcFSZF9LmR11XNZM
f0jc4gJ5Ymy5wmQqLnFVV59HMHTXIFTFS4ZHUOuFUPhQ2qz6ccISODWxyunnFAl6t/sENCRz0NVy
ENRcdTPtIA4V42URWLl5LRI+D/QYR8gSIkScUrObPtli11thWKQsSuLPVUvLY1WAXsAq1Za4TQXS
gV47LIO1Q+25Ns5ME2RPMGaAptYUGE81ZBHbOwibogYmaIFmsoZOD0zZiG8oUy75lYkgxV030Gq6
SM1Bt/eyxw4mWMzFwbZjCrOCzG3Ko20eClGcV4DZx0OpNFhuDPqsj4HC3uiCtsPkyM+xAUQuVKs7
yLJD7eLTV8+xEvRAnrMAOmse7pTaMS9Nu0g7P+pa0DKNssqZToSKxTZL5mohamr7O8SyRe+1OF+/
AnGaBs9WYKADIIzj4aLs3PophXKAgn8/hZPvdrHEFUTHKAzt6mE59GaL4Ghvj6oIGtvAK6HTSji8
/VTWbuA0WXUfoqkde3WpRO7qda1JUPdCd556OC34bdiIT3kImSuPHfTg3GutSfnUJMOIo1AhrE9A
xdRHdxjRuq8yTOZ44wXaTxrWvRstEQKo21S/4oVTwqZNVQTzyzTBNrhohhdRZsONMk2r2hopMryU
tii+NzTw8GvOdPAqEQyT+xGwCj4ATb+b7GWe/CXJQs0bsMcDNEybjUMUV6uVq5P5WRy1r92ggqUa
Mfa+kJE7g35Ia7aNiJPpGPeZdWUa4YzpcekiAGkKq9iiQWfAr41mUW/aCqPkIudpA63rdOn13dQX
QSUBjgYF6u9YY6C4awAl6TLpFxzUEXKmjWuC+csB67n9AuSwmnJx2aiDJn1FUHxjGbnQzPANmyZv
sYvRwNbaUoO6UNXXQg/7ZySa7GVjjTEuPo6J5wTObcuKPMIW8sGEVNT6uLho9xaLUF7ZI9LKGzWy
+kfVRpvSizoUTPwGyVHVzzWDIDUZWLreaMapzg8cowYB2VTVAiuKopcojM1LtVvt3tReNxTOzgy/
lGgCqgdVTamirTkAr9s6qyj77qfb8uYfEfrPwrC/3jrUqyHpmMQxEJZWlcWfiy+2EXXLYnUroAm1
2hDwBPbExRL8fpRfoDAoHZEDkyBggcDddlq81oF2gnNsxs1EjoL/UtPA7sZ9TAR9v6SXcQqqx9bT
8MuYxda5tiAqHZjdIre//x7r0/ycpdBugqYL2ZMONUSX05g0bg1UiW1Mr+2q0M6cPh2eLJm2D3VS
mgQWf4Uh70zsaTwK6mYV/SawhRu8im+/ndgSfDsezVDy86pPAJuak9VuMrKVEXAasImLps5dN4gL
HQWoXuVvv02rRN38+Bp/K2q8TF4J36vv3X+uH3utMKxKorj7r/9883/Xw7em65E7v3yW7X9w6X19
7pKqPP3Mmx/R/teP346+VcFz9/zmf4DIJ918239r5rtvSLv+Y7g//+T/7W/+x7cfP+WDCNFiUf/1
atYv8ufHrp6Lb//7f6GqwK/cESP+HBmun/mnBqn+B70upG9YpGjgQK/+KzJ0xB8ob6CXDJMPgSmW
05/S7Zr2Bx8Atwrbm1wUgN1fcaGFOCnVP+SgVka6AOf0Y6J58j9XDZP23wserQnEmxUr0L+AEI1Q
8apvZa1J3U/FUaVY8I6Z3Ww7VgSQuH2gljsi5HKGO/JU+RixoggR5/pVw3rfKIodB0BIAXVjaPuS
geP+IKv7hURBNw1BTgsYEtqcKNefHBhLBPYqGxyxmSdHO8atYxwau2Uha3K8Kfsh2Q124l5UK268
ntXwscTg/BbX6+X401t8Z4PB7zmdG0LvtYBCOKwz5af8RhthkBbVbH3TofblLU6hcD8O1aGcI+1c
19yvcZNP/tQ08FQde+b8nqoWl/pBbOCBqheLVWo3FpBZf14M47MeKtauJiLcLtgyzrjGb/u463Ku
18K97EQ0bVvA19Bz1bva6l5DvY02VT70F3jpOJdQgOIrTLTVM4rdHX6bRoHpRpM0Ny2aBHciroAS
cVGfu73kBARsDwsbovh3YzLtXZH14Tlm7+UlBBbhV31+Xo1wCuGqEsArRb8bDfO16AAuD1X2hS8C
Kt2K56+gWUtYuAqw49Y0/EhEd2aen09uZH7KO7vG0quYnjPNjLdTfJXj0goF1XgVSvZkp+rVGMuH
cejEFs8W+j5lcplVcf4ZaXhsU6QW30Ldij0BVxMRac3CPTrCDRGfu83YNu3lUmOsZYzhtOXcbh/K
scx8xy3bA9rrKH1w+x3cGVnTZDJnw6NOmYGBNa7dEQtFcO3JxpKTDTA+fcU0ZiLicRT1OuyVEchx
CqmhMsIYPoQ64ysfgb4vVCIf/BN1HKesFh+g2G7M53ysk/wMBbwLRYuTcN+4mp+NC6Wuao8zo+or
wydpqZ9tweuTUe16Rdza4HSLF2Vuzow2/g6yD6GZuNtQ+MEBIO3UfYRMH+SCqjlP1dbez9C+gsnO
X11ntRrXcJtzq/GAedfsOYPVXZam0e16K5HeMJupZ1njOVY08YOeOIRDZqcE6QLfdcBoO66Ml9QN
ty1h5gGKRRHQBkc2wtDzowCL7aGuchHnMQY2cv6aQhbYAJaAMjui/akro+o3dvxNS+Uee7PPWbuQ
t6Vhtyc/GL02w1I6zKz7iMgfp7d6LxQVKolwiM1GcW2AVM89xXHqAzewugGLdhf2jU74Yag+Qojq
jcyRd9v2TugS29vmTRRG835eeveBC5ZXWuP/vUhVSby6DZOzMFG168rOppsEy7DCd2YhMZpr7ZsS
i3miY3QkWMlQtzf4omI10+uku0Gv2EuG7/cYn1ecJnh9OWjjlzJCd6afnxNVzW6V2t4p1roGl8xU
xGUbVQaq+iKzw3PbHWR8XQ2AFf2kIB5PvBYPMzz5xhkuxAQ/2cHpu560W7WypmXfVM1cbYU18XXM
EYci0MrZNX7tkxVln3GDOOBvcVQTaQXdEGGoGfYhrlZ56OE+BhDfWlT+aCzPDHO07uZ0IWdYAHrr
NZ4CnlI3WFVU+nMuXO2ZAy+7aaw4r7wQqzzcU4UZAw2drS+FGSrfVNKJW/zq1KOC29qlERYwXsNQ
1F+VKlz8Ss/qrYKqr5c3M4ZMqowvO21svHqadAw8WpTTcBc9hGESByLvlp0x5kXvW1Oc7B03XR4h
B/TeOKntw5zY7s5xh72uteNeHxPxPeu4PgJVoweN5219H5eYT/jNUNjnYyOTFKNDDahwCtlloBib
eVjSDEFi0V3CSoAeZw0i3JpZaI3ejKrn2FN2V7LCONNYrjfFZHWf4gxgv7cMhMdbkpj0oFo4FX3C
T9Z2jqmhFQ5pFq7Di+fEViO/keIRJZdzqoVXiWmmW9dtaaWnXWpvaCSrKBCW0sK6WyVBgs9lfxKV
qh1DUWLTFsJWoK9z41hj03hNlGJymJna51nHkrCuIAc0ZdO/jrmGebomjENqkIyPqYr0rAYfq5Ku
NLix0hHnQWvcpH2r+STH5sGQgnpe2aekr+2EnaMbTmd9iI/5ysLQjsh6kHPVQzsD/RcR3V+1maab
yIq+GFPoln6DZxnnRBle1JnIH2gQrolfQqzvl1Wavs7Cuk8aem/oLzvTTQl//oYlM90I5FguykrG
krQwxsyzbaV2XNFtRyyJphvXya3DGILxrgcODDWi8WKCPr6PnWbcE5YW99Fc5Pe6rdyw38dDzPxf
9mYPomsJ1eYyskS0STDAxG8DYg3+Y/ke/9mCl1hSQSVy3U3NwAIfluLOtochMGpcVTwSeOfCTY2D
HA3qBwZiwMdmqY2nGShq7xeTq3X3ySpH0WlztI2qIc2QhehgEsWV06jQL0x5KWLTfpScQ5Nn9/jS
D0yxr0R5lHolidqx7opoCOo+Ce/4r3o3NjgzJyWWryM54C2G7hBRSlXvVz9P+xbImtZ7IN0bDVOz
0tlEtVyuS7sWkATx69Bsxcg3Nln/He63G92R2YNVFVa0t+aKY2CYumMxi4vJHIwti1BdTVArtv5Q
bNwcj5pAHcYKfZKx748zZmY3Udost+VQGZ6LJ+EO37rlotCk8gkxotxXdHWnhKh+w0GxzrRxGZEo
zuqnfKmdYA4r40nvqtFX+9TdV6GCsXEWl8e2SeunqFbtS3QM5M2MwvBVqjTu1o5MGB3zhJefxr6L
HMfezlwbiQeTatB9xLcEWulQTsLU4NRK0s+guLI71AVBvatjs4mWJjxfMqe7V7G1Tn27V9VVfVYx
DnHVG5Dz0n6ELiDa2qNnIZ/cdnIuwrE+qmUqnxOzZx1OwvXYDM5zNutcdUpaxbjOEqTCOGvrLTa7
+X4e4+jB1soBFl6p27dGU/d4mWNK+5iiKAcFMy+sMwtrzWAIjRCGk6i4++3OaQIb9ZeQCzVuzqwW
k6bAaI32azdFUZB19qYWTbY18U6+aRbT2Y7San1NM8pbF8/eS5XC6tcYyRY1+LEH9SVnscSlTaHS
hOeG8Ro+P1xX52nYp4ETzepez+vcN2ptAtA+5GcY4cmnHwdElCT9RUpp8QkfaCfIOze8kho+ekRw
KjstzMrkMGtKbPqsrGoT4uJie+lgqtHZMho9SX2V68emK/C+GBL9mPetiVc5Mzu5gZs6Rncf4qXx
NRnwb/Zte+SYcbrpBonGNnmIkVJpiURi7HsHxWavGSgxBIXTsOAnuHC7Fo/CeGuX+nTz41qu9RYh
36Gt3e9Yp2GMDJHwa9mqbl95RmRqxyxVmVttrFRoiE2jVYEhtAG2VN2FpY/Eczptiyiab5q2cwKS
1PEzVTpEO4YovIkLG2A1nCektI1OPhnYiF6S5A6Qb2pzuvnxi0QaLMjUMvi3DTXRYLeM8gl5uWYI
qt5yEp+2Jw+AqyTnm1sTLcSTtF9jq8i+Y7NuHgC48jEqcubBwWQ72oyTNt2gBiefIGzKzy2aP6sh
UIrmjEZ5/Ea1B/k0L4N6MxD57+RUM3iSUy/s+trVvDblHrov8CM9b6oBcTpT5WCK5p5fdcw+unFT
ZK5+TH9EhfjatOp/pCp/Kwk/VgX/nGbTbzLw/zZP/38w56ZH8VO69kvSfUW63TxH/Zuc+8dn/pV0
i7XchJLPPww+qJ/80/hD/IEcho7CPd1+B4wBOJ1/pt3WH+iPo2INyBr0oLMSU/7ZjlH/EKgygP0H
akG7EV2ikzz7d3n3aaFolUCgDwR1i/H1X4TBRI6mNZFzu23Kpfba2rLuBTTirRGWH9r3nGSxKwAa
AhFwFBOJrl862pVtSCtN3Ga7CtzXRYc0UbaLHf1oclp3Qtn/9B7eSZt/6QKvU67pODOhykVF9CR/
z6TqzNDZm63dG0eTwrKhLbmXaCkirXN+uaTU1n8/4q9zyYhYuKxy0lRETisGQ9NazdwzYgwJ3R9b
XEGHehPitez9fqBfBQx5Nh10iA0JAvnCUycVi1wNa/O52dZR2O4NVM2gCXZGRBYXzWeVFmfnlmi7
I4Gr3JblgET1eM9P+jKY8nMx27uyslsdTzJ34TZqrlUzlBtbDw+lVWd3Vl/UH4C5f6mL8i3RSccw
cF1jzNBaRfypvJPqwHpyN8q3qdJdUtC4mIv2RlAqBwuLyV2sDsGAZp5XYCi3IQcZN7+fsh9Kqj/X
l358AUR/2GwrWO1UgmaK4h6EiANZRiOi8fF1z84rM9S37tQFiVBKDx7AwdUU30EJGnuCC0rEZ1Nk
PavqeF5Fk+J36vIK1egjacf10U++mXDphFL1EohonVa+EidOY4t2wDbUM5ivS2hXkEgNq0UkolR9
u5KAdAzZUFfXLeiwABWNm9/PDvXaky/BQUSZizMFyw+sP05ZCumCrlqSuMm2GPvou5KSvS3zbMUU
3sjpFOKLyovXTK9M8uJJCZsjXZwlCAkwS8odI4bFEv+qRXfIF9fMUV1zSFTOzK0hhmO/Jpj9mmo6
7JDAldWxIgud13R0Cgm7DedoIlKibCJ7NJPNBM1oBCiUCn2TYh8rN4iXLf2FXtWaucGxWH2xZSeG
u8jItRenzNOrEstumL+z4j41ddI9tvz1SIqpvsxLNUos/5pFBKUhlsqb5nq6Scuk0D3phvO2lam7
G3oMyxm/bQMNSDg6B0V5JcYZNz0aYwOyuEaP77zdh7WP2172jIFyiP0Y0qwcQ5mxIWNddmWXz9us
rLFgTkQ1Pbb9rKW7OVRn+8yyB3c3YaB+EHZjjN4KDL6C711thkyR3woGOxpIZNhe6Tj5Bc55ePtk
avedDktae5nmhFd521WPc9Q2F3D/VdMzUX+2MH2u2c8JLclVi6zKL4xGdN9jfZz3tlK5j6VL/kx1
Syk+l8IOr9AEGC81gXonhun6Ie+SDF8haQ5BKZF+9zvis8xvwECdxXEHYHAwq3lf5qGmb1vCOAqQ
RQ9/OkffTfVqG4X4WIe0vmtHDHk3TiQHH1i4feEuLQIZOHC3LzKJleuot+R8iNEbnpGAELxMpxWq
uWlotC0+svO4CjCXYxUUJrHnWVGrzQE8q+QhLScb7ABvjHo+1I2lZQfJdRKESRdbfhUnYhtbNOSG
WtJpgPBbONd6kszRnn6pGgaDkRnnC4INi182ttZ4lLEezMhK1SA02ulZN+sUzHkqUWfIGsz+NsPS
zdHl0gIUCNQ0pSyVZeltmJk02vu5UI5R5Uw4EtfdFJR1qRmbPhuU5MVaHIoMlNBsCHOoOlTIJgnr
dlIQST44UT9SPk3y742YzW9OF44R31YDGB+KZL+olEZry+kw3cnT780wSKQrnRvah5Nv5NEDJIDL
LC7E18Ut7yU9oAdRFtm5krv9PjGgjpLvytwnfDavQzkVHqUpQAxLnW/HwSBD6kP7dnaH+KBB4dpY
mRsF9K+NPXWuyYeRnp7HQh+8vDetHWbfDVY4xNWpnuabeHGrh7aOqmd0gh8VchVfN+Z8n0sIiAUS
LkE/iBcsXaKtPiVTkNszSY9WOV7bdAolVodGf+qM0qN6w1zjc1kN05lD5eF8NGttr8RxH+RJ0xzS
yjZ9JKl1SqPaFZRqY6Po/TV534WmV/KscCnZpcV0oKOmbZa4W/aL5txDHXA8vW0rb1CKbVXmyrVa
GbhWalG8mdpOO4y9KA5dhasRxh3l1hhbJBB0t/+s2+iGlrV+o4/pd7Ji/aAlmKxaVMuPiqrJQ7q4
yfmUZi91tIyXamks36dUSx4Kzs3PjSjiAwIoRTB05S0sftszIBVHtJ3pcWpgVv2WOQkkWJYzmhY2
4MseF5ZoUNi4JlsMBf7ldgrnRq7wDy0JxiJ/xKjGICNOrvUplkErK9f1LDt2Ek/NCqI2Muugkdrd
mGAG5VH6cI+6qM2AAvVZiZc5DLAoyllVRXOVN0p8l6HCib/zk5npJqFRVZ7bViZKuDWL9VhnWnYV
oth6ntiYqNOlqc+GuOuDKkFEVBkrcTDm8UKOtAjKKk+uyiK5HRNtSj17IYLcSLNp2NFyvBryuf8e
Kw5K2l3S7lR9RNY0neRj3yBW4+nRku5sqeVBE+WHohsj30LLYhvJ9islOBxW9aa+xrFaloFZqcqu
ruL+excx1zQTUgWG9Nzk1AcJKzw5NehcmZ+m1Uhbdablwpxs97Ys3PlMs7sa+QQzPROpMD7FHBY7
hPBQLAHScaF16GuKunzNANxdjxq4TtzJliuzXe5caPx7R+m9pq+oMOrGtBj+4prJRV0SqUTCML8U
yIF8zqkFn+Xl5L7YTTd9ofWw4DllUUZLcNa+6KgUc3km3CsO9WaMyQzrpq6ICtM06Y6QaJat1ofj
tZPn9CyEkW6GGsHayIzmA615y090FUaPHlbDPoL4t+2mttpo6WJ4oRE/NXGESnnbL4jONnN7xZVs
vpLdVwi+NhTLABZsnEQnT51Cfn4cL7skKRDlNeqXocSAvFqeMynQvAjTHAmXbqrwyXxpOZ42TlHe
ua2x7NTcuDF63c/juHkukNTYofqi+lAz2gMuTRttoP+zxPa1jMf7sp3081rqr5FBoWPQASjG5Sox
FGaoVGma36J7QylPCnSW88wvlPplzsfmugknF72GPECy5sxMxGuizeGuzPpxYyfc27k9lj7T+aWY
4/hmmUuwiLJTvukivYvQHolcKtXSifON1Ljb0MtNvtm11A5dk8TbxI3d255WmWcmzoRkSo9CfVR1
JmUtlGI8VXJQoVfbb9MZHjkp/8us1/1zrMdtjr1zO10tmXS3MQJJKGrpjfmZaMO+WthdMagctsx+
6tP8Afv6Og9cZzjKETn/xmmN44BZe03LqL8JO7uX6MKbDR1M271uIuCUPV/6Hq3i4YvbKMl1qTUZ
vj5VlSTndDG0i3GO3aclW2yALqFJv6aj6vaJnZAccnyeGy9XyvpbZjksITe2us/LTE9LU8Zpl8gw
EsALEVXwZJ9p6OYbJmWQZDCQFdOWjhIIXYmaWCIxiOkSSWMAXpcjNMRqXGDBqP+BfaPbrl9bsVXd
KBRuVK8smurT6kitBtKa9Hq/oPhWeziRJscqSRcsaNsxrfxW2uknoyjBaVGubb+3fU8DbFQmGmdG
5uBb2litPOb1QqxHJ5P2VNkH1pJzCklFuyiM2rxK6qUyzzIjEuFZVaSY/NlFY11iiZd+tXMnjzbY
rRiH1u6MC7SonL2MzO7OnQtYUAn382PKGeC3ZlfeT321MQpzOpf4qjaerXYlR5YaPs0ZNOmiCMdz
TJ1GBLQieZnMnfmSxWuE6Vlt6X6Z5eh8z4t62rHKl9tRROG+RMNKC2Rb4w49wXJr2ffaFvUYgEBN
lgOngsuc0A3Kl2jjzNl8k+qRPdwlrjPHQZ+oBVegja2Z6Ax+LJBHf+qFK1HnKnCkIMqRdJI4ZKou
xQ0P8BvKurKcPmsjDVu17q3YDcKuUw2vSQFa4PxdxsUDpMDpVZBaASh15nus7Whfd7lsEO9YXdSs
KcpkAGRFfUnaiTOcMKm6r6Myp9LZrIdB5faz5XNucAvPlcu7DOfqrs5ZEDuMbZWrrp5mfHIBqqFz
NZYbXYvbz0qsu59bfna8oX5RBHaXD7caOcJZUsXdXZksyi6f8+5CjHX72NIYSQiolzr1VHWYPsmZ
NgJB1f/h7jyX5DbSNX0r5waggDc/twpVaN9ssmn/ICiKgjcJD1z9PlmSZstNYzkbsbF7JiZiNCFR
WZlI85nX9KjvKNGCxJOAj1XdmgZuB8Sdi7Fsi3Aa7E95YhGIoZb8qB+6Jshp2OBBZS+FT5vusTGk
wzJU8RwCxZKdF2542YZJDj0Zo0be4VVt8zj/1Mm2zXzo4ICaopsDtqv7lB1aPIdujyMbP+LQAzJl
O2iUjaFCtohm0cDpi+gZLGkXZpsp0Wkm0bx8Gg4dJiP3rPvo0HciFRcfFtmMSg99KU22qHQvG2+y
ub8R6kwWIhtZk2xpObK51eFwSCdLdrxs2fzS3TL2h8ircKOiNVbLJlmsLM2G4CF+zGQLLZTNtKhs
xD6UDTZPttr0v7pusgHnylbcIptyhxzy/1rt76RCGPysJKilPS8j/j9YIARJfZRsXxQIP1C6/69d
DzSng6F2jMw5/MF/QNv6bxhRQN7FsIsiAII0/6oS2gagbfA3lE6Ax8BKo37wT5XQ+Q3OugUmBMwI
BTXJ+f+nSghoG9aIqlIQBzaCmMavVAkPwsjHNQrXllInFg5RVClN/ANPyzdFgrJ2WmpcciJ0trMT
bs3pOzXr7qb0+mHbWqmf3M1Gk3zOR6mkoNgfdCvydbNQ/TRFg1CMJreVm+7DxfmdzlcRNHn7TqOj
2vX4cLtO9UEPaS0Z6fhSjcu2S9N5++sb9Ln+WX7omp8/O8Bf55vrZAf+/4sS097cj/+jjPokz0/r
1fyJo40oLWYRRcHPiqI0WKS/y9VsRACN0NLYWGitGtKC5J+N6P5G3dNWD/pf1KuNo3K1+xtWl1Tc
DAldQobA/JWNeIHK+gtoaBLlapSS+c/pRlyKoexbOoR+RZvct9Tkc+TR7ER87Efldb+7ifvSC7QU
Yz2r79oB59/ZpEtydIKvlJYvqpnwuFkFg4MAZ8qADn/6K0xUIh2XSoffI/9737vDnVtym6Xp66S0
90mqlFs3dQDwlNUDbb5xBct6MFo5PY4WrDAWE80zSVSV1byjaqpHjqi1PWkeYHol8SnnGdualutz
XVgxQHl16fB8UGB3Ud51VHC5rlBAxrTZuB/zUtl0BaXxTSQir/bdLI19W2BNq4MbucnzGrzxrx+9
f9v0+e9y7FQuxX+Pzrz5nnTJ8fWvyX/+71PnaL9h7Qk4Gb8lKrEcx38YOybcG+CXQC9tcDNg+f51
5nT1N1iO0ncAVWIc4uVR+Ofyd2X3iLeEBpGHl+yvtYgY4rQ+DVWHLQ4uFJUM/odfd7zZFrcxlNGN
nR068fAkEinNBgPSu63mxAzJg7zq0aEk+HNqs+7ZnoCk/LV9+PD/Cyx6jN2WIxxvdx4dfgHIbZDV
dMTcM2yonmJA0IjG2UVlle0bIdumcant9CxcURLjdrsYSUrquXQKGOtcrcMSjRIWUhu10DThq/Vi
+TE8n5X5XK4oM7LAGXKJcXtITO3xisZuDompN82dMmTqM0bHarsVVRVhHQVQzdzrRd7dCAgST/bU
W5+HqdKTlV7VRXeMfh/7SZpu6dzMFxRgpxROmurmbm5Eu6vt1n7M59Dzp7wtID1Y5dZQw7WW3F92
uKdfkl6nrulIwkE24yecztzTC4AAamPt1LJOow1F25jugkkFZbvEkLt33qQ1Eek6KJItFk2wO0LV
gtvi1Vn1HHUolNaLOs6bIcuth7K2cwuxQ1t8zyDLRpj9oBOwSaFK3AttaZJNnS7ZjCpiqVsbz1go
1iZxuNjbeS4jb8Mv1bqgcWPzVXWrglSZPBbbOwfXjj/SuAWq4iJFNuLjPYYfY0MiTaoZE7TcMH93
M5ENuLdpXndTpJqZb23h2e+j2Uu+QS6y7JcOUFzxEcHQnAKDhRrqDa0l+yvAqdB8IiuI+4+ZOecY
gJIs713KdfoWITuIFWpXDJ+dA91Cm0yvfgr7XP8QISbXbmfJzVgONA06t1A2oGVA36gOVI5Ssjps
kWo/DMn0IPuC9IHENwQQSiuQQRZT7WwSKkkSMbXBeXQP1BEgpVKvO40RYO4RrI6kiVkO1YRNYezL
AwUFzCV0lOFATdEPNJWiGkXsd5K9UjaA2naodEFqgR1R7BPXaaC69PMybvKwt55cyYWJ6miEeFEs
FKsmyZZxxiKBikR99EdxoNMAxIZao0uWzeLROVEP1BtoKdBwACW34IPz+qeCDNYHJGEh7AxTOnpb
XfJ4hJeY8SaaJb2H5RzelVB+qgP5J08rdKlhKcWQgiQ/KOzCYrsoeDs2yghQGvxS8pJ3Tvzgtbb3
pYmG+CeC1kXLO6p63cZxF4NKH+6ldZt3gWMq7j2WbM5wnyqe+RVPj/ydLgzgPUmrm/h7eM5Cw8XQ
H3E0dEMEHTXvZUDFCeRPMtnVBmt4fR9lVQLRBzlg1JhnYW/HUjUXdHrN8Qn8EBUjs5hKzfdAqGFK
pivxpzob4hd87XNll9CI6G+oqlN9z1tqIG7qTumnYmDRKFAlgEfvEIKHO1kvwizvaD2Fy4OXTbgm
1XrhvU8ApvR4LnkUhas2W4J2ahQ6N7NrCb8PS4NKXI++sd/GFRBjc8yj381hpghVenlKkSisXXvb
DZ25EV6V/sDfKyu2RkdBbCcZb8i3A1c1nlNj7ACYln0J7pji5VNqluiuJkW4vIepV3114Sr+iLqK
oARUS/gyV6n7HGcIG240q44+CsohtJFGrf3pVG75zktUU8U+tk1fZjrfEe66at74elKk7d61FOuT
qajFtwZ9tz8hFgKw9kQ+fGsRL/pdi9RJcLlosYY8GrA5IFNZod5QdLfC5wEYqko/QE0M3Kqivt+m
eTVpG+7yHICQOtGtaTADoA7npN47e7DizteHUvscFqGRbbWyj9iDBYC7LbAu/UntUkTXbbfTej/r
546/FiiK+7He82GwRKWllqhVbfr6SOwtCY/LV6HYSrwZ8q78jmg8XuJ63FXpviz6CQVyQ1oNVpQY
YIqlwKQI74w49sE2z9pmKVsPapWy5NEzzoBpuzWyYnB9263HIugHA6UMgNUlTUydhyhYqJ7nm46z
AxZAEzFQLK2MuQbUBLFye3Cn71PfIOySVU6t7tSpZmYYlCnLhlc7inYipZfpTwMuCHdmmGRIco9g
TqFDuuV3NzKLdwu7N96EItYNAJHV8mzPSqltc/ChPyAJpOae49Z/zSNFfSVOzUNOBK6pGCc5bQok
mIYMnKFakwml2rigY2fD8QF2ZZ5P+8Z6LSpUXG/KykgbX5rgVndj37Ezp6yxP6JUZaWbWi2BhYd2
m2krQJOL1rmEmch0SbOlhMK53q9LBwtt8xzDNgpxL3n7UmnAIIHA1+9NKcJ4FDVeyT2ujQYGGJIO
xCuLqPD0BaWVvYDdSK1dklfKu1GHwjbiDL8fjNyEXtb9fHu4C6iJjQQody4WX6QyhCpn4zV0dRqu
EJNmaNS/0HhCVDC2egfd9MZbegr4JSpjY5zC2U6VWS0/otKohODK2fgQVkQr9aztevY70YIU7MvW
2lSREYWQFcp5fDSQX7R9kSvtvIU+nXQ/S16+NRmpi5SNuIME1eZFp4ChXehiAtfpwZBG7i7vMRXY
mi0Qnt/NmJIo4UHm2ffESpN+K9JCbX3YCm2Di4GOarPgtv7bSPOXamX/3fMhCSH59+nQa/zzvzbf
4+/F9/Y4KZJ/6J+cSP+NC4iUCJFrshhQcv/Kilz1N6keQOID9AmBAynC8nclQnd+g/foAWrzQJrx
vflbf2dFJEz8a2TQ6WDxAkLW+JVKxHmmQGyIaCzZP2AZbErPlaOtZmxnLu868OKh2lrGSP+ssdd4
nOdh+l+juLrtSrwfRkynpx2qbW8aE7bYURgiRwBpNQTsjsK5OSIhN5d+V0K2OPoQV26YqzMD+Iuc
CVUbbPVOx1yqeFlmTmxQmHpFfgDqXlHrdiUHOgjlHKcCcmrY6cD2Q6cCTx0qnsdJUE/jre3DFgsy
rRBAEGCm2r4ao7xWEW8VfgQIp94QlUUP9AqUebNESn5noPaObYsmrFuhiknf9DnOmvqI/eBYgu3+
kNIB6gO9pse9iedWecBVVdHf9ZpFuNUjkJLe01x3IQe45nOtFfkNElLKioSlLIWd5JEoR1HDxVxY
JvSQLkn1jyc3VovX9x5gHLyezXeKrqM1YJaxDiwj1j/2YIg281jTTwFrvU/hbN/g8pnuZ6KHEn6N
M66s9sX1J38Q9TLKelhagjGTKfZRxcj2SLVcBylnBILtO1Q+pq8JT/ZmUasZ820vp6lnZEGkDFI5
sDR8QhRzBQR4ubF08ggTrSHPtFGqlE/b0W+wgNsNQ4ldkxPm4+fEbovHwUnmzdvbV87kZF/hGsxb
hXqbDczNlsoox6MoqMer0Rjl9D1xZnDhkN6pNgFgnijNyqpenE4uH4ozVFgoflI2kLvgaEKm1UE0
Uss4MItS3BcTbcbO0HEhd6vyozpNyh9a1Azpr55PRoWYapgUQNFlOZd7nWtDzOybKIgQdYvwwpjy
uz5ri5Ww5mIdASXiIGawnHw291xPONKdQWidJoIEWvAduIlsl7ucni4X7q/O6DCULHRR3kEi9+yW
C2svM6d2FIHStekrOeh9qzjNSmnnPHBSGYTvhNoV1GfkuGVR5uhjpaWej0Za10ESkkqAcshu9G4a
nsHnNI85Miz7t/fhxeZwKFVJlVTVhTuNPerpeAmPl2fPE6KI7oj1SPKwmGkLFXDYoQHzw5rKemXj
XxwvBoTxjwQa2t941p6vIrfgQvDLve3aEWisNATtCDLu7WldHwWtIOiQCIfJSv/xMjp9SUpnOHWg
lbqHemvf7jSNVPo/GIX5IJkOPB1d/7NRko4Vzc0aKpQId3DVfp80Z01J66KZwJYgUsD1AcVcyuDe
2ScK8csR7ErmYtJTxmWmBLS4dBCftU8FFs0PEGCzG6EvMR68UhZGh05Vjaq9co9cW1Nke0n12CgI
+Mq/f7Q1dbTeLD3ky411W29b7MH3S2mFKxvyUKg9uRmZLopQnGjcQnRKkKfDJCKz3VZjul4oy/6d
3m3SeNjpxfhhLobXWOBhmxikaHiTR4m4DWvt2xSBC4ga8OxkNcrGi5qVX3V17lxkrD/2LcgSnv4o
EwRwSApcB7PRvyqhruxNMa+FUdcGAWHNJc2u5SmUd8PRAoOlTmy1YRDQQhggkXiAgTOjlU175cak
4k7cQH+Ua947i2haRKGQfZnqIGxK9abP6uQ141a7m9COWrmc5b/q/FPykCPfyJLBEzl7eWY+BnDl
HtOQCm5gSGq7c1WrpKqTAhVBOwecBNT1Rp3rlUleHhpXNpXhnTjwWXj9zoYO7SgEoFfVAQCE4Wva
WwANQcgGdd/WvkF0dt87Y/WzZQc/jkWW3+Vo32zt0ForYcuPdrIGroqOBYoIKgEWwf7ZD1FgtVQd
oJRAj8Sfqqqku3oecupoobHJ+iHz376SLu5zmTKQ4zN97iWaNad7qA3dqC1AWQWpWUAgaEoR4fXG
9n2CkA6Ao6jCeVcM5vzx7XEv9i7jSk1/FZUlju45Mr+z7LFJR+yERrKlR2TM4Vl6kbXyOh48ms5W
k/QCIXTyGXpQ56psEwYMzgSoGfi40n0UrjsjaJD3N6g9KPdzLYat280Qa4s4RsjTyZ9w5jB2uDK4
W7svlq8s3HyLtJdVb3NrtGvfHNNpF4EaenV680th5vMLVqfJA7nLgJFmy0fKhLj10rHz6RnBNVf6
DtL1JI0frf7FcMxhl0VNBoB5UO9L8C33QJs7H0PJZGd0RrwFlpUEXcedlEV9GFBAzp7qYrH9eeFe
++XPgOqv6tFvpcpzyEaPrxDFa3PKc6iYxtAi/EIlRBfp8PXtQS5YKtjqMYpDuIVZBD29sytk1BUl
B4ZWBgjt/4jq5HnC6XebJImyhYCY+NlQvosN5UOpLrsUtAY2jXYQ98CtDSq+iKs+VMiAbCY43pu3
f9rFjSN/GWkzjUip+6+eRRd9mAyVK1CmTfWpv120pvGXGkM9HTtJSAQRJ0DnFsAmzV05eBfX6tnI
Z2tiCRikPQXLoBiLERIJwkIlhXe/SADyvT3JK2cNwTXJD7IQmYETd3rGo2HRR7UfkX5uJmtHaTje
Cjtec8O+Ogp9WWoRFNcQ0DkdJTNqI0wVeaLbXguMgu9qLOGnX5+KhBJhh3QIes+uK1WxRKLC9wga
zRVU8elrVeOorXyba7uCugS4EEAfsrR2OhXbaABk1infhuBij0lP9gWvG6z/2rF6pCRo341Rh4le
o0Cm//UJgn6QPWHOJYJGp0MPGaxlQNcFUqtm8glIbOkrzWjdvD3KlUdG9p6BWlBQQpvoLGZaADzC
3UyQri2EfQ+VYnziVoRFESXmtonMGKDNv6pg7/66cI9b3VcWlA9G8YUBLVk9OJ2VPo2T0O20CJSh
VQLL6BNU0sB3p7hmAZUCGKsP4LKLcm5W1vO8Kc3VA1qAypinSWM5Cfw5vuA8QLSS9Z8HC4wn30LW
Z7v0S+MbWZN+sPmou8gpGz9qE7Gp6lr7RV3l8+HPjh5dgLJW+jZHp9CctkUlMgg0zZo335XPaeqy
MsAUqaqdewplIFnrEN3QgJ6ddTMRed6kFJo2Gt2YvWU03cqFcrmoXJZcKIDniJdQXD1d1EWZiKrR
GQoq/p5fptWXkVvhq4ti9Nbrbd7AKjafldip0JIY1pzeLjcTLQLOJvrlXDbI3p2OPhqROlQobwYA
KJ65oz36sY7yLPpGah7BSGeTYfOaRyu3ghSLPQvNcGyipEfkwkvmntuqaIYYoyTCMFvAxGsfM7zu
qm2Vmo5yP+XC+AmND+Sx2yiifZn6uEULKkLfYIQmV+3gwnufZXN4S5eBa8OeG/tr09Kspv1jKt8R
78DjREMhooFR4jYgAPqOKqizzN17Fb+3ZFsDMU/hmIRatJ1QfdL2upu2n0qr628NpGO/9RFmrjAF
asQro7F1n8lzfJ2um/vVQHCCDlk1xt+Q+W5+vn2+5Sk6DbPoPRA4Uywi2QO4c/ZJUKNJwyGtA4xl
1a8tL/amS5pqJY64jFU1D+dEFNUI5BCsPHth0KMw4FTgUKdQ4Aij6UEbPRdgcPkKaZi2beuuUZIv
C4yI/8vaIuOBPOK+PJ2YUJMWdH+C94hl9rfgDsK7GdaKz/mIMDsOU2QkAIhP2O5SfWn09Ll1YI2+
vbqX85Y/guebIEXmKGcbvqC1nOltWKDlI6Pz3IPK14vFvaXZvsybwkEvTQ3d5Y+3h702eR5ANjoq
eGQjh5zpKL/EODKOFgux9o6e+x5SjPrE06+g9Nmk/jR23VMSp+63sHPajVO15T4V6RK8/SMurxrI
zeRkoHl4iS+hNUrcIBqGyLpSGrApDCe5pZnW7QDZp1t60hn4/qZN72FYjlAsM2dl/OuLcPQDznZA
1RLJiFCnx2xM1YtAJvhlMi2Y6cOIIphl1fcR8LK9gi4NKpEo6CYoEq48YpfH63QRzo4XGArVwXoR
Lfak/x51pfveMvF5fXulrw0CFg3wJ9U9/vfsUu9aytuDjr784Bnxu3YwkQ3WC+PmPxkFhOfhi7Kx
Tg9UHGVjj592QbXcVBHRLXQ80Gd35cRcFoXQB6VrboEXVJGTP78qjMFrG9MVhFFpUW8Kc4w/YDXd
+XQRlEf8PGB39BNIGjycH8syXwjtpuwnYrHGbpkU+wmhquwGjZHMN7Mu/eWg4PTHna1Bb8dViroo
n9Ot4D5AZH1R8Br2315p6+JOZpQDoBZZBUoJZ98zjkdD9OjdBKVZ5x8NQ5QPi8iSXWrGK1n25bvI
SCh2AK2m+cUNffpNQ5hyWW/mRTCjvLh1G0wCYseLd3XSfOucci0HWBvurIqq6LxqPC4Mp+YhgneG
7dtNFN7ahpveeiGqRG8v5NXx6PCA1YQoALbwdHptF6FPOGBNoA5h9LEwKi1Q2hjBbeF0VKWrcKUW
dX08jOjo9VLAPZf4GMPCRtmI8bC5UR7yMXJ22WzWW89t50APx+HXxzNQaWAwoiqaaGe3S4nEUDzO
tJYQelsQ0unjnWtV3xdtae+dpaj2by/nocp9GizQ3QGKqqICg86iJed/9Kwo0FSzsFKygLcOHe40
+xNBXdS7u30Vlc+KmiD4AStSS7KHVBF3Sej6UI79Rsv2iCk/VPT6gByleyzBoBrWewNbUEIxP87V
eOXTX3l5KSuzcTwNSyh6U6c/dUANohxqOohmDnDHpfxgGM906msEHzrPLxrNW/kY8uyfLw6IG8px
VHXpK8pfdLQ4ThRpcYede2Cgt4jtHbg1WPfZVm3Tx8gu7bvIWfA8os24cmXKXXwxsEvzDX4NTIjz
FG2IqqVUqikL5hEpC6VOhd/Ca1t5yQ4aLmfDQDEgkpKHyeEvTuenOOoyVmGcBV1WutuchtbeKeP2
eeo852ZsluROD53lO9INBiKdvfqkDpBnrbxB8N0c3KckB2b79oa8clFKILgEItAUJH86/Umt15Rh
saQZ3rKWeitl6XxTTTTfyN21JufVobhJwH8gTkQucToUYD2X4i6zzzozCUo1JfGNOoj7mff57Uld
+ZzcV7RTCV5l6edsHxW6QPy3RdldiBAopiHwQ8jcdGXp5O89+5qAvelAkNQDqDqvVrTqbM5FXaVB
MbBz3EHzPiDKrQKyDNEMQdXw9e1ZXVk/QN0SH+ZSKKVuebp+9NUHKYOe4s+rmXc0QKa9kzQzUuDl
3+SO/210PgZZckKkuTjSoCt9/kgrIKcTvUuDuBhwTa/iBm6+od/afWquvJ+HHXa2jJ6NkDvIGx3g
/MXHarWq7wcvoQivja+eQJIOr1A8nGt0KhoUEW4atVFvMIdDL07YJvb0dolmQTreG24cvsQJqPuZ
itgfBgKWSJ5M1s9mRnyxREIA2UNo8XZG/8BAeubeznKQ4mU4PGeLHiIEgSRhi+rAr8IiWD8YHi4p
M932C9moXrUz0SItEUw0O3x7qO3NbPXZynV5eUGjG40ROyAQIP/wSU43BO4ISI4MdRJUArB5ZdXI
m1guBgcmFti2rYR7tL/U/a/uQh4FXmc5KxpjzlkAYsxxNxR5nARUW7I9aGNrJyrwOg6SQG+PdCX7
IOshjPurvw9R5XR+k5LGKM0acdA3lRKMvWvuNaPT73r8OXZjrCcwLET3jGhqB2DS07c2XvT+2z/i
8iqhPwMgjCYMjloX0BPEHVtoVEUSNECO9laVdztrsqqVL3khB86RlrpmDt0ongfi9tOp9r0CXsLz
4iAHG0cIECFr2qQo3GAJMtGsDY2bHITIQ11U5W0cNtHz7JXforC2HhYkYDYzm/jemBcRvD39S9QT
P4zPTOnBouzM/zn9YRq9F4z7YD+DFw5vlQTFGjFF7Q2cbR3vi3J6KnVk3Yt0KPxcXxwkZ9AAgKex
7MIWhNTbP+fyCuTXAPrg8eRuJ7c5/TWWPY2mqGzkPlrb+hrOs7ofSIb8eMKP4+2hLmMRvjrzpR5N
vHZxhK2W59norCxQ2d5UTNt6g7gL5LsI92IbvexNFwHipgCyVmq7tu/JXXBnOijCUds8naXedwlG
JiIL9NRTdtDBkWJhXai7DOMNxhIP5qw8hlZYbOZ61gMXsYgPb0/+yjpLmwlpuWdxNZ/XVJ2xh2Og
RxlRuEBZgR7djVHNPbIXmrVywK5cYhgWAv2WzCXKZ2dPDQScGD14+arpenunxLZ7ByG02/Dbsl1r
DZhEdauI6yunGtE6rC3p/0KoPgcOOTZaVWnGoLNuKLjmaI1Pk3I13ru2jI5sL1MnphLvnM+tFC4S
jGYa8PA9LRP8B8Qr1FsvdqNtrWUdEkw1/kwqgvp7A/HRW7s1ZsQjzBbhlkjQ+HSVB1oH91qt1Z9+
/RM7ANyoK9H642Y73WSxEeU2sjppgLTtU+aa4iF1hxrFPDQ53h7p2mLzVsgWNOhQKI+nI5lIFkHq
KtLAEHa6bCAUuRvH7LElfHucy3gMFB0dFhwtDiBX+TWOsgeCMWXR6pJQzJi1bWja0IKS9ic6hc/c
W/nKaNf2rez0wdLHTYKG0uloXaOrsQWWKCCDDPdLaxIzY4UNN7kQ+9hBZWroc3Plnbi2oQAqkKIA
RYVtePbip7iuiHHyCDnLKtnXtR3tbY/o1sAVePf2ah760qdxGWVHnl5iTp4mHNVPJ6h6iRaPasgG
UbQPcWdvkqZ7IgB9CC19N8TOTWrh1ZpRG8VHyRic96qQHtjtk5u0fhlRdR+bJzOcPjr1cLPy23TG
vvhtJsWtA8XWs84OluNkykywlwY5pc9tlpgOiia1tnG0ZPTtIrP2Y9rUTwvGlLdMMdr14TIEjtLb
wGmitRrClbxO8i0PaCeCZRoBp0slWmKirOEspcNc7xIY3vdT0XzP+xqd7XZ8P6YQ90CD0xgAtrrN
7G66g2/e7AzRtfsY1uHKPpEDXqyPpUo4KeAzapenP6gE9wHDhosnrR3zFriHtylrVWxDFMdvEaui
exx79udKjwesEdDjevv7XDvxeNHQFGHnSFTR6fCD41RI1PB5vBE9WENDsrgCyLUSm1ydpGTKg4CG
TX0uYBFW6FYOyswotE22MRXPT+jDaj7VaNQTOfbb2R1UGGZm8dRW+Iu8PcnDLC4WmTSTzir+b0T7
p7OEcRcpHurwgcg1kpf4pUczvBf27ahlW6Rqd1AHtxYf2O69ZwT7cwhr6TM1wddmrINFC/c1HlJd
q20KDahFkt1B3rrrzOy+BZNilukPnMEenGhAl32G35m9qPX4pzXXD4hzbmsdAxIrQq9wejer0ZNW
IpwOqhHUjLex8zSYvAxpM/3dNGWfC1H9kFGrg4IMyfEdkN09qdyj4XI+5u42U8JAxWhPAMiBPkeG
5N5mot6PhnWTQjGtk/Aeh+47RIAfx67f94V+Wyjau9oubtU5+qFk432MQ4bSx896NuvQvCouQWwy
4AuOdvWlU4ybwbWCcCpvQ61H1m4Ut2hh/wdxC1wQaof810LP8fSTOEYfiXHkIMYl/dDEmNR90cUJ
P8PzXt/+/Ff3OHxvRiNkp2VwOhRibEvvZfL9VDQ3iD0IzVGfr4H8r49iMg4lBiKJs1BQZF4KCk1N
A7jN4m5kJ21sRa/+gxca5wUiTskkAAp3OhcxGbmODlsamL22+FGopr6C/tPt2yt25fHiIOq8KBQV
KH6drViNs15e0sQNwEnBBK5rvGeyMtxn9VpHVv6bzk4mI9Ghp6WDLPA5vs4aGtzqkHQKZttdHgYF
z0k1q9xbo8pSP83qaiVXuPKViO8Q2yUjJjE2ziKPglJf1+vMLKcKf9+Pffo02+Eatvn6KNyTVKtl
Z9Y4/UoUEfpCJYoMir7B5aKw7F2EquBKXHN1FASV1b8C//O94BCljrlcu9KexT2K+YNPvlesVH2u
7gUpQEHoRMlVamAcx2q82ItuxH0a9KmGRWBXzP4YlciiOnW0EsgcilUXu4HMGq0jAMN8oNOxBqjT
o9JB6UACMIJTJJICEQAnwU+m0TDh6ZWiwmdFdzLEt+0YkcGFIvF415iFC1UVcYF7R1FNgX+EUSU+
L2v2uYl18Yq1+x9WuCw7ZcITdkpske8yBz/PTTl7+aM2A3DYiNoZzDskcnVrwz/RfYjUsVc2sTai
hjzN0mW8dDAa2UrLwB8OaFScOz2oZ2pkeuUdJ15oL6HeeNA1h2L4YjdJis5hU4xdIKyhd9A/L8S4
LbXBDvIKfPE2bCr9q0rejkdQZRa3hTbotDMN6weAFGvCX42OQgmP9bkR814vUfXdtlMPWbhS0bEc
XeAYAA/1/Fvdebr8ffN0Y6Pu2W5wKxuybesW9pe8VtX3nY3G9MbtuuazlDb+fVno0G7jPq49/Bm8
7AtH5pY/WcIqzS0TK5zcwo0L1Xg0DfXB/oorpPG+IQ2yQEGNGSreA+IHG8xmsmkzO3b10oD+vOmx
Jkn9FiPLB9asX+4atCY+igwfqJly77vCjptdP8cVvfhFfxSj1u9Vay5uvMRJYJUn+oRuX61RzXRs
sXxGHNiluRAq8ZoQyJW8QDavqJXQtKekc7azMXAJRaVaSQBdPA1qz/3ZG3gKu036Tm3q/q5qXXMl
ELp2ZAm8Ha4eEI606U43eIM0IHklNXWnKxR/wk9tFyd2vFLTvHapcoowLqDoJ4VOTkfpo471pHsc
jOR6xDK6NUA0t6a9roXz4zJqYv/r7wUlVFRNpGmCdd5ZVdVRHVuLaRkd1TAkjdqNWVGQGQv349sj
XftmSKGhvkQRWloLnE6tHAqMd+mrBgm+znt0iV1cdjARc4p5xFVPV39H9jlcuZeurSdkGGA11IAJ
X+WPOkpX817HSqkG7VyOk37H/hxuDWwRgyqdftBfU1c2ifw8Z7cgRWLI3gCVoLe6Z9FqE/aOVsIy
DxALKLZeZlV+XSd/LNCPViZ2rWbIUDR5qEwDdjjvGbv60mChR8Jvu03xGuY8JqqLcghWxs42MfE0
0oAB7IwWkaoxjOz7Rq9bHH4IPqNBXWOjXPm4J79GLszROmPrJRw1pJcxTaOUX+22VmEi6Yxj0VZk
SnGLkPBaceDqYhtgd2STl8DtbMyu4550Gs4/5qLezkQ83+/r2dojyW/4b+/dK9sIAwYCN5g2eIe4
MlU+mh7XfuTyuhHyLhniycC90dBOkdQVZrtTW2r0b493hSxCo+ZowLPnFMG/fkIkJA2cBZxelE5A
jyKTKmETCt8q22FLj1O5rdIS7616NLYdnnI7aHMrQZc8lBcbGh8WQhVicJLN04mPSC/amUaiI8kd
/tB0NUXp8pueT+ou9Zxi17WmCNQmU270ul87ThciCtTCTSr1FpVXihCwOE6HB/Y0lVgZcGeoiI2j
fIudgbsdM/GAFvDPxbF35pzs7az5FI7pLXiUBwI45GI9X+nqr5NWfXEw58jt4tlR0YbN+1e99+aV
Q3/lZTChD9Jck1VI8ECnP3KAGhWhycydbSN3jMGIt8v6as3t4sooaPexDpQ4sUA+h8plQN5VnL/p
kczuuOkx5cALKtNW5nJl40meMdezK5nGnKvTySBXDWc9IW1uFCDUo/AKDNG67KZYpvCWfrDz4Clp
/R6B+HCnNrG10+0GY7M2+fPtE3B54mSjkqTP4W6kM3J2uMewb1HLFBT9Yr16yKy2uhGKoQdSn/u7
EIZz8382nvw9Rydc7fWoQes93DtzOvtmCpILeQtEWmKEfGu9EStM9wNx/PRkmVKLBcw4BXlKG2dX
iu6xaWiomHtYUfH72ogXC42CDBJ06HYGTn8AbfuntsY4D5xGQi27tarXJGyNbmNUYW/sheaUKWq3
czMQkJXGfYfZ7uzjER+1fo0fiLuLhxQkyTK3DqI6hlVgV4oh+/uw5rhs8jaZ0q2XV6n+4DazEBRY
e8TF4r5BygNPWuN771lVt2mLsok3KljkP7wyG79DcC6+YNLREfCCp0CH2kxx7+qWdrltYlMX+7Rd
KLmX6ujmWwTz0fTXFGXZz1OuvodrqSJRk4vORf0xzIqb0KqEt01Yqoch6fLej2ylIEtRrGWj5Sb2
6PbkLdhJYqCQ+2iu1FDWisnO/Inq1MuUOX2ym+fkc2Ypbb1Tw3DKt06oqF/mcDBfJjcR9QbZ5ym/
p2WGjyit/NEZWm2fG7aKzrK3SF2poZge+fXpw9AUjbnN5jILtxjXGWto2yvYQUJWiTm1KWm6nLfT
zaYreQouz/FQMNBvM6PH0l260qebDiUexFzmZpdVM3YoLjqBWpvhT2jqaBahZfXsihA9aExdIr9E
yhLRhzU02qHAfbY1AVvQF8NamrDw/EJLJ9wREuF6+9Zp542I1C3oRhziSsuvYkfbEge/h9+IyJEx
YvtDv86qe2Zggl94b+NaHIbtfe2UH9iZu18+ppCa6SYhr8GLJE26j4+pU6NRGvIW7XG+fBgXw5n/
J2fnsSwn0rXrG/qIwJspUFRtpy2vliaEWt3CJd5z9f+DRiqKUxz1RKGBurMySbPMa1BsknGPLvUv
isTxvT/czfNHrEqRC+1g9IUpDm2ev6ir0ziul+SsR0jms6Ns5PbS4cXWKQROaQR2ImxPSaZ8naql
Owg6bmKqdXCmSJ+FvvUNam6Zcq0f4jY5w+mP3VyL3qLi/1nJstyt+uqnoQ9v7892d0DavoTKqNXS
kb1e3ERCim6sMOgehyo8i6zoPpgz1BVnps6q14aJ2n73xwUXQP00B3nlWWQi9M09WEhw41ATSs5y
bxLBjMLxinA+2tM3z8k6CjEMb4kGAG1bSES6Dd5AxNTqCEMSJP4o20oiPsXt3J/GMMsOCjzrUl0d
oXU8ClUUrVENUbak1wI5REXE9ZrHWW+QqKzOFJWwADexlKHxa3mDWhlr2+Koa3MTJmwG3lwt9RA1
SOCT8KR5Irv5Eg1BOLRHyN+d5eRlJuwGuw/4a4uxm0y9HdRkBrBQFv1ZWjIr6JYpOZnyPL1keB0c
LOdtWLI64DEeh3HFJWxhYDiKSPhX1/E5rFT1YvZCe19Fk/aI1UB4bu2keujmXpznwQiflMgqMTfC
pTvF8OTj/TOys76YN62S4zA26GtvItIKPykpLqKYgHj+URha9CYxMIK9P4i6s32uRtkcCkSLjEay
YQyHMWKcsGFST5Xaf6nSwM7h+XDpw2CyPQVpREOCEp8/o6/pWXQ0XSdMvRij1BO9NB0xOfkUmiuF
ao5Pc0LHIeFFn2T53dimb7ucpgmAR6werAZNPf2Joop5aruuPfiCezsG6MHaSwTpwRm8vlvqvhpC
S83ic9tKujuSwpwyU/4ELG3wVd04IuXdpsdsGPRVTFhrlDcQgb8eb7JyCfdtKzrHQ/2PlQjVT2dd
e5tBOffz0HhvaHN2AjMWP3MBd1SOQhEg+Sw9DZrxxxjf9bfYQNdBQnDFGZsmb6HZXQnTPzo7eISd
JG2MUAlqce1SR8ofwtQDW+DhcX8P7WyhtQOA5sAKXoNdc70AZIxRjsBjfE7a7l0RpepHJ+rzDwoY
gY9KrNde0VMcdkVlhUe7d+cdYWhKLpxTOkRbmV6KP4syJ0l8xrDyKVKW2M3CEBu2UdDHtighdlkC
OX36a7J67qnwnbDwRzLrH9Qz/qkNgq6xxkcrH36acUY7VxDuScN3uh6XCOlhv236FygUKYJP9XfL
KNtTj9n3Kaok7/4a7hx2k4SOl4mprP3P6zXs+9I0Zoc1nAq1CxwLnyVHQajhP4xC8sh3AlRhbcv0
FDmTBHZBdB5JI312tAq/cLYPDuDuRwHzRksIAgXHYjOXLMtoIKJ+BBgGieA8lv04E8pDbjK1blkz
CSpoB1thdwHhbawqE+Bftp21TE5yZ7C06Nzqzo+6U5STESX5wU6/rRIQSHPKsUikKLz2Cq+nVjah
ntpADlB6SKtXvV6dZJRFRvU67gM8ZoRPNSU7Af+TPklVjZdTI+QT2M3kA+A0XM2HSafirRuvw9Lp
Pt1AhRi2sZantCoE5nWoVLqSOBSp210d8CUIFlDFpvx6/btxsUrCTpL5JL0zuqaKxJE5xD//w+6i
7rrWydebd/OUIP8cNnbNILLZdthE5MbJbIrK//NRiJJhXFCyoRS3GUWzumykp8WHXhCoKGar8fo1
Krg/ym3ixJdeoTKr2A+UyW2EmveZo4dWx00ayennelz0ByHTXTIXVH6RXcXw2bKhToygmtFnfYeO
iwVCAChlBhL+Mk7YvOBYBZqlKOrLwY9bn7BNzEfRXmYUZLoRqdqsgRrRqI9gnwe8Jf130GQabjJi
8eR8qbH1RJG1xWVgJRnouAsIqIa9GaRp1R6t0jrQzQ+B/rJKNNHI3Fahl6VMij7rpGDOS+c1Sqbn
OpLs1ctOD4xUy18LFG0R8g1/0pTKf4Z6RACwDNO7yiiVd/dXZWePI+dHZE/HZBWcXOOC3+oqkdOO
TWuXUoCDW+0jsKW4Mc7qB1O+HWXFTxJtA6FaRR83j11bKjAsFpSfTKFOLgKqzUMssiNBjdsrlFFY
z/UG5TxtmYW6PJtZoSxhAOBP9Rv8li4JynyeqibTRQVf4slYrR+cLEp8N5+TYWld8KbSV0DP5noJ
22TWGgM/90Dgiq4kynOl5dUPekE2qsJ6Np4rcMmOWzllo3l93or3RmhNg9vkBvrLo7zwCFeW/B6g
3fwOnJjEIyy/mhjXf4gGPfuGn5itnzBTImvQFjX/GMea+qPWzHnxKqufTW8ZEvlbL5R88mvdniWq
SB3u61MzYRHi0LAVXhhmKg6U2pJ+TJsZJWKdBiv2mXkcoo+ugRn0WyV1Jj8xyij0w8GQHM+W1CYF
+yKil2Hukucm78Ov0yhhqzE51fck6mfhZilERlcFK/tu6Cv9kzJO+c+iU4u/0yqqE+QtZWOkLWkM
bGcnIS/ASTTTO+dNgsCR6beFzFAhuPCJXW5ORGDWWAFZMSG8L0MW/0jtmhNQZm3yXRodJXeRH8Af
RS37z+Yyw3yH/PFZKZcKdy2NPXBOY7XAqarrQQiBa/0x6Ur/aiYFrtAwcprLDL76XY6RhQHqSJWe
lUZPwpMGeOcS9xo9alWSxTdMHscvRaW374SuLC6GsO07m+6Rh9X9c9bnEoJqeE4VAIYqCi7FGH40
h9p44naxPgpqo+/qNA1POeWi1m8KZ8ZtWR6dSychw+9myKFJPhZ6lfx3ZWWd7eqjkyQeOZHRIKeZ
kSqg1ya1bi6FzhjA846+KcUyIGCuKP2bdIiz+dwYlaR7/xP4p01YfIIjSSyUrq1Kd95JGS68g1wY
nwQqJbmL+mb4dqqd7n0E/ipyCzsDPa3kEt6qJNzRJ1uYEq6Xef75/h2znu7r+44aFeRx2mGIw9zQ
B6LGsaYwS8MgwufTC2MEGvpSUc9Wa37685FA7qwMVDQwyOyvjyKRRa02UU51HLGRp6qNf3Z9Vr+R
nTY5CD335gRATJWxp6LHtQ0KyzSK4mGKGYnUIKijvHlaqtDw2l766/6cbpHwwGtRJkPxhruT7uwm
DMnsyrYlNmhQRS0yTdqSf5QsOv3cDdqFh2TGyLal0w/A2I+jAZ4kDsFHt9w6yOYb8iP4ATIxMK2e
zSU3VhpQujF0gjzC/FdMZu4akzMFpY4w9tw/QZTGcjC0R88I2+9FalPc6J3yqZG6fyPnWyqNT10X
fk1s88mMNfNnXy3RpU216uCV3/kuFJLgFpLJylzJm8WaagsniJK91kntcMYw8R+MP/oT/OjQvf9d
dl4bnb4uMC2YIbTeNhmzjT1BhpFAGISGWfpDbtDu6y3Lp5AtowQhNOw4QYL8+b6j+bOqVa16WuDV
rnd4FCZYT/ZradqK5L+GTpkxqknHC//W/A9LCcuJ+hEHF8nnzWGylE534oKhnCyW3T7JYhfAUI2e
ZLcczGp3jxOVsr9tODaQT6+n5RhZP6Ll4QRDMwKTKcPcOjmS0Z7aRXVOApjFw8jje5IMZfBruyoe
MGs8esrXtdvucSR0yPHQvlUpnV3/CNyIo5lKhRMsqSICioY0yOPJDnBo1Xw0cZuP9UR2Iozi6Kvu
jkxbBbknLhT27vXIBj6rqSQom2OaPZwKPA5dPa7tR2lAWjVLxugTxhENvkCGevCRdyKzVaQSbyb6
ePTzNiPbEXIqTQQHtwfljt1YpdDfcI7UpvZOJcr+hGb4i8HS26zsWNOmSTASDgopTPw2NcPvsL2e
QddZBw3x3fmQhYCYoahyI1CtEwTVIlOdQE/M+g1dw5KdmxyBjdZVudkpDhVkHhmFUuP6K36Lmg0Q
Ew4BB6MUSDkNjdYGmjKJF7lKm5eCyuvBXbN3+6qrbjnIHGpzNyx03E8nUEZOIBVx/erMiN5EVVed
ynLIuWUG1R86DWe0Votfi2Y86vPvXXXcpuQJ7BVsFzeXaoJnbSznDB9q1vhgxZPzVk0tye1VZFno
d0EGk5Ppy/37de9M/DboVmJqrJQQpBuDtnQlf7RmmD5pVp4E8PByfN5xGS61Rvcly/x4f+Dd2VIJ
BZcJNYis/PrjdiY2yOCS+Lj0zxANaUrf1oS4yF3deHMXlx+Q4Ppxf8ydijIlGBWo7tpLIpPYnMPe
NNIQKSdOiBJ/LwX5C+l5/M+gm5LXa/MQIJSy4IZa6GpgpVHx2KDZ60ZSmwdhZ3BHz6ujTy7NNE+s
L4bU1G9bozPfqAsCBTlbJICsa15q3QH/Q384oH2vPgiKa8Ay0VZFDq7gP9X6H02RR+/vz253+yIn
jt4tuxfo8/WK6ulUxuXIihqFlOECBd7qqW8dAnmcEn4kAh3VDB/7J3xpNFdxwuZIbmXn/qG6y+Oi
U3ClDLW5f+Jmsci2eF66suleZDkRL8lk9y+NpWOWpBXli2wM+bPdWY7bIl3v1nE9vpXI4/xCyWTf
zCzM3PvJvoxIi7lzP4QnkcOizuba8AYZRGW32OOTKi2yi4k8psVRc0FlCx3JJTdfEqFg5Nx18ifD
Hia3rVpsXhD5O8lRG/uyChpl4rd45qIqT0gMopqmaLSWp2Shw33qNZooOgpfNFD1uKvPdr4ULzqq
/38pSpQ93P9aO1coyofI/QJ7oPC1DaLlXuDj07CnDNy6Xip7cE5yEmsHV9rO8V6l3ulQoXhNP3Oz
J+LcSELVrgkoDQkDvHxC7LRSUj9qWkpFcyZ8Ne/yAAspO7g/v1+x+eb2XnEr6H5ye5OYbG7vMlGG
cTB4bcHk5g9VrNXDE0R1tfdsc5JDVDir+ZswUuWhijgQapyhyyYm6wQTbJo9cB/61yJp+g9dhQuC
h+ST/GzLcVmgMt22SDAnSvIQL9b4x4ymlWWxMpm4l4jCt42KbM5sSUjrmhWKdpEiPNEtFc/xJq5L
f1H13jcNDbk5EopAcvojEOHeKdJA9PLerVW+LRY1AusxzU1JkJYDsZ1VvKI6TMMuhhIeXMF7WxDA
FqUiLiDAvNr1hZG0toUMHhNVkiHCcg0NvUiO5IMteEtZYz0J3tcAyAA6vFWbnpIcH7SlIcJrxjEJ
lDaxGxe8LQJ8E6GawEo+HT60TRO9ax1jeRxDkYhLIomE9gfYTnKgcjW+6iYn+XB/k/5Cvm43KQUz
sFVUlCgsra/UbyFG6VhSGlrCCcYOFyHJ+TalIA3lPj8VkXGpyuxpKMUbJ6RGEunv81H+OxuWl2rO
H6Omwit2PI1V4hly8WGgMF51mpdZ00VSypOKlLHkQKuP2DC9hr137zSuirTMwfruPKQU/VbYAGRN
6nGbBCIRZp9BcbADEiSQrj34lLzqV7d641lxus63VmDowbqtW2O7bjT2wSuQKxPIb+4VMctZvyym
HcxW334Mk9R4dYBNFBS9p4zp1p3jkr03f0NcV/8CcT02bts736WGkpRbD8n8OkM2/xGCbWx8fZpe
UqrzuRsbSfpVlRQELmeUUr+IzOhiHNPQUPXmMFT/ysJUOWLz7jycrCCtE1QVgTpt84KpR8M+LmY7
6JzvQuTLE9K3+UNRgSizB5SaGzkz3bhuspMWwXy4v5Q7PdpVmwmzbZoGXLNbgqkIldCq4JMEKf1g
TBTrJyVsz1LafJQjm9a3UgRSLz4UjvI+NqWfOlQZNWmPpHh3d5FF64j86NfzfX0QFOSQowwwWrBE
zhtljNf6Pd6LQMuikxPWOBiG/96f+N7tA9qedGiNAoEzXY849gKtJ/LioFJGNIhy2/LKmCvo/ii/
kDPbncoNhwcD9GKYzNsTnsgoufQ8b100f4O0a2OD10BMASDuq1mOyWdGM7yiofIwZUVzAXHce7j7
GZ/scIK8mlj62VSi+rwsa+M2KcYLrez4eUax8QkxQi0QFeXbyYzFG1Td/7xhuYqqr5igFWSCt9D1
KrWLJhVtpdlBPajZEy0+NZDVsXXjSG3OzpJKL5EkTQdXyu6nIUZWoXiQS25dOqiHLyizLHZAZSal
glmbgC1r4yBC2Dt2FCphS9GuJMtTr6dmLk3VaOFoB0KxywDWkklZdHSCeinTT4aRtM/JkjhPeTHY
HxpRi4Ph96ohFEFWgRmUCVby8PX4YTPUjsCbOMjmFKkVwjFiySx5KEFGeF0YOx8skYxEAePiylZG
9dzs1YMfsbvSK+wLJB+v47b5KVUJ0KuB6gcusoo7h5Z+6ZDc8O8fgvujOPLmqBngFScq53YgaU37
3LcFigGO1P2XuYCXUwCYAdvHqv3qLaVqM1NgadmqSo/VQK9YfmQj4vIf5gKWBb0jQlqgbNejCCPT
cr0f2JtJHHEhmx8K1BAPLuW9rQkID74gPKdVA/16ENUuOiSDuQ2nuFBfhb0kbxaHQEya7fSiCQvN
kKlF+KEu1ZMD2uxgjnt5Kr0ufgEKfnBLtyz/0NKyUkdtmaMRW+hMpc0CzzvrMTeobftbZzrpX7qW
TaWLqZK8uIlsSBnt3KjWH8k4M8fFuqeKcNkpwp/9QM3NdaQSG0+ARha9jsJAeVSZmUdUlwpqe40D
09dMsab3stqqXhd84iJP6/nTlbJ67aRYTv6e6zN6rzmi/Xb/o+6lKcTa9I2JwUD2bzJHUBlxNdSC
GKaEHg7EHZPHlFcBiuZ4ScmpT53WG94kW/OH+yPvvXsrSZiOIncQDIvrL52pam3SUOcVWqL4bYMd
hF+b2V9K03ywe/t9bC1HoEiT/+P2Qfp9xM0G1oUNwEXmHUJL2aeN8kNY6nKB+eUt4yIdnMm94Bvv
DTBgyPrCa9sS9uqmT/qs55UVo1T8lTflhJ0vut6nukWrIibyeF5a1GeLWfocm53zuNpG+5NmZ15v
9/+Arv9jg0DI5TzrK7sPpAR44usVbxwJH2uaIEGE6tulKPTh8f8j69j5rlejbE7wMsRNFK0XK3bO
2Rk1cT1AFdCkq9i2b7NoTl4l+T/kU2iwYQ66FrVIu7XrmbF3R8lZr1mtXEYSgWX2zLW4cX/H3gp4
sYDo6KwaN79wPpsNZOJLqJRAFSkuqcM7o3di4pW89qdYiU9tpNifm7Sbg7kNG7/VZ+2x1Ar9O/3H
4VUxQvEYZ5LkLT2wi/s/bOfSJBFYUaFkzzJFxevpoxard0OJQk28mI3LJdmunpNkSr1seHmW0zzT
JCUYDO2LLTfDp/uj34rIOEg6rWuCRAKMfHmzLDmJyEIzIwxIGYfGc9JofIlDY6i8BP4GEn34G/qZ
3UbvlXrVTllJ/bGbSJL1tHS1gdMjmGGMv0lQfImu8QkzJhEHaZmI9SxwutzMFvrBz965+SDTkhuv
pFCAkZv7x5pUQ0rHteLkqOPL3Pf5Y40T8GdHxMiLDOilWBS+ArkNzQPuzU5QQDuCXjFUdSAj295q
JisUznpEEagd9f8o6YRX9bDYB+z7nVF+QSA56daqfGtcbwonFelgLrYVKDNera5jV1rrGnqVu/c/
/+15h24K0BIAw3rLbcvJsrAarWwHKwhbR/iylMXv47TBTV6frPNE2uPmTpi9/+NB12YL6CKgMCso
5npybEdc7RWsS/RQbWt3sZ35beng5W2qzXNZLcWPxprMg+Bg50qnbAgJcy1YoCu2bfPgaZRQf4qt
APHs6JGCa/t+Nqgt2JGioa1KvbRWqvBN44A5mSbTeYN8SBWUJk3M1qZ7rVvVnycMlMk4+tQyV6jr
FhMU93YY2a1mBsIJxUXL6v6Mw219ur/cty8no8BzRY8PXBc0u+vlroQeJ3iXmQGOd+LSEE/4KIn4
KOpNJCnlkYjs0XCbrdtqTtuxq8wAFpDptXLVnJwBBK9s9SFe8cOfR+kcf5I9OmrYwbOnrqeXCKmR
Fmk2g0mrmvPU0YMVlTQebJ/bC4dR1gCdOxqzx22XqWlNDUuH1gzMUM18LWynd4MWaUDwJMbDEvnZ
AnHgLcl0RC5c1+s68KHQCBabV5+iMA3v6/mJqHJyMVdmAAJa8mbRIoeni/ohyazhqBVxOxTTA87B
gkIc2lY2K4E8DgGkESTlqD7AyAsf5Cmr04NLZ2dGqwAQNhl074npNqEMNYM8gnRlBCKWoqcsSdXL
AIwoKGurPLitd4aCVUujZkUywsLaPK56HyM2UcTwuhOpRDpvqT2cRxy/KpejUtDuUKuw3epVBjxr
853iNk7aZnT0oDCSMpBGJHCjUR3PCjzCg824c2vjCWbKuF6sgIAtHJtGWtPFi64HuGDDs81CxB/j
yHgjL0n2RWkU+UzJbjn4ajudCZaRU6DDqIYEtaXMywpJE+7UGjq2JMH1iLTdVNl+KCz9cRBZgw7m
oL8fI/VH6mjJh0wDRogXTBJMi+Oc48xQHhe0RHxT6F0Q2ZkIqraR3Q4xo2crHD/fv/V21uhXkYx4
Gfc4hM6ujw0ZSUgSuNBryHWby467IfB0kGiXJg/jy/3Bdu488k7az6zNipNe98Zv9XB6dI6N/JMe
4IquPRF6GGdplgZ0DjFAmaV8/GPUP2EW8B6yXaQ5QVhejzeKauQIg8gNF2CbjQLLObfz5GBWOzv6
F1sJQ+dVlmJ7eKx0SOtKJIxizvp70xHzKRJLh9w/1/n9BVx/8OaSI5GFoE7zCAj4FqaKI7kotNSi
Kjg3ymvotBGiBMlRqL0D9kc8i1scEW6a2bS0r9etzq3JQLJVDTArlh4lxw7ft1lU0ZVCxyRzE10q
T3ZdTQ+4j03/5mUzB8WkTw8N+hCvtGiMJ8ekHWokdbkguiME+hRKhvdKEru9FS+tByjSfGuIeA7+
dIFoDlPOXGu+HD5rc5F1Wl12ZmWrQWZQZBdV+MO2m+i/DLJKuSAGqq0R4fXyKPWS94goqwF+3gMQ
ubL9ZkZ18fH+VG4PCzbJpHloS1Ekou9+PYqeR1mKGAGlZRT2XPowsbd0HWkCMApUopND/t/t2309
oHo9oDRC8k4n00LsQuoeZ9GU1C7j/N+xzJLH+DmG66f0g0d6ZiH10pOJJVMcIAs1fs1xuoINbjnv
27asT1ZCjZMcsji3FQJ799fl9rjxM8Ghr+VjGirbhp+WLDWgPcsK5iSrvbonEKxGuXfBAmgHH3qH
EslYaAdQxOW+4im5XhJHih0wXNhvJxFSiFDPGl8pS8WT6nQKwqKiUo5894Ncla2PUtPsD5kueWZR
Fwd3zO3B54dgbrBWcknottQ+3SFDg/FhBTiSDZcxRFtem52j4tFO0ZphYBLQDoAwc4NRiopFtCHt
a7oOEXR/yEqXKIx7t7ZrsiujQv1lRrJR4EL2VIGGRiFSUQ6+795UV1fNtd8Ijm6LyyrTmLSHnn8Q
R5aO52pceprc6398kxLoryBj4AukFtsWo1zZSrkaMgVJN1p+OI/zJS2s4nR/r+4dKZrShHDrSDCo
rveP3DcTLBp1pbRZgABtZbooi/XvGFsk3aoC42nM8keVGOAg9Nk7JKvM+VriXbV71h/220uLpGwX
ilpnEZfKeupaIzy1ocAqXCmOhtq7p7idCL2BmCJOskks8FTQpGrme439VPhDSkdLUZIUV+WOR93Q
/zyR+ZWi0SICQbsScK6npqB03UrTaAWmOpcPap8IVwyxfRA67M6K+3099esFvJnVoMwrcH+islBY
tkfXpCINT4pLko+ftKkWb+9vlF8UseuXnVmtjThKNYSP2wOeUPeLwQdy8gA1ncqinrzQ6VUwyHMY
qJEWPSzaQAuJSgTg1WR6VPGGhPRRiUs+ocdLoNj5itzpD3KqoRqRD8LvpOQfmIjqC508BcivUV6U
Tqkeu2z4ugjoFY4CNmEI8/61KCztBOkhctECiXwFKXa/U8ChRGlYgPRf4vP9Ce+tL1U0grOV6iNv
+9Ja3WvVvFBRkRqhBkJkYUDZgfHgBNB+1JQjTOn6wbYLzLW2emvSB0Dq/3rbZDQA5TC2zWDuygKd
/d7xLNbRj/HU8KJIq9wWeswFzV3zMhJ/BTBPMAYYm/g10Uf7UveD5krRMgfGgqGO6PXRm2WYJEOb
Ky5a+sNLj+nPc8T7SN/Ebh+d0J4utjmMfr+sYM8xmh+sxWk8IGBy6TqoCV+qJsQfGWcPrUW11ixt
l1Fss5yw3UqNszpr6VM5oS3wv0ppuihpGivIcgiUlbS0jyLl3VtoMn65/3H2rq3f12qz+Suljtlj
NIhaR63dpsu1z0ZnKK91mGperanmGXk5w3MATXn3R965/MFzISTnkPJSRFi3zW/31hSVjt5aCdfy
YNTP/YS2uiLa9nJ/lJ3bEXQcTzp6pusduQmtQMlOmQm7ORhEh+2jMKpLopXPkzG1B9fIbXqFHddv
I212XZ5rSJ2LiGskigxPU4sRSwxA2tIC5MiSsMxtZKn5L4sId4IYeA1St84mEnyOrm5TXh2jmM6F
U0n0DNIjPPPeIlKNpz22NoCMbaEwruOo0isKhVnTo1AjSwV6aaP62EnGEWZudyhuixVAA5Z3a3Qc
S00SGYqwCDaz2q8d9QNs3/TSlqAU7u+MnfYHKc9vQ60b9LcNWOaiB7NrmoFkGtaLY8VV0IZl9qzD
wQomJ6y+SaX4mdpT55pDHT8mNrFeXzSWWwu5eeoL84cA8H8QE/0/fhb9D3Tidqg73VA4SZfnnAut
kOWzpWCa6c92qaqnpJRN14b7hSxFMs6vVb7ojRsadftkj3rV+jUOGBdzLoGeoXNU/5V18nRUPN1J
Gam+r01O4MF4SW1FgxC44uMPfCI9NpGeiIOqnJ4Wx/qmOMtrLIGqkhUSGB3mW5y+1frpMqjxy7gi
nvsseTtX0oOpFJ9Lo/NmTX7TWpI3LgjQ3v+8t9cL0R6FOx4e2DCIg11/3Zb2Y6eWxhIgqB8+oPLW
ezI6gAeb6PZtW0chQ199hkkS11bWb3vIDmWjR4xsCYw2rskGxEuYhW+UoTU9S4bq+adz4jWiZA0I
CV7LTQWn6sPEgKikBr2q1QFkQgGJtZU+3R/lV9i9eT/X9AOGOxERlYfNpCgSWUsrKI/bkhSCDOjH
+ckxouHUJR3KX/hRBbnaVpcI5xO3Wsrxgr1d7RMXi9M8aeNJwjLglOVzepGE0N84fbo8m6MJ9p3n
9ZSai/Llf9AxFFDwBnbtFabXcmGNJ3Atugtj6gjZuAONY8tS7V/dIVZq42YzzEs9R1amm8Gqsfdj
rtrSRV9n8FNZR9s9nDpP0gb1LKn58jZ2CkCXTkLxI8+NC439Q9797d7k51CkWpntML22Phz4705z
mjpmEK/YlrbJUTFSI/1shHrupmJB8NeWEi9f9QllYf7bDMUA8VxkLpH94I6N3AcNNNaD7bV+15vv
TjEFKDl5Jw/m9WZ2JFA9gmAhaOPwmZCo+GBmUf2hGxAzrmT5XzOxqksO5TfQFhQq7++6vTUhS6O9
h04XTJ3NQ62OQ5aaaWgGpIqzryTTgllRcuQPfXte4auhBEq9iGgUVcbrKfZKOLYUv2m0lbjzGmE/
Phez+KTD0zilnfPnSCaGwyUOPKZFfraFKKxUjT5pLDPo49A6hZOW+LWKkvb9pdtp5DEMnhU6tWgy
z63oV97GmiKNNJiKLOtdZJSER8n9y6LWjj/z92/jjORG0xiPWlSiO22/2JLhx/30+f4PuV1dLOaR
mUQKCYYawq7Xq9uorWJGYlSDaRZfSVZVz5AgQEeOsIGkFd3Bfr2NFRgOzhjfk7I/CmvXw9XGgDOy
WaiBvkhS71JA6t1B5PGTapb6HzeCrsfabk/eVFQfMwqBoTw9m+bwj6Uip/kf1g/DIdSqOX2Yt11P
SJRhZjQmyMx5hqNq94580uaqPFlNR05qzUeVkb0FNCBfr4sIcF9fQ9rfXi8seecVMKwEk1V1bole
3SthZHFqDWU63Z/a3lAU8GQKJNS06T5cD1XIOYoSaHsBTyjkU58AIZM7G+s1K8wOhtrbheY6LS4R
qJLb9ie6vhDIcYUg1dT1V62sqkdkfqtTBAzwKayK+mAbrrv6+trkLaYoAkMFlwNri/Hjup6zOCmZ
2iJTEhwp650SrF/J+Lr8FMp17kuwEv1JOEcn4PbSZGiVHgFMXOKPrQ8lgPNEbSOhBBjdN+cSBxO3
wODmYEH3R+E8I3OE+t627LN00lwrdqLg5qvoXtdTYUL7ID9Yxr0dQg+UVBDZIchtmx1S9U2FfCmf
bXUFgOU1L1h3VpjI6HVzMKG9HQIoh5eXxAnEyuYwI6WtwCyrlUBOW+Gm0WT6TdyrfkTm73aQiA9S
w534A3iwgq0aMl4GklPr3H87aCtKbxklZK6F0iVvJRvBIF2ODDfDk+GUs4FiV0NP3DedUL3Itbw8
6Gpde01htV44VsXBUt/On59D7oOMzCrqtm2dhC1pKk1tOaCSZJ7m0u5B8WWYukEbPUG3+v6nZ/96
uM2zUMilMnAF4XvY2lCg5DoJRt7LAJbxx/sj3e5U4n0O/qoYQ1y2vdBalBTyvGCkVe/j7NTheBJK
UR9Yz9zuVFqJvDzUW8kgYaZdf027LZDYLZ0Fsbm2eCAkj4IC+OcDpbejFvMvhPz15QISDfsC9GOB
BdGCuh7LKeo8ItuUg75vQ80b5Sn8thSqofn1iPKPO0htmPmjCBeiMlzVn1KAplUQNWXcP/JPxuhU
tmosnaUwqwaECaXm3TzZ2tdBT7XaW0pr8WM8+97U8dgXGKgsYIE7s2tQqS0Su32vSv0PIx2qT3iF
pYobVv3yJV3CZnS7pocSGQ+SSociHYV4je2RPCBX0lpB/1diWbIG6OtklZ9kMSrw3bRR/2a0PXfw
tPZb/D/9/Cb5PFAU6gYrc31zheDqRM/UHORgavPu3EyJTI4ax1/vj7Ijm8Wdu9Yz6VhQFNmqH8QE
p1DR0JAPJ4m+bzLGb4piaRDQQxUhfTaqWUrhORRG6mNlVkMxtYfurZP2GjXXUJufE8kYn7I+7F67
JQthBoKzOkpM1zvseuOwbyh5rY0V7J624IsF0pNoKqWjojyhLW9WsUf/w0ZzeLSXyZ9KXVpcQ1Jt
+VwPArvOMHSA9LbCNEbqIKPe+Q640CdKIuF3o22SfDXH6sRDZYZafrGcjhgh7WoNbEPSnozWQiZU
q6vkO43iwTlHicEAMSKyi9tqOEdCybIhZpZgrwqXZKZQXCAIVe3pbRletI4qIMxnVX0DzWd5TqzW
ei/rEw5kct0VrR9aOIa5qJXFhYfaZH9SVMRKPCU0nMlNS3mA3TWo7fOcVsJL4avCFM6z4ntrFJi7
trKkfE0IUF6SEseVy5zPVG9QmFdPNtrvJZARkOpemKJH7LZxo0++sI1+eNacvCXj0mL0UmLakVSC
Kcvf31C3AQRIHAIwUAsgmvQttHGUs0SdimwOtMksnlZOq6+Ncf6m6SQALbkTQwZvi1czm46EZ2/v
S0YGn/F/7J1HcuXGuue3otAcevCm4903wDGgKVaRZaWaIEpVLHgg4c2Oeh29sf4lr+67PDgniKZ6
1BE9k0SRiUwkMj/zN1QQSRzOmBa4pdIG9mjNN5Y6XOnAUveGWw4be/HCKGSNBu4q3HwOqhWnZxhB
pqmMKUWSrk9HpGQXrA/MyX41QBTTCvntS/Ylgd/qVNas2kGYr1uOUdUltzYYsV1iF+7fmMvzUVah
Q1ZDFTeaZoFcVPf7op6ro2fA53p5R5zfMMwF0AexAguGgsTpio1uNiooX7FiWVn7VZMYvpmVyy7i
hNtIHp8sB1cHBUA6sIKcmQZ52yrpqPPGGOpZB9dh9hQX4qnIvzRkVc1NrugLJ4KS12/aSY3KWyVr
YE3HxojPTKTOleKnhuLah24xu29CxMMbzzXjMDDDuf7kUfeOd41Q4L4JSIFoedWe4nvN0mPaV5X6
2y6EM7sfai3dqiJf+KLYbbKSII0XwLudrl+WYRA1Ux09zm7m3sxjF9HGaSWxVtXLXem2ykEpZiry
cey8+g6SqDoGBmNFELMmYuXlmOKIk/LqIlPd5yn0eErI6t8ZRSIGJdjNJVU8nWAErtdJZnc+kghR
Z7WKca8Y4VZ6cR4nSmIA+dq/kCmnozRqU0BiNKEAzEb8ebGGLgCnmAcVAkC7wkN47uVtf4FjSYWP
Ro2sYoAXXAem42LnTU8v9liAfL7NO32odlqyfImMEOFtPm5/EkTD3qxZn2FLefe4yIvAASvpG+5Q
vm/Kpb1Wq2jACgzvBmVQkX9LKjBNo15fmU1NBC7SH2anxp+gD5UbR9D5esnTh9OUCgiwhXUn2W6F
06u1OR0bUxuPY1Nmb+I5sT+E1qRj7NvbG4H1BdCK7GzBOUSYEuUHc3VOENwMIcouE5pPHgjuNIlu
krgNbyZd/WRPRnpEpAQCCZqHV+QcxU6rzP4uEcanl9/bpeegYSODbtmpp6p5ulHqOUxtdepGAKul
+B3YVg45iO7ffSWi5qeiUJQBJDAW5cGox/mh1JzGwQ/O+VaaY7ElVXF+eJLbSa03wkDJhVyFzFOe
WGyNJzVveopG4/RvLITm9sWc66++DYALUdLg1paIcmt15zhpjGlUzlDDMEZfh1np9y3wnY1849Ly
Ur2mHkRsILnlq+XFB8uzBzsfjxS4PyKqE+7ygW7tvCAYM+Vvls66mZzR3Cn6cG116Z+UG7aAcBdS
WFJFkirSKmJrQNGnr1ifLWfI55htnaGhZLGT8FjUo3e5adQ+tb2KJoBnHKeyL3bdOLc3YYqXQ5VE
3a5IBnPjpJAb+/TS4mmoWNHdoftCWn36NJmg9DEo1nAsEtt4L1qx7Me+ijbYhBd2EhrvqKnJnifV
+tU1otUu9IiWUZRarxHij9oP3WL3qa8qRrsxo7Oui6QsymKblCQldV3XcsYRSjjxdA2drajxGvWK
5EsujPmnrScxEXPULJVvI6HcE7KKHrV8/Gf0oujNA9znlFyurjIT4F60FH4fGePnphw05QY3wbRB
KSEviWBhsjxUrlq9d1D4+ZEPFfZOJYa46aCyZXD+sreSpfVVLKdFDY7jSbY7AOeevilVlIqJbhgm
NoDNDmSd7h8T0szf+9LAhq+L3Yc8tPKvrpJF12Y1OnemUISPjDPNowSZa2EOzW1TOPrsp5nqMSnN
uQJ+C0I6hlP+8kG23lbyYSmDUqEBbiQBA6cP2wih2OHU18fRLJ1dvCwOUcu4bER362uCUdhLiJhQ
tEY+at20D51GCgSk9RHQGCzRnhwnj0Xlh8n8tQRI8vKczvhscjjquxDLwOBLFNzppAjG3C6WqCbk
i79bkd0dl5rQRNMUcWM0U37lLlYLprI2HswpNq9UFVNTr0iVq9aq/0ybkdtUj9qDV8HzaKfCuS0m
9drrlXnrnLuw/DpdZYnpRceb/v/pk+aglOOBaPRYxXb81pnr5I2Rx96D3tnNtaZUNIc6I2wwomiq
99Ax5/epU8mi/wxEJTVToe+WtjIeFs/cUkW/9GgcwNTLyC4ow6wOnHLGDt0SRX2ccGmHxWfEx6yK
tmwdLnwshD+MAq+A+tK6gOHUKo4wocCHem7yt6izt3fYTA27PimtOxGW9h0ytNkhRld3Iwc9w4Oy
S3ASwEUJvDlg8DXzKix0xPewOjnmVvG5sCvPjwwVHZYmU/sPEw5hb8MW/qvZhn+IzEacOZvGjfe/
Pm7RkaRmr7oU0qEUUWE5ff14OFv66BjDcVhwIU8au72pG0pXKGlsqYtfHEo2qqRikQRenw6FBKqS
dC4ya0vmPrbZbFzPVfLFLsQWD+JsXeWkbJIBkisyAqRhT0dCKrwqhFMMxzrEh1SNceVxssz4YM9N
dKgzlFomVPP24Zg3HzO1XA6m8WouAc9AUiwjM49Q3lhfLXbEamuD1x8XF9CFkRQdl0W3dXheWFOZ
ersm1VcVn+TVmqbW4sGbDHuYrmUGjrINd2RI/W1B8r9/+Uy7NBScLIt1pZ5Oh/V0UeMWNJ5T2T3Q
k5yTzIzym6qa65tp3NLCW3+RcumAhPJdUCzHDGG1JxfLmMY4ot8eO2q5ixTaLL1rZVcNrtm+sRjt
e8x7uyMgoS2TzDPfMDk0elJUmrkqaJutJolfm9GMoumPUTL3eIYZmm+JHk69FzW+Fi8lhdq4rD+0
sUy+1SWwe4BnvdaI2zn2xFWok9zyuVlHwygy7A3N5WMdlulG0nPpXUgDdgm0kVAb+fPnvQ1aGGEM
nvSojiASbBTqgyYSwwGssLXx2teHMIgJrgDeAzUrqTa2ynoJ5eceb/n66HVC3c0mAVE/hlsX5pPy
x/PgkmEs6mLUTSXcDV7u6YwoeIKPiCpZRZ+y+FA1nvgaAixf4G2n2g399brcZZnlRX+Us95oPrXs
NEFT0xhDZHBtYx/X2VygkmdkBzWP9WAcI63zrbqHSSIGKOx+UeUDRDVq7BPwUFxXfKVwSgXubZt8
6ayQrChF6P++Sik0U17vLLBWaZO0u9wu3R/8DfXRMvvukzCNKNqnQzuUtFXhwPnsJg6aVlE/91bX
EVakVgzY1JyU9KAXjVUcvdBCvMMttf7BGjSsdXV1GjRf0ZLqtlaW5tiWhbWreQtvir7FMJBeQZTu
Emh1wi/4HN515oCpx8sf9TosYtkRTJV3v2R2nh//XmqOZmqJY14N0141MhGMno8Pk9ASZ2MseRat
XjHhF+V7knWAVPbqFaMRMgPNLsQRiGuzLzw93CPjmwGtoUUtHCXco/m5dbs/6X+djgpFzcZ7VVaI
iPtWQUQvoHgC7U6YYasAD03MPNsXdiONx4fFe2fVudfTFBxTsL4hP0bhsFG/W06Ml/Qyw0tJ7Dn8
igjPMh5mO5nf1n1WWYFZdW18NHUUbsMmtDMaU/kiDhOa+fO17TXJ+xmi7uArMSzuQ1J3oe6XeDsc
Qi9GK80gP592SmpM+AiR/Ol72rRw7J2ii2BFEzH2R2eMkgyhCE1FfZ79n/mYg03LYXQTY75usmn+
rprFQG/Jrq5NaWs5q1hhMYzZf1T4qHGSXwav4l6wYJm8vHOe+qcnC+sRmPGVIMDHFUsEefrFlnWn
FopoM+odvM5USembFn2/3CeLyApIJVXm62pjlHxDWdxddZ0wOipmnfJ1yZGlulaXoXo0+iUB30ap
1O+LAp2mOU4dxw/roX/fAx1+p2pDffDape0OphbaWoDiFetUDEY2wuaW9g1jOVfF/cvTO8u9OYbY
LNIKxgAAyAs4nV4c90aX9U1y7PDDhpw0mP2yNw2lvg9nT3Hwikw8scuUmHsihzXX7IdJePlOTJDH
DpVralSqw+qfIeN/fJ/+R/TIyZLPUVW2//Wf/Pv3SswAb+Nu9a//dZd8b6q2+tn9p/y1//7fTn/p
v94Nj03XN4+/3H0T7S/HvvzxrUuqcv07J3+Ckf56kv237tvJvxxKgIbzQ//YzO8fyUm7p+F4Zvl/
/p/+8JfHp7/ycRaP//j1e9UjxMRfi3isX//60fWPf/wqO8j/8fzP//Wzt98Kfm33bS6+lb9ct/m3
8ke7/r3Hb233j18Vx/uNtBfpSgJrKvkk97/+Mj4+/cjVfqPjQ/GdI4F3zIn06y8lkrbxP37V+C1q
u0SOnBTcQvKSgir7148gPLIZYNeSV+PS8Ou/nvDkpf37Jf5C0eUel5qu/cevZ3UHCZIBO4XQlnwK
ctLTzVVOw1iWIkZPJcm6ICULeKcXsT8t8Hy0doqOnaElfyAj88Md9ejeUSd8LJZ2r9YahibZEHJC
VB5yy3PlR82cGr5IXP0g/envW3OYdtqQXvf28EeOHe93mk3atT2Bc3y28H9N62Qa637nE9aHDhNl
W+QkzwzaYmTEk8agUb4YbNMo++SIWfh6PaKDb09x/3ae5yCu507f6bEgdkrFZOyqqBqu6O0l7yqd
SnKuTfabWpmMG1WlcCXccgJJnQ/9h8bNxPtpEV/UfEse4omAdnJ6wdqSkAX2gSG7Fauqg+5mSR0B
Xj22qNzHB81sPqIuM/1RmTWiMx7s9Z09iepbNZvle1GPn3DCVO/KCFuRpCgLY2caZXo/qIX4nNZL
Pvt664WA1u1e9SOvGB9j5LGvy7j7AxSbcV2o8fANqKdOCDAX5UPn9tVOUWearOhiXTfk+Y7vxcR0
ftWB/zXzUhznOPmi2nkY7cHThFwlsxUjDpZQbXx6kf//VHl2qlCIeba75al1cqx8+Man+ov/jYPg
f/3P/LGYn58sT7/719Fi679J/0OXxA5MHfIk7Jy/jhZ+BOUFRQlKWZJaLA2z/3W0OL/BqNUomwKF
BbMmb9N/HS0Ov0XrkZSVuAgosP2ao+UJY/B8Y0OTl6UurKp4CHQQVhlMi2aYAyZC389qbMIXnLHK
hKnGP30ihAjUSA/qznn0Uqx4kiL3iy5RDk0z3Th95+06PfkYYqXtIu0+e7/TQXb2pWdcU4vR/LTv
PneqiHZZUd15OcGKkk0gHKCmDEPY71NZu2s0FAdQLKz9Ehfmw2xMxa26ZDdZqPx4/a59Jx7LD13z
+Nhxza3vtpPb8f/d+1DeUC/ch/2fdLD+ebHK21P+3/+6Bc3fsOICYvCkTit33X9vVdf8DVShTr/W
RXgJlBxh8V9bVTd+o05KPYzWEv+dztK/t6r3GxkgGB/KGVIxyHjNTl0nluSu0O5RzwJ+yDDWKn6s
6q7LcGkdghbL92NjaNE+ifVlI32VScXzz0GOIn0DpdgxunRriLtQKkeMdj4EioD6N1Guh6Qbp/tE
MbZ0lbeGYrWfJ+WQC0ZAEsUQ8ETfrQ7BstANzR2ST+pG0U7mLKtJoVglNcfof1E5XI3kumNu5rre
B1WlwCZFCeVNMYwt/qRdLILB80RQtGoLSkJr/xi9xtjogV54dTQOEMBHPlqqZ61eHSigUIqv9lQ/
dJvGDLbvTmhUr391hBYSuUwhjz28ytxaEbdaKNWoNKEot0taJzdRoSsQJl9P8oENz6HNPqTZJ/1l
Tl+dNhYutgT4QLfT4JJhSOJA7G01SS8sGy1jNiPKNZ51RkIujV5ErhN2ga6GHk28zvlA8XALaHpp
FGlLwLaXTLu1h2PvjEmSC7MLhNuZt3M1hViBtFu09HWNju+K94JkAucD2M+1XWHV6a6kI3ZBpJfN
da2ZnS+opF+DVnNusLh1diiReHscvLf0VS/Nz8WFEeOqpwBafobPal9qqpAjl10X9D2pF2xMcRhJ
0Q/PDtELse35x0y7leoaZXEelo7n6SjOoqLSWOgiKEOt2iG8iQXelNg71EmaVxbzqEpw1KJ+xzvj
i17rKIVwb9RWTCKotcK5WfTeuS4qu3lbO1Z5/fpZORSjyWtNyKVr1FtXDrG5FAnwDaqv+xIW1K7C
lfyoLPqrjYeZ1fOhVimOUeNG2xU5Q3WtcVWZmXU7RcXWhM43w+koq5NoGJRe4F9YBQUfOEU9UwNs
GGVXf2PZJDKMOUmI8+okSop0LuooYi5LNF9ZsT6iyGslUNmKZP/yUBcn9O+h1ifREMZdiNF2FYSz
414jNEGJOdEfXx7k0uZGrvdf81lfinYPZhQuYBWIFLAekGYHoRVFA0cxdP7LQ8nXfHpVSc0FKXlC
MYVkfJVnIfMWzqHqVkHaWk0QdbD7EhXTksQtvnMa5htv6uLyeVLdBMdw2q6ranUcKUsKxaUKcidR
jooErmaKk736JUn0CQgFAihEK9fSkfWgOCVs4TKgrvW5n4bsIDxzPL68cmcvibI+wRuldyrwtB1l
8v3snKu6VMdbWc2DzsWg1Ub84IeBsQ3UzQZnwZfHOlu2p7Ge0AJSAWfNNuG2CisixTwQgz19CyOS
TdLnpNoY5qy9wm2OhBeEHelmc05+qsBiFHHZ5YHqZvFbxfYSqIAtPhwZfqFLU/bvNDue7vCXr99I
j7J3GbW+L31fLulOU9wKVHO83Dm9EhNwTOktN0D7oYSvtUEeOdu18jlZdMnxQbRvzYgPkT2xki7J
gz7qva9NF1pvNbuqAyUynb2KKOo/y3onVb3nlZQL6081lbxRanVIlsjpuzYRpCzbyMkDXVM+zyri
2TmlzdfuWjg+kNyQ7IMwiMbRKmrMFigUmVrnQRbmzdEp6uGAwm6/sXTnVHVJJYI6gf6PpBuuNSZy
pEdUpVeyAJ/P+JvIY2Pe24pRUv42XUq9bSqGnYBPuyuXYvrdMGIvqBG0+8hJrvux3ooPrhbpb8a5
dt4UBgvh18owZpR82+VAPa06jqLSKlTcB/Hw2u8ArBXAIwkIkmbv8pt89s3pEKCQgDVp3OW41xc9
CKsG2fiNL/ssdkLzTcIaQIADl6MecDqKEnlq79JFCGjthH/MAvWYapyj4zzYyW0zNM2bcJwfHXRQ
Prw8vXMWhRwZ2ya+dBrkoMNPRzYE7S7X7tLAieN0QmA2NT5Yy2x9q0QzJ7uxdxxsU2xjephTNav2
tZhrtOtRp1veCBe9Lj/sWu9rBnDlaxTb87TLLKTItzxdzj8/cgviO5gesiJyTuHFiHqi9xGATTUg
2qRfrbjEk70r5t28GFutjEvvg+ajKmWxyDbWiM5c1lIbdUkD6CHGDn19DCVk6rGzuyQM7EyYX/ss
swMx2+Wnl9/I+YcPOsuToRixOpC69X2FefTcxn0aTKFdHbq4s3eYqWbBy6OcNTNUnH4ArMJxBScq
BatP3zsyp/aYNHka1GnTlH6uIidsD8WEntxk3jgUcW/mWYs/LVQgdxVuSddjPYSUj8puupZlrdde
0/J5ZE5nybMClMbp8yTonmqVsJOgLdSMzY9QbpP0W9vowuKCvUKXm1oF1/UaStgs87T0KO0EfaxM
ByB+4qClIAlfXtytUVavUEvCmSYjo4yzUxwy7nNfL7NNL4DzcOAJHEetBHwCB/jqaAopTLv9bMbB
PBTv3FI1PsRJ1GCvFdPB9GMHpb6dqGcTdQjFTj7mldpju6ZX8dEFJ3ydIBlZ8o+e/kPno/opJifZ
ckC+tBLwaagrcYCCZlqdLl2VKBqWv3GQol5xVSzucm/mRnp4eb0vLYSNjq6UOZUp+2qUrF60KMVc
JkiyYryxvBqLDa+PD0Tuw8arlZ/FSfDKNqVtrFGbpUXATjrdpvGYt/BzujiguvJzSp13bWJic9c5
n4QIj6mr//ny1M5Bx1QHKKkgwk+XCbKsXOFn90/sasPSTGUcKF2dBQXuhZGfhFG3r0nh32naMgZK
Y3e3U4rC1WJFJWAcI77nVVpfXn6U81WWZG4aZ5CIwMK48oh+9iRouaoIICYxEWG+fLTBYOxjqcpj
wO/ZOAzOT/vToVaHU7UYXZwODKUTVh9xKsmuLMQegynxojd2j4zXy1PbGk9eB8+nZraDWoeMR/sl
O9qVMH4kGYVs2ohohIFRPb48ngzeTncRb1XGdrZLq4++wOl4KbFO56lVHBhxqF3VmWrmfuLQ+cVR
dNDuFDAQu9HBLCAMO/ePPA21ny8/wKVtxRLDT+GuoT/wBL55NuPYyJS61djHUa3XDw2o7c8Ondpd
H4bG7chbPtROkQf5bGY3XlSHh96NvcwXw2vLDxzH0J0QLn+qT63p5vFUOV6UN3EwjRp1PD67XT/0
jR/ZIMpenvOl/Uv9C2ijLJRScDtd9HAaGi2qojhAgSPbLYiZ+tk8u7tcF1tKXZf2E5wgaJL4jdPN
XZ0SXZWijZo7UVCrcXxjxNN4APETHtI5Ufw5ztON/XR+zFJylf1r+tSSFrcaLxsaxasTIwqyJa5u
y2bQfqpOucWrOT/7GIWYgSqzztTW/Id6SkXXYusXqFU4fBHw0iTAXTvqzhDvJvKyPc5pWyXfi1Nj
hxIcWAB+16DJiFojoWYZBSAqxIel6seHWDPGjQPgQjiEzBdkJ0DnUqDo6Xt59j0oijtNuZJGwZKb
xUO2ZPP3SDPbGxrp4Vt9rJ0brH/jg1nqgvpYSnurdKZ7OCmF71Tl4r+8Vc+lZPgqwEVBepBlaCpz
p3s1rhcOkLRgqQ2vepcRwX0u40XhBm1rrFAy473qllbjW7NRP1apZhzUYjavcFNM74QeRddGmcVb
d9+lV2EDYJdtTnIU2VZ6fkoWqjYqiVJHAUgp4xF8+rAr7AHY/MbkZbKzPh05klCjJRikOLAaZx6N
ubW7OAp69sOflS7wsm+AU3rFYt2KHmTT7DXxtRfBHxSFEA/LNE9bkeIZYliC9En2pTwReinUW05n
y17w+tBRUPKb0+X3cmzMHYjaft/FeYsIcudSAvayfQcf/y2ugqVfJF71+8tLcWHFKTk80Taop9Mq
Pn2GweHIAgilHAsM6x5QrrAOrpc1G5tf/pXVetPAk6Bhjg7pWXk6ivzsYrscFZx9u89KN7V3SVwc
y9qaOL+8jYTz0mB8XgC+yUBcaFungxnQ3pZs6JTjlGaAVUn2DsQTFtLkpXvLqb/l6XJpCSWcEYlL
E26YsbpqgYRCIM97Jmd4sJO0bNwpiZNt2DlcHIXOKToUkvu8tsruS2Q87L5Rjk5f5b5AQeuYhtNW
uebCAQwv4QkQIL+PtdISTY54aWpGGRorvY9mtwAGJ799DLGRjK3HW1BiycbU5Ntf747ng66+gwjh
+x59BOWYwi++68TY3dbd7AVDW5l/OmBtr1rXHYJQhFsCbRcWFXC55DLCHkThYVUCy0qFek4SKUcv
is1AHTj1l0Eswcvf2IWwgM0oudeowfG5y58/O/kTyaKwmgnX5MLOd1OzRDur8nQfw+stiNGFCXGP
UcGFkQwQY50NDWGj5WPceEcIo+4nd6yX2wa54I2Q6gm/unpjhJUQYSi2kRquWzp6V6nNgoTc0W4g
d4EEjYuDFqaIEiWT+t3QxvK4pGryw07dfNlN0DS/Q0jVcL1Xs8CxswGgSBbdt72hRD7q2UCrweIq
u3ZYxF1cWu4eX6txQ9lLu3AwoN4ITAVJOJnJrWIYlaQmdMIEA/UsF2/NfGzDYNGMxk18twAIepUq
fYxCn6PO75N8MQffU+Pke6ZU2Xs9s8L7eHb0xO8wOsWtjFcufBt5uXI3j1Ef3b9608jQWVajKPfT
yzjdNHXm9bai9ThwDqV28ISXIFys5AenAb38fzXUuu2ojiB/m05airbJ9I5ror3W9Wm8q6cl3HgH
Fz6F57NaNzHmYQxDp8ImM8ZX7SOqMeqVQ+/kTR3349+ZFfcrVCPwCshDny5gX2VR6tEdPvZq0/R7
Q6Rxv8vwrXwfuoV9eHkJL3x3UoSFN8XxLNVcTwfDbtka8GDH2MHqlp0Su8vBGxFE+TujIBMB9A4J
jLUCfM7wc9qwJ6jc975Xtoov4nJLn+tSXMJk/j3MautlrrWoU17jSjjU9WdcWml7h4r5RhPqz7SL
tG9GaPXUBBJrp/Z4Yfq2DSL7b0yVGBDFA3kur+OS0cm10FSxhlWaQvFVhGB8BP2t3d8YBSl4WCYY
I+ArfPralsXLtCQT7HwNR1j+LWZVi2gj+rm4OYgNpGv8kwLL6SjunOKDVJR4larez3iqIwTo62Gj
BXLxyyLRlh0QErU1/ayniEO+yXZP6t58G8dK/hkhMitoRbhVctsaanVfVw3WIHAFsO3NuuIWKwYv
6Mxx2aWTKPYvv6BLQ4FTkJfnk07EaijdHuJ/Oi4PaoSYT5e2N9NcJntv7Jy/8QnTnSAOABlBmrZq
kLQ03aht8glXgCaJ4KrmQNShb3zCFwIslC8wIoYoSL9qzWwKyxallyHlNY2DdVPPSXKTg1a7QmrC
8BPdbW6HMhZfXl7Fi4PS+gTWBG0PsPnpBhxQ2iiHDBeYdBjFQXbAcGg3x9uq65Z3lI07Wg1GsnHU
X7ptESoEtQffB5bg6tsSjecM7syuF2lmvy3G0TjqriIOVt47d05sbLlzX/jKpF07oRzVfUmfWE0y
sxahdnzLKP6V+z7pqr1VjVtuTReWkjo41p2gBwEXrGXm8cdTZ3VgFPgxw2GMVHdfklPsNQFVrMm6
+lPt9VsX9KXaAf0aKs+ov0qO6WpvpjBLm4GVPhIwpAWtSb190KOkrI52X7p/9DlnpCmM8j5qccsT
ieyojYiX3JZZpF9DF9miVV34LgGTQeIFlUnsvD44pXnLjGkHcvRVmCC40Tc7VQ3rI0LTf+e9IvAJ
DwLUH6Tl1dVqAtJsMlxKjgL0/sOADrlvRoO7EdJe2j0WEr4EtZKdtiYW2Uo1qi1FaZg37NFeTYt9
0revdjJmBlwzAFAlmhtw6OkejfqlTcOUUQSMj2Pq9N8WJJ+Dl7/2S1NBWsIkpaGrT8frdJAMDzaR
F5A6kjZd0JVFk7fBsuX1Vyf3GcAxkCgyh5YfyrOkxvUWPclzLFsMr8E7V8fmYnTjfuO1XNpnoFHg
gEoPI/rWp6Ogdpw3dtziWtHO7tWoRNpNqMTFA7zyZv/ysl0aihwQcJDs3vGJnw61oHeE3hXeB41T
2ns7spODQhZyLGPV3HhDl4aC7SONLQF8sBFOh8pibXCWCQcJEAtiv+RdcSU0p9jDOt4M5uQNuUrV
aCMRzdH1hOO6LhRrWgolAJjHUWus6yRT4MdVyoEi9e+O0mHVHjmfSg/N/LpUOTNa/evY1X++fmVJ
ZZBlBt8gO86n0w3HJMwyeoGcXn2JhaJLVS8zy0NTe+PGS5Sh6dlsiY4pXUga/hMx89mutCa3ywoV
R9RW6MptVFn6XkR6vKtCTbuzEh0S/ljWBwgZw4Nbt1viOZc+Pe5XHDRIv6Wu2+lMI6/LoFgiqJ/j
++w7eHbsBs7KjRjivLUi9XA4e+W1aqKVsArQKzzD52SoMbTAWgUmYhKWPvQ554eC/NGttWh4yaBO
dGiqtPrUj+ZwTMq+vTfTRX+9jy+QFUoBMoKWbvFyRZ4t+FJr+oRcoX3sXLW4Ne0kv0GX88vLG+iM
9gkqA+0r+CrY3FJuWDcGRzEh2w+u/WjaVT8flrrXaii8BfBLdeinIwzn+UdoZERTNQKQE9UEtDpn
bxGO7xhx3kDATrRp341VMQVDp3pDMFht+RMdmgwXtMnhVm1CMdyqfV7DDoaCO3yYGtS1nJa23WHQ
xgrjMksbSl8BpbJxzMnD8vm2hRNGS0Be8ZKkDBTodBWj2RuFWw9wWNy6umvJFnZl6SYmu3VRr8RA
WKGmuvL48rKuj6GnUSkS4Q4P3oVW3emowoqyQtcgQ9hN3R7SLIfz1Q2qXzZte3h5KPmnVhPkFJLa
WdI6nEvjdCgYF6HlcteBBSmwpzL1+H5ZTGeHspRyHwsp5IvU3bducbMN2sJ6aamKEjM5hKAct9yK
8ufPNqgXK7Gll8sAPsCcf1KX/bGoeN4VTVRfZbYbXU1LO317ebbrhX0ak8qzpCoz8FpDJnbmstEH
XqeZN/p+iSaEpOLK3QGvmzeu4XWUTQUOZVWpHIGuCwplq6PAclMlMkq7DkKuUVSnpZ1fpfL9g3j0
Fbv0NpZzfcDK8Sjls1WlkjwF/dPl1FFVLYahr4OpNFqEyPXleojSevL7JJsOWjymPi10+3ri3r6l
xY6p4ctruz5inx6AIgvKx/QIKSadPkCNP7wb2nkdzF3rQFHngvMLdSqSjUP2fN9we9CYgLEuYXNr
OJjbIyDFySsCz02icidKffg+2YOkHFRlcu1qvbEvwJEGL0/vfOswLHV3yYbi2l6zbLCFJ3ukJRNk
Q/4Vy7F014j6IxTdLY7ShXWkXAThihKZFDNcvUhDuKNSa3MVQAu2rovarvw5UuarV0/HAhAtTXNI
yaAAnL6tJRpVWwxNFaAFNH4ZjVC5JvYu92qpZFs5yfmMoJUhr8t8oFGAbluNpWUY2M9pGcQKDkSm
02o+YMh8//KMzj84MHvS5YPomgr7ummnVrOaUEQogjrq0UzQOnMHdzsYTS3atUq4JRl8aVJkPlT8
yPuI5VfbfUobkZVkeoFSDd4O0FB0zLNpCwp8YVIkrlLtz+DL4pQ+W7p0KWKrCno7QxxpMXZpZl61
XZH6I1qDG0t4YU68ZCjyGCvLCHgV/sL5RwbF0qugmdTlweiq+Th66mthtTLBMiTalUiQDbE2ijZD
VAO1WqsCjJzNNyOM789GpW55Qpx/r4xCRQD6K4QxzuDTlcvnEgGvzoRqsKjhEQYUZXpE8IOpMDZV
RfhTz+9QOSGajADQyITg+cplfXaTpapVZ5miVsGAVpCvgv+jT99vadZdejnsbgAsOkAWex2KKBSy
rXzKoWmMo7bTxdJBOFC2Gm+XNhzuQ4BtCZM9QEqnc/EmqOel8MpgzGr393hutUM/e/Yh84Zs1zh1
uBFgXZrVEy+NW4P6/BqLmvdakdX6UgY93n1H11HiXYEF3avvJvxZqR4Qq0rH5Kcw9tkbmnqBl9KY
l0EFtuhQtjm4fbtyNka5sOVoCEGYADvAZeyttpyBoUSj4W0YxOOAPrtZFoeFZQNwCpf65cPurBXA
niNxlFpxoB+pJqzOVJF3SaGk3BJUaDvfTV1AysYXerV/NnH+s8iH27gvP1SzdyuSZqMtfOGdyasD
xC6DS0Lm6R4ZmzAfKS5UgddH8y7VBgHitNya4qXVpBIGG5nkGOmv1QGrcyy2oVkxStUCCO44YPEK
eUjcZuvYOw+dKP7jTka+9GQQshrJW2pbgQxRBcDQ42NY95bvtkYfhHmbvjWWSN9V4DuugH1G7+vc
3DLIvLSc9PTpdkDShKItf/5sc0LpdUTdJ1XgVN68axTdOtIMfa2StNwwFNCkujM9qjM4LoFGoVoD
LKW4s9r7dFEAeSdYBJLJZEbhl5k6bOzR80BNOqmjOYofFsf8uqKeaUWpIFhbBnk717fkh2R/UWXe
NRoa/z4qrroPwKDesh28+Gmg3U7MzbYheVptT2uK2lIJY46waaE51SfKpwgh6Bu30c3vuC4kft/H
xn2XlM2NTqT4uQfl8+oglYLOExyEYJH+ozxmn73TxCxGrVe9ItA6T7lJpzS/M1Vq3q3VwR9N9eEO
RMBrMQa8YjB68nZAaJDje3UmQHjvmhGlw6ABOXaFJZKHJkPUbUSOF7arRYwvyUlw9bmPVlPjtHat
Qi8CFUu/hyUWyDhRWTi8fMCt81I5F14iwkhSjhxgwOkoGCCWfZmPRRDWHdIwi9DfwVdFeq/t4j1+
haOf1rHiV3Uf7V8e+cK5IwX/JPTaIC9eY0W7otdTo6mLoBAoPKskSn5mYDKw6OqW3OYZ1u9pliRO
fP3wTQiGTmfJfwU8NIoiUGz7uybKN5byvzk7jyY5kXBd/6FDBN5soUw7tboljTTShpCFBBJPJvDr
z4PiLqar6nZFn4VmMRFSVpLuM68Z340i2hVV/2SP6sbXMiKiCG+7pduVyMd1TnbTt82X1+d8YU0p
SxMzU4ikIHha/rbrLqtHHq3jNPXcgEjaxGNZrld2zoUvCweYbH/LpIA/n9yzpYcCOtrI1dHQfn+D
wclwU2v1xcAI4MoaXohi+KBkHRvOmSL4yXcdl8qoyxoQ81xbIh6CKdyBYokXga59/eaWOKu4EenY
rJuUC7n3y1V00tmaxjZAm7VvMRzo6v6rq/R6xVT7wnW6JVEQV3h0NyePl6PIINPCscry6EXl/C2f
7WGPp3cfN3MR3VWdsu4KlVnXuKBnZrjb5JgZWnzoIRAYntxk+RoVdQ5v4wgktdEY7JTVUcLYuQkq
H7GqItP7VC7282pJC0XjlZYzLuMHPbj0ar2wSrJ2dfB57IIrUchZ741fxmtGz3fLvLdWx8sPshjI
VoN0LY+N06i4MNIgLvMalws3egjd4jFNhTjYZvY+yOVDUetH2YV2XHjzrzcfHjAf1AkJMAmcTzFX
RV+7OOfATzP80bqbhqjDrWFSVy7EC0d0yzN9WnvsAZ7Tl7Ol1DhPXm0UR7fTA4hov79LR+/n61O5
cEIhNG5LvWl8glZ7OchQV2HrLn5xTEHb7eY8X5NogCM1RdOVkS6cUFo6bGS6lByeU9C1MwO/XYul
OPrzWiaZ4IobgozVI/hfv6xZeS0fPKvNs12gS2FHvNnOwVI7m5suEfyE9RaumDR4zowCmcwM8RFv
Eu/YRnO1M2bR74YqjOJ5WfL7fmmKZEUX6crOvbSUqOZsfGJv62mdnOQtWJqtVBZHy1T9fm2kkRiA
K98oJLHNd3NhAP1K4x2szsu1DIM8q/LGLGDeNtlhktiARiBqdkiYmVeupvMJ/S3gUjnYnOQ5ky+H
Mpfc1UEq5REOlnHrpvOPQbvm7ZW9uaVPL9NsRglg2fMw09w+nVDdpU401bk8tjUKH4leWtE9u8Ry
yx6eWToktUYtbV/mc5jFWrVDF/Ok2u83RD0Y2VSvPyj/VioZQI7b1IRoiO1yd+6fzaEcZi6Ppv3h
NUH2q0QLHhauIdPxfvWHadlFhKt+IoHb/0JnWHzSsp8RrJbLXpl2/74sdO+g3uoM2EVVfS2POljW
DH4UAv83BjfgZ3McdHMcvKVH6c3HFTa1nG+dA+AERQJH7lu/M78LRKh/G4trLrtg1KjjhX1k/sg7
Y7H2YzWlN67hrd3ebhu5xqoMQG/a6OTGLp7o4sqFcyGO5nuTenEVbFDc00LrYnZFMdoODPGiXb+o
PvK/doWH+7yFg10rc+udJd3wAETRvgtqLLOssHxrQ5ZIlt9A3RDoHrWV0xyCFLSyEX7nyfHX7DDb
avOfQSt/dINr6cqlTbxtLBpaDIjHxstNPGnMEIcI1QO7QwKwWTD1I6V6e7IXUainb464ASSwU9ug
qHW8uov66piXqXPjSa0eK6h1V87+pbkQT0Kr3RSZaNK/nIublXzSVUPiaptPGLNlxzSVxpWOw/lj
gXDMfwY5+WC5vYi8XBikFAVtziIsj63w84Te+TWS08WhSCQ3fWtS9NPHr87WqQl6VR1VZg4QxPD9
TQGsxtO8jFdmdf4wMSvQOn9rujQpTq7NFbTOgswiC4Qb6t3QjjZ82kaaSYU9ah5X9XyN9HIe2DEi
bzoFnS2lOg0fi7QXUV8wotcNzruAqn/iLTrY9WFjJ5s4y0EVzttrVQxK/XXjPQF3OQ3ryrKglhnl
1dFXQt+pxhH0Y0XLI7xca9hc2IwQTNjw5HObSfZJWSyctVrrOiqPi5D6XSVt/3vZBcbbq7B0obcm
GG1TCpenUofBIMEH9g7DeLZ+tIdm+DrWmbzyCl1YLE4UUQS5BdTJUzjSICXxP1SSY9FUWZK3nXWL
FKg1J9CqrXdaCX+n+iC8Atm7OKrHY07SBLD/NPaHFTn5S7eUxwx22qFz8Q21xrl49NPSPDSZW3z2
18g7vv7gXlo35kgDCF9zypon64aMtr0Vpsrj2FrqRkRjGneBeKtAGTc8Gpm0f4k3N6bHyS3Cp3St
oRnLo1677GFu00rGjaeaKzfidmxPgocXw2yT/U9BZhlz350R3zt6Y1jc+sS5AUqY8ie6MuUB+0z/
WBURRIdF5uGdM6bXjL4vrCD+E7SBAeaR/55ivwbc8NK8S4vjWrvjo0LkK5ndDBNWheuxGtz+1pAy
+/z6Cl5IkegiUjulIoSaGAH9y1mLYZFF23VoWXhKdHsemuhRtH1wyNPB+aPDsP+pejO4J6xSyHMX
801uGPbRh+X4zpRlemVHXbjGaQICjsHnkuj0FPkvuTvt2WiLI9R2ncC5rPb1Ypm7LnfyK+f0wuZF
k3BTNmHzAtE9CUllmC52NZOUEVWMcYEdwL4upmsx0qUJBVt9yiUg3QCEL7+vK8zeTGFeHtMyh9G9
ru2hNosQyxh9rRN4cUJbw3ZTst7qJy+HChoztTqPofIu+pb5YX1nivwa4evSLgUYAaGYNxCs1slh
nOYc0ktoF0cnTAWw8W7et/WSPbj5YiR55vu3QD6vZWaXZrZZexEUMS+aQS9nVqSymbCkLxAXSHVs
hbb+MKum++f1s3DhXacdyCP7t0ganSZdSJulri1JOANP6PclZl5PdZGibzLVmMKPqeNduXEuTSuC
yUo3Dd40aMKTaS1dO6qsp3BiNeHRM9zhYCzmNWXCS1E6mSTiZnw60Lin1YfKMKVyS1Uco0rpOzPX
862WFrZN7VQ+ZRmUbQKZ6hZEufg+DKt3yHK5/j8h+v+vYtWFc8CnRWMNhSzKIKdCa0OBoXS4Ztwz
4ep+jgy8ODoT4Yo+VdfoFBc+K4fNo2HDpDf7zZefddKTnkO5iGPdmPX3SLjsziGqd6/vlkujEI3R
PHPgvOM893KUwtZguJcSsRjD+tZJgJkORkhvvw5B62yS4+x9ZOq2H/GfN4nKMnWOOhfHucyMhLKe
SmrLX2JpY43w+nwuLRBocJDoGwr/jE8jV11jchHkRys3vnbZnO6Etp8M3F+T/8NAbHuG2Kxizira
kdOqJUCYpgn8LGmWwdxjapHHVvpmXgiRA9Sdv6U3+uFneiz42NkIK9ho4Lgd9T+80A+ukYX71yd0
IXBAfIpyK96Lm4XAdmX+d5F6T0kbyN+RPiCyEbAnUnEIMOAa9qzpvNeLHyxJCgBmjXUFyYNk3PCu
cIjOLi9yHyofW2dn48Se5qYbhHTMBs4XIprNe6GKIVGAd2MixWAnZZ1eqdSfbf9tPMD2W2l142Cd
XMk4i/dIXtXFUQUBZjWmnuLQHbMr+//CKPQDGAqc01ZlPtn/ro+qLgm3OFqR/tkZk9qZVp/Gr6/f
X4bfi8iPMJWaH3kBdUbQR1un6T8LaM49JWTRiaNBLaGlBzCACTGQu6vywfkQiqh89DUuyLbbG8eg
sCYRy96W7wIbmcFsGHAviSyFc9eQDXHVofraO3rez4AJcWozjF0vci/Ju2k1ksDplicDw9nPr0/i
7Phuc0AtnhYN+Rp9qZdzkChL9vbIl3IxCBl2XVdj39CEfiXimYB29/po9lnzzYKqzIGiJR7QND5l
tbjCLYvM0Ciz2DYaD9nSFfswpUR6Z1I7Se+GYAPdVv0MtSCdu1/9umSPUaMblGs2T+owtcI7SNv1
r9x3jGOz2LOMh8xr3ok6UI956Wb7aUrFu2bVAajWqY4V4oFJ7azu7TgW4bFWZn8jtevcdqnxHVT1
NT79+d5jikg7QKeEesUt//KLCsusLZARiDk1lfe4lEMRl24rrpyjv6yjl5sPpTXijs0phO95Wu7x
cW2yqmLKj6ktonha7YPZ2h/ybgT4Hn0eJvveDdInlPiq2JXugaz4NnLxAE/rPsnr5Wmu1adU0dnQ
pjbjXveHrpqceEGup3HmK6WP82+yVaQ2bgoBJsDDk5MC+zsyXJqNB7dWi4rrxpVY3E6TcWV/nd9m
jLMlAABIYHeehixZiWQGAgYhHtOr8xFz1PpHQ9lf0quv5IeVKu6VAS9NbKN10NwEDcafl4tdDsHc
TzwNhzRSxm1UkHc5c169NeADN7ehHTZu3dY9PtlSXiRgJdLsgOLQ61ucwcRuU9r7v8wFrAgB+lYN
OOWE+04zrq1kLsW45O8ys9NxK0txJX06v3AIssATb2kjEfcpMTEP7UaVGmbI2LXdzu/yWIXN7xqA
ypXpXNgLWzQHQA+RM8qVJxnH6GRjkw+hf6izbLnXXUUK7gTkHsrT/3SLf+3cXx6Pt2bDH4IAP3nZ
hOuNsiPKOkjYPd/0hNAmnpNLPCK8udeN5V25uS9svY2IByCVdxsO+smZWst6tND18g+hPdr3ae4V
e2pG8+H1G/vichEKgROFvIZ0+MsNDnk/Qr5sm5UDeigHk3IzOMuMRpB/jVB/6QPyFnFxbkg34Eov
h3KWEOlBZ4XiQvX3bl07572a6XesD15ftFe24fnX2+QDkQGis84leipuNQqvaZxUOIfeXvw473sW
ShvOlRDv/OttbThaqhRDeez+Pof/iRAafDNnhrEPYRf9WP3SSjzqtIceysmVOt6l+QCAcImOSQpB
yb/8eCMe0NwIWBD2kVEBlPemncyq9M0XEfMB/EpPmmXieXs5yuJkps4yx6YNXRSxKCfrH2Owpk9v
3XPAgGjPgFqjGAoP9OUoERKUeZNq7BQX5A/RohGHovXMj4PtpVeGuvDZeDs3ki34A+xsTvbc6iKG
3ISzTdzd3Q7K9e4nGVwTArw4CIsDyB8/LvoaL+czd6mJRDGD+FW9UO0PwjuhjWtdpvOS3BZ1sKMJ
PTZYxWlVtVYVGq9SWjjB1v2nPh8rhFYwHc6f8ZBTxZOV6mGIS7PFSTxI69aMW7jV2W2zDitCUyuy
n/vV9/BnfH05z6dPFPQXHgigc+MfvJy+mclRC7gVBzfzy98VoEv6/2Z3pVN8fntQNjepZG/0V9r+
J0WRSC5yqLza5CPTXwvDBZn5rHpQedcmnqz6Kyf74nDQOelMo20F8edkUoUN00Vm5oEDs97WrWsf
hI82U6Y2fzUcC6/cw2cfcePgEABsrfdNbGS7af5zk6hUuL1bu97BVT7eXHgF7s0Vp+/Xl+psVowC
TJRXmdQMtuHJLYLRLAJ0E66ywyJ+uWoMkn5YXOQDxp+G4ckrueelOVGkIBXwna3scnL45lYUQ9eb
3mFu3SpBhb7dZ5FTXbnpL80J3BlBJ9BpChTbr/jPl+tgKorWcN1DlPvZcY7oArhq1bdDGwAbdfNr
Mpxn4vN/ibf4+3IW/4pKnOxEMdG2mdBLPRRdSiexXdWY4h8yVD3OzC5wANdt25zStI2++7BWthd3
faY/Y8bhFTuk55o2cZRtT0mY69HaV41lODwcXTNiiTsCyq50u1xrcm1X94t8gtYBiQtYdgghNOdP
NvRUEEkVVuce+qyav9SALvZLbfg7p4XKhm5S+DADG7iSQp/fWX9HRWWYCshGJj15UKY5XM0gIz/J
1rx6bBYV3UeIfdyHVYh3X4d9RFz6jd55WYv710bCO1AIbB7dpkh/KMefbl4/ABe2JIUN8GgQpzcx
55NjlqHzoNwCon5U5+7jgopQbFbL8NZnlFkjGIrICXXVzSbl5ZakXDZiLzOijjG6y4OrW58qVmC/
/XgBseA9sDYl7jPzx96xBeIfpXtYMOFIPIUC9uSyw17/Ypf2DSoKgBRJ7SFHnXwxuzbLwNGhc8DY
oUkTGVbzzoogSsU9Nug3pETuLRW9N7d+t9I3BDNIMZuR5inBfC6Dxaoc4jeDRmIMGAHC7hj1Vz7h
hcmFNj1sbnhuQy7elwula3cyu8m0D+6m7B1ZjLNHbM3C0p33PBZcijhi+uPn17/pds2enEXUD9gh
oJKIqE+F//ylctHbXAgYrDmLp2WuPhV6DvZWu4SUtNIJ39fUfE7D5c/rA2+LdT7w1iyB/bGpcr6c
b2cF6JZz9xAVT8N+VHJ6LNGmv10m37py0v4WKE7HQhtgy2C4c1CveDlWiYFgO02LdaiFCc+6z9sq
QYFtYNZza5S7lJLbzxzT6B2I7XBPk3ra+0VQuAne4OMeSbn+jicjSIqRos9QuNZ973T9XZXleL8E
I3K/Bl2zaGrEfccpifPFlskkrHa4Upm+cGnQeAWly8VBB/+Udhah0GWyPtYh8nr/xpjLIklpnFw5
aBdHQUbEZoSNTHLyvQbpmlRRRutg+P37fkiDpzEtrCs7b/tHThaFJ3K7/hmBt+AkAGgGCpqzOVkH
YazcukL9iFppIzmmbpeBXP317XZxSsSEAV1BqgGn4PBaOPmUDq11GDFCic3RCW7LFYOq10f5axN3
OilK7LzI3IXU808mVeMN1Fdzax7M2qu9BIZ0/xVjMcqCVEPCH0Yp889NbhcimR203Kgnzno4VIpC
ZZwVkwk1MrSGP50zp23cI/v52wmG9btOe1XGMw6v7h5KRC8So3e9KunBWYsjYn48XhVuzi2C25H/
3ZNtFO1cZ0HXjP9Avm0cC5/41knxrhaFW3+TOg1/RXT2flvkwJ+UG+p/NlNNF9iO437FuqGcY1je
3hc3G6AQQIMZrdiEtQe61Q6BsFVuZs6JROr2Q1gqM0ywNKE9Ar+z+VgJXX7N+m7OEseVtkqU2ax9
YrXhXG+kmWqM+eGLt/+fsAmCPBxqfIPTqvBjPwMkHJtNWP+4sjRn2w0sKRcsRSceW9jVL++AKKza
FfCTeSA1C/b2XLUxRtstBlHzNRWnc0YEmSS1UlD7m9ow9hsvxzK9qS+HtVsPOclQl5D3rbek7TVv
r5Siv537QhmoBebFtKumzP+M+Uj7w260vJ9EnU7JUmmqpG5ZNz/f/BU2kScaMEgdsVFP9uc8d23R
QF0Cr9nZSQQpckcD0YrttrtWgD+/4HmrNyOQzap+u+VffgTuvizqvXw99Kml96jlugfDDDWYQXXt
g5+/nQy1JfC8ZBsg+SQMnszRGMPGW5DeTMk7rS5tn63VxUnadTPjSZUeNjzZ4qBj9frnPL9VqEyY
9K1pSFKLO8UzeKNX5ak7L4dFR+td2aR/Ik+bVyIDds353uXR2mLWjZoB4/jlp2xXXMdnKxoOaaPL
6KaLxsXYS9day72TLvM31+vAD5tN5jSxP0b+ZyXCwuQ7aB/0bTek6S5v5sraKU8WdozwreHGYnQ6
EVuWtvL9HLWevefxn9197s3dpzlamzzRqZgLMMroMtxgHUjNqpPR3B2yaoCP7qFDvK+rdHFuVp23
ZTIPlFtjLnwUUfAMKLJEpBS+HlspMUJZ1iooEunZ2b/dokIjaUOVh7uobsMHYGiZe+NnHWjSoG+i
uC21/cmcpi6LlZYGUUhaZGqv/F6W+zST4tkHRSzpuGThmPwVdt+lk5ltk+413vakEVuf00qrnWMt
PhbeqS3/FcuYfgSrXz2rMPN/delkfASVZpaInrXWx6CzrC+TM4VGPPdhNWHn1JBjd0Pj+QCDbf3O
rSwbxLA3R+/rqW/SOCqDwkuWpQnmw4B7OGLGgbE2DxKlIPqqawOZRQljyui6hSRkXRtG4pH8S2Ix
rqzxidr1AOdjzc1/OhVWIilbR5XIXqxSxqvwZBoLB6mNY+e3uYTFZafFjn6g9cHVvXD2urKH9kbm
/fTZ8XLnO83QEYGODfUtel89+oaRV3GYcWr+SUU73It8tdd950Y634hhjXMcm7auk9As/V0RzjKM
XS9z/0R96nsI4HgL2DI3zxxcwhbrvdJcsXEptPkZLxa3PxCDZNGerdI/V42hGjT1LeyTrNUeqYv4
eTTGwVIYN0NHBzJG1NFIueXX5Ws5lB0fLTQ4p/lkLLhptQP5mIpazrAQtJOi1Jl+hqnn/jAmf0Qc
QwbibuVv/1BZt7AyfUjQptdyeKBCsjqHdlDOJ6WiaiIGM/ORU5/pKPHt2fYx2pryP7XTuA+2p8UT
vUOUHIwqFE8V4eiHMOsq4sIoqNVu7EKq9mZhtT/7VeNjNAWVZmrGkDYJl51GWnxy1F2Tl96PElgA
zS2Kf8xMRqu7z4ps+dP2pffR1soPkFa3LbpQo7/onQ6I9BNMU6k6YoGTc0k14bTegLMZZJKOmfmk
fAOeuk/LnrdDZ2LfQGm/lWE4g3wpRPvHbrz0G2o/3dc6hGEYD2RFzwMFbyexI1JJAP1W/27w3wcq
e+hEm37SbWf8IWEayqRT01AnCK8GvzXEga9FMdnWsY8qdznYypHyvvJdPrYWRf8TdpJXY1SXh/nB
nvJSxH2oiscahG2RBO4Sfm+7Tv0WVFie+TgpdAH20JyYaJ/+bqJ8ChJI5kYda9wzv6M9P31aFm22
xwbBZP5vEKlx50jLaZIJJec0Xtuy+ET5UFSJSX/LimuI9T+GiFrHHrN429tNS8oGKSsv/Ze/JsB1
TdqPy0wXeSK8LtgD/PMJyT0j+DAaC6pxXlGGsWMN41PltAh04awZsCuHfBNvFxFLMNRB3sYOcNT7
SNtpd5siR64OnKjovZ+5IS5h80Jv3LWaPosH36apKBC/C2JKY/oTodDax6ygLoifLOc+bPzlgyML
M9GFAzFXm4t7162RxZ618lDfDbZuYbaSAo0JwqqZjJmgxiwu8Id7w/PFc+qPc70r68rDUEWZ7sc0
T+Wzn3eDzxI2Fl5e/mjdeBT9n5rIh/kT0CghvEK6ptsPLl4DRjTWAOAm8bAigvqpc21rPfhB63V3
NXZzHUgdA15Ir7lKE6HK/GGzb2FvuNqfDw2nTR3WeWzqo5qKtqaYVYf1Tdn2CtiIkGA+52b4t6KK
PyQ5XcVjmGYuF25bo+cuB+09hFMPJbuyO+vRBOXkJ1oW0zurG9D0khgfHrGy5BatcdQTd3giZyNG
I7m2jp6vuDM7mCKf+rKofua2obOjJ8I5O4yqqMWxQryKPIi41jkKT0fEqG3O1VRkov3GADNly5zw
BPppZH3EAaOkI90bRAI9kVgNctVYygQ9dvvLKvELPfaTCswbDF7tPPZYxZKFEXBs5kjOXuxMadjE
cBvHf2UoTKQKChNyTB24679YVONytsrRfg7tsrp1Jhr+sdBdM8eOAwN/XwSZGG5SLmNzZ2dTYKCo
1gQfMxTA/TjizXrXc+iCuyBoDRONcLeqYruoq9+VmHqEulAJ+krHu79v0G9NwVpZPWXMNiAOX9Z2
eUqj1VDYwdSSO7xPvTkOigLqdGG4dZcMaFLfVnPqxQ3ZwHHqAjNZs/EB2tHwpFh93iJiuSK2Mfwa
Dl7bKj4Big/4fmWbRyVN4enJFXNWxKC9sq+DZ8gp8XoFAJ6WVHFnTl77q6HERgLnTV4RF65JhE0c
bLS7qqiJgtNl6aw4a/1G7JYlMB4mibwnRRUv/+q4o/9uXTotjlyUzrxrDZv3LLcKIw6iApPESbod
92VXzE/eVAxfZZNWTeI0gVi4S70SspS22nS3gtMo40ZrT+04MFW0z6Qav6+0H45ISi/hnc5FedP1
PB27IiBI/V56pb/uRakz6zavjfxbYCq33bVaWVNCY0rcNH4x7cdZNIdBtHCvXKfsrKReWvnAtyzI
w0QzNIlYjaxNbLTqHtcKuukPd5kpsE7l6H9qe8/5nUc+DFd/qLS5r8YQTfiayU5xYfFcx2bYcz2M
jT+8L/u++z12PHRHxARBbDlDupDcce0OvzM9hbxKJnXZOjWXL5Yzy99qtWyig65f3E+lMvTPsf+V
VwerkOsvjJjDr3O11kR0LdXfOR1BZ9jACMLYUIHf7Vg3j/YnxpDP3RSOP8epUl8aNK2ruIOz+1nM
gfpFfkJ41/pWq+PFHgjvXFQCq49bePKcT4uRH1WVIwEZ4X6lYhD98DF6b5x0ggjGnCfrvMKxMSOh
PvW9HXxpQ2/8twzFMD1C8a9/wvwt/SQcrKCPZWr0j8E8iD/eWNv/2o7b9knmpukfLjae5sF2Kbvg
oiqzmH+n/jC5tfVPacrgo+oWEyCMNFBkp/NfdbtZEILtOI1VdEsU5c/7srHmW39lO4Gi3XZPCU0A
tZEcxmiYjcEz7lllFc95m8OeRCTr2WwqJ9tpY6y/tmnp/S7h4xFEFyr6x/Ds3IHF78nfQxoZ7+t+
qd8V2pr3Qlnlsq+tXm7mBWL6LmXT/Vy6EUqWTNN2/aRhpLElxJx/bHRE0B5kpRVgWAhRMFYpgoLM
oVwgBNdN+Q8frFR3CmWUz3ljiApCQ2O0j2vXW8ZOmRQodwH3fRtTt+JBKkrhBcfWsqhboquQebsq
G21BojLI4r2p/aX5ZxBcGsnQO+66K2cTqCM3wfiMkHjfJnUULGMs2aqPdd+bz1DSfZwlTM31RuRV
L3FLJVTGVo5HahxORbTEZYTwX0wTzstu7AhbN+ze5l7ENHTbaV+OYfYZw9joV0OPCdRcMOdrPIJ9
+1h2Pi44o28a3yQOJCuRdJV/0DavaCwElai5d9M1tnNQMvHcZE0TGynLyXGss/rOG605xydCOY8S
gVz7OPiT+DOP9URmbZfpLipmGUDxmrfco3CsMcElop2SHk1N407jPyUQZQjzT0VQKZf7bzHmzzj4
LuomCtdx2UuyQOwQTb+jIY3HKM9MZBseFUx/ag9+uor6pgPP/2D347jsSqegXLxWUXlIhd0MCMk5
3p/NZZlQVNehd9tMzfwLoGXQ3knXyfp4MIKU0oydyaSEZvCv4zScpHIMeEiafpqH9zaevfIm66cq
SnrtiXJnzev8uXbG6XsKBDFLyknlQ2Lrsf0uItFnCQjF4GddrNieTnW9+nFYsX6JwMbai11j7L+M
Js0xoFIy/F41E3J7cEmpN0npZQ/IrnfG3hx9q9g7Q5tj7MbL7MQzsPBsV/mFme2MNVN8nlVs+nxZ
ucqjsiWMBTtQhcCXBCmPox9UyFFof6LqmhWNox/Rjaj1kxoC/x8jQDomsfTIrW2aIrhRozMNsZmG
VK3QjkWwDn7IAl6UOljiZaozb7qhcuyvFWYh06MxDG2YIFNUv8uXrGtuo3LJHyVxgh9PZe3WMXno
+BXZnfGpt7Agj+e18YokMghGE042dLXVs6c0qUkzGgIWGslx2C0FUXtRlR9RXKqceFJ1hCnmMA06
9hFarulBRIM+jix3eBQRThdJmOUqv7drJ1ruiYxwUghaK7ytutYEjVajqZpURdB/rKxy+lOX3Ig7
XS7dB02H6FlOJTF/kZEe3hfpUHF3wCrAoqttxvzBaI1+jsOlbxX+kLJEFVvMnLg5100fo77jfocK
PuS70vfap3nGY+TGIAw4liUdxH2jzPTbUvKldz2hXZmEY2c+t1NH0Ohosyn2alJGv32aYHqm/txE
u7GcxiEO16hz4qJ2+HCjY2ct8aTZTMQwMxuJGg9tcMBvnnVfCi6eu1z1Y0MEkrVfAsMcxW0Jcedr
aKIysFvXrF93Mqox5K70gs4hEdR4HCeqnwgHp5hrjksw/5ZoFdwNyiN5VSueWTHcMMR3zLaTKddV
KFUMtT17N8DZfArz1n+2jZAr2+oyae6XsEvtWPlEz5RRizKgUCLyiLGmsk2iPIyoCKza/BmqHnk1
u53HX11B3+kGhlh6aOY1Snd+PdQ/p8Hpzd3/OLlqWuzD9KHcEuKmtAkeO2M2veR/Wp+UvZM04inP
B4Tso3Y+BS2Vp8xDVC1BSRZ7LeQUojymCJ25rJtTfeQ3R9f0K8+Lbgh2gglF+h9VLUgwLytFPn7S
KrQrClIZTVxuDt4CvwkHQGLeNW2r8+IXvUW4xpT2oCidNf0mkCbaKtrlIBrF2zy50ftc59Wvt5bY
qHfRSg9BV1NMPe2LWUItjbPU86FX7jv0NH3ii4GK8ZsreUEAoA69Yx9WPiXSlx+uWCZDtZapDyac
UhDAUJ9qc7kmtX/e88CwGGNFOHT0SzlCL0fhFRnyDDF4HKGm4p0scvnUy6i6s1LPOXRN6FwRabjQ
9N4Q/wBiNwEFRNZOKqOr6JzV8zJ90C5Ofx43k+wV77UzfzYQQInDunOTDiHn2FtJR2TxXPjkBf1b
XRA9yEPOxt9ztu4VEL+XE+9HRYyS2SMCRIW+0S2+TTVKB29eREZBMQesMjO2TsUVShtiTebo8QBR
E151HwwEPDjIvL4jz84Yipk0rcDimxuK4RS8SqWvEk2m0BpPtXpXVNjIUF/2jiQIVfL6UGdHDE1G
EKX0hv7KppwONc5jm62qkoduDIakz2vxNMxCXzliW9H/ZdMKRg1gKZTwqDEjkvBycfjxrhxYFxan
oq+jCF794uecKiqIxlcYZ+C7r4HKzz4i2l5muLHlYA1REj45b9WE3+NoeixVXZSJJQtjF4CHS9Dp
fzM1D64B+4LgiiNAiHZyBux18NbUG5eDi1tNLEi+jisS3Vd2xdlS/R0FqgcEDRrapx5NVSFrPbkd
PYjWWPdkBGu8Ws2bdb22Ufizmav/L3tn0hw3dq7pv1JRq+4FeDEPEddeAMiByeQkUhSlDYKUSMzz
jF/fz6FKFjMli1b0pm/bEXZVqVhJIIFzzje9A2fvMY4pzK3RUrpiZpQyma5BX24dd3g8Lq30l/bz
fx3w4dq//zd//lxWc4M7b3f0x7+fx59x3Cufu/8WH/vHf3b4ob9fDk9N1zdPf5w/VO0f67748tDF
ZXH8mYNfwZX+uhP/oXs4+MMKn95uvu6fmvndE6yg7uVy4VMp/st/9Yd/PL38ltu5evrbn5/hP3bi
t4Xc1p9//ej0y9/+FEhZVt5/vb7CXz++eMj55M1DXHR8rwYhvT/+17p5KD4//e+f/Ianh7b7258U
Pyfwmiyh0cO0kb+Dahifvv5IOwF1RCsM1QyhIygAukVJ9f63PxX7BE1PhNMA5MI75Pj684+27P/6
kdiVYP6B4jO4BHr97V6vvm7hr6+Mp/PXn/8o+vyq5K7bv/15vOnAGQEvgf0qNJiErP7hRqekbbuJ
eZY/0y3YUkjoXqQtkNsw1ntjO7zM3F4fKuJakH3Qg0RqmkThCN+hGTQ7EfXSfLo349Zq6eu1qa+m
SHZr5eSFkGzcAnFv+twQH6uOfv2Ure2GO4FvpW+651gOjW2XLo4PbSt3YQr7elPsrRQY36t3+pPn
8mJHe3SzgvQAqBOEILFSPLhXwD3V5ngdeHl+W1p3FDDM2pnF7G07Oi+dEbUWdOuZ3Lw34Ur5Vr2V
AapvkimI3Ly1ZdfAP8CDqqq4tWY/pnF9azWx5VWd5OVWLUNvIs1V7aT2kaz00zLV1rQkuk0YWTvk
OoHpSVW2MqgJ/eRC7ejOFyEARbupvRFrVkClJWWUmuxIoc8aM/G1OP4S2cE7rXamTWBIt6S7OyMo
jdXLg/mtM+CyeipuuubpqWN7H+/pg1Phf+45IDji//wQ8Ms8LuLPD6/3vfjEt02vnDCkE2jZr5tX
nCjfNr1ygtoc4plCxU/o+JH3fNv0xgnwEPY12DygsGjEft/0xokAgqEpAXRA6NM6v7PpXzAnrxc3
hE/U5GlUMhqHcHysTkxSm0RdrNS+2omhY2Kj2pDpquQGEuICXt5rAFGsCplkV0fp1HHR3Gp9QwlM
v05zq3LHTraf0iLZ6cMs1UzIqiulmNRN35omLpaMqRhISRiRIM01Va4xWfRWVYehDBGdgaMpzbUX
gc7bN/bY7xN7mD9UJU2ZVaQP+Z3ZK+r7os77Da6Ky86p4+ksmKqydpuqAepS41AOU3G5qJSu7r9u
/d9a4f+/RzkRhf756t40T8XDl4PFLT7wfXETzzA0BccCvhyQ4OvFTaeNNFjY0XyNTf9Y3OoJGi86
XF+EK4Gsi3z/W0RTTkCv4donPB7oIAN2+L+IaJQ2YFqpp0SVAxr/6OCecT4pKqvmREykxGv12lxJ
ytBujamz/FdP5SdB4gdCqbgWt6t+lSHhGx8GCQUogDKhpuzXhiOdZ/RK3CDQTd9p50/ENXpuaRat
BPkCx9bqKqPGx72Ntr09T4OYqSceDm6bsV/oD9GUElCplkJd6jdjXq7zoUx8XMgcmusMTQo7bV1c
TAiXGQ13M6pydl65nBdZp13/+qsdFwB8M1JWClKg0cIM6wgkbOEx56QBl18kJVt3CC55ytSWK9Vo
alcD0O5mvWO6S5+/GXl5Zgdn08uVqU3FEuO0E1n1q8CLbiJQWjjaiG4W4QqWOg0iWZ/fSkaOAUJ8
QdhOJCT4AfBPx2BTOutK3DtO7I9GMjR+Y8jVKu2j3pcd4OcuDcrGVxM7yPBACIPPoB3DjzN6cfWY
zJanpJJ5A6pjZ82pugHNwuTByErtORrt+BqoTFe4CmiM3o+HMmTo1vfJ2WQryaekmSwfUgftOSAf
2pkG/OG0H43pw8sL/M8p9ipXFyXiL06x/uHLE83p6ul1lBaf+X6QYb4GRgu8vfzC2D88yASVkuKX
9QFM4nuUNk9YLhSPxGHgw0Dhvh9kxgk0RXJ8puasKE6z3znIuLHDjSBU/YVcAYKi1KjHwFGzIguY
taH3p1z5EDTq4pa4PfjjBGaI2fcbG+InOQFQOboK7AqsBH7gvcHvYbSUqp3fcIIxYjXsbsW5MH4K
cVvcLWMLIxcMGV5XRmhFX7DFqopt1WjKqZwuneyaSixHbmz16sdGzZhDFYH0Dr0bBlWJMuvXatGr
ml9oRpZ6CV95A6q02dB4l9dZUNvg2WuAPDNjmyxT1dsIxGrlTTgMxM4A62TK5dN5XqbWM42g6/3Z
sECdmXMUQh6bAU5geZtej1FkMxp1huSN8/BF6/PgWOJt4O1MagZBmZdC0Ht9LEkBasgFACYfVEz9
qWjy6r05Eh9XpgREV60JOq45DRauNoX0iX/Sw7WqZwxxpaJzAKckEZiyJeERWJNcuFZq0ud32jJ8
n1Q5kwq8xFoPLQS4oEuxKK5JoxhESTL0wMXAha2U0lS+tMOQJOues5fxVDIzREiM2u0KczvJHeg3
Cwf0MzkG/zXOmrQvAdGvF2vhN1mjmgEFyZXwWguj9B4ogbsEKD29ERR/8GqnLyU6EtBOsWrXUNw9
fFILPu0VmPsWSNpiu8OQKa7BADXH+g9/W9xKkmqPJKC0UUgHO6U3iCLhqovQIlRjRT0rlGm66UbZ
2DCKAezXghSUU/kOpHS4ydsp+1rRHDQ1XpfAPyjocsMg6DEpoA52yGiOYl0WWmOVqlnnF0XAtGqx
g+0wOfdxE1B46qhy4sLGsHKSI7+Ilw6KNZp0WdoMb7RmRWQ7WmJwPXh4KKmJjuXREusyY4lTI+z8
peu0lSEFGmic9q2k5YcG8MvXFarOsB9I4o5VA5Kkru0sTTofsShwYkYz+TbgQfqieuu1nTZtHfrV
K0HQc3GJCHaISKieUaJ7o2RB+dbT//GY016aHBBHTfxzZI7T1xsLNGNhqSW0TMBm9V4ts+oU0Ko6
epExjm4Qjfm1jP+3uipy5peJuuxmxVDP+rQpLi2122iDvRTrhN8eueNQBOdj39Rv0Vt/yBYEvQiV
EmjH8AVIbg9vcuoY4jaB3PrLaKp+5sTni1LsOnOUd7192S2d+vWx/Fb4/ncos2mK/SqGf22z4SB+
EMNfPvQtiMsniOGJ+E0mhxin6GB9L7VJX8GAWwRQeHVigvOt1NZPxAmFGZmMIhDL7nsM10+YFfAj
qmwh+4Wg2m8UIy9iwod7WpTXlEuC5S9E3Q8XTtb2TFHLqPCjogbKQEsv2CbMrvCwJ5rd5kOkgw1L
rfU0aosfhf34wVxa/Sk3o+ChkqwtJoLYQ6hV4sAcndQabI+0KbBKAMM+STd6BzdySRrnNk5Qz7TG
JNv06uj4U1oVn+q+lW9L+M9PbWVch6FVm+6syYOP/kp9lgxqdNnmRrBjUBt5ZtlYmqvOrX5hCxyz
lYMVFF0v5YuZ98Y9uUpzNQ9aRBEytTdhpbbAYbocf+Ql1rqbRCpw+zSq7HmuEIt361npDDcudPlO
UWvty5IAHnRHx0ium4kRTKhVHZC2SddLT2UuDj7IYCKVdYNRrrWhZUJeKvMq0MLl3jQDKDp2Vp6X
tTx8CvLacp1mBISH2Cu2trMVAjNhlHZaOqn6JSuHcFOnzpoJ8lUVjMp7BrfVF43T+06TSsAoQE/k
raXi7jMtFZ6JWcU8dpiS+tSxk4zWnrToO9DowH/nqR/dCJzr51cr+SfV44/HPXmlWLV0YoRhmPj5
q0KHQb+iFyGdTsNsHR9Yjnwqz9JfnIv/HCRHfXskXV49fjEXOOjaXzE76Mo/3sWfy9fVwMunvp0k
9NiYvxoK6tUGf3t9klgnDIKFNB9HyV+VwreTxD7hP2UYzdiAXjGtje9HiXXCvge4ZNCoF10J63eO
khclx9dHCbNaHc1PwfGjSwhv8Wi9xEOIyEKbQ3wwpRXUpdHXW9DvYGrQy0LqNPNrmo67WbVubLkH
hJcWq0pLIhLqRUYGyoy3Vkz5HnU2eVki2Xszix5nUES7CPVNry3qM6WH5BVLg3MZUuPs6mzu3gj4
x6GUEIoGJ0ufkQgagcdaIWOlK3GgxDnMcswLcbxu/TyIr4xcbj3ky8CJJcr4RnFj8GhePzobo3Uu
ZjLkEGn8MXsR3DcgvZl2QlDJqa852TNucJ8cOf9dFaPjCx3lCb0zLTE9g3Cl69mnJgG0ZefO7auF
+y+cG+IafBtZdEiEzuLRudH1WlzQvQ1XgH9wWh/b0QexVb3xmn7IirkMRSdWRTJrF5W+o69CdwmC
XpWjA2f3jh9m2VmZOx+C2MAerbkfmv59g4melcIJTRblOrenq19/z+PE8OUGaAp+9dJF4+5wvZvl
oDhVAkrTSct9BtL0nDSrdtMBEskwQuH49eVeNDqOFgkpLRtfyI6qOG4eXg/4noYUiSBG9fXslXX8
GGENAx/TXtwgsy4Lh1KgMfRr0MbPg1nf/Pr6DPV+XKVYE+IsxhYXMmVHdYhWTJK+6Jg/x061A5F/
kUmLutLN5Dnsq+UaCNc1kORikw+V5jZW9gih6hkrhn2ldokb5VXrpzNybKW8RGuQ9PpVr9sXdQyI
zMr3tmReLEn6LBPfi9gGnjWDX5tHCRxhD3xRSUkEcoA0V6miVC5qNV+GTIq9RuYvc6BdL1qqucUS
3xhK/SkNzNvW1q/Lxri2Za6sWxSy2phRniePVmW1br001IBcbeygdYjbsB0TlfvCuh2RP3KrSbnW
+/ARp3TNdXr5oz0njjuIHxmpatzIwdSt8FNt3Cyym63ZTiojAy6VtUXl6YC6fYRnl2u9KW0fpevW
rYZ8HyfqddLagKvEN1MT/XwG/Xum1+LMiyXkkqURvT+rTs/jtL2HT8m3AiFLF3XJvXEabV+CnrtC
C/Si1sYcEKD5UbLa4kPnjIEPk8LxSsj/rpSDAzbSQeMbtc5GpVnqMrJ4NDPrgqTpwki6cpu2tGez
tHfWs2HfmgGDPc7w5dyu9MGzogh1GC2MIaFDMCLyXChGIVIwh7xLQiBksbTrKs0f01m7U2NV9R2r
vQ/yKFvlFregxMX8XrzXwCr2SWfZLkaa0WXvBCsAhYrXV3ZL4ZbL/lDp0kqPGs3V24WcRzzkl8c4
6SgEJjZUz6gL5/cW8kqwBnkIM1i/daEUzmaOZMezY+sCWX1nYzTzvEHAzIaWHT/qBZwfLe2qNfJT
thvClFm1EgzPsdWWbVka12VmGmelzVIAlGqcjTyGiC73uoG2tkoWZz4PQursWtJS30hhoAY5fwwK
QlxdZ8/2WN2rkXX6cu9U6sVGLqzTIl8GD0Tewzioz2Yg3aKzUq2ZJ5WQb/iSQx09m3O4YPI9qohd
zvC9FGt46hmxruxkxol7yK5zE3NCG0vpVaxx36kTL2snaO8BYMq+kZipHyvO5GYQB30FUKHrRHG4
1pJi3pBNsmqK7n4xWACSET9LoY4N59zcd5OVriYbBOUoZZVHFl2gLzARXp24ol+vXDsKFJJ44M6k
BBClFBR7sWnkgV88okvgBRX/Wmx32FWNK1Jud0Bn2dWjgF/dU5fPefpsDGyybMkfIfVdRKNyrgbj
ZS07tznNZjeF13Veayx4CIvOJg7U1u1H/XoJsPWt28lGpci8KAqIuEUWW7SQnAtl1q5hXLeuaoaP
msODmUuFawTNPe65e0bS95LEk5qt+IPVSvTKR16YsvA1VXzPbxP8a84jK5pdPUVn2xjEFrWWzwMK
7t5k27fysiCtkEu3OCtOUFjsWy0EatJmj0XIloWrf9tGirQSh2/XWalft819kqvXTVyxaYHQwq5h
4csBBC00VYGGSKDh1dEAyg+jTNM5MharmXZV3E27KccXKDclDYqK3LnYK0cXWtcvgQeDPYHtxasx
Wm5SRjH4XF64pzGz2aJV9mh0Jt8gB/3vxli0SHUNLHwo88/5Ep2muo0XbsWOb5PmvrEi1GD6+yZv
7ulHC8VNHC4ss+FQtlgndsR9l3b0nMUQwF/2qVRZt3kmL5s+QZwkBAfqNWVTbiHAsiugH/hgD1XP
HqTbaU5ZXJKzc9KsWtuoN79DJCa7G6wAvKkcJPMmc4InGcqjr06atJJ0PhXI6nWW5ppLyAweWtzB
XEOkfYEjjsZ6UvaaBV0AToShbLR2xHzHsMZLpeNdLmE/XdkahyCMhXTVwHA6FZWKOzYsbYwL29nl
pUjbMGaqmzXSwzyF0ZVm5yr6hmW57VUO/NQo702qP7YNzai9jtTCGpc89Z2yxKAkBmluzgZr5qTV
UglfvginYbyKDD6p9NI217ll6JnzJgR0uWrmgZM+166biCJzmfrB61LUit0AGacPTRZFl6lUgJho
jAfQhqmvK3nrj07L2DnS5HuqTOMMXn8FYUiuPiqSPW3sIpjPpYymD7TO6LENpfRdLEsPSg0i2oPq
yPtLZBSbYGVIK3VU1NUw1vqXqkohPysAPNKQzTJklI7IPGarCQ6MD7XdXlv1IN9Tiz9OE+FZHE7o
Kk07jYBNry0hUjX3L2GRvPV6Hhu6W21Sea0s4mIaNGcQC2AH2AY+razDwmIbVBwYGlheX82N5kxX
gJK07XhpDF38qSw4wV/OiDQ2L+S2Km6kInkMsyrYVSGUya5U4zVHvIgp2S3uTZmbmBbsFc7jaelV
Ly3j575SryqtP29K67MeZR8LKz1LIfEwdCSWthPssbLIqaoHWYXgxIZTOeLWfUzxXcoZ6DPoca6W
5vPZVMvpfp4sCpXAbvxSZqbGpjtV0+EmaYd8rWZy73eTMV2hSc6cdmynXYFalUdGeW8X4muqcstF
2Y9ZWi+f+tgB2hU9xihUuGkTPwscpKfUYtOKBOMlXYBXcz+b6SMWTxUxq6WNag9vqcIfz0bJi1+a
RhDwqQqB3h0milpOqVdMS7TKsIxamZZ0O3IlDs3keYwb1QOfE3uqrMVvZKimqPAOMlQTuAh4ZJAl
Mqn5cYI4zQU8AyUEb2QNl1Fs+V0X7TR9uA5SaKeVQkc/RM/GlZvMJx85NzvpTrHq+wTdcistkNnT
ieeLrpGyIRMjNzVkgnqdNMtNOKaJCyNc8aK2PQ06+TPzHwmOhPSBKf6NUTVntWJX63oy6BaF75W2
/5Ko2VYJrdAVeeiQBdCbk86L8ngHbZ80LRumC0Pq0l0+s5eLgINbs8zTUeTuI1q5rlhzRqJfaAWn
TqIJBYOME7Lt0svZrszMBfrleIzZyBrpuXrx2C7eaM+5m1fp5An/sVUvqW/IBf9QoL4MLmgmCowa
ooFHbfiysiqzjW3JN1WSEKC2JGmKebpY4XNScXoSWJ9/nfq/qKUevVj0iRFopAHBkjoemai9VnR1
kEl+IZ4UL0dHLpnUVoscxIXa5WNvW6d1QlTJM30zBPaFSCcxrLXdnOmYB9uEBJ5pjidyJnkkBRJv
uSEZmLX0EU3v1M85QyDrns7x4LfQTU5LNXuuq+Zeq8h0+oW6JtGu8ZhzQNPDiIhjTD9F2FejOFsN
HRM8ndRRpJvSQuaQk4S3MrsTInu6ajPOgGiQO7I2ipaXnG5oKsdbVPvWbtkiEvEpTRtpq4y87bYw
LqqF/5JC6n5KlPa2xLMAT9NRTMVCYvISEMa/RkZqrnAkMIyzLK2mKQKE77SNA6Op4mCFews7h6jg
OLMkEju69Hzp3hxTOvXKtRbX99A5uxXJc7ALUUX99PL6fqvFdlvm/O+XWLh/DVO0eSoFzrQ9/lXi
bv6Btv1/AypLQfJqnf/QcvsKlD2Lu67946H48sfF0xC3h803Pv+t+QY8SAxY6MhTBQpZ++9tfPUE
Cw4M2bFJs2QFFZ3vbXzrRFdAHIE5QnFUk4WB2jdQkXXC1JwfCrwpbTP5txBz6g/NCK4OMlioBWFP
bx777iRVPCuxHco+ynnJuVnq6Tut0PAzhAurXiUwQzeRXUY7o4yVcKUZ5dC6SYtJtwuqtWipBbqJ
RGJUPpd9FK/lSUnv4nnGq1Oo1IDwVBrWt7rUnG1GLp2hGPXJDofpEaEsE+gPRj8eKPPmCdhg7796
LT9pKP0wEYTbwvxTKCCifMxwS3z5V51oxwSiUuAq7oeoDDxAlFSeJ8WU9gnYiNh1JIa8rlMopxJ6
xjcOHS0FQu8S3y/1cKojXveXp/tvbah/h+EXsOJXb+qfbKB9/zl+ONg24lPftg3TL0tMYl/cF0Vr
+vu2UU7AdwojWqxLKbBEv/hbz1o/ocGEoZss5OoRMGSzfds22gkO00wjSG5AabO7fqdn/SOoBHF6
ViSAQHapRf/1cGU1s9EFFaxFP561tTknsbNqccpay2wVh1ziM7ob9c0YOd0+UyCvMp1qMV6cyzPm
IQVSB4YOa7Cz5utiqW0YuLm+PMAXjvbdOBb7xZSTDIJ/XcMsDaL+Up2avZY7+lUqqc5DgVPyVTgH
yzspjhUvtI2oPm/nKHdrm/LObdFBW2CazPI6l4a5WHVGPdwhYEyfTe4prrIg307dX4yN31re/1ow
+J8Ln37RCP7n2KzbBvj0l4cvL4Hhtnx8CA/HMkJh+PsS14kIwvKM5czxy+n0fcDLAJcMHK6q4FEI
7cNvS1w5ETZKAEGJG4xeBUrl2xKXTyDOyrpMwDCBCjD8/Y0JL5c4yMlxVOX0FL+I2CW04w9XOMPn
cKpDmJTROPabYaDkGKfpLacHW9QUrzJEBJEhpghIDYQRsXOPN9IYK5I5pUj5BklwG2t9NK2ydjAa
1x6b6CMcihcfeKk2fXlOJmW1DKxhV+mm6XI2inheQ3iiNDAreWhX5oKkxHqO+yRyNRPTjTaS1Wlf
aXp/iaHynK1ILadHHQ2KHbr0EgaNU97dMZhm2EoXRjb8oVZn0rhMaT8uVAdXqEyE4VlrLph6BEC7
rpEpoVvfYy/aeZxBMwBJBS9AckZSsNMAsYv+NKFOvkrY8qT6QzVdDHbtmCuHya20mXCGbLw60It9
XuCbDdm46DO3XIIIfRSdr+fJSKw9j9ZYh55K748OQBTfxSgxJp4K1f+uVjN99EC2xQ18imLe4zeU
aGhJNvqpmgAsnylDFhdVpWFhoGaAcMvrDJq7UHMxvBIX9okWbznr3sC3cQcGtrdIlcPYKBkFXkQo
wNDnHo3omv7qmKLZlQVrrSjQKAsmPbA9vcuYHsSA5pEIkVL1QhpS9TENbS31cnOyv7yKDz+J5EeL
UZSHBiMuQIOAfGSGmIeLEX2xTrXmRqJP0DrbdkJ7xUHlcv3rqyhi8nKwGMVlmHRSHcGRAe51eJm5
COzO6VssLdpiPMX25F07KKpfdnp7ZmsonMZIT58pSdl7bNtkPwVw/n99DyIlOb4FEFIoGNvwp/jr
4S2ESRUgwlNhTWRE7Xk2Ndo2bmOVsieqVn0MSOfX1zuaIL48WQ4ZvjhbkUPl6Hqdrk2pjmyyV+UT
w4fF6PysQzmrKCxl8+tLHQ96xbWo8oU9FUBTAxTq4XerqyiIWxsLs7krYmlTq3F7L80DMhtzJKHC
hYSAsTClSIwUlGB7VYJleBphrKRrLUu0PWp2ke3hAz9c1gP3jeu90zlU6UPsdQgqdB6YijpGzsZZ
bG8GMbiakKU7A9CRXkcIfED2LJuvCvn/CXqv8MhUIa9e9T/J5+5iCIMwCEVJ1EVPf3wlW8TF02Ft
JH7VtwiokK4Z4D8gTmjMZIUd5/cISGnDsBKhScofpqXfI6B2An4J3BGS6qh6voY4UWsBIRDoJ9I/
GlHK7wTA4+VKMwxvALoX9GEo22DmHy5X5G0aW1pg8ilDQTt0zAtSK9MZkD+qnLam0dim6ns91bS7
hMlW5KrouV8NXda+l7valZFzoYVUqsFah1yQMEkzEpr+luwW01Tuqby6CLk5Nby1TbSs8lHrb+ZO
eNT36Fdvk1Z9w81EPTrfxDdi74FBhtMN5eo4pseOxAZNitSnr9f6IZ5OV3oFNT1JtAgxt7Z10RRl
VOEgqyjPZXauNa1+3dtVumEWgmaL1g0oUCpXCfFnl4m+TR8hRWSGxipY2nnbFc1bBuziKb86EMU9
g1ABus2oXgOdfjQtRyhKNlAvSxnc5fm6G5dpFY753bgUgxfnCD90QTt6r5bvT8LNcSB4uShwDsbV
Qp6cTOvw1fOSHK3EV9UHcK2+T5P5rhoB+iq9ypDU0pGmacx1QhrmMeWP1xWepG8oob5AN46/N/A6
lRQQyjpMlcNbsOoKgbKBW6iKBqlhLYrdWVeK+0nRei8zIutcbmlAR5O5bBQpkVYprm3I3HZ0bkGP
n0U08l2tSj9X+Si5iSbJbzykn5CEBHCcg5yISeg4xhUsVoEyWmHxkLS7eDjv6Uc3tNOBMbgDWjB1
g7hMcknL0Vvkaafm5j7TvgAmQqkNzZ/A8Gd1I4X5JuOPS2/7mlUAYfk424kr6R+qyXIBU69jB9nS
t9ydj6KseL+AdWBMvfC5foBE1BE5F77mid9KpcLUpcn9EllEwOrLyARnecsX6cVc5/BtmmCv6BmQ
YJCaH3e4bWPQnd5REh8y4rwe7exMxsBqU6L4usowbj6nVfrYdwkiiyBCVna6VADbJeZwzIxcG/bh
pguG3zXxEDQvmEKGyDawBTo2dmPg2jCt4K6cZho8UgzVK6uu2XLGlv4sgWB62Ve/FSv/LfofBmXM
Py8S39/8cYcaFTT70zYjXB4GSPHZbwFSPwGXTeSBk/NSBnIIfAuQxglbD8YtMjEQ7AGAfQ+QNs1D
3KRouJPKUli9KhGtEzpiADMJqOCGycF+J0KKI+j1ogbIRPsReRc2kwjSRwFSQoN8DAsVubF0WKvx
vJntYPXqwfzkJD5KT4FqHV7iKD2FDqs4YBgCvI2QxKmmDaYzK3Nwbn59mePz4OtlSByQnqavdGxY
1VG9hJ0sB36QjWtsFPdliaiZ4dxJZX/660v9cLCLa1G/f7Vs1HFJOzzYHaNsanmZA9/GazlSOkAk
YjSMq3oAAKVAilMbzso53Oj4tcX5fNHN+nYOta14us44b2Qoer++J/EUj1+k8NASXWWqLEc7vCUF
lwd02zEZRtnqXaVl22gMV0yrz0LxYhv7fZhNbxhLvXXJo/CmY8SB3DjAo1wOPxQzl6Vanwp0qPsE
+EgItdp5I/352XJ9/S3FWnvVDe5skCfo9Ad+lSVeIke7SE+3v36QPwMX0pYhPYWDjkDT8UJKrHko
4QTxcoPyapGLT4WtbyWuRbvm3Mz188Hsz9oOObauvJL1tzzRfux4s7ig6yqQkbGa5HA//I6NbvQq
wygEvYZPld5cLl3uz222TQtnj0X8bg7jXWI470Yn29a5/T5quzdceH5wIBHrW8B5abZSq/8wZnSC
2Q61IQdSluPVuCQf1SbfV0xToRa+ZxLul3Hoyv240kJthw8YmmvoNNqgfHsF4AtwlBC5OmrsU5bC
PnP6sxQ4Cz4726EakSosr379zsR+O178KDXZ6IRQZ7yIE7xeFnVTFSbS1Lyy2Tzv2sTLJGCu+ERp
o3OD2t4Z9O7zQm4ff33Zn51s2FlhpqlSrqDHcfim8sBiw40Fq7EYHxGWvKrKYdWY0btfX0aUQz98
PbI0FYQ3sybw+IfX0UIbn44Ov+QUxkRaXRU6gmI5A+aqK1EAM3bJgFxzGK7lVNqLIwZWx4qB4x60
3n4ssuuqWDbLYrhSvPiTFV6b6bjKIUB0Evw1DdCcPAM5SYASldnWqepL8Au+ucw+GTNUOW0nKwNK
krcoWm9+/d1gkP3sy1E/Ctq9mJYdQceXyLZTqbMcv1Cc28jKr9RpOKNpeW62gZ+h6kCDM3VVDW3n
uDudzCp0u/Shb8OVkye7RNNdqYw/TtOIxUewquggjNNlzfIDsepV87DWA8MD0YMmdjKurAYVW3Si
M5oy0WhulyV5NzesywbJvlQCM9x7rTJvwK1vJ3VYTTBfcAHfFLkBU3BYiScpgwkJVE7Wlg3Rjo9W
i2FEbWwbnmjIv4+c8cKo68sg/wQChE5ce4qW5x6e/LqfonfzCFzOcBYfTmsPZBiefZjvHWtYBa3h
OXXykUE3jDLULvPyil2+xzHVswCrhqhmd2b2sZ67s9yyv4yatG5btN0xyJ6jZLdM6g7Enhssi08H
Z1vM/dqQmwcmZbs4Ka6GGNC3FDWXINHP7XDeDGa0MbDxwIINtmtwg3Dig1Rpmlc104U6sm11+y5X
4ncAXy7jOjP8aklvB2yz3KbIrhJH3zpYDElhtOrD7tK2pdM+jb/YgD0IRpsSLfisGlaxpX6IE96o
ad8lIi4YuouZxwoXPbNPVsbG0M7TxqaHGazEQVKazxHPVpy74lljdknjcqXXnxgWMvwv+Fea8WUK
dQSJA0y5l2lrmdU71IP3DQ4KOdpw0jieZbG0bgppL35XOSybcGkvnTTaWVGwartsjyboLh+F9KMx
b3pJv0VzajWE0U7QiQVIMJeW94FmnJsGC09aTjVKpC7sPUkHOIWUTYF4Kpqd21pyrsWpI8XyJlS0
czuLNsAUV/Bft+hPu3qPMGyB14BWOQU6qNPjjPoiwiLi/y7+bYTNlo5z5tyggvS+RZdhwkKDA5MF
Mir5PqnlTQUZFT2tVa60p21tgq7Tqc2indSN6yJNdqYRrkZrONNKkEft7FdBd5oN6EmOi992PFjg
LXHYvwvoQNt1c2nz4kp99pGF98M694uRz2BaEVhjh66Z8rktcqSpZZjVanPat/pOvOoo488miZUt
3WGgczrq4wpM2lYO0U2vw01bIisZTushsmy3BSFSDP1pN4bvSI536bz4zhK8rAFmXDva8s9zutBF
BBQcLb6lhjdmFK10/DlFYDXVWxtRaxxgdgZY0JDH2ohXEyLB1sQfW2A6ek5fnHUyoE6NBsz7XJ3e
OKF+dsjjlkKNjEolhdbR4bs0iEbbner4mt1cWth3hMW06Q31jbTjh8aOiLmiFWYpZLA2LavDQz4J
9KyqbYyQRid9jtjFjRkCLSqvMmP2W0XfxXO+7UX/ai77VS0VV2kR3ouYKhvBh2hgJbVT/s60uw9I
/u0DpD6T6S3r6B+8gr7eJeJ79DWEx8tRmtlB2SnywHZ8SUGOFwnKzJ2d5fNo6NtE1XYTf5ccZQc4
8nHR1HOAkhu8xlM3LBPv15Hjp3kS6gjU4iRKzJCpuV4HfdXIxkzLTMefx+hd3Nm3erE89um86fLc
Ny0UArTurBjrByzPvNrisABn/ut7+OnaeHULR09jGnIpbxl4+IY2Xfwf9s5luW0sScOvol1PRwzd
vF82HWFedJcsi7KqyhsGJKJAkCBA4kISnJiI2cxDzHpWvZjdLGfnN5knmS9BwcUDUqIsnC67K8Yd
3dG27MRB4pw8efnzz8YcvvmRRx8w+beXn7NvcwAvqUKkRzaTPZLZhAtnbhfKYaVFj6/zy6xYvQLZ
BzgVwrF1Kzkj7mLQazTiboQZmldGP8f+B+ZYHFewQq2Bf1YoLo79VuvS8+3zacSxHUWHkl07AEAa
tqWrngIPO5hmNfVz1K3Ydxp+qdWNPKtNSaA3gjg3KBR64wl8MM7iWDDRUQH+cQvMOGTN7Zd1tCf+
k+43WBNhRatRkVSfXxg3KqP5qtjqTkufV8Go1xyUH238IMc9FP7tiXvAIZBYhIgCtyybVC7Mqg1v
4sxbcLCcQUfF7L1ydzxodmfl+KQyq2KRNyCuZ1kAykmbf8bBFegDVETE/fQ7ZZTr1OlKDW0eSW9G
b8LFEdVqnaZvHYuj65cYAdGA9lp+KFGngMKjSnMGpmdyKjsiJiirzmvncWXZi6sLWALKp7XYOa3X
nUsIA86DtX8WhNbPa3sFGLh4Ek0Xvfly0RvXp90V/2a6WvQaeEG+ZV2R6L6c2oV72q/6q8moN54H
H0rxuLNoti7tCZffqHYe+iR2rRrd+fZ5MKW7wx9/nI6X7caidjqvjz/HRFUAcO+LzvzSZ9Hy78PV
4jgej3rhrHIactuAPWpXmlFvWeWOW41+Fm8s4nngTC8YINWbOeHZwrWuVuNxpxSFH6rxoLfAC4xp
ji2BXm8SZsspiVr8PPA/FLGYDI05FWdpuYyYc2D9bFUL1KoEqj8+h3fi10VzclohVq5Gq9t5a30T
uSuaE8eL4/oMF9EOzkr4weJpNbhsw8WC2805HYwKvVGxwFg5Jn6UrBNuu3NGKTxWy+HF2lpdi/2O
/er5oPzZng9u13Dn4fFeBK0Jd/QM7DKuyGDRvGQCFVMvruoj93Mpsk4GtDbNvcF9McAFrzcvSUN0
4kWNjhF+tg47wYxd0LI/Wnifc7zehgccM2xdxg34j/zR+ZJRLaLDRTj/UJxat6141SmVWyfy7+w1
jiE3anFVO12sKleFFv9dFvqwyv+6Qn/eOLqYNu/8RUykV+uQ9zwOi2BcufDLkxj44+TjxHO6lHdu
141Wzw/xnxynuyzGJ+LIVMet+yaD9Nr1QeUqKKwATTY+DYhHBq3wQ8ONrxf24qI64cIf803Zaxb8
psXJ9LJWB5U7/bBujG/HPk538BlsQ2e+nN5Izqg5wK2qLU9Ks8r5cro4m8UgjLmFQmYBMHXi4zq2
O5a3vHAJTr3a5KNLwDpu0QZQ8FEb/3gEP8n5ejbqSy5E9kh9BYQfM7VYYp7Yg3LF0mZ2FjcAiAfr
k2pxyn5d9hhSdVbHuoYD9idQn7LPpItRrSPfxmfcF7UfOqYK/YaHggqEncw6qK0mpyUfT255x5H+
9LKx2738aOil3ZaCG62qJO4zoSeFoXHEu7dQbaEv8UC5Gl2s8SplG7jj6qk9sfqNxvrErsYnwQA3
sNI6EJbuGFyWIDSUZA1p+YSSQDW4XnFe9IuVVasLvra3cEOArlXgFc5pPH0C3b1gAMV6KwZQkjGw
IZSLtP6Qgs+8L71eBdjorWa3WhufF2jNgoATXivo428bxXW3ssaND6qTj5AF9EB/nIznpfv5aPV5
Ph/dzmKmPZCBPR/MCow9Xx4TyLQLq+VDvWp3mNBDBcgj5MQ2lCii0dOEp14QiOHEPl+smc0VNsXN
EeUSpM1m1klk105LMUGBDUayvJQ5AR1Jdq3reGH0kp3UZ7RLLauDNrRFp4NBdEGfyrnXqFzR0Xde
q5A/ati3xB+3AUdn6i+vW5SA/Hg5oAF62V43GWqwiKtXDJpzuzaYEnqp19TprJ/GzfWoXa+vr91S
TPOiRKAONqpSDulZcrGC6+ll1a9fLcPRz26FIVcT7yb0p267uRr0/BpBxQx7CdEhNpa96hI4lge3
DJ7rM0+t7S4LDI6Brp+3D2MiarfQL3DZdsrT0W1UtqjyF53TajV8KPgjM17VaQVrVk7r7uymWY/O
FhzfAqkIulVuJ2PmsxUWgz6zuzulCl/AmhcupxPrp7BCREjk6C7cGR07ix6W4NyymbZgj88HTfcm
rBHU1biuRgRrZZcY2FscW3PwLoFl3c7DIk0ex5UJd13YvARL15/wTFJmH0uD8Li4di7nxco55BtX
TeJpp9DqybkI6D6quNXTVSnuss3OY4J92NlPAQieRrXFcTgbnc8glZ741q2YWdpEPzH2AoBf1Fn4
PiCdWaGbCG+NT+2VM4Fkzu40QqLZuXMalrkU19IIyg8imVrWDPvlWU2uYDoxK61how5WL2KKRmkU
FOgoYnZgFYZAxlhMAP/9Cvpn1g5mfNzqgKb4woT2zNV1pRl3a2ENXJJrTCbNvu1H1xXH+Qja6rQR
epcSeI8xymsCqVkxfBj5DjNypkxFmBTW8fksdj7SqnYPvfNtUG7ezjHOvVY0xWBRNraCwScJsUdM
jOisaAsp+NFxCYtWZg5qoT6hO8bq1RkrGHm1TrSkojUjtvYKPSgMz4rEyTTGfq6DmhR/2ym1KKxj
M2lyHFx4pco5Kf9zp0EnboB3Ml+vricNKDGYn8rEiHnF4W4f/9JyF3QDj6fdiBLJhdz0vmsd8J33
WA6hM6XMgk8I10omVx+S3mLqa7HRbbaWeEcok4u3LkcQ9NaE7MTLlnn3cdLEj88PcQt8XNkJ5kW7
PlpVaFjsFpzoQvyTEVFz03UN2emz1fLA4/ZcBEDTW8waoFONDGjSl7OVEY+b/Fm9umx0PYy+Q4AN
lS8zWNZFumqY1VaafC7Go/6yObm0R1NwSFFn1XoiIPummuDrQKN5WhFkOT9Yl0EFehQ2wPNlwv6G
j9vwQ1Nl8t78w7RGWHkHdhR2UaHcFswLoWxaI4SHm8Yj2gJpwiHS3OYJar4jI9EUtCiDJBKozFcY
KT8CIFIuVhNQKoXFb0CRlnaiXOHGblFtBEdBQUAaGbYD7dDzRuN4UK10l1NIufySsOjW5vc1G2TM
7D6kNbE98Ny7yGVc5Aze3M7EYbTADDuDGRn/FNqM1KrWR4dyEUmcpfoE+B/A/KitMgNjB+GxdAj3
XHqcoSGFjSsMFu5pzS9eRE78MJrjLwKR/gwmjfnmzvpmNvNJmDQiSIO9+5hxZGcNcp5CkO3DlF0q
+cX2ktoEvsxVy+IOaVgw7YChrLXdafNmvR4E3cayQRMn84A7vl8ZH3etSdXpMGuJMj9dtR16EE/K
tJ/Wm3D40P8VQ7RRvMCkO91kC/0djts/MEZbOmmeP1f0chq2b1JlT3jzhRwfGMhvRXco6oVADuot
isskA7YOFJV1KZ5DWFMpY6gFfJ3issvv+JtcEpwn4Z6WsliKyy6/o4+HkSuQjtBhwz/+lhO103oA
II6jJCQzkNPysEzNg6F/4yLIrRKDb8PST6M6swFXYXUFeRX9jtQDGLANycO60/Kd+T0o72Lfr1YH
Z4Fdb17UWnMGphXXPw+WVdq+55Nm1CmWgsEjI+oZyBeN1uBRlg6DfJe1yug4YLoeCOF11Fu7xZCg
dFL/FEXWzKFjetX6ZeK4zStrWq2bBdsaO23YLudnq1WZESurSRM/kiGdxzEU2O04mo6OUQzA6aW3
HPzSCErr/tY3vNkc3W22w2xiRdRCnpUOD4wMXVOZq9p3rHWpNigzh3cxH1A1qHhdx13MerWgwlQ8
y/XOAjrvelPmf578/5HKTo9ISm/PH6lO5BuPhtrqIHmm9I5qQgAP92ONlgJQBgI7+XpHtd7BS8Uf
S3QGpZ3wFW8dKdmfQFxALAIzI0hMjxTM2thuGn2g0SGbD6XkN1xS0NeqASIdQaBlSiQe5dqDo1K9
pGK7WIXbA2w1fayFId1fo+uJz1S5i8XML9J5Wa53vXrDPZ5BXcug7OIva7CBF4tg1WiBSJ8zqc9i
smTc9Eqtns10hY82PQ2ddWnmL9vVZcAwyuos8PtWacGke3fAbKzF2GuclkYtSvNuqVP5dbEo2mdA
Gge1ntf0yAdM7d5iTBPUFTMxLybwE8AkYq9/aVbn/pwC4DJo9IoBSZDmiFiAydsEK9UlnvFyETnT
LjOZ/REZH5J8q3AQHWgkzgbvctTIHqAMLnRsJF9z+06H1Hs8KDKqsluInHPQK8vOclG/L0JlIewf
sw176D/kjfW0aEFAk9dTR7d8nU4iP03Gktx5b/tL6VbeL+jp2jow7gXU7Jb9/CopGTXzkgSHeTZh
NGQeTKUFHzQIErq2OWf84tQ4nms9/bjQauF4gnGBVRIHT3y8bbP59Yl7lPDy++0OwtlVpvIGxpCZ
FRAhhb79GG7f6sAqpN9VMVuJrF0tZGQoWqiAnWiANNtogc2+rQVoZoHUgXRLvGsetbVFdtf9mnd7
zd953fuXZRCUhvcHgwgIsbj5yty76vvX3zFfR3iRMd/8wn7/WFqgixRfIN8maLwrA3IEtAfr6tNL
qkpovcMdxBxWSxst/WhKwO/MfRKa76gh1QgZy/uVUKzR6i6oNwzFj7UFYOsWNznXHqgy74rGrKoE
2cmvjDlsMOSGn8CK+2QON/r+gcyBtEZjvXJpoQwrKDhx1LnZ53K0tk9Cs/wOxlBoBhPnDD39cHsB
0gQpL+fSQhUuZelMB1H3jFGsYhSlviKTU36ss5CUnfO+f1GmuJXqzermKEjXrrILcOqF9VyYNn9M
ewjpeX6LUMEiSLBPOJ6+5bYWQL++q5FlKskkjR9rE9BrLQ0DuQ5BhaEgVSgYKKptdkF2E9TpVKe4
x7ydzc9/OFPA/hTyiFxaqApTC+TKjaakOflFSnd3E5CQkHSq/Prx9gLIyVfGCs96yRhE4gCSZfSD
bH6pWmi23hHEc3FAa5D8+oa98Iob9Gvo1YGyaZgEXbYZbI3VPPgX0pBkV8CTq51kCdkwv7WUJn9V
orCN8E0yUX7/18ftGZxJQLD1QxlCuvVb5e9uyJG2fppGE9vPetLH7kr3vkP6h6e26Rv+44gx6hK3
Pr3VZvJnx8hORRMM0W/L2Jkq+vXEvCSV/l/TlfamVJSoUFpL8gq+MlcZtvMkfZ9X7IbW6QY9Md5V
mpivbMYzcJbTFSdbQAYd5H3SJ9cOzeFRPzRCM0jFJdIlaM8rvYMA33CO3k9NAmIjFZjIBweGlX72
CSzmVZ+2Y/j2w4NpKKrBvMFUIrmzA/L3beCvcfPutlbj4W//+dNy5P2ZhU3HTnoktg/VC4dy5wBv
r//p/G//UU8OWGp+lGelP0n/8KXT0zZGPgN5U2XK6gWV+KxqX/vl4pkfKXuupuOoG2uD7QxZbbrC
ZL3iFuZd8BlziFMpiVDpp8stNPAN00nlbMRqUC5rnStCpR8l71rPPX+YUYEktfKKvYiWhq1ky2hF
yi/20nwwXNVk0nOUX+6HaUYHUgzIq4OPJGr9VEyyC8R7yyu1b0RD++i9bzxk6M0kFswtnOHlqkmX
6et5pT5dSLLmo97U9nfuJWEfyPuQn8wgPGob7iQVJRqH6Cb97d6E9quuo1/MqYqQoDabX+q1d8Sm
+1NwlPVhGIqaX/qJh9ijfvQw3JO4JsOmwyyDmnjY12IOsyJsky0NOnr/EB1dRYGyI5+ka9DRv9z2
+r3b+173X49k85g+Csvu/wZ5eZLTMPDJkDt4WqTw+/JW3XdZ/z7+ByVMGgyYwgOnh4wZLtIQlDoD
v483su/dt+IkZTG9bUfmkBf2pPPkTIMEz/1aLzhk3ylKev+rNTJcTqt6E1UObTfexDLhTX8+/nq/
Nv0Hwx6rgjUYxvc+hlG9LzRccNhwy2EEbTBKXz356hoUcRUb7lS9koWD7eXjfFi/7VGU/Wga7rO2
H7mmna5OVCAgs7xr7RjTB2+ofrPqSzHVKx3/vm8fXXL5KqZa2t5yL3hku6pQDRv3lDrz0YX8T//9
bbpGUXHCWZV3yWfu0IOWTFVyMi9Ug+SsVA3H4tyYqaYB5EWqlLd7TRexb8XrrDmDOzS/6GvPD0d8
P99UdkaSCM+r4r4X7Zet4UhfEMcyvT5jLMDQ5lfJpeEFqZRkIwuuL68urgR0tXNEaiUNkjl7npPZ
yzUNKr4ynKG9UNNeSb9yfl04Rpw90wKwziv42pwZaq5AxhzklXpjgJgznb3uuYxazC9/suOqgF7Q
IJgUuz2b7fA6SmEj76JBvFvGDLORikocC8GU55V8NzLsbBwHfE2DYGPM7JesyWDIhg7R9lK1+wCR
NIiN/Im4hTtr1mGRPq0fzD3qqGpY971thq4xTRWQbA0dpu4DwDFvcXQWRn40O/rLUS9kIFUYPZ3M
7cdB3CeTIfLuxacHXkSuEYxsn0em/9fe91DhUsr/0P6MrI4T77M3Ao7RcHiv7OHQMY96RhCmy5Vv
tMm5P680bsVXJXmetNanGdfjgkZrX//vhkVv+6EU5BlfdDATcDh04LoyYoMP5NvO//7bfwQT+R3N
lMbQYAWnxoM3NdKvptzvVFqYtqkho3pnTz2/cCn5j+03bMjwA0HX5N2NfZOgYJJu9+AvXdvwYuIl
++hj5A5VTHcL9oAECZ73oV1vMvRQ4J0xIYy0p4qbSJMEaRINH+/CiGzfVvKNtDQVoVPV4MjcGAU4
gB5HtgEHWJR+h8S12zxDw7fvE2nvkazBBl0as3CUcWs2yz54ce1LIf0+6TN6AShfKjmqp/rbC9mi
71S+Y4THWjmwOlLoHY9L+4hZ38p50eGW95yjvuEsjKHnb2+4pC0qAQy8Pc48iSgnTLGj24IFN5jX
iJAkGNJ3ophdTnd+wdco2DesSFkxXMH5Jd+AtFCNXdI98bImvt+Bo8EMsoTXHDj2iMtb7Bw29WB6
j2AGDvydHwEQ8/7XLHIC0tzs13965Ve6L+9dao2PYebowrW6cxC+UW4m5IVEKafEXuR7M8V0wbAu
ODl1l37bMjcZoX2QlARTlUv2+wgP3sgkK+SuyKmITaZpz5oZC9baMTPfpo8PchLU9Art2E2ZJ1Vl
3gCtctIunU/nN5S3LS/7lD0lqIz2I/BD8a0pLYCvdc7ZM0ZmI0IJDTxU2lRpi6Ulk9k52dd5w4Pa
hsMZ2gOdEvou6YqF4KyWjNt7sbD82ve6MgNvRrgxVT8VRUdQ8MIYWywRZ0Acu3M83vBuV4Y18s2H
VEviSjYqlYb8B35FGluFT1fHg77CtxhdyKQOXxIjyi1KezNsggwtrEhHM12RtUq6qj1+wEaZ3++W
2pin19xSWx/lH+EWcsDSqBtvx+psvdGrLyJ8PF9xbQ66/Ifj5MQGq2uVGQgmVjGM9+yZVy62bTqW
Hak5n5dOwGvFegGKTUCep6a/Ni1vkSliJXPa8i/eyIDtdu/mb/+AjBazwF8qX1Da/PLqumtK7VWJ
lnXAaM58M5t4rWvYcL0gzF5twuuVVwmdtSkhfSooscEadHts7yChhYYz72qPDd8z96X0XryPXnlI
jn2DgU7pIkUT0iaQd8kn9gO+WgZ3p6MucRKBDwrMOF2iLFg603Mv2PSBgalidegBdLyq3ZaGU9Hx
Pfq3le0Lq35+JcANjM1RlMAAqfxyzyiBZToE6FLUIDc0HHW1yWzZnAb93PQzG6wkNC95d9g52ewr
I1YhjMlAl7ySL41wkdkNOrAkl3Y4irKuSTI4Ie+C+463MCbZJWvQ8aWNXYdHiyx6BlRf1WDeL6OV
CWwn8tVsrY6qFzSNQ3SS7jKxapSh0t++3bO6ggTpUSFsgQpbg1ix7amYZLE6ilfPhCkw5aWPersi
yEwsDdVW6LiaYSzKGjYdgNsbkDWRlUnc62iquqWQlQk26GbPr1450VkMIjkqDYITq8m4ZWUTMy5P
g+hZpvOGKFiD1IVBQOcPU0lyOspC1p7baC7NoXp5JAOs8ou1Q4Cp2W1c1nHlfZpIc5PiXJInyq+K
p0aGC3AkQ08NG3cTuNFvea5XusT3OFeP7LsOQW262OQzvpgfeaVwLDIXlGn56obWEdX0wRerlypU
JekLvN10Unc3j7xfcV7UFi0mwOgxzAD9gLiZoDXV1cN7pcOfYzSNt1C0DVUms+w0OLZf/l3Ozb7Q
DD4lGe3M2Heh32Ty8uHHfb/UmpQ9/oiJNYvWWMVN0XBrvBfEpCJUwz5qe2EACEwRK6yTeY17mztZ
ObQ6AGttEFTu0E5XJ5ZRB6asMzKUS1PHRXFrzqIHh0oC5kuGVXcE77q9cOEIzKvkrjn1HoFd8ZjD
z9OwA+kdMH1P7b483A51OLnb8YAgqfDlmga/5WujelJtdb/qKFW87J8XqzivvFg7xsw8ujf9oeJv
yCym3B94bBP1hcqOF27LvHJ7VjwLUzGiBh045t4cIAYzeqAGYMaAq0LzhWo896p9O8wg/nV4GT0Y
Lr2Zaq4TbtGc2Zw7mVFPt40qWQiq8yriBFigYlybGvbaCc1nyjVw2G84fLJ3NwIsDvkV0Pny36F5
NPzT2cLLEC0zUD2/+AvTjRVV7ME8RN/s3F/aD1mvgNnr+VcLdNMLR8rlgpOpQa79kNFCVUsCZ2hY
RgAAKl2h2B847dLfvj1cIMfphSqKFc56HXIdY6nYYBiGtYjNCNVwiq+4SB+zeTctugWhDBl+kL53
8tVkqGxeY3ZliORsbqik45q78tZif2HZSZe5WbWGbXxt4+IrUnVcGYlU9b4oNTTkjzdmuMDEocCI
lFXv4oy+3bDdfvlb5ALmUQVrUPItkclQMcSwZ6dPebud6Jvx48h0HLVJDHpwDaKT5sFdeB+k/hqE
S/ZGTc2WdRSz+kJJZRxdmjStpquUg5KMScx7vPvkfbPQOR0UO/1oqGaFQBGli3/71rjz1CitLISm
uVXw5T+9I4bLfPlbggi58b/8l/toqxDIsgwrzfsg+DjsDEqO/I8GuYa7zhroZAxk3gV/snYOuI76
IXmCCXibo2MjUNwiSDnzKwNKOzvj08PdnF9ujzwMIGfFJWB+XX7Bn3dikLKOmtlne/pgPCxVi6GD
NWkDi9093zqKcW3a4e5w5pR+W6Cw+bX8/iFWyRoa9GjS7N6CrphsMob6cDz1/fKwCU78D5iI3QuK
rx3u4fiOXyJlOcz7NbZfQS5EWES3/6gn2Y3cLILv/ehBcdBKGk4SK6M3Jrkr24b/wEWfCk28kvQ3
b7/lyaRHtqPm0nU0gctq6XBSYyQNXqVkkuBrpLNHEa2DpKNjxNTl99WRdIBLOpndoSNs7npM48i0
uei4z1K5+/PEMvE+r7cDYW2WB1cHZIP+tyE0spHqUOoI7E5hcFT8EQj+86vhnH2c+X6QveeXe8Ug
Q3ZGNtrXUUmQ0nkgQVKYLjNJJOgoHtwAKw096blUXVUdHIAbxuELOwyDxJpem4wB334DLXQDm6dc
Ro9q4qKso4J+B/7GHhrDZPl33gP9Rsr6dcDo74gWNvrpsC+9YJ8xLOsA1m8UdW+DenbD5I2kMrix
Cjt0JzpyrW1J2QWjo3vbt+y9Rh5yw1Sfb79OP/VffIKGCPrZiYo5SzTPjpXLKbdvqF5RuaHBviXj
Wnv0IhImqnnYso4c4WZ34sKEoy9/c8xpnG4MMXU1PXkmtv2V8ey82dxK38yzlVvg6J823QV/3n4J
GbF8MNLb5yO/4Dkfoq089PMnpyJxbJOO0rxuv9oQ/UM0O+9rn9WB0ARZ+6vnTJ7s9faXroMQgyq+
JRO1qs0mLcAHSyvf77tvun3/gN/dt8RjVovKOoiA2hDHZdoOdOAB276xVhNDOpK/HejMlByZjtJs
x3O8LLBAB1VV75FYQmXokJneeQOfYwKfx5GgQjIQAx0pvWPDmTyLhWzlX/xJBGmskoGA4ye/2D5V
T7g6lK1R0tFWJ8R/pE+U65spqvlXfGP6USolCX8OG9XDAJFPfpRdLBOd0se83Se9p1a2ZrqK8uFo
OD8k+ftdA/voGf6Al8JmaAxE68bUUz6ODg+zTS9lNl2oIcDpi7n19gZQOthsO55Enf90YcLp5Fp/
3hd/6ogGE4oU4bgnUSKGeN9zdHR+dTwv9cmUZIOO9q9je2ynR1hskA6m1GO6W2QiRTowKek4sB/9
XQrnF2cPvRIs+nQXysD5HYpoHQxQT/KTIpp8bOkS+MoNJAzdGSYODRcDCUilFWaXVyb6ZrDcqUkn
09MOTd7h6rFLR6GT/pmysyDoSDfF22+MC6j8HgitU0nJFaejKt8Z+XChkrvfE6gw2C993ttXfm0u
jzqGs6eNRUdvz7WdgU/pwNzeGy5gYdWd0JEjuQZMpkrVcWZFwZ9NGObUWXO02eT/eDd2+GjYHNQN
yai6r3WAhW+MGcU0eYU9YFw9RJVOFlSmYVNzSQUQSO4nsN4lNft2C7PJd52aDkWZfz56H5CUDQCx
bTLNcmIpi0HC2onckeKnQDaV/6vfeRN8U2WnMkxdh1x4FFIxSVJJZsPmjd/uIlpLM4vV4KP/xOe1
N5n34yiErThdabJwHbXCHSezrIP2tSP85FK1SQ/t9rprJBkbDditmEwMWWS1pqPZ+6nttJ8MdGRu
pOv5Rx8i6JbxF/cZDh7Kk4sMLmqSBYPv7XD7xXcMfPYQueUNfLbfRi7Wvwv44cT0qKsou1YHs/5t
FGRBfDrKrndf/gdUXGxub1YmRaW/fc792NZkTzL0YEZ+n3z4Psa933df7Ht33cOs9lH9/QHfcg/P
4B/vLffRGv5gb3lgSz8d7UeH8Ouv/wcAAP//</cx:binary>
              </cx:geoCache>
            </cx:geography>
          </cx:layoutPr>
          <cx:valueColors>
            <cx:midColor>
              <a:schemeClr val="accent1">
                <a:lumMod val="60000"/>
                <a:lumOff val="40000"/>
              </a:schemeClr>
            </cx:midColor>
          </cx:valueColors>
          <cx:valueColorPositions count="3"/>
        </cx:series>
      </cx:plotAreaRegion>
    </cx:plotArea>
    <cx:legend pos="t" align="ctr" overlay="0">
      <cx:txPr>
        <a:bodyPr spcFirstLastPara="1" vertOverflow="ellipsis" horzOverflow="overflow" wrap="square" lIns="0" tIns="0" rIns="0" bIns="0" anchor="ctr" anchorCtr="1"/>
        <a:lstStyle/>
        <a:p>
          <a:pPr algn="ctr" rtl="0">
            <a:defRPr lang="en-US" sz="1050" b="0" i="0" u="none" strike="noStrike" kern="1200" spc="0" baseline="0">
              <a:solidFill>
                <a:schemeClr val="accent1">
                  <a:lumMod val="50000"/>
                </a:schemeClr>
              </a:solidFill>
              <a:latin typeface="Georgia" panose="02040502050405020303" pitchFamily="18" charset="0"/>
              <a:ea typeface="Georgia" panose="02040502050405020303" pitchFamily="18" charset="0"/>
              <a:cs typeface="Georgia" panose="02040502050405020303" pitchFamily="18" charset="0"/>
            </a:defRPr>
          </a:pPr>
          <a:endParaRPr lang="en-US" sz="1050" b="0" i="0" u="none" strike="noStrike" kern="1200" spc="0" baseline="0">
            <a:solidFill>
              <a:schemeClr val="accent1">
                <a:lumMod val="50000"/>
              </a:schemeClr>
            </a:solidFill>
            <a:latin typeface="Georgia" panose="02040502050405020303" pitchFamily="18" charset="0"/>
            <a:ea typeface="+mn-ea"/>
            <a:cs typeface="+mn-cs"/>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5.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image" Target="../media/image18.png"/><Relationship Id="rId18" Type="http://schemas.openxmlformats.org/officeDocument/2006/relationships/image" Target="../media/image11.svg"/><Relationship Id="rId3" Type="http://schemas.microsoft.com/office/2014/relationships/chartEx" Target="../charts/chartEx3.xml"/><Relationship Id="rId21" Type="http://schemas.openxmlformats.org/officeDocument/2006/relationships/image" Target="../media/image22.png"/><Relationship Id="rId7" Type="http://schemas.openxmlformats.org/officeDocument/2006/relationships/chart" Target="../charts/chart25.xml"/><Relationship Id="rId12" Type="http://schemas.openxmlformats.org/officeDocument/2006/relationships/image" Target="../media/image5.svg"/><Relationship Id="rId17" Type="http://schemas.openxmlformats.org/officeDocument/2006/relationships/image" Target="../media/image20.png"/><Relationship Id="rId2" Type="http://schemas.openxmlformats.org/officeDocument/2006/relationships/chart" Target="../charts/chart21.xml"/><Relationship Id="rId16" Type="http://schemas.openxmlformats.org/officeDocument/2006/relationships/image" Target="../media/image9.svg"/><Relationship Id="rId20" Type="http://schemas.openxmlformats.org/officeDocument/2006/relationships/image" Target="../media/image13.svg"/><Relationship Id="rId1" Type="http://schemas.openxmlformats.org/officeDocument/2006/relationships/chart" Target="../charts/chart20.xml"/><Relationship Id="rId6" Type="http://schemas.openxmlformats.org/officeDocument/2006/relationships/chart" Target="../charts/chart24.xml"/><Relationship Id="rId11" Type="http://schemas.openxmlformats.org/officeDocument/2006/relationships/image" Target="../media/image17.png"/><Relationship Id="rId5" Type="http://schemas.openxmlformats.org/officeDocument/2006/relationships/chart" Target="../charts/chart23.xml"/><Relationship Id="rId15" Type="http://schemas.openxmlformats.org/officeDocument/2006/relationships/image" Target="../media/image19.png"/><Relationship Id="rId10" Type="http://schemas.openxmlformats.org/officeDocument/2006/relationships/image" Target="../media/image3.svg"/><Relationship Id="rId19" Type="http://schemas.openxmlformats.org/officeDocument/2006/relationships/image" Target="../media/image21.png"/><Relationship Id="rId4" Type="http://schemas.openxmlformats.org/officeDocument/2006/relationships/chart" Target="../charts/chart22.xml"/><Relationship Id="rId9" Type="http://schemas.openxmlformats.org/officeDocument/2006/relationships/image" Target="../media/image16.png"/><Relationship Id="rId14" Type="http://schemas.openxmlformats.org/officeDocument/2006/relationships/image" Target="../media/image7.svg"/><Relationship Id="rId22" Type="http://schemas.openxmlformats.org/officeDocument/2006/relationships/image" Target="../media/image15.svg"/></Relationships>
</file>

<file path=xl/drawings/_rels/drawing16.xml.rels><?xml version="1.0" encoding="UTF-8" standalone="yes"?>
<Relationships xmlns="http://schemas.openxmlformats.org/package/2006/relationships"><Relationship Id="rId8" Type="http://schemas.openxmlformats.org/officeDocument/2006/relationships/image" Target="../media/image27.svg"/><Relationship Id="rId13" Type="http://schemas.openxmlformats.org/officeDocument/2006/relationships/chart" Target="../charts/chart27.xml"/><Relationship Id="rId3" Type="http://schemas.openxmlformats.org/officeDocument/2006/relationships/hyperlink" Target="#'Pre-analysis DashBoard'!A1"/><Relationship Id="rId7" Type="http://schemas.openxmlformats.org/officeDocument/2006/relationships/image" Target="../media/image26.png"/><Relationship Id="rId12" Type="http://schemas.microsoft.com/office/2014/relationships/chartEx" Target="../charts/chartEx4.xml"/><Relationship Id="rId17" Type="http://schemas.openxmlformats.org/officeDocument/2006/relationships/chart" Target="../charts/chart31.xml"/><Relationship Id="rId2" Type="http://schemas.microsoft.com/office/2007/relationships/hdphoto" Target="../media/hdphoto1.wdp"/><Relationship Id="rId16" Type="http://schemas.openxmlformats.org/officeDocument/2006/relationships/chart" Target="../charts/chart30.xml"/><Relationship Id="rId1" Type="http://schemas.openxmlformats.org/officeDocument/2006/relationships/image" Target="../media/image23.png"/><Relationship Id="rId6" Type="http://schemas.openxmlformats.org/officeDocument/2006/relationships/hyperlink" Target="mailto:mayowa606@gmail.com?subject=Question%20from%20sales%20Dashboard" TargetMode="External"/><Relationship Id="rId11" Type="http://schemas.openxmlformats.org/officeDocument/2006/relationships/image" Target="../media/image29.svg"/><Relationship Id="rId5" Type="http://schemas.openxmlformats.org/officeDocument/2006/relationships/image" Target="../media/image25.svg"/><Relationship Id="rId15" Type="http://schemas.openxmlformats.org/officeDocument/2006/relationships/chart" Target="../charts/chart29.xml"/><Relationship Id="rId10" Type="http://schemas.openxmlformats.org/officeDocument/2006/relationships/image" Target="../media/image28.png"/><Relationship Id="rId4" Type="http://schemas.openxmlformats.org/officeDocument/2006/relationships/image" Target="../media/image24.png"/><Relationship Id="rId9" Type="http://schemas.openxmlformats.org/officeDocument/2006/relationships/hyperlink" Target="mailto:mayowa606@gmail.com" TargetMode="External"/><Relationship Id="rId14"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microsoft.com/office/2014/relationships/chartEx" Target="../charts/chartEx1.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media/image6.png"/><Relationship Id="rId18" Type="http://schemas.openxmlformats.org/officeDocument/2006/relationships/image" Target="../media/image11.svg"/><Relationship Id="rId3" Type="http://schemas.microsoft.com/office/2014/relationships/chartEx" Target="../charts/chartEx2.xml"/><Relationship Id="rId21" Type="http://schemas.openxmlformats.org/officeDocument/2006/relationships/image" Target="../media/image14.png"/><Relationship Id="rId7" Type="http://schemas.openxmlformats.org/officeDocument/2006/relationships/chart" Target="../charts/chart9.xml"/><Relationship Id="rId12" Type="http://schemas.openxmlformats.org/officeDocument/2006/relationships/image" Target="../media/image5.svg"/><Relationship Id="rId17" Type="http://schemas.openxmlformats.org/officeDocument/2006/relationships/image" Target="../media/image10.png"/><Relationship Id="rId2" Type="http://schemas.openxmlformats.org/officeDocument/2006/relationships/chart" Target="../charts/chart5.xml"/><Relationship Id="rId16" Type="http://schemas.openxmlformats.org/officeDocument/2006/relationships/image" Target="../media/image9.svg"/><Relationship Id="rId20" Type="http://schemas.openxmlformats.org/officeDocument/2006/relationships/image" Target="../media/image13.svg"/><Relationship Id="rId1" Type="http://schemas.openxmlformats.org/officeDocument/2006/relationships/chart" Target="../charts/chart4.xml"/><Relationship Id="rId6" Type="http://schemas.openxmlformats.org/officeDocument/2006/relationships/chart" Target="../charts/chart8.xml"/><Relationship Id="rId11" Type="http://schemas.openxmlformats.org/officeDocument/2006/relationships/image" Target="../media/image4.png"/><Relationship Id="rId5" Type="http://schemas.openxmlformats.org/officeDocument/2006/relationships/chart" Target="../charts/chart7.xml"/><Relationship Id="rId15" Type="http://schemas.openxmlformats.org/officeDocument/2006/relationships/image" Target="../media/image8.png"/><Relationship Id="rId10" Type="http://schemas.openxmlformats.org/officeDocument/2006/relationships/image" Target="../media/image3.svg"/><Relationship Id="rId19" Type="http://schemas.openxmlformats.org/officeDocument/2006/relationships/image" Target="../media/image12.png"/><Relationship Id="rId4" Type="http://schemas.openxmlformats.org/officeDocument/2006/relationships/chart" Target="../charts/chart6.xml"/><Relationship Id="rId9" Type="http://schemas.openxmlformats.org/officeDocument/2006/relationships/image" Target="../media/image2.png"/><Relationship Id="rId14" Type="http://schemas.openxmlformats.org/officeDocument/2006/relationships/image" Target="../media/image7.svg"/><Relationship Id="rId22" Type="http://schemas.openxmlformats.org/officeDocument/2006/relationships/image" Target="../media/image15.svg"/></Relationships>
</file>

<file path=xl/drawings/drawing1.xml><?xml version="1.0" encoding="utf-8"?>
<xdr:wsDr xmlns:xdr="http://schemas.openxmlformats.org/drawingml/2006/spreadsheetDrawing" xmlns:a="http://schemas.openxmlformats.org/drawingml/2006/main">
  <xdr:twoCellAnchor>
    <xdr:from>
      <xdr:col>4</xdr:col>
      <xdr:colOff>38100</xdr:colOff>
      <xdr:row>2</xdr:row>
      <xdr:rowOff>138112</xdr:rowOff>
    </xdr:from>
    <xdr:to>
      <xdr:col>11</xdr:col>
      <xdr:colOff>342900</xdr:colOff>
      <xdr:row>17</xdr:row>
      <xdr:rowOff>23812</xdr:rowOff>
    </xdr:to>
    <xdr:graphicFrame macro="">
      <xdr:nvGraphicFramePr>
        <xdr:cNvPr id="2" name="Chart 1">
          <a:extLst>
            <a:ext uri="{FF2B5EF4-FFF2-40B4-BE49-F238E27FC236}">
              <a16:creationId xmlns:a16="http://schemas.microsoft.com/office/drawing/2014/main" id="{5D7409D6-4A77-43AC-8204-145B51658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304800</xdr:colOff>
      <xdr:row>2</xdr:row>
      <xdr:rowOff>100012</xdr:rowOff>
    </xdr:from>
    <xdr:to>
      <xdr:col>11</xdr:col>
      <xdr:colOff>390525</xdr:colOff>
      <xdr:row>16</xdr:row>
      <xdr:rowOff>176212</xdr:rowOff>
    </xdr:to>
    <xdr:graphicFrame macro="">
      <xdr:nvGraphicFramePr>
        <xdr:cNvPr id="2" name="Chart 1">
          <a:extLst>
            <a:ext uri="{FF2B5EF4-FFF2-40B4-BE49-F238E27FC236}">
              <a16:creationId xmlns:a16="http://schemas.microsoft.com/office/drawing/2014/main" id="{DA7940EC-3B75-439C-928E-10881C900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0</xdr:colOff>
      <xdr:row>5</xdr:row>
      <xdr:rowOff>0</xdr:rowOff>
    </xdr:from>
    <xdr:to>
      <xdr:col>11</xdr:col>
      <xdr:colOff>304800</xdr:colOff>
      <xdr:row>19</xdr:row>
      <xdr:rowOff>76200</xdr:rowOff>
    </xdr:to>
    <xdr:graphicFrame macro="">
      <xdr:nvGraphicFramePr>
        <xdr:cNvPr id="4" name="Chart 3">
          <a:extLst>
            <a:ext uri="{FF2B5EF4-FFF2-40B4-BE49-F238E27FC236}">
              <a16:creationId xmlns:a16="http://schemas.microsoft.com/office/drawing/2014/main" id="{B9BAF9C3-A879-44A8-AFC0-25E40BD58F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476250</xdr:colOff>
      <xdr:row>6</xdr:row>
      <xdr:rowOff>185737</xdr:rowOff>
    </xdr:from>
    <xdr:to>
      <xdr:col>19</xdr:col>
      <xdr:colOff>171450</xdr:colOff>
      <xdr:row>21</xdr:row>
      <xdr:rowOff>71437</xdr:rowOff>
    </xdr:to>
    <xdr:graphicFrame macro="">
      <xdr:nvGraphicFramePr>
        <xdr:cNvPr id="5" name="Chart 4">
          <a:extLst>
            <a:ext uri="{FF2B5EF4-FFF2-40B4-BE49-F238E27FC236}">
              <a16:creationId xmlns:a16="http://schemas.microsoft.com/office/drawing/2014/main" id="{756A5947-0ADE-415C-9B67-19BF7659B8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295275</xdr:colOff>
      <xdr:row>9</xdr:row>
      <xdr:rowOff>61912</xdr:rowOff>
    </xdr:from>
    <xdr:to>
      <xdr:col>12</xdr:col>
      <xdr:colOff>600075</xdr:colOff>
      <xdr:row>23</xdr:row>
      <xdr:rowOff>138112</xdr:rowOff>
    </xdr:to>
    <xdr:graphicFrame macro="">
      <xdr:nvGraphicFramePr>
        <xdr:cNvPr id="6" name="Chart 5">
          <a:extLst>
            <a:ext uri="{FF2B5EF4-FFF2-40B4-BE49-F238E27FC236}">
              <a16:creationId xmlns:a16="http://schemas.microsoft.com/office/drawing/2014/main" id="{76833D1A-DAAA-4777-B963-CD39D6BC0F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2</xdr:col>
      <xdr:colOff>771523</xdr:colOff>
      <xdr:row>2</xdr:row>
      <xdr:rowOff>14286</xdr:rowOff>
    </xdr:from>
    <xdr:to>
      <xdr:col>15</xdr:col>
      <xdr:colOff>57149</xdr:colOff>
      <xdr:row>16</xdr:row>
      <xdr:rowOff>95250</xdr:rowOff>
    </xdr:to>
    <xdr:graphicFrame macro="">
      <xdr:nvGraphicFramePr>
        <xdr:cNvPr id="2" name="Chart 1">
          <a:extLst>
            <a:ext uri="{FF2B5EF4-FFF2-40B4-BE49-F238E27FC236}">
              <a16:creationId xmlns:a16="http://schemas.microsoft.com/office/drawing/2014/main" id="{A8496E59-B7F0-4672-9072-14586A204A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38100</xdr:colOff>
      <xdr:row>2</xdr:row>
      <xdr:rowOff>138112</xdr:rowOff>
    </xdr:from>
    <xdr:to>
      <xdr:col>11</xdr:col>
      <xdr:colOff>342900</xdr:colOff>
      <xdr:row>17</xdr:row>
      <xdr:rowOff>23812</xdr:rowOff>
    </xdr:to>
    <xdr:graphicFrame macro="">
      <xdr:nvGraphicFramePr>
        <xdr:cNvPr id="2" name="Chart 1">
          <a:extLst>
            <a:ext uri="{FF2B5EF4-FFF2-40B4-BE49-F238E27FC236}">
              <a16:creationId xmlns:a16="http://schemas.microsoft.com/office/drawing/2014/main" id="{1B194E46-C3F3-46DE-8D64-F889F151C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238125</xdr:colOff>
      <xdr:row>17</xdr:row>
      <xdr:rowOff>119062</xdr:rowOff>
    </xdr:from>
    <xdr:to>
      <xdr:col>5</xdr:col>
      <xdr:colOff>352425</xdr:colOff>
      <xdr:row>32</xdr:row>
      <xdr:rowOff>4762</xdr:rowOff>
    </xdr:to>
    <xdr:graphicFrame macro="">
      <xdr:nvGraphicFramePr>
        <xdr:cNvPr id="3" name="Chart 2">
          <a:extLst>
            <a:ext uri="{FF2B5EF4-FFF2-40B4-BE49-F238E27FC236}">
              <a16:creationId xmlns:a16="http://schemas.microsoft.com/office/drawing/2014/main" id="{708389E6-ED2A-4330-B400-A4480F8B2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57150</xdr:colOff>
      <xdr:row>8</xdr:row>
      <xdr:rowOff>90487</xdr:rowOff>
    </xdr:from>
    <xdr:to>
      <xdr:col>21</xdr:col>
      <xdr:colOff>361950</xdr:colOff>
      <xdr:row>22</xdr:row>
      <xdr:rowOff>166687</xdr:rowOff>
    </xdr:to>
    <xdr:graphicFrame macro="">
      <xdr:nvGraphicFramePr>
        <xdr:cNvPr id="4" name="Chart 3">
          <a:extLst>
            <a:ext uri="{FF2B5EF4-FFF2-40B4-BE49-F238E27FC236}">
              <a16:creationId xmlns:a16="http://schemas.microsoft.com/office/drawing/2014/main" id="{BAD6D701-C70C-4C19-A9DD-ED1C9D6AE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200025</xdr:colOff>
      <xdr:row>3</xdr:row>
      <xdr:rowOff>147637</xdr:rowOff>
    </xdr:from>
    <xdr:to>
      <xdr:col>11</xdr:col>
      <xdr:colOff>504825</xdr:colOff>
      <xdr:row>18</xdr:row>
      <xdr:rowOff>33337</xdr:rowOff>
    </xdr:to>
    <xdr:graphicFrame macro="">
      <xdr:nvGraphicFramePr>
        <xdr:cNvPr id="3" name="Chart 2">
          <a:extLst>
            <a:ext uri="{FF2B5EF4-FFF2-40B4-BE49-F238E27FC236}">
              <a16:creationId xmlns:a16="http://schemas.microsoft.com/office/drawing/2014/main" id="{828C81EF-E885-4086-81A9-4CD3ECB704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19</xdr:col>
      <xdr:colOff>428625</xdr:colOff>
      <xdr:row>7</xdr:row>
      <xdr:rowOff>95250</xdr:rowOff>
    </xdr:from>
    <xdr:to>
      <xdr:col>27</xdr:col>
      <xdr:colOff>404813</xdr:colOff>
      <xdr:row>19</xdr:row>
      <xdr:rowOff>35718</xdr:rowOff>
    </xdr:to>
    <xdr:sp macro="" textlink="">
      <xdr:nvSpPr>
        <xdr:cNvPr id="2" name="Rectangle: Rounded Corners 1">
          <a:extLst>
            <a:ext uri="{FF2B5EF4-FFF2-40B4-BE49-F238E27FC236}">
              <a16:creationId xmlns:a16="http://schemas.microsoft.com/office/drawing/2014/main" id="{44FBD629-6499-4A84-B8E0-C884455C89F6}"/>
            </a:ext>
          </a:extLst>
        </xdr:cNvPr>
        <xdr:cNvSpPr/>
      </xdr:nvSpPr>
      <xdr:spPr>
        <a:xfrm>
          <a:off x="12011025" y="1428750"/>
          <a:ext cx="4852988" cy="2226468"/>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238125</xdr:colOff>
      <xdr:row>0</xdr:row>
      <xdr:rowOff>142875</xdr:rowOff>
    </xdr:from>
    <xdr:to>
      <xdr:col>30</xdr:col>
      <xdr:colOff>190496</xdr:colOff>
      <xdr:row>2</xdr:row>
      <xdr:rowOff>130967</xdr:rowOff>
    </xdr:to>
    <xdr:sp macro="" textlink="">
      <xdr:nvSpPr>
        <xdr:cNvPr id="3" name="Rectangle: Rounded Corners 2">
          <a:extLst>
            <a:ext uri="{FF2B5EF4-FFF2-40B4-BE49-F238E27FC236}">
              <a16:creationId xmlns:a16="http://schemas.microsoft.com/office/drawing/2014/main" id="{0C339139-4961-4C54-BD77-D9025B0EEBB5}"/>
            </a:ext>
          </a:extLst>
        </xdr:cNvPr>
        <xdr:cNvSpPr/>
      </xdr:nvSpPr>
      <xdr:spPr>
        <a:xfrm>
          <a:off x="238125" y="142875"/>
          <a:ext cx="18168934" cy="369092"/>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solidFill>
                <a:schemeClr val="accent5">
                  <a:lumMod val="50000"/>
                </a:schemeClr>
              </a:solidFill>
              <a:latin typeface="Calibri" panose="020F0502020204030204" pitchFamily="34" charset="0"/>
              <a:ea typeface="Calibri" panose="020F0502020204030204" pitchFamily="34" charset="0"/>
              <a:cs typeface="Calibri" panose="020F0502020204030204" pitchFamily="34" charset="0"/>
            </a:rPr>
            <a:t>FLUTTERCO</a:t>
          </a:r>
          <a:r>
            <a:rPr lang="en-US" sz="2400" baseline="0">
              <a:solidFill>
                <a:schemeClr val="accent5">
                  <a:lumMod val="50000"/>
                </a:schemeClr>
              </a:solidFill>
              <a:latin typeface="Calibri" panose="020F0502020204030204" pitchFamily="34" charset="0"/>
              <a:ea typeface="Calibri" panose="020F0502020204030204" pitchFamily="34" charset="0"/>
              <a:cs typeface="Calibri" panose="020F0502020204030204" pitchFamily="34" charset="0"/>
            </a:rPr>
            <a:t> GROUP OF COMPANIES' SALES REPORT FOR THE YEAR 2024</a:t>
          </a:r>
          <a:endParaRPr lang="en-NG" sz="2400">
            <a:solidFill>
              <a:schemeClr val="accent5">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250031</xdr:colOff>
      <xdr:row>7</xdr:row>
      <xdr:rowOff>130969</xdr:rowOff>
    </xdr:from>
    <xdr:to>
      <xdr:col>19</xdr:col>
      <xdr:colOff>369094</xdr:colOff>
      <xdr:row>19</xdr:row>
      <xdr:rowOff>35719</xdr:rowOff>
    </xdr:to>
    <xdr:graphicFrame macro="">
      <xdr:nvGraphicFramePr>
        <xdr:cNvPr id="4" name="Chart 3">
          <a:extLst>
            <a:ext uri="{FF2B5EF4-FFF2-40B4-BE49-F238E27FC236}">
              <a16:creationId xmlns:a16="http://schemas.microsoft.com/office/drawing/2014/main" id="{CF5E05C0-37DF-4851-97BE-383FE66F2B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250031</xdr:colOff>
      <xdr:row>19</xdr:row>
      <xdr:rowOff>107156</xdr:rowOff>
    </xdr:from>
    <xdr:to>
      <xdr:col>11</xdr:col>
      <xdr:colOff>142876</xdr:colOff>
      <xdr:row>31</xdr:row>
      <xdr:rowOff>59530</xdr:rowOff>
    </xdr:to>
    <xdr:graphicFrame macro="">
      <xdr:nvGraphicFramePr>
        <xdr:cNvPr id="5" name="Chart 4">
          <a:extLst>
            <a:ext uri="{FF2B5EF4-FFF2-40B4-BE49-F238E27FC236}">
              <a16:creationId xmlns:a16="http://schemas.microsoft.com/office/drawing/2014/main" id="{BBDF79D4-5210-4ABB-A470-BD7FC52C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202407</xdr:colOff>
      <xdr:row>8</xdr:row>
      <xdr:rowOff>11906</xdr:rowOff>
    </xdr:from>
    <xdr:to>
      <xdr:col>27</xdr:col>
      <xdr:colOff>202407</xdr:colOff>
      <xdr:row>18</xdr:row>
      <xdr:rowOff>59532</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DF5BBFF4-E175-466F-88AE-95592B042E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394407" y="1535906"/>
              <a:ext cx="4267200" cy="1952626"/>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428625</xdr:colOff>
      <xdr:row>19</xdr:row>
      <xdr:rowOff>95249</xdr:rowOff>
    </xdr:from>
    <xdr:to>
      <xdr:col>27</xdr:col>
      <xdr:colOff>416719</xdr:colOff>
      <xdr:row>31</xdr:row>
      <xdr:rowOff>47623</xdr:rowOff>
    </xdr:to>
    <xdr:graphicFrame macro="">
      <xdr:nvGraphicFramePr>
        <xdr:cNvPr id="7" name="Chart 6">
          <a:extLst>
            <a:ext uri="{FF2B5EF4-FFF2-40B4-BE49-F238E27FC236}">
              <a16:creationId xmlns:a16="http://schemas.microsoft.com/office/drawing/2014/main" id="{AE0EB7ED-4039-4A2E-BE09-06F370F6CB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202406</xdr:colOff>
      <xdr:row>19</xdr:row>
      <xdr:rowOff>107156</xdr:rowOff>
    </xdr:from>
    <xdr:to>
      <xdr:col>19</xdr:col>
      <xdr:colOff>357189</xdr:colOff>
      <xdr:row>31</xdr:row>
      <xdr:rowOff>59532</xdr:rowOff>
    </xdr:to>
    <xdr:graphicFrame macro="">
      <xdr:nvGraphicFramePr>
        <xdr:cNvPr id="8" name="Chart 7">
          <a:extLst>
            <a:ext uri="{FF2B5EF4-FFF2-40B4-BE49-F238E27FC236}">
              <a16:creationId xmlns:a16="http://schemas.microsoft.com/office/drawing/2014/main" id="{3A73300E-5C20-4008-98BB-EB5699069B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261937</xdr:colOff>
      <xdr:row>31</xdr:row>
      <xdr:rowOff>119062</xdr:rowOff>
    </xdr:from>
    <xdr:to>
      <xdr:col>11</xdr:col>
      <xdr:colOff>95250</xdr:colOff>
      <xdr:row>45</xdr:row>
      <xdr:rowOff>107156</xdr:rowOff>
    </xdr:to>
    <xdr:graphicFrame macro="">
      <xdr:nvGraphicFramePr>
        <xdr:cNvPr id="9" name="Chart 8">
          <a:extLst>
            <a:ext uri="{FF2B5EF4-FFF2-40B4-BE49-F238E27FC236}">
              <a16:creationId xmlns:a16="http://schemas.microsoft.com/office/drawing/2014/main" id="{9C353706-85F6-4336-9CCF-3FB791E31A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357188</xdr:colOff>
      <xdr:row>31</xdr:row>
      <xdr:rowOff>83343</xdr:rowOff>
    </xdr:from>
    <xdr:to>
      <xdr:col>27</xdr:col>
      <xdr:colOff>428628</xdr:colOff>
      <xdr:row>45</xdr:row>
      <xdr:rowOff>130963</xdr:rowOff>
    </xdr:to>
    <xdr:graphicFrame macro="">
      <xdr:nvGraphicFramePr>
        <xdr:cNvPr id="10" name="Chart 9">
          <a:extLst>
            <a:ext uri="{FF2B5EF4-FFF2-40B4-BE49-F238E27FC236}">
              <a16:creationId xmlns:a16="http://schemas.microsoft.com/office/drawing/2014/main" id="{B98801A7-E487-477B-9945-0A59FB8BD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238124</xdr:colOff>
      <xdr:row>2</xdr:row>
      <xdr:rowOff>178594</xdr:rowOff>
    </xdr:from>
    <xdr:to>
      <xdr:col>4</xdr:col>
      <xdr:colOff>77812</xdr:colOff>
      <xdr:row>7</xdr:row>
      <xdr:rowOff>54094</xdr:rowOff>
    </xdr:to>
    <xdr:sp macro="" textlink="">
      <xdr:nvSpPr>
        <xdr:cNvPr id="11" name="Rectangle: Rounded Corners 10">
          <a:extLst>
            <a:ext uri="{FF2B5EF4-FFF2-40B4-BE49-F238E27FC236}">
              <a16:creationId xmlns:a16="http://schemas.microsoft.com/office/drawing/2014/main" id="{8C51A9EA-97BB-4D91-AA7D-EBA00F04E81E}"/>
            </a:ext>
          </a:extLst>
        </xdr:cNvPr>
        <xdr:cNvSpPr/>
      </xdr:nvSpPr>
      <xdr:spPr>
        <a:xfrm>
          <a:off x="238124" y="559594"/>
          <a:ext cx="2268563" cy="82800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aseline="0">
              <a:solidFill>
                <a:schemeClr val="accent5">
                  <a:lumMod val="50000"/>
                </a:schemeClr>
              </a:solidFill>
              <a:latin typeface="+mn-lt"/>
              <a:ea typeface="+mn-ea"/>
              <a:cs typeface="+mn-cs"/>
            </a:rPr>
            <a:t>TOP SALES </a:t>
          </a:r>
        </a:p>
        <a:p>
          <a:pPr marL="0" indent="0" algn="ctr"/>
          <a:r>
            <a:rPr lang="en-US" sz="1400" baseline="0">
              <a:solidFill>
                <a:schemeClr val="accent5">
                  <a:lumMod val="50000"/>
                </a:schemeClr>
              </a:solidFill>
              <a:latin typeface="+mn-lt"/>
              <a:ea typeface="+mn-ea"/>
              <a:cs typeface="+mn-cs"/>
            </a:rPr>
            <a:t>DECEMBER</a:t>
          </a:r>
        </a:p>
        <a:p>
          <a:pPr marL="0" indent="0" algn="l"/>
          <a:endParaRPr lang="en-NG" sz="1400" baseline="0">
            <a:solidFill>
              <a:schemeClr val="accent5">
                <a:lumMod val="50000"/>
              </a:schemeClr>
            </a:solidFill>
            <a:latin typeface="+mn-lt"/>
            <a:ea typeface="+mn-ea"/>
            <a:cs typeface="+mn-cs"/>
          </a:endParaRPr>
        </a:p>
      </xdr:txBody>
    </xdr:sp>
    <xdr:clientData/>
  </xdr:twoCellAnchor>
  <xdr:twoCellAnchor>
    <xdr:from>
      <xdr:col>11</xdr:col>
      <xdr:colOff>148827</xdr:colOff>
      <xdr:row>31</xdr:row>
      <xdr:rowOff>130968</xdr:rowOff>
    </xdr:from>
    <xdr:to>
      <xdr:col>19</xdr:col>
      <xdr:colOff>297653</xdr:colOff>
      <xdr:row>45</xdr:row>
      <xdr:rowOff>107155</xdr:rowOff>
    </xdr:to>
    <xdr:graphicFrame macro="">
      <xdr:nvGraphicFramePr>
        <xdr:cNvPr id="12" name="Chart 11">
          <a:extLst>
            <a:ext uri="{FF2B5EF4-FFF2-40B4-BE49-F238E27FC236}">
              <a16:creationId xmlns:a16="http://schemas.microsoft.com/office/drawing/2014/main" id="{4A757A1C-DCF7-4690-B39D-E77EF8FFF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116682</xdr:colOff>
      <xdr:row>2</xdr:row>
      <xdr:rowOff>188119</xdr:rowOff>
    </xdr:from>
    <xdr:to>
      <xdr:col>8</xdr:col>
      <xdr:colOff>27807</xdr:colOff>
      <xdr:row>7</xdr:row>
      <xdr:rowOff>63619</xdr:rowOff>
    </xdr:to>
    <xdr:sp macro="" textlink="">
      <xdr:nvSpPr>
        <xdr:cNvPr id="13" name="Rectangle: Rounded Corners 12">
          <a:extLst>
            <a:ext uri="{FF2B5EF4-FFF2-40B4-BE49-F238E27FC236}">
              <a16:creationId xmlns:a16="http://schemas.microsoft.com/office/drawing/2014/main" id="{C1136770-3A7B-4E7C-B5AB-AD4F1C7A9C77}"/>
            </a:ext>
          </a:extLst>
        </xdr:cNvPr>
        <xdr:cNvSpPr/>
      </xdr:nvSpPr>
      <xdr:spPr>
        <a:xfrm>
          <a:off x="2555082" y="569119"/>
          <a:ext cx="2349525" cy="82800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400">
              <a:solidFill>
                <a:schemeClr val="accent5">
                  <a:lumMod val="50000"/>
                </a:schemeClr>
              </a:solidFill>
            </a:rPr>
            <a:t>HIGHEST</a:t>
          </a:r>
          <a:r>
            <a:rPr lang="en-US" sz="1400" baseline="0">
              <a:solidFill>
                <a:schemeClr val="accent5">
                  <a:lumMod val="50000"/>
                </a:schemeClr>
              </a:solidFill>
            </a:rPr>
            <a:t> </a:t>
          </a:r>
          <a:r>
            <a:rPr lang="en-US" sz="1400">
              <a:solidFill>
                <a:schemeClr val="accent5">
                  <a:lumMod val="50000"/>
                </a:schemeClr>
              </a:solidFill>
              <a:latin typeface="+mn-lt"/>
              <a:ea typeface="+mn-ea"/>
              <a:cs typeface="+mn-cs"/>
            </a:rPr>
            <a:t>SALES</a:t>
          </a:r>
          <a:r>
            <a:rPr lang="en-US" sz="1400" baseline="0">
              <a:solidFill>
                <a:schemeClr val="accent5">
                  <a:lumMod val="50000"/>
                </a:schemeClr>
              </a:solidFill>
            </a:rPr>
            <a:t> BY REGION</a:t>
          </a:r>
        </a:p>
        <a:p>
          <a:pPr lvl="1" algn="ctr"/>
          <a:r>
            <a:rPr lang="en-US" sz="1400" baseline="0">
              <a:solidFill>
                <a:schemeClr val="accent5">
                  <a:lumMod val="50000"/>
                </a:schemeClr>
              </a:solidFill>
            </a:rPr>
            <a:t>NORTH</a:t>
          </a:r>
          <a:endParaRPr lang="en-NG" sz="1400">
            <a:solidFill>
              <a:schemeClr val="accent5">
                <a:lumMod val="50000"/>
              </a:schemeClr>
            </a:solidFill>
          </a:endParaRPr>
        </a:p>
      </xdr:txBody>
    </xdr:sp>
    <xdr:clientData/>
  </xdr:twoCellAnchor>
  <xdr:twoCellAnchor>
    <xdr:from>
      <xdr:col>19</xdr:col>
      <xdr:colOff>500062</xdr:colOff>
      <xdr:row>2</xdr:row>
      <xdr:rowOff>161923</xdr:rowOff>
    </xdr:from>
    <xdr:to>
      <xdr:col>23</xdr:col>
      <xdr:colOff>399282</xdr:colOff>
      <xdr:row>7</xdr:row>
      <xdr:rowOff>37423</xdr:rowOff>
    </xdr:to>
    <xdr:sp macro="" textlink="">
      <xdr:nvSpPr>
        <xdr:cNvPr id="14" name="Rectangle: Rounded Corners 13">
          <a:extLst>
            <a:ext uri="{FF2B5EF4-FFF2-40B4-BE49-F238E27FC236}">
              <a16:creationId xmlns:a16="http://schemas.microsoft.com/office/drawing/2014/main" id="{F41BF401-2483-48D9-9494-5779B81F00BD}"/>
            </a:ext>
          </a:extLst>
        </xdr:cNvPr>
        <xdr:cNvSpPr/>
      </xdr:nvSpPr>
      <xdr:spPr>
        <a:xfrm>
          <a:off x="12082462" y="542923"/>
          <a:ext cx="2337620" cy="82800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accent5">
                  <a:lumMod val="50000"/>
                </a:schemeClr>
              </a:solidFill>
            </a:rPr>
            <a:t>BEST PERFORMING REPS</a:t>
          </a:r>
        </a:p>
        <a:p>
          <a:pPr algn="ctr"/>
          <a:r>
            <a:rPr lang="en-US" sz="1400" baseline="0">
              <a:solidFill>
                <a:schemeClr val="accent5">
                  <a:lumMod val="50000"/>
                </a:schemeClr>
              </a:solidFill>
            </a:rPr>
            <a:t>NANCY FREEHAFER</a:t>
          </a:r>
        </a:p>
        <a:p>
          <a:pPr algn="l"/>
          <a:endParaRPr lang="en-NG" sz="1100">
            <a:solidFill>
              <a:schemeClr val="accent5">
                <a:lumMod val="50000"/>
              </a:schemeClr>
            </a:solidFill>
          </a:endParaRPr>
        </a:p>
      </xdr:txBody>
    </xdr:sp>
    <xdr:clientData/>
  </xdr:twoCellAnchor>
  <xdr:twoCellAnchor>
    <xdr:from>
      <xdr:col>12</xdr:col>
      <xdr:colOff>11907</xdr:colOff>
      <xdr:row>2</xdr:row>
      <xdr:rowOff>178592</xdr:rowOff>
    </xdr:from>
    <xdr:to>
      <xdr:col>15</xdr:col>
      <xdr:colOff>530251</xdr:colOff>
      <xdr:row>7</xdr:row>
      <xdr:rowOff>54092</xdr:rowOff>
    </xdr:to>
    <xdr:sp macro="" textlink="">
      <xdr:nvSpPr>
        <xdr:cNvPr id="15" name="Rectangle: Rounded Corners 14">
          <a:extLst>
            <a:ext uri="{FF2B5EF4-FFF2-40B4-BE49-F238E27FC236}">
              <a16:creationId xmlns:a16="http://schemas.microsoft.com/office/drawing/2014/main" id="{B59C9B0E-DA61-4A9E-9190-772F9508E621}"/>
            </a:ext>
          </a:extLst>
        </xdr:cNvPr>
        <xdr:cNvSpPr/>
      </xdr:nvSpPr>
      <xdr:spPr>
        <a:xfrm>
          <a:off x="7327107" y="559592"/>
          <a:ext cx="2347144" cy="82800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accent5">
                  <a:lumMod val="50000"/>
                </a:schemeClr>
              </a:solidFill>
            </a:rPr>
            <a:t>BEST PERFOMING PRODUCT CATEGORY</a:t>
          </a:r>
        </a:p>
        <a:p>
          <a:pPr algn="ctr"/>
          <a:r>
            <a:rPr lang="en-US" sz="1400" baseline="0">
              <a:solidFill>
                <a:schemeClr val="accent5">
                  <a:lumMod val="50000"/>
                </a:schemeClr>
              </a:solidFill>
            </a:rPr>
            <a:t>BEVERAGES</a:t>
          </a:r>
        </a:p>
        <a:p>
          <a:pPr algn="l"/>
          <a:endParaRPr lang="en-NG" sz="1100">
            <a:solidFill>
              <a:schemeClr val="accent5">
                <a:lumMod val="50000"/>
              </a:schemeClr>
            </a:solidFill>
          </a:endParaRPr>
        </a:p>
      </xdr:txBody>
    </xdr:sp>
    <xdr:clientData/>
  </xdr:twoCellAnchor>
  <xdr:twoCellAnchor>
    <xdr:from>
      <xdr:col>15</xdr:col>
      <xdr:colOff>583406</xdr:colOff>
      <xdr:row>3</xdr:row>
      <xdr:rowOff>1</xdr:rowOff>
    </xdr:from>
    <xdr:to>
      <xdr:col>19</xdr:col>
      <xdr:colOff>458813</xdr:colOff>
      <xdr:row>7</xdr:row>
      <xdr:rowOff>66001</xdr:rowOff>
    </xdr:to>
    <xdr:sp macro="" textlink="">
      <xdr:nvSpPr>
        <xdr:cNvPr id="16" name="Rectangle: Rounded Corners 15">
          <a:extLst>
            <a:ext uri="{FF2B5EF4-FFF2-40B4-BE49-F238E27FC236}">
              <a16:creationId xmlns:a16="http://schemas.microsoft.com/office/drawing/2014/main" id="{C5BB26D5-B958-487E-BCF8-7FA42C98EB71}"/>
            </a:ext>
          </a:extLst>
        </xdr:cNvPr>
        <xdr:cNvSpPr/>
      </xdr:nvSpPr>
      <xdr:spPr>
        <a:xfrm>
          <a:off x="9727406" y="571501"/>
          <a:ext cx="2313807" cy="82800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aseline="0">
              <a:solidFill>
                <a:schemeClr val="accent5">
                  <a:lumMod val="50000"/>
                </a:schemeClr>
              </a:solidFill>
            </a:rPr>
            <a:t>HIGHEST TRANSACTION BY AMOUNT</a:t>
          </a:r>
        </a:p>
        <a:p>
          <a:pPr algn="ctr"/>
          <a:r>
            <a:rPr lang="en-US" sz="1400" baseline="0">
              <a:solidFill>
                <a:schemeClr val="accent5">
                  <a:lumMod val="50000"/>
                </a:schemeClr>
              </a:solidFill>
            </a:rPr>
            <a:t>218</a:t>
          </a:r>
        </a:p>
        <a:p>
          <a:pPr algn="l"/>
          <a:endParaRPr lang="en-NG" sz="1100">
            <a:solidFill>
              <a:schemeClr val="accent5">
                <a:lumMod val="50000"/>
              </a:schemeClr>
            </a:solidFill>
          </a:endParaRPr>
        </a:p>
      </xdr:txBody>
    </xdr:sp>
    <xdr:clientData/>
  </xdr:twoCellAnchor>
  <xdr:twoCellAnchor>
    <xdr:from>
      <xdr:col>8</xdr:col>
      <xdr:colOff>54770</xdr:colOff>
      <xdr:row>2</xdr:row>
      <xdr:rowOff>173833</xdr:rowOff>
    </xdr:from>
    <xdr:to>
      <xdr:col>11</xdr:col>
      <xdr:colOff>571500</xdr:colOff>
      <xdr:row>7</xdr:row>
      <xdr:rowOff>49333</xdr:rowOff>
    </xdr:to>
    <xdr:sp macro="" textlink="">
      <xdr:nvSpPr>
        <xdr:cNvPr id="17" name="Rectangle: Rounded Corners 16">
          <a:extLst>
            <a:ext uri="{FF2B5EF4-FFF2-40B4-BE49-F238E27FC236}">
              <a16:creationId xmlns:a16="http://schemas.microsoft.com/office/drawing/2014/main" id="{EE79761E-6406-4C4B-820C-A86EE69959C4}"/>
            </a:ext>
          </a:extLst>
        </xdr:cNvPr>
        <xdr:cNvSpPr/>
      </xdr:nvSpPr>
      <xdr:spPr>
        <a:xfrm>
          <a:off x="4931570" y="554833"/>
          <a:ext cx="2345530" cy="82800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aseline="0">
              <a:solidFill>
                <a:schemeClr val="accent5">
                  <a:lumMod val="50000"/>
                </a:schemeClr>
              </a:solidFill>
            </a:rPr>
            <a:t>TOP REVENUE BY SHIP CITY</a:t>
          </a:r>
        </a:p>
        <a:p>
          <a:pPr algn="ctr"/>
          <a:r>
            <a:rPr lang="en-US" sz="1400" baseline="0">
              <a:solidFill>
                <a:schemeClr val="accent5">
                  <a:lumMod val="50000"/>
                </a:schemeClr>
              </a:solidFill>
            </a:rPr>
            <a:t>NEW YORK</a:t>
          </a:r>
        </a:p>
      </xdr:txBody>
    </xdr:sp>
    <xdr:clientData/>
  </xdr:twoCellAnchor>
  <xdr:twoCellAnchor>
    <xdr:from>
      <xdr:col>23</xdr:col>
      <xdr:colOff>452437</xdr:colOff>
      <xdr:row>2</xdr:row>
      <xdr:rowOff>171449</xdr:rowOff>
    </xdr:from>
    <xdr:to>
      <xdr:col>27</xdr:col>
      <xdr:colOff>363562</xdr:colOff>
      <xdr:row>7</xdr:row>
      <xdr:rowOff>46949</xdr:rowOff>
    </xdr:to>
    <xdr:sp macro="" textlink="">
      <xdr:nvSpPr>
        <xdr:cNvPr id="18" name="Rectangle: Rounded Corners 17">
          <a:extLst>
            <a:ext uri="{FF2B5EF4-FFF2-40B4-BE49-F238E27FC236}">
              <a16:creationId xmlns:a16="http://schemas.microsoft.com/office/drawing/2014/main" id="{AED1FE32-2F49-418A-B9B8-6A66BF85AF30}"/>
            </a:ext>
          </a:extLst>
        </xdr:cNvPr>
        <xdr:cNvSpPr/>
      </xdr:nvSpPr>
      <xdr:spPr>
        <a:xfrm>
          <a:off x="14473237" y="552449"/>
          <a:ext cx="2349525" cy="828000"/>
        </a:xfrm>
        <a:prstGeom prst="round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accent5">
                  <a:lumMod val="50000"/>
                </a:schemeClr>
              </a:solidFill>
            </a:rPr>
            <a:t>TOP PERFORMNING CUSTOMER</a:t>
          </a:r>
        </a:p>
        <a:p>
          <a:pPr algn="ctr"/>
          <a:r>
            <a:rPr lang="en-US" sz="1400" baseline="0">
              <a:solidFill>
                <a:schemeClr val="accent5">
                  <a:lumMod val="50000"/>
                </a:schemeClr>
              </a:solidFill>
            </a:rPr>
            <a:t>COMPANY D</a:t>
          </a:r>
        </a:p>
      </xdr:txBody>
    </xdr:sp>
    <xdr:clientData/>
  </xdr:twoCellAnchor>
  <xdr:twoCellAnchor editAs="oneCell">
    <xdr:from>
      <xdr:col>19</xdr:col>
      <xdr:colOff>476253</xdr:colOff>
      <xdr:row>4</xdr:row>
      <xdr:rowOff>11909</xdr:rowOff>
    </xdr:from>
    <xdr:to>
      <xdr:col>20</xdr:col>
      <xdr:colOff>488159</xdr:colOff>
      <xdr:row>7</xdr:row>
      <xdr:rowOff>35721</xdr:rowOff>
    </xdr:to>
    <xdr:pic>
      <xdr:nvPicPr>
        <xdr:cNvPr id="19" name="Graphic 18" descr="Call center with solid fill">
          <a:extLst>
            <a:ext uri="{FF2B5EF4-FFF2-40B4-BE49-F238E27FC236}">
              <a16:creationId xmlns:a16="http://schemas.microsoft.com/office/drawing/2014/main" id="{8A63B3EA-E482-4F06-90AE-DAC958EC418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058653" y="773909"/>
          <a:ext cx="621506" cy="595312"/>
        </a:xfrm>
        <a:prstGeom prst="rect">
          <a:avLst/>
        </a:prstGeom>
      </xdr:spPr>
    </xdr:pic>
    <xdr:clientData/>
  </xdr:twoCellAnchor>
  <xdr:twoCellAnchor editAs="oneCell">
    <xdr:from>
      <xdr:col>0</xdr:col>
      <xdr:colOff>226216</xdr:colOff>
      <xdr:row>3</xdr:row>
      <xdr:rowOff>130969</xdr:rowOff>
    </xdr:from>
    <xdr:to>
      <xdr:col>1</xdr:col>
      <xdr:colOff>142873</xdr:colOff>
      <xdr:row>6</xdr:row>
      <xdr:rowOff>83345</xdr:rowOff>
    </xdr:to>
    <xdr:pic>
      <xdr:nvPicPr>
        <xdr:cNvPr id="20" name="Graphic 19" descr="Daily calendar with solid fill">
          <a:extLst>
            <a:ext uri="{FF2B5EF4-FFF2-40B4-BE49-F238E27FC236}">
              <a16:creationId xmlns:a16="http://schemas.microsoft.com/office/drawing/2014/main" id="{E47D003D-C79C-46AA-B215-160D2A2D3FF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26216" y="702469"/>
          <a:ext cx="526257" cy="523876"/>
        </a:xfrm>
        <a:prstGeom prst="rect">
          <a:avLst/>
        </a:prstGeom>
      </xdr:spPr>
    </xdr:pic>
    <xdr:clientData/>
  </xdr:twoCellAnchor>
  <xdr:twoCellAnchor editAs="oneCell">
    <xdr:from>
      <xdr:col>4</xdr:col>
      <xdr:colOff>69057</xdr:colOff>
      <xdr:row>3</xdr:row>
      <xdr:rowOff>128587</xdr:rowOff>
    </xdr:from>
    <xdr:to>
      <xdr:col>5</xdr:col>
      <xdr:colOff>81038</xdr:colOff>
      <xdr:row>6</xdr:row>
      <xdr:rowOff>176287</xdr:rowOff>
    </xdr:to>
    <xdr:pic>
      <xdr:nvPicPr>
        <xdr:cNvPr id="21" name="Graphic 20" descr="Earth globe: Africa and Europe with solid fill">
          <a:extLst>
            <a:ext uri="{FF2B5EF4-FFF2-40B4-BE49-F238E27FC236}">
              <a16:creationId xmlns:a16="http://schemas.microsoft.com/office/drawing/2014/main" id="{D25154B0-8B24-4FEF-AFCB-683A2C4F3064}"/>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507457" y="700087"/>
          <a:ext cx="621581" cy="619200"/>
        </a:xfrm>
        <a:prstGeom prst="rect">
          <a:avLst/>
        </a:prstGeom>
      </xdr:spPr>
    </xdr:pic>
    <xdr:clientData/>
  </xdr:twoCellAnchor>
  <xdr:twoCellAnchor editAs="oneCell">
    <xdr:from>
      <xdr:col>16</xdr:col>
      <xdr:colOff>23814</xdr:colOff>
      <xdr:row>4</xdr:row>
      <xdr:rowOff>95251</xdr:rowOff>
    </xdr:from>
    <xdr:to>
      <xdr:col>17</xdr:col>
      <xdr:colOff>64595</xdr:colOff>
      <xdr:row>6</xdr:row>
      <xdr:rowOff>186523</xdr:rowOff>
    </xdr:to>
    <xdr:pic>
      <xdr:nvPicPr>
        <xdr:cNvPr id="22" name="Graphic 21" descr="Transfer with solid fill">
          <a:extLst>
            <a:ext uri="{FF2B5EF4-FFF2-40B4-BE49-F238E27FC236}">
              <a16:creationId xmlns:a16="http://schemas.microsoft.com/office/drawing/2014/main" id="{791696F1-68F2-45F6-B095-D668309C5CC6}"/>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777414" y="857251"/>
          <a:ext cx="650381" cy="472272"/>
        </a:xfrm>
        <a:prstGeom prst="rect">
          <a:avLst/>
        </a:prstGeom>
      </xdr:spPr>
    </xdr:pic>
    <xdr:clientData/>
  </xdr:twoCellAnchor>
  <xdr:twoCellAnchor editAs="oneCell">
    <xdr:from>
      <xdr:col>12</xdr:col>
      <xdr:colOff>59532</xdr:colOff>
      <xdr:row>4</xdr:row>
      <xdr:rowOff>59535</xdr:rowOff>
    </xdr:from>
    <xdr:to>
      <xdr:col>13</xdr:col>
      <xdr:colOff>71513</xdr:colOff>
      <xdr:row>6</xdr:row>
      <xdr:rowOff>175294</xdr:rowOff>
    </xdr:to>
    <xdr:pic>
      <xdr:nvPicPr>
        <xdr:cNvPr id="23" name="Graphic 22" descr="Coffee with solid fill">
          <a:extLst>
            <a:ext uri="{FF2B5EF4-FFF2-40B4-BE49-F238E27FC236}">
              <a16:creationId xmlns:a16="http://schemas.microsoft.com/office/drawing/2014/main" id="{AB0C504A-B601-41DD-AB4C-458C9ABF773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374732" y="821535"/>
          <a:ext cx="621581" cy="496759"/>
        </a:xfrm>
        <a:prstGeom prst="rect">
          <a:avLst/>
        </a:prstGeom>
      </xdr:spPr>
    </xdr:pic>
    <xdr:clientData/>
  </xdr:twoCellAnchor>
  <xdr:twoCellAnchor editAs="oneCell">
    <xdr:from>
      <xdr:col>8</xdr:col>
      <xdr:colOff>35719</xdr:colOff>
      <xdr:row>4</xdr:row>
      <xdr:rowOff>119062</xdr:rowOff>
    </xdr:from>
    <xdr:to>
      <xdr:col>9</xdr:col>
      <xdr:colOff>142874</xdr:colOff>
      <xdr:row>6</xdr:row>
      <xdr:rowOff>152549</xdr:rowOff>
    </xdr:to>
    <xdr:pic>
      <xdr:nvPicPr>
        <xdr:cNvPr id="24" name="Graphic 23" descr="Rocket with solid fill">
          <a:extLst>
            <a:ext uri="{FF2B5EF4-FFF2-40B4-BE49-F238E27FC236}">
              <a16:creationId xmlns:a16="http://schemas.microsoft.com/office/drawing/2014/main" id="{0FD50B6F-315F-4E3E-A631-E6C729A2D4A7}"/>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912519" y="881062"/>
          <a:ext cx="716755" cy="414487"/>
        </a:xfrm>
        <a:prstGeom prst="rect">
          <a:avLst/>
        </a:prstGeom>
      </xdr:spPr>
    </xdr:pic>
    <xdr:clientData/>
  </xdr:twoCellAnchor>
  <xdr:twoCellAnchor editAs="oneCell">
    <xdr:from>
      <xdr:col>23</xdr:col>
      <xdr:colOff>547687</xdr:colOff>
      <xdr:row>3</xdr:row>
      <xdr:rowOff>166687</xdr:rowOff>
    </xdr:from>
    <xdr:to>
      <xdr:col>24</xdr:col>
      <xdr:colOff>539029</xdr:colOff>
      <xdr:row>7</xdr:row>
      <xdr:rowOff>23887</xdr:rowOff>
    </xdr:to>
    <xdr:pic>
      <xdr:nvPicPr>
        <xdr:cNvPr id="25" name="Graphic 24" descr="Target Audience with solid fill">
          <a:extLst>
            <a:ext uri="{FF2B5EF4-FFF2-40B4-BE49-F238E27FC236}">
              <a16:creationId xmlns:a16="http://schemas.microsoft.com/office/drawing/2014/main" id="{042660F6-58CB-4624-8E40-B0D09BEC1D26}"/>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4568487" y="738187"/>
          <a:ext cx="600942" cy="619200"/>
        </a:xfrm>
        <a:prstGeom prst="rect">
          <a:avLst/>
        </a:prstGeom>
      </xdr:spPr>
    </xdr:pic>
    <xdr:clientData/>
  </xdr:twoCellAnchor>
  <xdr:twoCellAnchor editAs="oneCell">
    <xdr:from>
      <xdr:col>27</xdr:col>
      <xdr:colOff>476251</xdr:colOff>
      <xdr:row>2</xdr:row>
      <xdr:rowOff>176211</xdr:rowOff>
    </xdr:from>
    <xdr:to>
      <xdr:col>30</xdr:col>
      <xdr:colOff>154781</xdr:colOff>
      <xdr:row>15</xdr:row>
      <xdr:rowOff>178594</xdr:rowOff>
    </xdr:to>
    <mc:AlternateContent xmlns:mc="http://schemas.openxmlformats.org/markup-compatibility/2006" xmlns:a14="http://schemas.microsoft.com/office/drawing/2010/main">
      <mc:Choice Requires="a14">
        <xdr:graphicFrame macro="">
          <xdr:nvGraphicFramePr>
            <xdr:cNvPr id="26" name="Salesperson 1">
              <a:extLst>
                <a:ext uri="{FF2B5EF4-FFF2-40B4-BE49-F238E27FC236}">
                  <a16:creationId xmlns:a16="http://schemas.microsoft.com/office/drawing/2014/main" id="{E1312CF2-97F6-4D42-9BDE-0ED73D15A1BC}"/>
                </a:ext>
              </a:extLst>
            </xdr:cNvPr>
            <xdr:cNvGraphicFramePr/>
          </xdr:nvGraphicFramePr>
          <xdr:xfrm>
            <a:off x="0" y="0"/>
            <a:ext cx="0" cy="0"/>
          </xdr:xfrm>
          <a:graphic>
            <a:graphicData uri="http://schemas.microsoft.com/office/drawing/2010/slicer">
              <sle:slicer xmlns:sle="http://schemas.microsoft.com/office/drawing/2010/slicer" name="Salesperson 1"/>
            </a:graphicData>
          </a:graphic>
        </xdr:graphicFrame>
      </mc:Choice>
      <mc:Fallback xmlns="">
        <xdr:sp macro="" textlink="">
          <xdr:nvSpPr>
            <xdr:cNvPr id="0" name=""/>
            <xdr:cNvSpPr>
              <a:spLocks noTextEdit="1"/>
            </xdr:cNvSpPr>
          </xdr:nvSpPr>
          <xdr:spPr>
            <a:xfrm>
              <a:off x="16871157" y="557211"/>
              <a:ext cx="1500187" cy="240744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488156</xdr:colOff>
      <xdr:row>15</xdr:row>
      <xdr:rowOff>71438</xdr:rowOff>
    </xdr:from>
    <xdr:to>
      <xdr:col>30</xdr:col>
      <xdr:colOff>166687</xdr:colOff>
      <xdr:row>21</xdr:row>
      <xdr:rowOff>142874</xdr:rowOff>
    </xdr:to>
    <mc:AlternateContent xmlns:mc="http://schemas.openxmlformats.org/markup-compatibility/2006">
      <mc:Choice xmlns:a14="http://schemas.microsoft.com/office/drawing/2010/main" Requires="a14">
        <xdr:graphicFrame macro="">
          <xdr:nvGraphicFramePr>
            <xdr:cNvPr id="27" name="Region 1">
              <a:extLst>
                <a:ext uri="{FF2B5EF4-FFF2-40B4-BE49-F238E27FC236}">
                  <a16:creationId xmlns:a16="http://schemas.microsoft.com/office/drawing/2014/main" id="{0AB84051-DB6B-47B4-8E3A-97E8C62809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6883062" y="2928938"/>
              <a:ext cx="1500188" cy="121443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452439</xdr:colOff>
      <xdr:row>21</xdr:row>
      <xdr:rowOff>95251</xdr:rowOff>
    </xdr:from>
    <xdr:to>
      <xdr:col>30</xdr:col>
      <xdr:colOff>154782</xdr:colOff>
      <xdr:row>31</xdr:row>
      <xdr:rowOff>35719</xdr:rowOff>
    </xdr:to>
    <mc:AlternateContent xmlns:mc="http://schemas.openxmlformats.org/markup-compatibility/2006">
      <mc:Choice xmlns:a14="http://schemas.microsoft.com/office/drawing/2010/main" Requires="a14">
        <xdr:graphicFrame macro="">
          <xdr:nvGraphicFramePr>
            <xdr:cNvPr id="28" name="Product Name 1">
              <a:extLst>
                <a:ext uri="{FF2B5EF4-FFF2-40B4-BE49-F238E27FC236}">
                  <a16:creationId xmlns:a16="http://schemas.microsoft.com/office/drawing/2014/main" id="{630A09DC-69DD-4FF4-83B6-DE15E248036D}"/>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16847345" y="4095751"/>
              <a:ext cx="1524000" cy="184546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464344</xdr:colOff>
      <xdr:row>31</xdr:row>
      <xdr:rowOff>104778</xdr:rowOff>
    </xdr:from>
    <xdr:to>
      <xdr:col>30</xdr:col>
      <xdr:colOff>178592</xdr:colOff>
      <xdr:row>40</xdr:row>
      <xdr:rowOff>47626</xdr:rowOff>
    </xdr:to>
    <mc:AlternateContent xmlns:mc="http://schemas.openxmlformats.org/markup-compatibility/2006" xmlns:a14="http://schemas.microsoft.com/office/drawing/2010/main">
      <mc:Choice Requires="a14">
        <xdr:graphicFrame macro="">
          <xdr:nvGraphicFramePr>
            <xdr:cNvPr id="29" name="Customer Name 1">
              <a:extLst>
                <a:ext uri="{FF2B5EF4-FFF2-40B4-BE49-F238E27FC236}">
                  <a16:creationId xmlns:a16="http://schemas.microsoft.com/office/drawing/2014/main" id="{27D195E6-DA85-45EC-BE8E-10E2CA941562}"/>
                </a:ext>
              </a:extLst>
            </xdr:cNvPr>
            <xdr:cNvGraphicFramePr/>
          </xdr:nvGraphicFramePr>
          <xdr:xfrm>
            <a:off x="0" y="0"/>
            <a:ext cx="0" cy="0"/>
          </xdr:xfrm>
          <a:graphic>
            <a:graphicData uri="http://schemas.microsoft.com/office/drawing/2010/slicer">
              <sle:slicer xmlns:sle="http://schemas.microsoft.com/office/drawing/2010/slicer" name="Customer Name 1"/>
            </a:graphicData>
          </a:graphic>
        </xdr:graphicFrame>
      </mc:Choice>
      <mc:Fallback xmlns="">
        <xdr:sp macro="" textlink="">
          <xdr:nvSpPr>
            <xdr:cNvPr id="0" name=""/>
            <xdr:cNvSpPr>
              <a:spLocks noTextEdit="1"/>
            </xdr:cNvSpPr>
          </xdr:nvSpPr>
          <xdr:spPr>
            <a:xfrm>
              <a:off x="16859250" y="6010278"/>
              <a:ext cx="1535905" cy="165734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476250</xdr:colOff>
      <xdr:row>40</xdr:row>
      <xdr:rowOff>92870</xdr:rowOff>
    </xdr:from>
    <xdr:to>
      <xdr:col>30</xdr:col>
      <xdr:colOff>166687</xdr:colOff>
      <xdr:row>45</xdr:row>
      <xdr:rowOff>142875</xdr:rowOff>
    </xdr:to>
    <mc:AlternateContent xmlns:mc="http://schemas.openxmlformats.org/markup-compatibility/2006" xmlns:a14="http://schemas.microsoft.com/office/drawing/2010/main">
      <mc:Choice Requires="a14">
        <xdr:graphicFrame macro="">
          <xdr:nvGraphicFramePr>
            <xdr:cNvPr id="30" name="Category 1">
              <a:extLst>
                <a:ext uri="{FF2B5EF4-FFF2-40B4-BE49-F238E27FC236}">
                  <a16:creationId xmlns:a16="http://schemas.microsoft.com/office/drawing/2014/main" id="{EF385479-B052-4088-8C7B-B35FD37B73A7}"/>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16871156" y="7712870"/>
              <a:ext cx="1512094" cy="100250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57150</xdr:colOff>
      <xdr:row>0</xdr:row>
      <xdr:rowOff>66675</xdr:rowOff>
    </xdr:from>
    <xdr:to>
      <xdr:col>2</xdr:col>
      <xdr:colOff>304800</xdr:colOff>
      <xdr:row>33</xdr:row>
      <xdr:rowOff>114300</xdr:rowOff>
    </xdr:to>
    <xdr:sp macro="" textlink="">
      <xdr:nvSpPr>
        <xdr:cNvPr id="2" name="Rectangle 1">
          <a:extLst>
            <a:ext uri="{FF2B5EF4-FFF2-40B4-BE49-F238E27FC236}">
              <a16:creationId xmlns:a16="http://schemas.microsoft.com/office/drawing/2014/main" id="{5736EB19-E6BF-4FEC-8C61-D780A542D656}"/>
            </a:ext>
          </a:extLst>
        </xdr:cNvPr>
        <xdr:cNvSpPr/>
      </xdr:nvSpPr>
      <xdr:spPr>
        <a:xfrm>
          <a:off x="57150" y="66675"/>
          <a:ext cx="1466850" cy="633412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chemeClr val="accent1">
                  <a:lumMod val="50000"/>
                </a:schemeClr>
              </a:solidFill>
            </a:rPr>
            <a:t>S</a:t>
          </a:r>
          <a:endParaRPr lang="en-NG" sz="1100">
            <a:solidFill>
              <a:schemeClr val="accent1">
                <a:lumMod val="50000"/>
              </a:schemeClr>
            </a:solidFill>
          </a:endParaRPr>
        </a:p>
      </xdr:txBody>
    </xdr:sp>
    <xdr:clientData/>
  </xdr:twoCellAnchor>
  <xdr:twoCellAnchor editAs="oneCell">
    <xdr:from>
      <xdr:col>12</xdr:col>
      <xdr:colOff>0</xdr:colOff>
      <xdr:row>5</xdr:row>
      <xdr:rowOff>0</xdr:rowOff>
    </xdr:from>
    <xdr:to>
      <xdr:col>12</xdr:col>
      <xdr:colOff>304800</xdr:colOff>
      <xdr:row>6</xdr:row>
      <xdr:rowOff>114300</xdr:rowOff>
    </xdr:to>
    <xdr:sp macro="" textlink="">
      <xdr:nvSpPr>
        <xdr:cNvPr id="18437" name="AutoShape 5" descr="Image result for burger king">
          <a:extLst>
            <a:ext uri="{FF2B5EF4-FFF2-40B4-BE49-F238E27FC236}">
              <a16:creationId xmlns:a16="http://schemas.microsoft.com/office/drawing/2014/main" id="{C501A386-59CE-4263-ABF4-1265F414E164}"/>
            </a:ext>
          </a:extLst>
        </xdr:cNvPr>
        <xdr:cNvSpPr>
          <a:spLocks noChangeAspect="1" noChangeArrowheads="1"/>
        </xdr:cNvSpPr>
      </xdr:nvSpPr>
      <xdr:spPr bwMode="auto">
        <a:xfrm>
          <a:off x="7315200" y="95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10</xdr:row>
      <xdr:rowOff>0</xdr:rowOff>
    </xdr:from>
    <xdr:to>
      <xdr:col>13</xdr:col>
      <xdr:colOff>304800</xdr:colOff>
      <xdr:row>11</xdr:row>
      <xdr:rowOff>114300</xdr:rowOff>
    </xdr:to>
    <xdr:sp macro="" textlink="">
      <xdr:nvSpPr>
        <xdr:cNvPr id="18439" name="AutoShape 7" descr="Image result for burger king">
          <a:extLst>
            <a:ext uri="{FF2B5EF4-FFF2-40B4-BE49-F238E27FC236}">
              <a16:creationId xmlns:a16="http://schemas.microsoft.com/office/drawing/2014/main" id="{6E847582-C7D5-4D03-8BD5-C06B1F1019CA}"/>
            </a:ext>
          </a:extLst>
        </xdr:cNvPr>
        <xdr:cNvSpPr>
          <a:spLocks noChangeAspect="1" noChangeArrowheads="1"/>
        </xdr:cNvSpPr>
      </xdr:nvSpPr>
      <xdr:spPr bwMode="auto">
        <a:xfrm>
          <a:off x="7924800" y="190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66675</xdr:colOff>
      <xdr:row>0</xdr:row>
      <xdr:rowOff>104775</xdr:rowOff>
    </xdr:from>
    <xdr:to>
      <xdr:col>2</xdr:col>
      <xdr:colOff>66675</xdr:colOff>
      <xdr:row>6</xdr:row>
      <xdr:rowOff>180975</xdr:rowOff>
    </xdr:to>
    <xdr:pic>
      <xdr:nvPicPr>
        <xdr:cNvPr id="4" name="Picture 3">
          <a:extLst>
            <a:ext uri="{FF2B5EF4-FFF2-40B4-BE49-F238E27FC236}">
              <a16:creationId xmlns:a16="http://schemas.microsoft.com/office/drawing/2014/main" id="{005FCC97-9DE9-46C7-B9D5-10E1F7710613}"/>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66675" y="104775"/>
          <a:ext cx="1219200" cy="1219200"/>
        </a:xfrm>
        <a:prstGeom prst="rect">
          <a:avLst/>
        </a:prstGeom>
      </xdr:spPr>
    </xdr:pic>
    <xdr:clientData/>
  </xdr:twoCellAnchor>
  <xdr:twoCellAnchor>
    <xdr:from>
      <xdr:col>2</xdr:col>
      <xdr:colOff>323849</xdr:colOff>
      <xdr:row>0</xdr:row>
      <xdr:rowOff>76200</xdr:rowOff>
    </xdr:from>
    <xdr:to>
      <xdr:col>20</xdr:col>
      <xdr:colOff>9525</xdr:colOff>
      <xdr:row>5</xdr:row>
      <xdr:rowOff>142875</xdr:rowOff>
    </xdr:to>
    <xdr:sp macro="" textlink="">
      <xdr:nvSpPr>
        <xdr:cNvPr id="5" name="Rectangle: Rounded Corners 4">
          <a:extLst>
            <a:ext uri="{FF2B5EF4-FFF2-40B4-BE49-F238E27FC236}">
              <a16:creationId xmlns:a16="http://schemas.microsoft.com/office/drawing/2014/main" id="{37FAB25B-8006-4BD5-8FD4-E511F3F8BAB8}"/>
            </a:ext>
          </a:extLst>
        </xdr:cNvPr>
        <xdr:cNvSpPr/>
      </xdr:nvSpPr>
      <xdr:spPr>
        <a:xfrm>
          <a:off x="1543049" y="76200"/>
          <a:ext cx="10658476" cy="1019175"/>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a:solidFill>
                <a:schemeClr val="accent1">
                  <a:lumMod val="50000"/>
                </a:schemeClr>
              </a:solidFill>
              <a:latin typeface="Georgia" panose="02040502050405020303" pitchFamily="18" charset="0"/>
            </a:rPr>
            <a:t>Sales</a:t>
          </a:r>
          <a:r>
            <a:rPr lang="en-US" sz="2800" baseline="0">
              <a:solidFill>
                <a:schemeClr val="accent1">
                  <a:lumMod val="50000"/>
                </a:schemeClr>
              </a:solidFill>
              <a:latin typeface="Georgia" panose="02040502050405020303" pitchFamily="18" charset="0"/>
            </a:rPr>
            <a:t> Dashboard for  Burger King for The Year 2020</a:t>
          </a:r>
        </a:p>
        <a:p>
          <a:pPr algn="l"/>
          <a:r>
            <a:rPr lang="en-US" sz="1000" i="1" baseline="0">
              <a:solidFill>
                <a:schemeClr val="bg1">
                  <a:lumMod val="50000"/>
                </a:schemeClr>
              </a:solidFill>
              <a:latin typeface="Georgia" panose="02040502050405020303" pitchFamily="18" charset="0"/>
            </a:rPr>
            <a:t>Figures in thousand of USD</a:t>
          </a:r>
          <a:endParaRPr lang="en-NG" sz="1000" i="1">
            <a:solidFill>
              <a:schemeClr val="bg1">
                <a:lumMod val="50000"/>
              </a:schemeClr>
            </a:solidFill>
            <a:latin typeface="Georgia" panose="02040502050405020303" pitchFamily="18" charset="0"/>
          </a:endParaRPr>
        </a:p>
      </xdr:txBody>
    </xdr:sp>
    <xdr:clientData/>
  </xdr:twoCellAnchor>
  <xdr:twoCellAnchor>
    <xdr:from>
      <xdr:col>2</xdr:col>
      <xdr:colOff>361950</xdr:colOff>
      <xdr:row>6</xdr:row>
      <xdr:rowOff>47625</xdr:rowOff>
    </xdr:from>
    <xdr:to>
      <xdr:col>8</xdr:col>
      <xdr:colOff>171449</xdr:colOff>
      <xdr:row>18</xdr:row>
      <xdr:rowOff>104775</xdr:rowOff>
    </xdr:to>
    <xdr:sp macro="" textlink="">
      <xdr:nvSpPr>
        <xdr:cNvPr id="14" name="Rectangle: Rounded Corners 13">
          <a:extLst>
            <a:ext uri="{FF2B5EF4-FFF2-40B4-BE49-F238E27FC236}">
              <a16:creationId xmlns:a16="http://schemas.microsoft.com/office/drawing/2014/main" id="{CFBF822D-E0F2-4CEC-B528-99D9CF629D15}"/>
            </a:ext>
          </a:extLst>
        </xdr:cNvPr>
        <xdr:cNvSpPr/>
      </xdr:nvSpPr>
      <xdr:spPr>
        <a:xfrm>
          <a:off x="1581150" y="1190625"/>
          <a:ext cx="3467099" cy="23431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000" i="1">
            <a:solidFill>
              <a:schemeClr val="bg1">
                <a:lumMod val="50000"/>
              </a:schemeClr>
            </a:solidFill>
            <a:latin typeface="Georgia" panose="02040502050405020303" pitchFamily="18" charset="0"/>
          </a:endParaRPr>
        </a:p>
      </xdr:txBody>
    </xdr:sp>
    <xdr:clientData/>
  </xdr:twoCellAnchor>
  <xdr:twoCellAnchor>
    <xdr:from>
      <xdr:col>14</xdr:col>
      <xdr:colOff>57151</xdr:colOff>
      <xdr:row>6</xdr:row>
      <xdr:rowOff>47625</xdr:rowOff>
    </xdr:from>
    <xdr:to>
      <xdr:col>20</xdr:col>
      <xdr:colOff>19051</xdr:colOff>
      <xdr:row>18</xdr:row>
      <xdr:rowOff>104775</xdr:rowOff>
    </xdr:to>
    <xdr:sp macro="" textlink="">
      <xdr:nvSpPr>
        <xdr:cNvPr id="15" name="Rectangle: Rounded Corners 14">
          <a:extLst>
            <a:ext uri="{FF2B5EF4-FFF2-40B4-BE49-F238E27FC236}">
              <a16:creationId xmlns:a16="http://schemas.microsoft.com/office/drawing/2014/main" id="{A5D88C84-C68F-4AAF-9439-A7BE8D445ADC}"/>
            </a:ext>
          </a:extLst>
        </xdr:cNvPr>
        <xdr:cNvSpPr/>
      </xdr:nvSpPr>
      <xdr:spPr>
        <a:xfrm>
          <a:off x="8591551" y="1190625"/>
          <a:ext cx="3619500" cy="23431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000" i="1">
            <a:solidFill>
              <a:schemeClr val="bg1">
                <a:lumMod val="50000"/>
              </a:schemeClr>
            </a:solidFill>
            <a:latin typeface="Georgia" panose="02040502050405020303" pitchFamily="18" charset="0"/>
          </a:endParaRPr>
        </a:p>
      </xdr:txBody>
    </xdr:sp>
    <xdr:clientData/>
  </xdr:twoCellAnchor>
  <xdr:twoCellAnchor>
    <xdr:from>
      <xdr:col>8</xdr:col>
      <xdr:colOff>238125</xdr:colOff>
      <xdr:row>6</xdr:row>
      <xdr:rowOff>47625</xdr:rowOff>
    </xdr:from>
    <xdr:to>
      <xdr:col>14</xdr:col>
      <xdr:colOff>19050</xdr:colOff>
      <xdr:row>18</xdr:row>
      <xdr:rowOff>104775</xdr:rowOff>
    </xdr:to>
    <xdr:sp macro="" textlink="">
      <xdr:nvSpPr>
        <xdr:cNvPr id="16" name="Rectangle: Rounded Corners 15">
          <a:extLst>
            <a:ext uri="{FF2B5EF4-FFF2-40B4-BE49-F238E27FC236}">
              <a16:creationId xmlns:a16="http://schemas.microsoft.com/office/drawing/2014/main" id="{B3EE2308-FD00-47A5-B05B-7F9B1ACF9F97}"/>
            </a:ext>
          </a:extLst>
        </xdr:cNvPr>
        <xdr:cNvSpPr/>
      </xdr:nvSpPr>
      <xdr:spPr>
        <a:xfrm>
          <a:off x="5114925" y="1190625"/>
          <a:ext cx="3438525" cy="23431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000" i="1">
            <a:solidFill>
              <a:schemeClr val="bg1">
                <a:lumMod val="50000"/>
              </a:schemeClr>
            </a:solidFill>
            <a:latin typeface="Georgia" panose="02040502050405020303" pitchFamily="18" charset="0"/>
          </a:endParaRPr>
        </a:p>
      </xdr:txBody>
    </xdr:sp>
    <xdr:clientData/>
  </xdr:twoCellAnchor>
  <xdr:twoCellAnchor>
    <xdr:from>
      <xdr:col>2</xdr:col>
      <xdr:colOff>342899</xdr:colOff>
      <xdr:row>19</xdr:row>
      <xdr:rowOff>66674</xdr:rowOff>
    </xdr:from>
    <xdr:to>
      <xdr:col>14</xdr:col>
      <xdr:colOff>76200</xdr:colOff>
      <xdr:row>32</xdr:row>
      <xdr:rowOff>66675</xdr:rowOff>
    </xdr:to>
    <xdr:sp macro="" textlink="">
      <xdr:nvSpPr>
        <xdr:cNvPr id="17" name="Rectangle: Rounded Corners 16">
          <a:extLst>
            <a:ext uri="{FF2B5EF4-FFF2-40B4-BE49-F238E27FC236}">
              <a16:creationId xmlns:a16="http://schemas.microsoft.com/office/drawing/2014/main" id="{3A70B027-F4DC-4363-A0C5-511B6DF23A8D}"/>
            </a:ext>
          </a:extLst>
        </xdr:cNvPr>
        <xdr:cNvSpPr/>
      </xdr:nvSpPr>
      <xdr:spPr>
        <a:xfrm>
          <a:off x="1562099" y="3686174"/>
          <a:ext cx="7048501" cy="2476501"/>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000" i="1">
            <a:solidFill>
              <a:schemeClr val="bg1">
                <a:lumMod val="50000"/>
              </a:schemeClr>
            </a:solidFill>
            <a:latin typeface="Georgia" panose="02040502050405020303" pitchFamily="18" charset="0"/>
          </a:endParaRPr>
        </a:p>
      </xdr:txBody>
    </xdr:sp>
    <xdr:clientData/>
  </xdr:twoCellAnchor>
  <xdr:twoCellAnchor>
    <xdr:from>
      <xdr:col>20</xdr:col>
      <xdr:colOff>85725</xdr:colOff>
      <xdr:row>0</xdr:row>
      <xdr:rowOff>95250</xdr:rowOff>
    </xdr:from>
    <xdr:to>
      <xdr:col>23</xdr:col>
      <xdr:colOff>609599</xdr:colOff>
      <xdr:row>32</xdr:row>
      <xdr:rowOff>114300</xdr:rowOff>
    </xdr:to>
    <xdr:sp macro="" textlink="">
      <xdr:nvSpPr>
        <xdr:cNvPr id="20" name="Rectangle: Rounded Corners 19">
          <a:extLst>
            <a:ext uri="{FF2B5EF4-FFF2-40B4-BE49-F238E27FC236}">
              <a16:creationId xmlns:a16="http://schemas.microsoft.com/office/drawing/2014/main" id="{58A28B41-3556-4D68-9457-23CC493100DD}"/>
            </a:ext>
          </a:extLst>
        </xdr:cNvPr>
        <xdr:cNvSpPr/>
      </xdr:nvSpPr>
      <xdr:spPr>
        <a:xfrm>
          <a:off x="12277725" y="95250"/>
          <a:ext cx="2352674" cy="61150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000" i="1">
            <a:solidFill>
              <a:schemeClr val="bg1">
                <a:lumMod val="50000"/>
              </a:schemeClr>
            </a:solidFill>
            <a:latin typeface="Georgia" panose="02040502050405020303" pitchFamily="18" charset="0"/>
          </a:endParaRPr>
        </a:p>
      </xdr:txBody>
    </xdr:sp>
    <xdr:clientData/>
  </xdr:twoCellAnchor>
  <xdr:twoCellAnchor>
    <xdr:from>
      <xdr:col>14</xdr:col>
      <xdr:colOff>142875</xdr:colOff>
      <xdr:row>19</xdr:row>
      <xdr:rowOff>57150</xdr:rowOff>
    </xdr:from>
    <xdr:to>
      <xdr:col>20</xdr:col>
      <xdr:colOff>9524</xdr:colOff>
      <xdr:row>32</xdr:row>
      <xdr:rowOff>38100</xdr:rowOff>
    </xdr:to>
    <xdr:sp macro="" textlink="">
      <xdr:nvSpPr>
        <xdr:cNvPr id="21" name="Rectangle: Rounded Corners 20">
          <a:extLst>
            <a:ext uri="{FF2B5EF4-FFF2-40B4-BE49-F238E27FC236}">
              <a16:creationId xmlns:a16="http://schemas.microsoft.com/office/drawing/2014/main" id="{0660901C-9813-4348-8B5A-A1614CAFAC1B}"/>
            </a:ext>
          </a:extLst>
        </xdr:cNvPr>
        <xdr:cNvSpPr/>
      </xdr:nvSpPr>
      <xdr:spPr>
        <a:xfrm>
          <a:off x="8677275" y="3676650"/>
          <a:ext cx="3524249" cy="24574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000" i="1">
            <a:solidFill>
              <a:schemeClr val="bg1">
                <a:lumMod val="50000"/>
              </a:schemeClr>
            </a:solidFill>
            <a:latin typeface="Georgia" panose="02040502050405020303" pitchFamily="18" charset="0"/>
          </a:endParaRPr>
        </a:p>
      </xdr:txBody>
    </xdr:sp>
    <xdr:clientData/>
  </xdr:twoCellAnchor>
  <xdr:twoCellAnchor editAs="oneCell">
    <xdr:from>
      <xdr:col>0</xdr:col>
      <xdr:colOff>209549</xdr:colOff>
      <xdr:row>6</xdr:row>
      <xdr:rowOff>190499</xdr:rowOff>
    </xdr:from>
    <xdr:to>
      <xdr:col>1</xdr:col>
      <xdr:colOff>499949</xdr:colOff>
      <xdr:row>11</xdr:row>
      <xdr:rowOff>137999</xdr:rowOff>
    </xdr:to>
    <xdr:pic>
      <xdr:nvPicPr>
        <xdr:cNvPr id="8" name="Graphic 7" descr="Lightbulb and gear with solid fill">
          <a:hlinkClick xmlns:r="http://schemas.openxmlformats.org/officeDocument/2006/relationships" r:id="rId3"/>
          <a:extLst>
            <a:ext uri="{FF2B5EF4-FFF2-40B4-BE49-F238E27FC236}">
              <a16:creationId xmlns:a16="http://schemas.microsoft.com/office/drawing/2014/main" id="{5FAAE131-E808-4025-8067-113DF0555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209549" y="1333499"/>
          <a:ext cx="900000" cy="900000"/>
        </a:xfrm>
        <a:prstGeom prst="rect">
          <a:avLst/>
        </a:prstGeom>
      </xdr:spPr>
    </xdr:pic>
    <xdr:clientData/>
  </xdr:twoCellAnchor>
  <xdr:twoCellAnchor editAs="oneCell">
    <xdr:from>
      <xdr:col>0</xdr:col>
      <xdr:colOff>190501</xdr:colOff>
      <xdr:row>12</xdr:row>
      <xdr:rowOff>114300</xdr:rowOff>
    </xdr:from>
    <xdr:to>
      <xdr:col>1</xdr:col>
      <xdr:colOff>464830</xdr:colOff>
      <xdr:row>17</xdr:row>
      <xdr:rowOff>61800</xdr:rowOff>
    </xdr:to>
    <xdr:pic>
      <xdr:nvPicPr>
        <xdr:cNvPr id="10" name="Graphic 9" descr="Email with solid fill">
          <a:hlinkClick xmlns:r="http://schemas.openxmlformats.org/officeDocument/2006/relationships" r:id="rId6"/>
          <a:extLst>
            <a:ext uri="{FF2B5EF4-FFF2-40B4-BE49-F238E27FC236}">
              <a16:creationId xmlns:a16="http://schemas.microsoft.com/office/drawing/2014/main" id="{ED688564-9CFB-4280-B213-3ACBED71EFF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90501" y="2400300"/>
          <a:ext cx="883929" cy="900000"/>
        </a:xfrm>
        <a:prstGeom prst="rect">
          <a:avLst/>
        </a:prstGeom>
      </xdr:spPr>
    </xdr:pic>
    <xdr:clientData/>
  </xdr:twoCellAnchor>
  <xdr:twoCellAnchor editAs="oneCell">
    <xdr:from>
      <xdr:col>0</xdr:col>
      <xdr:colOff>190499</xdr:colOff>
      <xdr:row>18</xdr:row>
      <xdr:rowOff>152399</xdr:rowOff>
    </xdr:from>
    <xdr:to>
      <xdr:col>1</xdr:col>
      <xdr:colOff>480899</xdr:colOff>
      <xdr:row>23</xdr:row>
      <xdr:rowOff>99899</xdr:rowOff>
    </xdr:to>
    <xdr:pic>
      <xdr:nvPicPr>
        <xdr:cNvPr id="12" name="Graphic 11" descr="Questions with solid fill">
          <a:hlinkClick xmlns:r="http://schemas.openxmlformats.org/officeDocument/2006/relationships" r:id="rId9"/>
          <a:extLst>
            <a:ext uri="{FF2B5EF4-FFF2-40B4-BE49-F238E27FC236}">
              <a16:creationId xmlns:a16="http://schemas.microsoft.com/office/drawing/2014/main" id="{725897CE-8635-4F99-BF0D-9B7A08F0FD4D}"/>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0499" y="3581399"/>
          <a:ext cx="900000" cy="900000"/>
        </a:xfrm>
        <a:prstGeom prst="rect">
          <a:avLst/>
        </a:prstGeom>
      </xdr:spPr>
    </xdr:pic>
    <xdr:clientData/>
  </xdr:twoCellAnchor>
  <xdr:twoCellAnchor>
    <xdr:from>
      <xdr:col>20</xdr:col>
      <xdr:colOff>114299</xdr:colOff>
      <xdr:row>4</xdr:row>
      <xdr:rowOff>9525</xdr:rowOff>
    </xdr:from>
    <xdr:to>
      <xdr:col>24</xdr:col>
      <xdr:colOff>38098</xdr:colOff>
      <xdr:row>26</xdr:row>
      <xdr:rowOff>85725</xdr:rowOff>
    </xdr:to>
    <mc:AlternateContent xmlns:mc="http://schemas.openxmlformats.org/markup-compatibility/2006">
      <mc:Choice xmlns:cx4="http://schemas.microsoft.com/office/drawing/2016/5/10/chartex" Requires="cx4">
        <xdr:graphicFrame macro="">
          <xdr:nvGraphicFramePr>
            <xdr:cNvPr id="28" name="Chart 27">
              <a:extLst>
                <a:ext uri="{FF2B5EF4-FFF2-40B4-BE49-F238E27FC236}">
                  <a16:creationId xmlns:a16="http://schemas.microsoft.com/office/drawing/2014/main" id="{18D1993C-013D-4F6B-A02F-9EB29B72EBB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12306299" y="771525"/>
              <a:ext cx="2362199" cy="4267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514350</xdr:colOff>
      <xdr:row>22</xdr:row>
      <xdr:rowOff>85725</xdr:rowOff>
    </xdr:from>
    <xdr:to>
      <xdr:col>13</xdr:col>
      <xdr:colOff>276225</xdr:colOff>
      <xdr:row>30</xdr:row>
      <xdr:rowOff>152399</xdr:rowOff>
    </xdr:to>
    <xdr:graphicFrame macro="">
      <xdr:nvGraphicFramePr>
        <xdr:cNvPr id="29" name="Chart 28">
          <a:extLst>
            <a:ext uri="{FF2B5EF4-FFF2-40B4-BE49-F238E27FC236}">
              <a16:creationId xmlns:a16="http://schemas.microsoft.com/office/drawing/2014/main" id="{CF708299-CEAD-4213-A90B-3691EFED3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276225</xdr:colOff>
      <xdr:row>0</xdr:row>
      <xdr:rowOff>180975</xdr:rowOff>
    </xdr:from>
    <xdr:to>
      <xdr:col>23</xdr:col>
      <xdr:colOff>504825</xdr:colOff>
      <xdr:row>4</xdr:row>
      <xdr:rowOff>19050</xdr:rowOff>
    </xdr:to>
    <xdr:sp macro="" textlink="">
      <xdr:nvSpPr>
        <xdr:cNvPr id="13" name="TextBox 12">
          <a:extLst>
            <a:ext uri="{FF2B5EF4-FFF2-40B4-BE49-F238E27FC236}">
              <a16:creationId xmlns:a16="http://schemas.microsoft.com/office/drawing/2014/main" id="{4B401E11-A9EA-4100-83C5-CD0AFD3846AF}"/>
            </a:ext>
          </a:extLst>
        </xdr:cNvPr>
        <xdr:cNvSpPr txBox="1"/>
      </xdr:nvSpPr>
      <xdr:spPr>
        <a:xfrm>
          <a:off x="12468225" y="180975"/>
          <a:ext cx="2057400"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a:solidFill>
                <a:schemeClr val="accent1">
                  <a:lumMod val="50000"/>
                </a:schemeClr>
              </a:solidFill>
              <a:latin typeface="Georgia" panose="02040502050405020303" pitchFamily="18" charset="0"/>
            </a:rPr>
            <a:t>Sales</a:t>
          </a:r>
          <a:r>
            <a:rPr lang="en-US" sz="1800" i="1" baseline="0">
              <a:solidFill>
                <a:schemeClr val="accent1">
                  <a:lumMod val="50000"/>
                </a:schemeClr>
              </a:solidFill>
              <a:latin typeface="Georgia" panose="02040502050405020303" pitchFamily="18" charset="0"/>
            </a:rPr>
            <a:t> By City 20' </a:t>
          </a:r>
          <a:r>
            <a:rPr lang="en-US" sz="1100" i="1" baseline="0">
              <a:solidFill>
                <a:schemeClr val="bg1">
                  <a:lumMod val="50000"/>
                </a:schemeClr>
              </a:solidFill>
              <a:effectLst/>
              <a:latin typeface="+mn-lt"/>
              <a:ea typeface="+mn-ea"/>
              <a:cs typeface="+mn-cs"/>
            </a:rPr>
            <a:t>for the year 2020</a:t>
          </a:r>
          <a:endParaRPr lang="en-NG" sz="1800" i="1">
            <a:solidFill>
              <a:schemeClr val="bg1">
                <a:lumMod val="50000"/>
              </a:schemeClr>
            </a:solidFill>
            <a:latin typeface="Georgia" panose="02040502050405020303" pitchFamily="18" charset="0"/>
          </a:endParaRPr>
        </a:p>
      </xdr:txBody>
    </xdr:sp>
    <xdr:clientData/>
  </xdr:twoCellAnchor>
  <xdr:twoCellAnchor>
    <xdr:from>
      <xdr:col>6</xdr:col>
      <xdr:colOff>161923</xdr:colOff>
      <xdr:row>19</xdr:row>
      <xdr:rowOff>123824</xdr:rowOff>
    </xdr:from>
    <xdr:to>
      <xdr:col>12</xdr:col>
      <xdr:colOff>123824</xdr:colOff>
      <xdr:row>22</xdr:row>
      <xdr:rowOff>28575</xdr:rowOff>
    </xdr:to>
    <xdr:sp macro="" textlink="">
      <xdr:nvSpPr>
        <xdr:cNvPr id="31" name="TextBox 30">
          <a:extLst>
            <a:ext uri="{FF2B5EF4-FFF2-40B4-BE49-F238E27FC236}">
              <a16:creationId xmlns:a16="http://schemas.microsoft.com/office/drawing/2014/main" id="{C9FBE0C4-D092-4BB1-9AB5-E76B17CCE933}"/>
            </a:ext>
          </a:extLst>
        </xdr:cNvPr>
        <xdr:cNvSpPr txBox="1"/>
      </xdr:nvSpPr>
      <xdr:spPr>
        <a:xfrm>
          <a:off x="3819523" y="3743324"/>
          <a:ext cx="3619501" cy="476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a:solidFill>
                <a:schemeClr val="accent1">
                  <a:lumMod val="50000"/>
                </a:schemeClr>
              </a:solidFill>
              <a:latin typeface="Georgia" panose="02040502050405020303" pitchFamily="18" charset="0"/>
            </a:rPr>
            <a:t>Sales</a:t>
          </a:r>
          <a:r>
            <a:rPr lang="en-US" sz="1800" i="1" baseline="0">
              <a:solidFill>
                <a:schemeClr val="accent1">
                  <a:lumMod val="50000"/>
                </a:schemeClr>
              </a:solidFill>
              <a:latin typeface="Georgia" panose="02040502050405020303" pitchFamily="18" charset="0"/>
            </a:rPr>
            <a:t> Trend </a:t>
          </a:r>
          <a:r>
            <a:rPr lang="en-US" sz="1000" i="1" baseline="0">
              <a:solidFill>
                <a:schemeClr val="bg1">
                  <a:lumMod val="50000"/>
                </a:schemeClr>
              </a:solidFill>
              <a:latin typeface="Georgia" panose="02040502050405020303" pitchFamily="18" charset="0"/>
            </a:rPr>
            <a:t>for the Year 2020</a:t>
          </a:r>
          <a:endParaRPr lang="en-NG" sz="1000" i="1">
            <a:solidFill>
              <a:schemeClr val="bg1">
                <a:lumMod val="50000"/>
              </a:schemeClr>
            </a:solidFill>
            <a:latin typeface="Georgia" panose="02040502050405020303" pitchFamily="18" charset="0"/>
          </a:endParaRPr>
        </a:p>
      </xdr:txBody>
    </xdr:sp>
    <xdr:clientData/>
  </xdr:twoCellAnchor>
  <xdr:twoCellAnchor>
    <xdr:from>
      <xdr:col>14</xdr:col>
      <xdr:colOff>571501</xdr:colOff>
      <xdr:row>19</xdr:row>
      <xdr:rowOff>19050</xdr:rowOff>
    </xdr:from>
    <xdr:to>
      <xdr:col>19</xdr:col>
      <xdr:colOff>200025</xdr:colOff>
      <xdr:row>22</xdr:row>
      <xdr:rowOff>47625</xdr:rowOff>
    </xdr:to>
    <xdr:sp macro="" textlink="">
      <xdr:nvSpPr>
        <xdr:cNvPr id="32" name="TextBox 31">
          <a:extLst>
            <a:ext uri="{FF2B5EF4-FFF2-40B4-BE49-F238E27FC236}">
              <a16:creationId xmlns:a16="http://schemas.microsoft.com/office/drawing/2014/main" id="{6D13A13B-01DD-47CF-A162-5B31DBA0438B}"/>
            </a:ext>
          </a:extLst>
        </xdr:cNvPr>
        <xdr:cNvSpPr txBox="1"/>
      </xdr:nvSpPr>
      <xdr:spPr>
        <a:xfrm>
          <a:off x="9105901" y="3638550"/>
          <a:ext cx="2676524"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a:solidFill>
                <a:schemeClr val="accent1">
                  <a:lumMod val="50000"/>
                </a:schemeClr>
              </a:solidFill>
              <a:latin typeface="Georgia" panose="02040502050405020303" pitchFamily="18" charset="0"/>
            </a:rPr>
            <a:t>Regional</a:t>
          </a:r>
          <a:r>
            <a:rPr lang="en-US" sz="1800" i="1" baseline="0">
              <a:solidFill>
                <a:schemeClr val="accent1">
                  <a:lumMod val="50000"/>
                </a:schemeClr>
              </a:solidFill>
              <a:latin typeface="Georgia" panose="02040502050405020303" pitchFamily="18" charset="0"/>
            </a:rPr>
            <a:t> Performance</a:t>
          </a:r>
          <a:endParaRPr lang="en-NG" sz="1800" i="1">
            <a:solidFill>
              <a:schemeClr val="accent1">
                <a:lumMod val="50000"/>
              </a:schemeClr>
            </a:solidFill>
            <a:latin typeface="Georgia" panose="02040502050405020303" pitchFamily="18" charset="0"/>
          </a:endParaRPr>
        </a:p>
      </xdr:txBody>
    </xdr:sp>
    <xdr:clientData/>
  </xdr:twoCellAnchor>
  <xdr:twoCellAnchor>
    <xdr:from>
      <xdr:col>2</xdr:col>
      <xdr:colOff>552449</xdr:colOff>
      <xdr:row>6</xdr:row>
      <xdr:rowOff>104775</xdr:rowOff>
    </xdr:from>
    <xdr:to>
      <xdr:col>7</xdr:col>
      <xdr:colOff>542924</xdr:colOff>
      <xdr:row>9</xdr:row>
      <xdr:rowOff>133350</xdr:rowOff>
    </xdr:to>
    <xdr:sp macro="" textlink="">
      <xdr:nvSpPr>
        <xdr:cNvPr id="33" name="TextBox 32">
          <a:extLst>
            <a:ext uri="{FF2B5EF4-FFF2-40B4-BE49-F238E27FC236}">
              <a16:creationId xmlns:a16="http://schemas.microsoft.com/office/drawing/2014/main" id="{795847DE-D011-42C5-903F-00771FB1DDEA}"/>
            </a:ext>
          </a:extLst>
        </xdr:cNvPr>
        <xdr:cNvSpPr txBox="1"/>
      </xdr:nvSpPr>
      <xdr:spPr>
        <a:xfrm>
          <a:off x="1771649" y="1247775"/>
          <a:ext cx="3038475"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baseline="0">
              <a:solidFill>
                <a:schemeClr val="accent1">
                  <a:lumMod val="50000"/>
                </a:schemeClr>
              </a:solidFill>
              <a:latin typeface="Georgia" panose="02040502050405020303" pitchFamily="18" charset="0"/>
            </a:rPr>
            <a:t>Top Customers </a:t>
          </a:r>
          <a:r>
            <a:rPr lang="en-US" sz="1000" i="1" baseline="0">
              <a:solidFill>
                <a:schemeClr val="bg1">
                  <a:lumMod val="50000"/>
                </a:schemeClr>
              </a:solidFill>
              <a:latin typeface="Georgia" panose="02040502050405020303" pitchFamily="18" charset="0"/>
            </a:rPr>
            <a:t>for</a:t>
          </a:r>
          <a:r>
            <a:rPr lang="en-US" sz="1000" i="1" baseline="0">
              <a:solidFill>
                <a:schemeClr val="accent1">
                  <a:lumMod val="50000"/>
                </a:schemeClr>
              </a:solidFill>
              <a:latin typeface="Georgia" panose="02040502050405020303" pitchFamily="18" charset="0"/>
            </a:rPr>
            <a:t> </a:t>
          </a:r>
          <a:r>
            <a:rPr lang="en-US" sz="1000" i="1" baseline="0">
              <a:solidFill>
                <a:schemeClr val="bg1">
                  <a:lumMod val="50000"/>
                </a:schemeClr>
              </a:solidFill>
              <a:latin typeface="Georgia" panose="02040502050405020303" pitchFamily="18" charset="0"/>
            </a:rPr>
            <a:t>the year 2020</a:t>
          </a:r>
          <a:endParaRPr lang="en-NG" sz="1000" i="1">
            <a:solidFill>
              <a:schemeClr val="bg1">
                <a:lumMod val="50000"/>
              </a:schemeClr>
            </a:solidFill>
            <a:latin typeface="Georgia" panose="02040502050405020303" pitchFamily="18" charset="0"/>
          </a:endParaRPr>
        </a:p>
      </xdr:txBody>
    </xdr:sp>
    <xdr:clientData/>
  </xdr:twoCellAnchor>
  <xdr:twoCellAnchor>
    <xdr:from>
      <xdr:col>8</xdr:col>
      <xdr:colOff>466726</xdr:colOff>
      <xdr:row>6</xdr:row>
      <xdr:rowOff>38100</xdr:rowOff>
    </xdr:from>
    <xdr:to>
      <xdr:col>13</xdr:col>
      <xdr:colOff>123825</xdr:colOff>
      <xdr:row>9</xdr:row>
      <xdr:rowOff>66675</xdr:rowOff>
    </xdr:to>
    <xdr:sp macro="" textlink="">
      <xdr:nvSpPr>
        <xdr:cNvPr id="34" name="TextBox 33">
          <a:extLst>
            <a:ext uri="{FF2B5EF4-FFF2-40B4-BE49-F238E27FC236}">
              <a16:creationId xmlns:a16="http://schemas.microsoft.com/office/drawing/2014/main" id="{69D6893A-3F8F-4CA3-8FE4-7C718DFEEE6E}"/>
            </a:ext>
          </a:extLst>
        </xdr:cNvPr>
        <xdr:cNvSpPr txBox="1"/>
      </xdr:nvSpPr>
      <xdr:spPr>
        <a:xfrm>
          <a:off x="5343526" y="1181100"/>
          <a:ext cx="2705099"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a:solidFill>
                <a:schemeClr val="accent1">
                  <a:lumMod val="50000"/>
                </a:schemeClr>
              </a:solidFill>
              <a:latin typeface="Georgia" panose="02040502050405020303" pitchFamily="18" charset="0"/>
            </a:rPr>
            <a:t>Top</a:t>
          </a:r>
          <a:r>
            <a:rPr lang="en-US" sz="1800" i="1" baseline="0">
              <a:solidFill>
                <a:schemeClr val="accent1">
                  <a:lumMod val="50000"/>
                </a:schemeClr>
              </a:solidFill>
              <a:latin typeface="Georgia" panose="02040502050405020303" pitchFamily="18" charset="0"/>
            </a:rPr>
            <a:t> Products </a:t>
          </a:r>
          <a:r>
            <a:rPr lang="en-US" sz="1100" i="1" baseline="0">
              <a:solidFill>
                <a:schemeClr val="bg1">
                  <a:lumMod val="50000"/>
                </a:schemeClr>
              </a:solidFill>
              <a:effectLst/>
              <a:latin typeface="+mn-lt"/>
              <a:ea typeface="+mn-ea"/>
              <a:cs typeface="+mn-cs"/>
            </a:rPr>
            <a:t>for the year 2020</a:t>
          </a:r>
          <a:endParaRPr lang="en-NG" sz="1800" i="1">
            <a:solidFill>
              <a:schemeClr val="bg1">
                <a:lumMod val="50000"/>
              </a:schemeClr>
            </a:solidFill>
            <a:latin typeface="Georgia" panose="02040502050405020303" pitchFamily="18" charset="0"/>
          </a:endParaRPr>
        </a:p>
      </xdr:txBody>
    </xdr:sp>
    <xdr:clientData/>
  </xdr:twoCellAnchor>
  <xdr:twoCellAnchor>
    <xdr:from>
      <xdr:col>14</xdr:col>
      <xdr:colOff>266701</xdr:colOff>
      <xdr:row>6</xdr:row>
      <xdr:rowOff>85725</xdr:rowOff>
    </xdr:from>
    <xdr:to>
      <xdr:col>19</xdr:col>
      <xdr:colOff>247650</xdr:colOff>
      <xdr:row>9</xdr:row>
      <xdr:rowOff>114300</xdr:rowOff>
    </xdr:to>
    <xdr:sp macro="" textlink="">
      <xdr:nvSpPr>
        <xdr:cNvPr id="35" name="TextBox 34">
          <a:extLst>
            <a:ext uri="{FF2B5EF4-FFF2-40B4-BE49-F238E27FC236}">
              <a16:creationId xmlns:a16="http://schemas.microsoft.com/office/drawing/2014/main" id="{A6334552-A9AA-4E9D-8039-69E48C297DDA}"/>
            </a:ext>
          </a:extLst>
        </xdr:cNvPr>
        <xdr:cNvSpPr txBox="1"/>
      </xdr:nvSpPr>
      <xdr:spPr>
        <a:xfrm>
          <a:off x="8801101" y="1228725"/>
          <a:ext cx="3028949" cy="600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i="1">
              <a:solidFill>
                <a:schemeClr val="accent1">
                  <a:lumMod val="50000"/>
                </a:schemeClr>
              </a:solidFill>
              <a:latin typeface="Georgia" panose="02040502050405020303" pitchFamily="18" charset="0"/>
            </a:rPr>
            <a:t>Top Sales</a:t>
          </a:r>
          <a:r>
            <a:rPr lang="en-US" sz="1800" i="1" baseline="0">
              <a:solidFill>
                <a:schemeClr val="accent1">
                  <a:lumMod val="50000"/>
                </a:schemeClr>
              </a:solidFill>
              <a:latin typeface="Georgia" panose="02040502050405020303" pitchFamily="18" charset="0"/>
            </a:rPr>
            <a:t>Persons </a:t>
          </a:r>
          <a:r>
            <a:rPr lang="en-US" sz="1100" i="1" baseline="0">
              <a:solidFill>
                <a:schemeClr val="bg1">
                  <a:lumMod val="50000"/>
                </a:schemeClr>
              </a:solidFill>
              <a:effectLst/>
              <a:latin typeface="+mn-lt"/>
              <a:ea typeface="+mn-ea"/>
              <a:cs typeface="+mn-cs"/>
            </a:rPr>
            <a:t>for the year 2020</a:t>
          </a:r>
          <a:endParaRPr lang="en-NG" sz="1800" i="1">
            <a:solidFill>
              <a:schemeClr val="bg1">
                <a:lumMod val="50000"/>
              </a:schemeClr>
            </a:solidFill>
            <a:latin typeface="Georgia" panose="02040502050405020303" pitchFamily="18" charset="0"/>
          </a:endParaRPr>
        </a:p>
      </xdr:txBody>
    </xdr:sp>
    <xdr:clientData/>
  </xdr:twoCellAnchor>
  <xdr:twoCellAnchor>
    <xdr:from>
      <xdr:col>14</xdr:col>
      <xdr:colOff>228600</xdr:colOff>
      <xdr:row>21</xdr:row>
      <xdr:rowOff>19050</xdr:rowOff>
    </xdr:from>
    <xdr:to>
      <xdr:col>19</xdr:col>
      <xdr:colOff>428625</xdr:colOff>
      <xdr:row>30</xdr:row>
      <xdr:rowOff>104776</xdr:rowOff>
    </xdr:to>
    <xdr:graphicFrame macro="">
      <xdr:nvGraphicFramePr>
        <xdr:cNvPr id="36" name="Chart 35">
          <a:extLst>
            <a:ext uri="{FF2B5EF4-FFF2-40B4-BE49-F238E27FC236}">
              <a16:creationId xmlns:a16="http://schemas.microsoft.com/office/drawing/2014/main" id="{68FFB5B9-4A37-404F-9581-5C20D6FB4F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390525</xdr:colOff>
      <xdr:row>8</xdr:row>
      <xdr:rowOff>9526</xdr:rowOff>
    </xdr:from>
    <xdr:to>
      <xdr:col>8</xdr:col>
      <xdr:colOff>9525</xdr:colOff>
      <xdr:row>17</xdr:row>
      <xdr:rowOff>142876</xdr:rowOff>
    </xdr:to>
    <xdr:graphicFrame macro="">
      <xdr:nvGraphicFramePr>
        <xdr:cNvPr id="37" name="Chart 36">
          <a:extLst>
            <a:ext uri="{FF2B5EF4-FFF2-40B4-BE49-F238E27FC236}">
              <a16:creationId xmlns:a16="http://schemas.microsoft.com/office/drawing/2014/main" id="{BF6287A5-4337-4682-A0B4-961B6C3BA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95251</xdr:colOff>
      <xdr:row>8</xdr:row>
      <xdr:rowOff>133350</xdr:rowOff>
    </xdr:from>
    <xdr:to>
      <xdr:col>19</xdr:col>
      <xdr:colOff>381000</xdr:colOff>
      <xdr:row>18</xdr:row>
      <xdr:rowOff>142875</xdr:rowOff>
    </xdr:to>
    <xdr:graphicFrame macro="">
      <xdr:nvGraphicFramePr>
        <xdr:cNvPr id="38" name="Chart 37">
          <a:extLst>
            <a:ext uri="{FF2B5EF4-FFF2-40B4-BE49-F238E27FC236}">
              <a16:creationId xmlns:a16="http://schemas.microsoft.com/office/drawing/2014/main" id="{A4B74340-62F3-4722-A4D1-7E5734160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85725</xdr:colOff>
      <xdr:row>24</xdr:row>
      <xdr:rowOff>38100</xdr:rowOff>
    </xdr:from>
    <xdr:to>
      <xdr:col>2</xdr:col>
      <xdr:colOff>228600</xdr:colOff>
      <xdr:row>31</xdr:row>
      <xdr:rowOff>57150</xdr:rowOff>
    </xdr:to>
    <mc:AlternateContent xmlns:mc="http://schemas.openxmlformats.org/markup-compatibility/2006" xmlns:a14="http://schemas.microsoft.com/office/drawing/2010/main">
      <mc:Choice Requires="a14">
        <xdr:graphicFrame macro="">
          <xdr:nvGraphicFramePr>
            <xdr:cNvPr id="22" name="Region 2">
              <a:extLst>
                <a:ext uri="{FF2B5EF4-FFF2-40B4-BE49-F238E27FC236}">
                  <a16:creationId xmlns:a16="http://schemas.microsoft.com/office/drawing/2014/main" id="{44388843-76A3-45E3-9812-4B78AA02FCBC}"/>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5725" y="4610100"/>
              <a:ext cx="1362075" cy="13525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32</xdr:row>
      <xdr:rowOff>0</xdr:rowOff>
    </xdr:from>
    <xdr:to>
      <xdr:col>3</xdr:col>
      <xdr:colOff>1</xdr:colOff>
      <xdr:row>33</xdr:row>
      <xdr:rowOff>171449</xdr:rowOff>
    </xdr:to>
    <xdr:sp macro="" textlink="">
      <xdr:nvSpPr>
        <xdr:cNvPr id="42" name="TextBox 41">
          <a:extLst>
            <a:ext uri="{FF2B5EF4-FFF2-40B4-BE49-F238E27FC236}">
              <a16:creationId xmlns:a16="http://schemas.microsoft.com/office/drawing/2014/main" id="{0E03785E-F9A8-4CDB-9803-72A172844E5A}"/>
            </a:ext>
          </a:extLst>
        </xdr:cNvPr>
        <xdr:cNvSpPr txBox="1"/>
      </xdr:nvSpPr>
      <xdr:spPr>
        <a:xfrm>
          <a:off x="38100" y="6096000"/>
          <a:ext cx="1790701"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baseline="0">
              <a:solidFill>
                <a:schemeClr val="bg1">
                  <a:lumMod val="95000"/>
                </a:schemeClr>
              </a:solidFill>
              <a:latin typeface="Georgia" panose="02040502050405020303" pitchFamily="18" charset="0"/>
            </a:rPr>
            <a:t>Glory Olatunde</a:t>
          </a:r>
          <a:endParaRPr lang="en-NG" sz="900" i="1">
            <a:solidFill>
              <a:schemeClr val="bg1">
                <a:lumMod val="95000"/>
              </a:schemeClr>
            </a:solidFill>
            <a:latin typeface="Georgia" panose="02040502050405020303" pitchFamily="18" charset="0"/>
          </a:endParaRPr>
        </a:p>
      </xdr:txBody>
    </xdr:sp>
    <xdr:clientData/>
  </xdr:twoCellAnchor>
  <xdr:twoCellAnchor>
    <xdr:from>
      <xdr:col>8</xdr:col>
      <xdr:colOff>38100</xdr:colOff>
      <xdr:row>7</xdr:row>
      <xdr:rowOff>152399</xdr:rowOff>
    </xdr:from>
    <xdr:to>
      <xdr:col>14</xdr:col>
      <xdr:colOff>123824</xdr:colOff>
      <xdr:row>19</xdr:row>
      <xdr:rowOff>16668</xdr:rowOff>
    </xdr:to>
    <xdr:graphicFrame macro="">
      <xdr:nvGraphicFramePr>
        <xdr:cNvPr id="43" name="Chart 42">
          <a:extLst>
            <a:ext uri="{FF2B5EF4-FFF2-40B4-BE49-F238E27FC236}">
              <a16:creationId xmlns:a16="http://schemas.microsoft.com/office/drawing/2014/main" id="{37EE0506-D124-4056-9DF5-7E5C750BA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352425</xdr:colOff>
      <xdr:row>11</xdr:row>
      <xdr:rowOff>114300</xdr:rowOff>
    </xdr:from>
    <xdr:to>
      <xdr:col>3</xdr:col>
      <xdr:colOff>314326</xdr:colOff>
      <xdr:row>13</xdr:row>
      <xdr:rowOff>95249</xdr:rowOff>
    </xdr:to>
    <xdr:sp macro="" textlink="">
      <xdr:nvSpPr>
        <xdr:cNvPr id="30" name="TextBox 29">
          <a:extLst>
            <a:ext uri="{FF2B5EF4-FFF2-40B4-BE49-F238E27FC236}">
              <a16:creationId xmlns:a16="http://schemas.microsoft.com/office/drawing/2014/main" id="{8A82E563-CEA3-47C0-95EE-2FE054837596}"/>
            </a:ext>
          </a:extLst>
        </xdr:cNvPr>
        <xdr:cNvSpPr txBox="1"/>
      </xdr:nvSpPr>
      <xdr:spPr>
        <a:xfrm>
          <a:off x="352425" y="2209800"/>
          <a:ext cx="1790701"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baseline="0">
              <a:solidFill>
                <a:schemeClr val="bg1">
                  <a:lumMod val="95000"/>
                </a:schemeClr>
              </a:solidFill>
              <a:latin typeface="Georgia" panose="02040502050405020303" pitchFamily="18" charset="0"/>
            </a:rPr>
            <a:t>Insights</a:t>
          </a:r>
          <a:endParaRPr lang="en-NG" sz="900" i="1">
            <a:solidFill>
              <a:schemeClr val="bg1">
                <a:lumMod val="95000"/>
              </a:schemeClr>
            </a:solidFill>
            <a:latin typeface="Georgia" panose="02040502050405020303" pitchFamily="18" charset="0"/>
          </a:endParaRPr>
        </a:p>
      </xdr:txBody>
    </xdr:sp>
    <xdr:clientData/>
  </xdr:twoCellAnchor>
  <xdr:twoCellAnchor>
    <xdr:from>
      <xdr:col>0</xdr:col>
      <xdr:colOff>238125</xdr:colOff>
      <xdr:row>17</xdr:row>
      <xdr:rowOff>76200</xdr:rowOff>
    </xdr:from>
    <xdr:to>
      <xdr:col>3</xdr:col>
      <xdr:colOff>200026</xdr:colOff>
      <xdr:row>19</xdr:row>
      <xdr:rowOff>57149</xdr:rowOff>
    </xdr:to>
    <xdr:sp macro="" textlink="">
      <xdr:nvSpPr>
        <xdr:cNvPr id="39" name="TextBox 38">
          <a:extLst>
            <a:ext uri="{FF2B5EF4-FFF2-40B4-BE49-F238E27FC236}">
              <a16:creationId xmlns:a16="http://schemas.microsoft.com/office/drawing/2014/main" id="{A6625715-C6EE-4E95-ABA4-F3FBC567A278}"/>
            </a:ext>
          </a:extLst>
        </xdr:cNvPr>
        <xdr:cNvSpPr txBox="1"/>
      </xdr:nvSpPr>
      <xdr:spPr>
        <a:xfrm>
          <a:off x="238125" y="3314700"/>
          <a:ext cx="1790701"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baseline="0">
              <a:solidFill>
                <a:schemeClr val="bg1">
                  <a:lumMod val="95000"/>
                </a:schemeClr>
              </a:solidFill>
              <a:latin typeface="Georgia" panose="02040502050405020303" pitchFamily="18" charset="0"/>
            </a:rPr>
            <a:t>Email Enquiry</a:t>
          </a:r>
          <a:endParaRPr lang="en-NG" sz="900" i="1">
            <a:solidFill>
              <a:schemeClr val="bg1">
                <a:lumMod val="95000"/>
              </a:schemeClr>
            </a:solidFill>
            <a:latin typeface="Georgia" panose="02040502050405020303" pitchFamily="18" charset="0"/>
          </a:endParaRPr>
        </a:p>
      </xdr:txBody>
    </xdr:sp>
    <xdr:clientData/>
  </xdr:twoCellAnchor>
  <xdr:twoCellAnchor>
    <xdr:from>
      <xdr:col>0</xdr:col>
      <xdr:colOff>95250</xdr:colOff>
      <xdr:row>23</xdr:row>
      <xdr:rowOff>9525</xdr:rowOff>
    </xdr:from>
    <xdr:to>
      <xdr:col>3</xdr:col>
      <xdr:colOff>57151</xdr:colOff>
      <xdr:row>24</xdr:row>
      <xdr:rowOff>180974</xdr:rowOff>
    </xdr:to>
    <xdr:sp macro="" textlink="">
      <xdr:nvSpPr>
        <xdr:cNvPr id="40" name="TextBox 39">
          <a:extLst>
            <a:ext uri="{FF2B5EF4-FFF2-40B4-BE49-F238E27FC236}">
              <a16:creationId xmlns:a16="http://schemas.microsoft.com/office/drawing/2014/main" id="{5CB02342-2C90-47BE-BAE1-50E0145FF518}"/>
            </a:ext>
          </a:extLst>
        </xdr:cNvPr>
        <xdr:cNvSpPr txBox="1"/>
      </xdr:nvSpPr>
      <xdr:spPr>
        <a:xfrm>
          <a:off x="95250" y="4391025"/>
          <a:ext cx="1790701" cy="361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baseline="0">
              <a:solidFill>
                <a:schemeClr val="bg1">
                  <a:lumMod val="95000"/>
                </a:schemeClr>
              </a:solidFill>
              <a:latin typeface="Georgia" panose="02040502050405020303" pitchFamily="18" charset="0"/>
            </a:rPr>
            <a:t>Recommendation</a:t>
          </a:r>
          <a:endParaRPr lang="en-NG" sz="900" i="1">
            <a:solidFill>
              <a:schemeClr val="bg1">
                <a:lumMod val="95000"/>
              </a:schemeClr>
            </a:solidFill>
            <a:latin typeface="Georgia" panose="02040502050405020303"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514350</xdr:colOff>
      <xdr:row>1</xdr:row>
      <xdr:rowOff>142875</xdr:rowOff>
    </xdr:from>
    <xdr:to>
      <xdr:col>10</xdr:col>
      <xdr:colOff>504064</xdr:colOff>
      <xdr:row>17</xdr:row>
      <xdr:rowOff>113923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514350" y="333375"/>
          <a:ext cx="6085714" cy="30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0</xdr:row>
      <xdr:rowOff>38100</xdr:rowOff>
    </xdr:from>
    <xdr:to>
      <xdr:col>7</xdr:col>
      <xdr:colOff>180975</xdr:colOff>
      <xdr:row>12</xdr:row>
      <xdr:rowOff>104775</xdr:rowOff>
    </xdr:to>
    <xdr:sp macro="" textlink="">
      <xdr:nvSpPr>
        <xdr:cNvPr id="2" name="Rectangle: Rounded Corners 1">
          <a:extLst>
            <a:ext uri="{FF2B5EF4-FFF2-40B4-BE49-F238E27FC236}">
              <a16:creationId xmlns:a16="http://schemas.microsoft.com/office/drawing/2014/main" id="{5B1C1771-9DE0-440A-8A33-7A967E5CD9FF}"/>
            </a:ext>
          </a:extLst>
        </xdr:cNvPr>
        <xdr:cNvSpPr/>
      </xdr:nvSpPr>
      <xdr:spPr>
        <a:xfrm>
          <a:off x="133350" y="38100"/>
          <a:ext cx="4314825" cy="23526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a:latin typeface="Arial" panose="020B0604020202020204" pitchFamily="34" charset="0"/>
              <a:cs typeface="Arial" panose="020B0604020202020204" pitchFamily="34" charset="0"/>
            </a:rPr>
            <a:t>Project</a:t>
          </a:r>
          <a:r>
            <a:rPr lang="en-US" sz="1400" baseline="0">
              <a:latin typeface="Arial" panose="020B0604020202020204" pitchFamily="34" charset="0"/>
              <a:cs typeface="Arial" panose="020B0604020202020204" pitchFamily="34" charset="0"/>
            </a:rPr>
            <a:t> Split</a:t>
          </a:r>
        </a:p>
        <a:p>
          <a:pPr algn="l"/>
          <a:r>
            <a:rPr lang="en-US" sz="700" baseline="0">
              <a:latin typeface="Arial" panose="020B0604020202020204" pitchFamily="34" charset="0"/>
              <a:cs typeface="Arial" panose="020B0604020202020204" pitchFamily="34" charset="0"/>
            </a:rPr>
            <a:t>Category one-Independent value</a:t>
          </a:r>
        </a:p>
        <a:p>
          <a:pPr algn="l"/>
          <a:r>
            <a:rPr lang="en-US" sz="700" b="0" baseline="0">
              <a:latin typeface="Arial" panose="020B0604020202020204" pitchFamily="34" charset="0"/>
              <a:cs typeface="Arial" panose="020B0604020202020204" pitchFamily="34" charset="0"/>
            </a:rPr>
            <a:t>1 Customer Name</a:t>
          </a:r>
        </a:p>
        <a:p>
          <a:pPr algn="l"/>
          <a:r>
            <a:rPr lang="en-US" sz="700" b="0" baseline="0">
              <a:latin typeface="Arial" panose="020B0604020202020204" pitchFamily="34" charset="0"/>
              <a:cs typeface="Arial" panose="020B0604020202020204" pitchFamily="34" charset="0"/>
            </a:rPr>
            <a:t>2 Address</a:t>
          </a:r>
        </a:p>
        <a:p>
          <a:pPr algn="l"/>
          <a:r>
            <a:rPr lang="en-US" sz="700" b="0" baseline="0">
              <a:latin typeface="Arial" panose="020B0604020202020204" pitchFamily="34" charset="0"/>
              <a:cs typeface="Arial" panose="020B0604020202020204" pitchFamily="34" charset="0"/>
            </a:rPr>
            <a:t>3 City</a:t>
          </a:r>
        </a:p>
        <a:p>
          <a:pPr algn="l"/>
          <a:r>
            <a:rPr lang="en-US" sz="700" b="0" baseline="0">
              <a:latin typeface="Arial" panose="020B0604020202020204" pitchFamily="34" charset="0"/>
              <a:cs typeface="Arial" panose="020B0604020202020204" pitchFamily="34" charset="0"/>
            </a:rPr>
            <a:t>4 State</a:t>
          </a:r>
        </a:p>
        <a:p>
          <a:pPr algn="l"/>
          <a:r>
            <a:rPr lang="en-US" sz="700" b="0" baseline="0">
              <a:latin typeface="Arial" panose="020B0604020202020204" pitchFamily="34" charset="0"/>
              <a:cs typeface="Arial" panose="020B0604020202020204" pitchFamily="34" charset="0"/>
            </a:rPr>
            <a:t>5 Ship Name</a:t>
          </a:r>
        </a:p>
        <a:p>
          <a:pPr algn="l"/>
          <a:r>
            <a:rPr lang="en-US" sz="700" b="0" baseline="0">
              <a:latin typeface="Arial" panose="020B0604020202020204" pitchFamily="34" charset="0"/>
              <a:cs typeface="Arial" panose="020B0604020202020204" pitchFamily="34" charset="0"/>
            </a:rPr>
            <a:t>6 Payment Type</a:t>
          </a:r>
        </a:p>
        <a:p>
          <a:pPr algn="l"/>
          <a:r>
            <a:rPr lang="en-US" sz="700" b="0" baseline="0">
              <a:latin typeface="Arial" panose="020B0604020202020204" pitchFamily="34" charset="0"/>
              <a:cs typeface="Arial" panose="020B0604020202020204" pitchFamily="34" charset="0"/>
            </a:rPr>
            <a:t>7 Category</a:t>
          </a:r>
        </a:p>
        <a:p>
          <a:pPr algn="l"/>
          <a:r>
            <a:rPr lang="en-US" sz="700" b="0" baseline="0">
              <a:latin typeface="Arial" panose="020B0604020202020204" pitchFamily="34" charset="0"/>
              <a:cs typeface="Arial" panose="020B0604020202020204" pitchFamily="34" charset="0"/>
            </a:rPr>
            <a:t>8 Product Name</a:t>
          </a:r>
        </a:p>
        <a:p>
          <a:pPr algn="l"/>
          <a:r>
            <a:rPr lang="en-US" sz="700" b="0" baseline="0">
              <a:latin typeface="Arial" panose="020B0604020202020204" pitchFamily="34" charset="0"/>
              <a:cs typeface="Arial" panose="020B0604020202020204" pitchFamily="34" charset="0"/>
            </a:rPr>
            <a:t>9 Shipped Date</a:t>
          </a:r>
        </a:p>
        <a:p>
          <a:pPr algn="l"/>
          <a:endParaRPr lang="en-US" sz="700" b="0" baseline="0">
            <a:latin typeface="Arial" panose="020B0604020202020204" pitchFamily="34" charset="0"/>
            <a:cs typeface="Arial" panose="020B0604020202020204" pitchFamily="34" charset="0"/>
          </a:endParaRPr>
        </a:p>
        <a:p>
          <a:pPr algn="l"/>
          <a:r>
            <a:rPr lang="en-US" sz="700" b="0" baseline="0">
              <a:latin typeface="Arial" panose="020B0604020202020204" pitchFamily="34" charset="0"/>
              <a:cs typeface="Arial" panose="020B0604020202020204" pitchFamily="34" charset="0"/>
            </a:rPr>
            <a:t>Category two- Dependent Value</a:t>
          </a:r>
        </a:p>
        <a:p>
          <a:pPr algn="l"/>
          <a:r>
            <a:rPr lang="en-US" sz="700" b="0" baseline="0">
              <a:latin typeface="Arial" panose="020B0604020202020204" pitchFamily="34" charset="0"/>
              <a:cs typeface="Arial" panose="020B0604020202020204" pitchFamily="34" charset="0"/>
            </a:rPr>
            <a:t>1 Unit price</a:t>
          </a:r>
        </a:p>
        <a:p>
          <a:pPr algn="l"/>
          <a:r>
            <a:rPr lang="en-US" sz="700" b="0" baseline="0">
              <a:latin typeface="Arial" panose="020B0604020202020204" pitchFamily="34" charset="0"/>
              <a:cs typeface="Arial" panose="020B0604020202020204" pitchFamily="34" charset="0"/>
            </a:rPr>
            <a:t>2 Revenue</a:t>
          </a:r>
        </a:p>
        <a:p>
          <a:pPr algn="l"/>
          <a:r>
            <a:rPr lang="en-US" sz="700" b="0" baseline="0">
              <a:latin typeface="Arial" panose="020B0604020202020204" pitchFamily="34" charset="0"/>
              <a:cs typeface="Arial" panose="020B0604020202020204" pitchFamily="34" charset="0"/>
            </a:rPr>
            <a:t>3 Shipping Fee</a:t>
          </a:r>
        </a:p>
        <a:p>
          <a:pPr algn="l"/>
          <a:r>
            <a:rPr lang="en-US" sz="700" b="0" baseline="0">
              <a:latin typeface="Arial" panose="020B0604020202020204" pitchFamily="34" charset="0"/>
              <a:cs typeface="Arial" panose="020B0604020202020204" pitchFamily="34" charset="0"/>
            </a:rPr>
            <a:t>4 Quantity</a:t>
          </a:r>
          <a:endParaRPr lang="en-NG" sz="700" b="0">
            <a:latin typeface="Arial" panose="020B0604020202020204" pitchFamily="34" charset="0"/>
            <a:cs typeface="Arial" panose="020B0604020202020204" pitchFamily="34" charset="0"/>
          </a:endParaRPr>
        </a:p>
      </xdr:txBody>
    </xdr:sp>
    <xdr:clientData/>
  </xdr:twoCellAnchor>
  <xdr:twoCellAnchor>
    <xdr:from>
      <xdr:col>7</xdr:col>
      <xdr:colOff>352425</xdr:colOff>
      <xdr:row>14</xdr:row>
      <xdr:rowOff>19050</xdr:rowOff>
    </xdr:from>
    <xdr:to>
      <xdr:col>14</xdr:col>
      <xdr:colOff>571501</xdr:colOff>
      <xdr:row>26</xdr:row>
      <xdr:rowOff>76199</xdr:rowOff>
    </xdr:to>
    <xdr:sp macro="" textlink="">
      <xdr:nvSpPr>
        <xdr:cNvPr id="3" name="Rectangle: Rounded Corners 2">
          <a:extLst>
            <a:ext uri="{FF2B5EF4-FFF2-40B4-BE49-F238E27FC236}">
              <a16:creationId xmlns:a16="http://schemas.microsoft.com/office/drawing/2014/main" id="{2A5CCDEC-A897-42B9-880A-20D141FAA831}"/>
            </a:ext>
          </a:extLst>
        </xdr:cNvPr>
        <xdr:cNvSpPr/>
      </xdr:nvSpPr>
      <xdr:spPr>
        <a:xfrm>
          <a:off x="4619625" y="2686050"/>
          <a:ext cx="4486276" cy="234314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Arial" panose="020B0604020202020204" pitchFamily="34" charset="0"/>
              <a:cs typeface="Arial" panose="020B0604020202020204" pitchFamily="34" charset="0"/>
            </a:rPr>
            <a:t>Potential</a:t>
          </a:r>
          <a:r>
            <a:rPr lang="en-US" sz="1400" baseline="0">
              <a:latin typeface="Arial" panose="020B0604020202020204" pitchFamily="34" charset="0"/>
              <a:cs typeface="Arial" panose="020B0604020202020204" pitchFamily="34" charset="0"/>
            </a:rPr>
            <a:t> Insights</a:t>
          </a:r>
        </a:p>
        <a:p>
          <a:pPr algn="l"/>
          <a:r>
            <a:rPr lang="en-US" sz="700" baseline="0">
              <a:latin typeface="Arial" panose="020B0604020202020204" pitchFamily="34" charset="0"/>
              <a:cs typeface="Arial" panose="020B0604020202020204" pitchFamily="34" charset="0"/>
            </a:rPr>
            <a:t>1 Understand if certain cities consistently buy in lager or smaller quantities</a:t>
          </a:r>
        </a:p>
        <a:p>
          <a:pPr algn="l"/>
          <a:r>
            <a:rPr lang="en-US" sz="700" baseline="0">
              <a:latin typeface="Arial" panose="020B0604020202020204" pitchFamily="34" charset="0"/>
              <a:cs typeface="Arial" panose="020B0604020202020204" pitchFamily="34" charset="0"/>
            </a:rPr>
            <a:t>2 Pinpoint cities or state generating the highest revenue for location specific marketing</a:t>
          </a:r>
        </a:p>
        <a:p>
          <a:pPr algn="l"/>
          <a:r>
            <a:rPr lang="en-US" sz="700" baseline="0">
              <a:latin typeface="Arial" panose="020B0604020202020204" pitchFamily="34" charset="0"/>
              <a:cs typeface="Arial" panose="020B0604020202020204" pitchFamily="34" charset="0"/>
            </a:rPr>
            <a:t>3 Clearly identify which product categories are driving the most revenue</a:t>
          </a:r>
        </a:p>
        <a:p>
          <a:pPr algn="l"/>
          <a:r>
            <a:rPr lang="en-US" sz="700" baseline="0">
              <a:latin typeface="Arial" panose="020B0604020202020204" pitchFamily="34" charset="0"/>
              <a:cs typeface="Arial" panose="020B0604020202020204" pitchFamily="34" charset="0"/>
            </a:rPr>
            <a:t>4 Identify and reward frequently returning or high spending customers</a:t>
          </a:r>
        </a:p>
        <a:p>
          <a:pPr algn="l"/>
          <a:r>
            <a:rPr lang="en-US" sz="700" baseline="0">
              <a:latin typeface="Arial" panose="020B0604020202020204" pitchFamily="34" charset="0"/>
              <a:cs typeface="Arial" panose="020B0604020202020204" pitchFamily="34" charset="0"/>
            </a:rPr>
            <a:t>5 Observe if certain payment methods are gaining or losing popularity</a:t>
          </a:r>
        </a:p>
        <a:p>
          <a:pPr algn="l"/>
          <a:r>
            <a:rPr lang="en-US" sz="700" baseline="0">
              <a:latin typeface="Arial" panose="020B0604020202020204" pitchFamily="34" charset="0"/>
              <a:cs typeface="Arial" panose="020B0604020202020204" pitchFamily="34" charset="0"/>
            </a:rPr>
            <a:t>6 Ensure adequate stock for top selling products to avoid stockouts and lost revenue.</a:t>
          </a:r>
        </a:p>
        <a:p>
          <a:pPr algn="l"/>
          <a:r>
            <a:rPr lang="en-US" sz="700" baseline="0">
              <a:latin typeface="Arial" panose="020B0604020202020204" pitchFamily="34" charset="0"/>
              <a:cs typeface="Arial" panose="020B0604020202020204" pitchFamily="34" charset="0"/>
            </a:rPr>
            <a:t>7 Identify top performing products based on quantity and revenue</a:t>
          </a:r>
        </a:p>
        <a:p>
          <a:pPr algn="l"/>
          <a:r>
            <a:rPr lang="en-US" sz="700" baseline="0">
              <a:latin typeface="Arial" panose="020B0604020202020204" pitchFamily="34" charset="0"/>
              <a:cs typeface="Arial" panose="020B0604020202020204" pitchFamily="34" charset="0"/>
            </a:rPr>
            <a:t>8 Detect customer segments that prefer premium priced products </a:t>
          </a:r>
        </a:p>
        <a:p>
          <a:pPr algn="l"/>
          <a:r>
            <a:rPr lang="en-US" sz="700" baseline="0">
              <a:latin typeface="Arial" panose="020B0604020202020204" pitchFamily="34" charset="0"/>
              <a:cs typeface="Arial" panose="020B0604020202020204" pitchFamily="34" charset="0"/>
            </a:rPr>
            <a:t>9 Measure the number of products or total revenue contributed per shipment</a:t>
          </a:r>
        </a:p>
        <a:p>
          <a:pPr algn="l"/>
          <a:r>
            <a:rPr lang="en-US" sz="700" baseline="0">
              <a:latin typeface="Arial" panose="020B0604020202020204" pitchFamily="34" charset="0"/>
              <a:cs typeface="Arial" panose="020B0604020202020204" pitchFamily="34" charset="0"/>
            </a:rPr>
            <a:t>10 Re-evaluate pricing for products with low revenue or high shipping cost </a:t>
          </a:r>
        </a:p>
        <a:p>
          <a:pPr algn="l"/>
          <a:r>
            <a:rPr lang="en-US" sz="700">
              <a:latin typeface="Arial" panose="020B0604020202020204" pitchFamily="34" charset="0"/>
              <a:cs typeface="Arial" panose="020B0604020202020204" pitchFamily="34" charset="0"/>
            </a:rPr>
            <a:t>11 Forecast products demand more accurately using historical shiping data</a:t>
          </a:r>
        </a:p>
        <a:p>
          <a:pPr algn="l"/>
          <a:r>
            <a:rPr lang="en-US" sz="700">
              <a:latin typeface="Arial" panose="020B0604020202020204" pitchFamily="34" charset="0"/>
              <a:cs typeface="Arial" panose="020B0604020202020204" pitchFamily="34" charset="0"/>
            </a:rPr>
            <a:t>12 Understand</a:t>
          </a:r>
          <a:r>
            <a:rPr lang="en-US" sz="700" baseline="0">
              <a:latin typeface="Arial" panose="020B0604020202020204" pitchFamily="34" charset="0"/>
              <a:cs typeface="Arial" panose="020B0604020202020204" pitchFamily="34" charset="0"/>
            </a:rPr>
            <a:t> the overall revenue contribution by each product name and category</a:t>
          </a:r>
        </a:p>
        <a:p>
          <a:pPr algn="l"/>
          <a:r>
            <a:rPr lang="en-US" sz="700" baseline="0">
              <a:latin typeface="Arial" panose="020B0604020202020204" pitchFamily="34" charset="0"/>
              <a:cs typeface="Arial" panose="020B0604020202020204" pitchFamily="34" charset="0"/>
            </a:rPr>
            <a:t>13 Uncover if certain payment methods result in higher fees or processing costs.</a:t>
          </a:r>
        </a:p>
        <a:p>
          <a:pPr algn="l"/>
          <a:r>
            <a:rPr lang="en-US" sz="700" baseline="0">
              <a:latin typeface="Arial" panose="020B0604020202020204" pitchFamily="34" charset="0"/>
              <a:cs typeface="Arial" panose="020B0604020202020204" pitchFamily="34" charset="0"/>
            </a:rPr>
            <a:t>14 Alocate marketing spend by identifying high revenue generating regions.</a:t>
          </a:r>
        </a:p>
        <a:p>
          <a:pPr algn="l"/>
          <a:r>
            <a:rPr lang="en-US" sz="700" baseline="0">
              <a:latin typeface="Arial" panose="020B0604020202020204" pitchFamily="34" charset="0"/>
              <a:cs typeface="Arial" panose="020B0604020202020204" pitchFamily="34" charset="0"/>
            </a:rPr>
            <a:t>15 Track unit price trends across time and locations to detect pricing opportunities</a:t>
          </a:r>
        </a:p>
        <a:p>
          <a:pPr algn="l"/>
          <a:r>
            <a:rPr lang="en-US" sz="700" baseline="0">
              <a:latin typeface="Arial" panose="020B0604020202020204" pitchFamily="34" charset="0"/>
              <a:cs typeface="Arial" panose="020B0604020202020204" pitchFamily="34" charset="0"/>
            </a:rPr>
            <a:t>16 Analyze if logistics or shipping fees in certain areas are cutting into profit</a:t>
          </a:r>
        </a:p>
        <a:p>
          <a:pPr algn="l"/>
          <a:r>
            <a:rPr lang="en-US" sz="700" baseline="0">
              <a:latin typeface="Arial" panose="020B0604020202020204" pitchFamily="34" charset="0"/>
              <a:cs typeface="Arial" panose="020B0604020202020204" pitchFamily="34" charset="0"/>
            </a:rPr>
            <a:t>17 Explore the impact of quantity purchased on revenue across different cities</a:t>
          </a:r>
        </a:p>
        <a:p>
          <a:pPr algn="l"/>
          <a:r>
            <a:rPr lang="en-US" sz="700" baseline="0">
              <a:latin typeface="Arial" panose="020B0604020202020204" pitchFamily="34" charset="0"/>
              <a:cs typeface="Arial" panose="020B0604020202020204" pitchFamily="34" charset="0"/>
            </a:rPr>
            <a:t>18 Compare average order value across payment types and locations.</a:t>
          </a:r>
          <a:endParaRPr lang="en-NG" sz="700">
            <a:latin typeface="Arial" panose="020B0604020202020204" pitchFamily="34" charset="0"/>
            <a:cs typeface="Arial" panose="020B0604020202020204" pitchFamily="34" charset="0"/>
          </a:endParaRPr>
        </a:p>
      </xdr:txBody>
    </xdr:sp>
    <xdr:clientData/>
  </xdr:twoCellAnchor>
  <xdr:twoCellAnchor>
    <xdr:from>
      <xdr:col>7</xdr:col>
      <xdr:colOff>438150</xdr:colOff>
      <xdr:row>0</xdr:row>
      <xdr:rowOff>66675</xdr:rowOff>
    </xdr:from>
    <xdr:to>
      <xdr:col>15</xdr:col>
      <xdr:colOff>0</xdr:colOff>
      <xdr:row>13</xdr:row>
      <xdr:rowOff>133350</xdr:rowOff>
    </xdr:to>
    <xdr:sp macro="" textlink="">
      <xdr:nvSpPr>
        <xdr:cNvPr id="4" name="Rectangle: Rounded Corners 3">
          <a:extLst>
            <a:ext uri="{FF2B5EF4-FFF2-40B4-BE49-F238E27FC236}">
              <a16:creationId xmlns:a16="http://schemas.microsoft.com/office/drawing/2014/main" id="{68EB45A1-6956-4928-8694-BECEF2E01ED5}"/>
            </a:ext>
          </a:extLst>
        </xdr:cNvPr>
        <xdr:cNvSpPr/>
      </xdr:nvSpPr>
      <xdr:spPr>
        <a:xfrm>
          <a:off x="4705350" y="66675"/>
          <a:ext cx="4438650" cy="2543175"/>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latin typeface="Arial" panose="020B0604020202020204" pitchFamily="34" charset="0"/>
              <a:cs typeface="Arial" panose="020B0604020202020204" pitchFamily="34" charset="0"/>
            </a:rPr>
            <a:t>Potential</a:t>
          </a:r>
          <a:r>
            <a:rPr lang="en-US" sz="1400" baseline="0">
              <a:latin typeface="Arial" panose="020B0604020202020204" pitchFamily="34" charset="0"/>
              <a:cs typeface="Arial" panose="020B0604020202020204" pitchFamily="34" charset="0"/>
            </a:rPr>
            <a:t> Analysis</a:t>
          </a:r>
        </a:p>
        <a:p>
          <a:pPr algn="l"/>
          <a:r>
            <a:rPr lang="en-US" sz="700" baseline="0">
              <a:latin typeface="Arial" panose="020B0604020202020204" pitchFamily="34" charset="0"/>
              <a:cs typeface="Arial" panose="020B0604020202020204" pitchFamily="34" charset="0"/>
            </a:rPr>
            <a:t>1 What is the total revenue generated by each product category</a:t>
          </a:r>
        </a:p>
        <a:p>
          <a:pPr algn="l"/>
          <a:r>
            <a:rPr lang="en-US" sz="700" baseline="0">
              <a:latin typeface="Arial" panose="020B0604020202020204" pitchFamily="34" charset="0"/>
              <a:cs typeface="Arial" panose="020B0604020202020204" pitchFamily="34" charset="0"/>
            </a:rPr>
            <a:t>2 How does the unit price vary across different product name</a:t>
          </a:r>
        </a:p>
        <a:p>
          <a:pPr algn="l"/>
          <a:r>
            <a:rPr lang="en-US" sz="700" baseline="0">
              <a:latin typeface="Arial" panose="020B0604020202020204" pitchFamily="34" charset="0"/>
              <a:cs typeface="Arial" panose="020B0604020202020204" pitchFamily="34" charset="0"/>
            </a:rPr>
            <a:t>3 What is the avaerage revenue per shipment by state</a:t>
          </a:r>
        </a:p>
        <a:p>
          <a:pPr algn="l"/>
          <a:r>
            <a:rPr lang="en-US" sz="700" baseline="0">
              <a:latin typeface="Arial" panose="020B0604020202020204" pitchFamily="34" charset="0"/>
              <a:cs typeface="Arial" panose="020B0604020202020204" pitchFamily="34" charset="0"/>
            </a:rPr>
            <a:t>4 Is there a correlation between shipping fee and revenue across cities</a:t>
          </a:r>
        </a:p>
        <a:p>
          <a:pPr algn="l"/>
          <a:r>
            <a:rPr lang="en-US" sz="700" baseline="0">
              <a:latin typeface="Arial" panose="020B0604020202020204" pitchFamily="34" charset="0"/>
              <a:cs typeface="Arial" panose="020B0604020202020204" pitchFamily="34" charset="0"/>
            </a:rPr>
            <a:t>5 Which  payment type leads to the highest average revenue</a:t>
          </a:r>
        </a:p>
        <a:p>
          <a:pPr algn="l"/>
          <a:r>
            <a:rPr lang="en-US" sz="700" baseline="0">
              <a:latin typeface="Arial" panose="020B0604020202020204" pitchFamily="34" charset="0"/>
              <a:cs typeface="Arial" panose="020B0604020202020204" pitchFamily="34" charset="0"/>
            </a:rPr>
            <a:t>6 What is the average shipping fee for each shipping company</a:t>
          </a:r>
        </a:p>
        <a:p>
          <a:pPr algn="l"/>
          <a:r>
            <a:rPr lang="en-US" sz="700" baseline="0">
              <a:latin typeface="Arial" panose="020B0604020202020204" pitchFamily="34" charset="0"/>
              <a:cs typeface="Arial" panose="020B0604020202020204" pitchFamily="34" charset="0"/>
            </a:rPr>
            <a:t>7 Does the shipped date impact revenue</a:t>
          </a:r>
        </a:p>
        <a:p>
          <a:pPr algn="l"/>
          <a:r>
            <a:rPr lang="en-US" sz="700" baseline="0">
              <a:latin typeface="Arial" panose="020B0604020202020204" pitchFamily="34" charset="0"/>
              <a:cs typeface="Arial" panose="020B0604020202020204" pitchFamily="34" charset="0"/>
            </a:rPr>
            <a:t>8 Which cities have the highest avaerage quantity shipped</a:t>
          </a:r>
        </a:p>
        <a:p>
          <a:pPr algn="l"/>
          <a:r>
            <a:rPr lang="en-US" sz="700" baseline="0">
              <a:latin typeface="Arial" panose="020B0604020202020204" pitchFamily="34" charset="0"/>
              <a:cs typeface="Arial" panose="020B0604020202020204" pitchFamily="34" charset="0"/>
            </a:rPr>
            <a:t>9 What is the average order quantity per customer</a:t>
          </a:r>
        </a:p>
        <a:p>
          <a:pPr algn="l"/>
          <a:r>
            <a:rPr lang="en-US" sz="700" baseline="0">
              <a:latin typeface="Arial" panose="020B0604020202020204" pitchFamily="34" charset="0"/>
              <a:cs typeface="Arial" panose="020B0604020202020204" pitchFamily="34" charset="0"/>
            </a:rPr>
            <a:t>10 Which customer have the highest revenue</a:t>
          </a:r>
        </a:p>
        <a:p>
          <a:pPr algn="l"/>
          <a:r>
            <a:rPr lang="en-US" sz="700" baseline="0">
              <a:latin typeface="Arial" panose="020B0604020202020204" pitchFamily="34" charset="0"/>
              <a:cs typeface="Arial" panose="020B0604020202020204" pitchFamily="34" charset="0"/>
            </a:rPr>
            <a:t>11 How does revenue vary by payment type and product category</a:t>
          </a:r>
        </a:p>
        <a:p>
          <a:pPr algn="l"/>
          <a:r>
            <a:rPr lang="en-US" sz="700" baseline="0">
              <a:latin typeface="Arial" panose="020B0604020202020204" pitchFamily="34" charset="0"/>
              <a:cs typeface="Arial" panose="020B0604020202020204" pitchFamily="34" charset="0"/>
            </a:rPr>
            <a:t>12 What are the monthly trends in revenue based on shipped date</a:t>
          </a:r>
        </a:p>
        <a:p>
          <a:pPr algn="l"/>
          <a:r>
            <a:rPr lang="en-US" sz="700" baseline="0">
              <a:latin typeface="Arial" panose="020B0604020202020204" pitchFamily="34" charset="0"/>
              <a:cs typeface="Arial" panose="020B0604020202020204" pitchFamily="34" charset="0"/>
            </a:rPr>
            <a:t>13 What are the highest shipping periods by quantity shipped</a:t>
          </a:r>
        </a:p>
        <a:p>
          <a:pPr algn="l"/>
          <a:r>
            <a:rPr lang="en-US" sz="700" baseline="0">
              <a:latin typeface="Arial" panose="020B0604020202020204" pitchFamily="34" charset="0"/>
              <a:cs typeface="Arial" panose="020B0604020202020204" pitchFamily="34" charset="0"/>
            </a:rPr>
            <a:t>14 Which products have the highest average revenue per unit sold</a:t>
          </a:r>
        </a:p>
        <a:p>
          <a:pPr algn="l"/>
          <a:r>
            <a:rPr lang="en-US" sz="700" baseline="0">
              <a:latin typeface="Arial" panose="020B0604020202020204" pitchFamily="34" charset="0"/>
              <a:cs typeface="Arial" panose="020B0604020202020204" pitchFamily="34" charset="0"/>
            </a:rPr>
            <a:t>15 What is the distribution of unit prices across all categories</a:t>
          </a:r>
        </a:p>
        <a:p>
          <a:pPr algn="l"/>
          <a:r>
            <a:rPr lang="en-US" sz="700" baseline="0">
              <a:latin typeface="Arial" panose="020B0604020202020204" pitchFamily="34" charset="0"/>
              <a:cs typeface="Arial" panose="020B0604020202020204" pitchFamily="34" charset="0"/>
            </a:rPr>
            <a:t>16  Does higher unit price correlate with lower or higher quantities sold</a:t>
          </a:r>
        </a:p>
        <a:p>
          <a:pPr algn="l"/>
          <a:r>
            <a:rPr lang="en-US" sz="700" baseline="0">
              <a:latin typeface="Arial" panose="020B0604020202020204" pitchFamily="34" charset="0"/>
              <a:cs typeface="Arial" panose="020B0604020202020204" pitchFamily="34" charset="0"/>
            </a:rPr>
            <a:t>17  Are customers in certain states more likely to purchase higher priced items</a:t>
          </a:r>
        </a:p>
        <a:p>
          <a:pPr algn="l"/>
          <a:r>
            <a:rPr lang="en-US" sz="700" baseline="0">
              <a:latin typeface="Arial" panose="020B0604020202020204" pitchFamily="34" charset="0"/>
              <a:cs typeface="Arial" panose="020B0604020202020204" pitchFamily="34" charset="0"/>
            </a:rPr>
            <a:t>18  Which city have the highest revenue</a:t>
          </a:r>
        </a:p>
        <a:p>
          <a:pPr algn="l"/>
          <a:endParaRPr lang="en-NG" sz="1100"/>
        </a:p>
      </xdr:txBody>
    </xdr:sp>
    <xdr:clientData/>
  </xdr:twoCellAnchor>
  <xdr:twoCellAnchor>
    <xdr:from>
      <xdr:col>0</xdr:col>
      <xdr:colOff>104775</xdr:colOff>
      <xdr:row>13</xdr:row>
      <xdr:rowOff>38100</xdr:rowOff>
    </xdr:from>
    <xdr:to>
      <xdr:col>7</xdr:col>
      <xdr:colOff>228600</xdr:colOff>
      <xdr:row>26</xdr:row>
      <xdr:rowOff>104775</xdr:rowOff>
    </xdr:to>
    <xdr:sp macro="" textlink="">
      <xdr:nvSpPr>
        <xdr:cNvPr id="9" name="Rectangle: Rounded Corners 8">
          <a:extLst>
            <a:ext uri="{FF2B5EF4-FFF2-40B4-BE49-F238E27FC236}">
              <a16:creationId xmlns:a16="http://schemas.microsoft.com/office/drawing/2014/main" id="{6C51CB57-9189-460C-BAC7-6843D7AA7F8B}"/>
            </a:ext>
          </a:extLst>
        </xdr:cNvPr>
        <xdr:cNvSpPr/>
      </xdr:nvSpPr>
      <xdr:spPr>
        <a:xfrm>
          <a:off x="104775" y="2514600"/>
          <a:ext cx="4391025" cy="25431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Industry</a:t>
          </a:r>
          <a:r>
            <a:rPr lang="en-US" sz="1100" baseline="0"/>
            <a:t> Type</a:t>
          </a:r>
        </a:p>
        <a:p>
          <a:pPr algn="l"/>
          <a:r>
            <a:rPr lang="en-US" sz="1100" b="0" baseline="0">
              <a:latin typeface="Arial" panose="020B0604020202020204" pitchFamily="34" charset="0"/>
              <a:cs typeface="Arial" panose="020B0604020202020204" pitchFamily="34" charset="0"/>
            </a:rPr>
            <a:t>A Grocery Store </a:t>
          </a:r>
        </a:p>
        <a:p>
          <a:pPr algn="ctr"/>
          <a:r>
            <a:rPr lang="en-US" sz="1100" b="0" baseline="0">
              <a:latin typeface="Arial" panose="020B0604020202020204" pitchFamily="34" charset="0"/>
              <a:cs typeface="Arial" panose="020B0604020202020204" pitchFamily="34" charset="0"/>
            </a:rPr>
            <a:t>Story of Data</a:t>
          </a:r>
        </a:p>
        <a:p>
          <a:pPr algn="l"/>
          <a:r>
            <a:rPr lang="en-US" sz="1100" b="0" baseline="0">
              <a:latin typeface="Arial" panose="020B0604020202020204" pitchFamily="34" charset="0"/>
              <a:cs typeface="Arial" panose="020B0604020202020204" pitchFamily="34" charset="0"/>
            </a:rPr>
            <a:t>The data is telling the story of what customers purchased, the quantity payment type and the shipping Country,quantity of what customers puchased and the cost.</a:t>
          </a:r>
        </a:p>
        <a:p>
          <a:pPr algn="l"/>
          <a:endParaRPr lang="en-US" sz="1100" b="0" baseline="0">
            <a:latin typeface="Arial" panose="020B0604020202020204" pitchFamily="34" charset="0"/>
            <a:cs typeface="Arial" panose="020B0604020202020204" pitchFamily="34" charset="0"/>
          </a:endParaRPr>
        </a:p>
        <a:p>
          <a:pPr algn="ctr"/>
          <a:r>
            <a:rPr lang="en-US" sz="1100" b="0" baseline="0">
              <a:latin typeface="Arial" panose="020B0604020202020204" pitchFamily="34" charset="0"/>
              <a:cs typeface="Arial" panose="020B0604020202020204" pitchFamily="34" charset="0"/>
            </a:rPr>
            <a:t>Stakeholders of Product</a:t>
          </a:r>
        </a:p>
        <a:p>
          <a:pPr algn="l"/>
          <a:r>
            <a:rPr lang="en-US" sz="1100" b="0" baseline="0">
              <a:latin typeface="Arial" panose="020B0604020202020204" pitchFamily="34" charset="0"/>
              <a:cs typeface="Arial" panose="020B0604020202020204" pitchFamily="34" charset="0"/>
            </a:rPr>
            <a:t>Product Managers and Marketing Team</a:t>
          </a:r>
        </a:p>
        <a:p>
          <a:pPr algn="l"/>
          <a:endParaRPr lang="en-US" sz="1100" b="0" baseline="0">
            <a:latin typeface="Arial" panose="020B0604020202020204" pitchFamily="34" charset="0"/>
            <a:cs typeface="Arial" panose="020B0604020202020204" pitchFamily="34" charset="0"/>
          </a:endParaRPr>
        </a:p>
        <a:p>
          <a:pPr algn="ctr"/>
          <a:r>
            <a:rPr lang="en-US" sz="1100" b="0" baseline="0">
              <a:latin typeface="Arial" panose="020B0604020202020204" pitchFamily="34" charset="0"/>
              <a:cs typeface="Arial" panose="020B0604020202020204" pitchFamily="34" charset="0"/>
            </a:rPr>
            <a:t>What success means to Industry?</a:t>
          </a:r>
        </a:p>
        <a:p>
          <a:pPr algn="l"/>
          <a:r>
            <a:rPr lang="en-US"/>
            <a:t>Having the Right product ,Right customer and</a:t>
          </a:r>
          <a:r>
            <a:rPr lang="en-US" baseline="0"/>
            <a:t> generate profit</a:t>
          </a:r>
          <a:r>
            <a:rPr lang="en-US"/>
            <a:t>.</a:t>
          </a:r>
          <a:endParaRPr lang="en-US" sz="1100" b="0" baseline="0">
            <a:latin typeface="Arial" panose="020B0604020202020204" pitchFamily="34" charset="0"/>
            <a:cs typeface="Arial" panose="020B0604020202020204" pitchFamily="34" charset="0"/>
          </a:endParaRPr>
        </a:p>
        <a:p>
          <a:pPr algn="l"/>
          <a:endParaRPr lang="en-US" sz="1100" b="0" baseline="0">
            <a:latin typeface="Arial" panose="020B0604020202020204" pitchFamily="34" charset="0"/>
            <a:cs typeface="Arial" panose="020B0604020202020204" pitchFamily="34" charset="0"/>
          </a:endParaRPr>
        </a:p>
        <a:p>
          <a:pPr algn="l"/>
          <a:endParaRPr lang="en-NG" sz="800" b="0">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447673</xdr:colOff>
      <xdr:row>2</xdr:row>
      <xdr:rowOff>90486</xdr:rowOff>
    </xdr:from>
    <xdr:to>
      <xdr:col>15</xdr:col>
      <xdr:colOff>123825</xdr:colOff>
      <xdr:row>20</xdr:row>
      <xdr:rowOff>38100</xdr:rowOff>
    </xdr:to>
    <xdr:graphicFrame macro="">
      <xdr:nvGraphicFramePr>
        <xdr:cNvPr id="2" name="Chart 1">
          <a:extLst>
            <a:ext uri="{FF2B5EF4-FFF2-40B4-BE49-F238E27FC236}">
              <a16:creationId xmlns:a16="http://schemas.microsoft.com/office/drawing/2014/main" id="{B4318182-7E85-4D7A-8F30-9AB42486B0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133351</xdr:colOff>
      <xdr:row>0</xdr:row>
      <xdr:rowOff>38100</xdr:rowOff>
    </xdr:from>
    <xdr:to>
      <xdr:col>6</xdr:col>
      <xdr:colOff>457200</xdr:colOff>
      <xdr:row>13</xdr:row>
      <xdr:rowOff>152399</xdr:rowOff>
    </xdr:to>
    <xdr:sp macro="" textlink="">
      <xdr:nvSpPr>
        <xdr:cNvPr id="2" name="Rectangle: Rounded Corners 1">
          <a:extLst>
            <a:ext uri="{FF2B5EF4-FFF2-40B4-BE49-F238E27FC236}">
              <a16:creationId xmlns:a16="http://schemas.microsoft.com/office/drawing/2014/main" id="{876D99B2-BAB2-4278-B74C-B34742124538}"/>
            </a:ext>
          </a:extLst>
        </xdr:cNvPr>
        <xdr:cNvSpPr/>
      </xdr:nvSpPr>
      <xdr:spPr>
        <a:xfrm>
          <a:off x="133351" y="38100"/>
          <a:ext cx="3981449" cy="259079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a:latin typeface="+mn-lt"/>
              <a:cs typeface="Arial" panose="020B0604020202020204" pitchFamily="34" charset="0"/>
            </a:rPr>
            <a:t>Analysis-Sales</a:t>
          </a:r>
          <a:r>
            <a:rPr lang="en-US" sz="1100" b="0" baseline="0">
              <a:latin typeface="+mn-lt"/>
              <a:cs typeface="Arial" panose="020B0604020202020204" pitchFamily="34" charset="0"/>
            </a:rPr>
            <a:t> Rep</a:t>
          </a:r>
        </a:p>
        <a:p>
          <a:pPr algn="l"/>
          <a:r>
            <a:rPr lang="en-US" sz="1100" b="0" baseline="0">
              <a:latin typeface="+mn-lt"/>
              <a:cs typeface="Arial" panose="020B0604020202020204" pitchFamily="34" charset="0"/>
            </a:rPr>
            <a:t>Observation:</a:t>
          </a:r>
        </a:p>
        <a:p>
          <a:pPr algn="l"/>
          <a:r>
            <a:rPr lang="en-US" sz="600" b="0" baseline="0">
              <a:latin typeface="+mn-lt"/>
              <a:cs typeface="Arial" panose="020B0604020202020204" pitchFamily="34" charset="0"/>
            </a:rPr>
            <a:t> 1) </a:t>
          </a:r>
          <a:r>
            <a:rPr lang="en-US" sz="700" b="0" baseline="0">
              <a:latin typeface="+mn-lt"/>
              <a:cs typeface="Arial" panose="020B0604020202020204" pitchFamily="34" charset="0"/>
            </a:rPr>
            <a:t>Nancy Freehafer leads with $104,252.34, significantly higher than the rest.</a:t>
          </a:r>
        </a:p>
        <a:p>
          <a:pPr algn="l"/>
          <a:r>
            <a:rPr lang="en-US" sz="700" b="0" baseline="0">
              <a:latin typeface="+mn-lt"/>
              <a:cs typeface="Arial" panose="020B0604020202020204" pitchFamily="34" charset="0"/>
            </a:rPr>
            <a:t> 2) Anne Larsen follows with $93,858.33, closely as Nancy.</a:t>
          </a:r>
        </a:p>
        <a:p>
          <a:pPr algn="l"/>
          <a:r>
            <a:rPr lang="en-US" sz="700" b="0" baseline="0">
              <a:latin typeface="+mn-lt"/>
              <a:cs typeface="Arial" panose="020B0604020202020204" pitchFamily="34" charset="0"/>
            </a:rPr>
            <a:t>3) The top three (Nancy, Anne, Andrew) have sales above $67,000, showing a strong lead over others.</a:t>
          </a:r>
        </a:p>
        <a:p>
          <a:pPr algn="l"/>
          <a:r>
            <a:rPr lang="en-US" sz="700" b="0" baseline="0">
              <a:latin typeface="+mn-lt"/>
              <a:cs typeface="Arial" panose="020B0604020202020204" pitchFamily="34" charset="0"/>
            </a:rPr>
            <a:t>4) Mariya, Laura, and Michael have sales in the $37K–$42K range, forming the mid-performing group.</a:t>
          </a:r>
        </a:p>
        <a:p>
          <a:pPr algn="l"/>
          <a:r>
            <a:rPr lang="en-US" sz="700" b="0" baseline="0">
              <a:latin typeface="+mn-lt"/>
              <a:cs typeface="Arial" panose="020B0604020202020204" pitchFamily="34" charset="0"/>
            </a:rPr>
            <a:t>5) Robert Zare and Jan Kotas are the lowest, with Jan Kotas at the bottom at $16,350.50.</a:t>
          </a:r>
          <a:endParaRPr lang="en-US" sz="1100" b="0" baseline="0">
            <a:latin typeface="+mn-lt"/>
            <a:cs typeface="Arial" panose="020B0604020202020204" pitchFamily="34" charset="0"/>
          </a:endParaRPr>
        </a:p>
        <a:p>
          <a:pPr algn="l"/>
          <a:r>
            <a:rPr lang="en-US" sz="1100" b="0" baseline="0">
              <a:latin typeface="+mn-lt"/>
              <a:cs typeface="Arial" panose="020B0604020202020204" pitchFamily="34" charset="0"/>
            </a:rPr>
            <a:t>Pre-insights:</a:t>
          </a:r>
        </a:p>
        <a:p>
          <a:pPr algn="l"/>
          <a:r>
            <a:rPr lang="en-US" sz="700" b="0" baseline="0">
              <a:latin typeface="+mn-lt"/>
              <a:cs typeface="Arial" panose="020B0604020202020204" pitchFamily="34" charset="0"/>
            </a:rPr>
            <a:t>1) There is a large gap of nearly \$88K between the top performer (Nancy) and the bottom performer (Jan). This signals potential training or lead assignment issues.</a:t>
          </a:r>
        </a:p>
        <a:p>
          <a:pPr algn="l"/>
          <a:r>
            <a:rPr lang="en-US" sz="700" b="0" baseline="0">
              <a:latin typeface="+mn-lt"/>
              <a:cs typeface="Arial" panose="020B0604020202020204" pitchFamily="34" charset="0"/>
            </a:rPr>
            <a:t>2) Top reps (Nancy, Anne) could mentor or share strategies with low and mid-performers to improve team performance.</a:t>
          </a:r>
        </a:p>
        <a:p>
          <a:pPr algn="l"/>
          <a:r>
            <a:rPr lang="en-US" sz="700" b="0" baseline="0">
              <a:latin typeface="+mn-lt"/>
              <a:cs typeface="Arial" panose="020B0604020202020204" pitchFamily="34" charset="0"/>
            </a:rPr>
            <a:t>3) Consider analyzing lead conversion rates are top performers getting better leads, or just more efficient?</a:t>
          </a:r>
        </a:p>
        <a:p>
          <a:pPr algn="l"/>
          <a:r>
            <a:rPr lang="en-US" sz="700" b="0" baseline="0">
              <a:latin typeface="+mn-lt"/>
              <a:cs typeface="Arial" panose="020B0604020202020204" pitchFamily="34" charset="0"/>
            </a:rPr>
            <a:t>4) Jan Kotas might benefit from targeted coaching, better territories, or support tools to enhance performance.</a:t>
          </a:r>
        </a:p>
        <a:p>
          <a:pPr algn="l"/>
          <a:endParaRPr lang="en-US" sz="1100" b="0" baseline="0">
            <a:latin typeface="+mn-lt"/>
            <a:cs typeface="Arial" panose="020B0604020202020204" pitchFamily="34" charset="0"/>
          </a:endParaRPr>
        </a:p>
      </xdr:txBody>
    </xdr:sp>
    <xdr:clientData/>
  </xdr:twoCellAnchor>
  <xdr:twoCellAnchor>
    <xdr:from>
      <xdr:col>7</xdr:col>
      <xdr:colOff>314325</xdr:colOff>
      <xdr:row>14</xdr:row>
      <xdr:rowOff>19050</xdr:rowOff>
    </xdr:from>
    <xdr:to>
      <xdr:col>14</xdr:col>
      <xdr:colOff>533401</xdr:colOff>
      <xdr:row>26</xdr:row>
      <xdr:rowOff>76199</xdr:rowOff>
    </xdr:to>
    <xdr:sp macro="" textlink="">
      <xdr:nvSpPr>
        <xdr:cNvPr id="3" name="Rectangle: Rounded Corners 2">
          <a:extLst>
            <a:ext uri="{FF2B5EF4-FFF2-40B4-BE49-F238E27FC236}">
              <a16:creationId xmlns:a16="http://schemas.microsoft.com/office/drawing/2014/main" id="{D9F8C765-D454-4019-8C71-F6CAF38795B8}"/>
            </a:ext>
          </a:extLst>
        </xdr:cNvPr>
        <xdr:cNvSpPr/>
      </xdr:nvSpPr>
      <xdr:spPr>
        <a:xfrm>
          <a:off x="4581525" y="2686050"/>
          <a:ext cx="4486276" cy="234314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latin typeface="Arial" panose="020B0604020202020204" pitchFamily="34" charset="0"/>
              <a:cs typeface="Arial" panose="020B0604020202020204" pitchFamily="34" charset="0"/>
            </a:rPr>
            <a:t>Analysis-Sales</a:t>
          </a:r>
          <a:r>
            <a:rPr lang="en-US" sz="700" baseline="0">
              <a:latin typeface="Arial" panose="020B0604020202020204" pitchFamily="34" charset="0"/>
              <a:cs typeface="Arial" panose="020B0604020202020204" pitchFamily="34" charset="0"/>
            </a:rPr>
            <a:t> Trend</a:t>
          </a:r>
        </a:p>
        <a:p>
          <a:pPr algn="l"/>
          <a:r>
            <a:rPr lang="en-US" sz="700" baseline="0">
              <a:latin typeface="Arial" panose="020B0604020202020204" pitchFamily="34" charset="0"/>
              <a:cs typeface="Arial" panose="020B0604020202020204" pitchFamily="34" charset="0"/>
            </a:rPr>
            <a:t>Observation:</a:t>
          </a:r>
        </a:p>
        <a:p>
          <a:pPr algn="l"/>
          <a:r>
            <a:rPr lang="en-US" sz="700" baseline="0">
              <a:latin typeface="Arial" panose="020B0604020202020204" pitchFamily="34" charset="0"/>
              <a:cs typeface="Arial" panose="020B0604020202020204" pitchFamily="34" charset="0"/>
            </a:rPr>
            <a:t>1  There was a high Sales in december($66,642.78), June($55,601.61) and October($53,033.59)</a:t>
          </a:r>
        </a:p>
        <a:p>
          <a:pPr algn="l"/>
          <a:r>
            <a:rPr lang="en-US" sz="700" baseline="0">
              <a:latin typeface="Arial" panose="020B0604020202020204" pitchFamily="34" charset="0"/>
              <a:cs typeface="Arial" panose="020B0604020202020204" pitchFamily="34" charset="0"/>
            </a:rPr>
            <a:t>2  The lowest sales was in Feburary($19,985.50) and April($20,771.79)</a:t>
          </a:r>
        </a:p>
        <a:p>
          <a:pPr algn="l"/>
          <a:r>
            <a:rPr lang="en-US" sz="700" baseline="0">
              <a:latin typeface="Arial" panose="020B0604020202020204" pitchFamily="34" charset="0"/>
              <a:cs typeface="Arial" panose="020B0604020202020204" pitchFamily="34" charset="0"/>
            </a:rPr>
            <a:t>3  Jan($), March, July, Aug, Sep and November made almost the same amount regarding revenue</a:t>
          </a:r>
        </a:p>
        <a:p>
          <a:pPr algn="l"/>
          <a:endParaRPr lang="en-US" sz="700" baseline="0">
            <a:latin typeface="Arial" panose="020B0604020202020204" pitchFamily="34" charset="0"/>
            <a:cs typeface="Arial" panose="020B0604020202020204" pitchFamily="34" charset="0"/>
          </a:endParaRPr>
        </a:p>
        <a:p>
          <a:pPr algn="l"/>
          <a:r>
            <a:rPr lang="en-US" sz="700" baseline="0">
              <a:latin typeface="Arial" panose="020B0604020202020204" pitchFamily="34" charset="0"/>
              <a:cs typeface="Arial" panose="020B0604020202020204" pitchFamily="34" charset="0"/>
            </a:rPr>
            <a:t>Pre-Insights: </a:t>
          </a:r>
        </a:p>
        <a:p>
          <a:pPr algn="l"/>
          <a:r>
            <a:rPr lang="en-US" sz="700" baseline="0">
              <a:latin typeface="Arial" panose="020B0604020202020204" pitchFamily="34" charset="0"/>
              <a:cs typeface="Arial" panose="020B0604020202020204" pitchFamily="34" charset="0"/>
            </a:rPr>
            <a:t>1  December, generated more revenue that implies maybe more advertisement were done or goods were sold at discount because of festive period.</a:t>
          </a:r>
        </a:p>
        <a:p>
          <a:pPr algn="l"/>
          <a:r>
            <a:rPr lang="en-US" sz="700" baseline="0">
              <a:latin typeface="Arial" panose="020B0604020202020204" pitchFamily="34" charset="0"/>
              <a:cs typeface="Arial" panose="020B0604020202020204" pitchFamily="34" charset="0"/>
            </a:rPr>
            <a:t>2  Feb having the lowest sales implies customers attention shifted from beverages to buying things for loved ones cause its generally known as the month of love</a:t>
          </a:r>
        </a:p>
        <a:p>
          <a:pPr algn="l"/>
          <a:r>
            <a:rPr lang="en-US" sz="700" baseline="0">
              <a:latin typeface="Arial" panose="020B0604020202020204" pitchFamily="34" charset="0"/>
              <a:cs typeface="Arial" panose="020B0604020202020204" pitchFamily="34" charset="0"/>
            </a:rPr>
            <a:t>3  More analysis should be done on the month of June, Oct and December to understand the reason behind the high generated revenue for that month.</a:t>
          </a:r>
        </a:p>
        <a:p>
          <a:pPr algn="l"/>
          <a:r>
            <a:rPr lang="en-US" sz="700" baseline="0">
              <a:latin typeface="Arial" panose="020B0604020202020204" pitchFamily="34" charset="0"/>
              <a:cs typeface="Arial" panose="020B0604020202020204" pitchFamily="34" charset="0"/>
            </a:rPr>
            <a:t>4  Analysis need to be done also for the month of Feburary and April to know why they was decline in revenue.</a:t>
          </a:r>
        </a:p>
        <a:p>
          <a:pPr algn="l"/>
          <a:r>
            <a:rPr lang="en-US" sz="700" baseline="0">
              <a:latin typeface="Arial" panose="020B0604020202020204" pitchFamily="34" charset="0"/>
              <a:cs typeface="Arial" panose="020B0604020202020204" pitchFamily="34" charset="0"/>
            </a:rPr>
            <a:t>5  Discount can be given on months that low sales was generated and also do a market survey of what might interest the customers.</a:t>
          </a:r>
        </a:p>
        <a:p>
          <a:pPr algn="l"/>
          <a:endParaRPr lang="en-NG" sz="700">
            <a:latin typeface="Arial" panose="020B0604020202020204" pitchFamily="34" charset="0"/>
            <a:cs typeface="Arial" panose="020B0604020202020204" pitchFamily="34" charset="0"/>
          </a:endParaRPr>
        </a:p>
      </xdr:txBody>
    </xdr:sp>
    <xdr:clientData/>
  </xdr:twoCellAnchor>
  <xdr:twoCellAnchor>
    <xdr:from>
      <xdr:col>7</xdr:col>
      <xdr:colOff>438150</xdr:colOff>
      <xdr:row>0</xdr:row>
      <xdr:rowOff>66675</xdr:rowOff>
    </xdr:from>
    <xdr:to>
      <xdr:col>14</xdr:col>
      <xdr:colOff>457200</xdr:colOff>
      <xdr:row>13</xdr:row>
      <xdr:rowOff>95250</xdr:rowOff>
    </xdr:to>
    <xdr:sp macro="" textlink="">
      <xdr:nvSpPr>
        <xdr:cNvPr id="4" name="Rectangle: Rounded Corners 3">
          <a:extLst>
            <a:ext uri="{FF2B5EF4-FFF2-40B4-BE49-F238E27FC236}">
              <a16:creationId xmlns:a16="http://schemas.microsoft.com/office/drawing/2014/main" id="{4AA5770A-B8B6-46D3-B668-C231715439D1}"/>
            </a:ext>
          </a:extLst>
        </xdr:cNvPr>
        <xdr:cNvSpPr/>
      </xdr:nvSpPr>
      <xdr:spPr>
        <a:xfrm>
          <a:off x="4705350" y="66675"/>
          <a:ext cx="4286250" cy="2505075"/>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Analysis-Top</a:t>
          </a:r>
          <a:r>
            <a:rPr lang="en-US" sz="1100" baseline="0"/>
            <a:t> 10 customers</a:t>
          </a:r>
        </a:p>
        <a:p>
          <a:pPr algn="l"/>
          <a:r>
            <a:rPr lang="en-US" sz="1100" baseline="0"/>
            <a:t>Observation:</a:t>
          </a:r>
          <a:endParaRPr lang="en-US" sz="600"/>
        </a:p>
        <a:p>
          <a:r>
            <a:rPr lang="en-US" sz="700" b="1"/>
            <a:t>Customer D</a:t>
          </a:r>
          <a:r>
            <a:rPr lang="en-US" sz="700"/>
            <a:t> contributes the highest with </a:t>
          </a:r>
          <a:r>
            <a:rPr lang="en-US" sz="700" b="1"/>
            <a:t>$67,180.50</a:t>
          </a:r>
          <a:r>
            <a:rPr lang="en-US" sz="700"/>
            <a:t> in sales.</a:t>
          </a:r>
        </a:p>
        <a:p>
          <a:r>
            <a:rPr lang="en-US" sz="700" b="1"/>
            <a:t>Customer H</a:t>
          </a:r>
          <a:r>
            <a:rPr lang="en-US" sz="700"/>
            <a:t> and </a:t>
          </a:r>
          <a:r>
            <a:rPr lang="en-US" sz="700" b="1"/>
            <a:t>Customer BB</a:t>
          </a:r>
          <a:r>
            <a:rPr lang="en-US" sz="700"/>
            <a:t> follow with </a:t>
          </a:r>
          <a:r>
            <a:rPr lang="en-US" sz="700" b="1"/>
            <a:t>$50,208.35</a:t>
          </a:r>
          <a:r>
            <a:rPr lang="en-US" sz="700"/>
            <a:t> and </a:t>
          </a:r>
          <a:r>
            <a:rPr lang="en-US" sz="700" b="1"/>
            <a:t>$43,713.00</a:t>
          </a:r>
          <a:r>
            <a:rPr lang="en-US" sz="700"/>
            <a:t>, respectively.</a:t>
          </a:r>
        </a:p>
        <a:p>
          <a:r>
            <a:rPr lang="en-US" sz="700" b="1"/>
            <a:t>Customers F, A, and I</a:t>
          </a:r>
          <a:r>
            <a:rPr lang="en-US" sz="700"/>
            <a:t> each contributed between </a:t>
          </a:r>
          <a:r>
            <a:rPr lang="en-US" sz="700" b="1"/>
            <a:t>$32K–$37K</a:t>
          </a:r>
          <a:r>
            <a:rPr lang="en-US" sz="700"/>
            <a:t>, indicating a solid base of mid-value clients.</a:t>
          </a:r>
        </a:p>
        <a:p>
          <a:r>
            <a:rPr lang="en-US" sz="700"/>
            <a:t>The lowest contributors are </a:t>
          </a:r>
          <a:r>
            <a:rPr lang="en-US" sz="700" b="1"/>
            <a:t>Customer Z, C, and K</a:t>
          </a:r>
          <a:r>
            <a:rPr lang="en-US" sz="700"/>
            <a:t>, with </a:t>
          </a:r>
          <a:r>
            <a:rPr lang="en-US" sz="700" b="1"/>
            <a:t>Customer K</a:t>
          </a:r>
          <a:r>
            <a:rPr lang="en-US" sz="700"/>
            <a:t> at just </a:t>
          </a:r>
          <a:r>
            <a:rPr lang="en-US" sz="700" b="1"/>
            <a:t>$21,937.08</a:t>
          </a:r>
          <a:r>
            <a:rPr lang="en-US" sz="700"/>
            <a:t>.</a:t>
          </a:r>
        </a:p>
        <a:p>
          <a:r>
            <a:rPr lang="en-US" sz="700"/>
            <a:t>There’s a steady decline from top to bottom.</a:t>
          </a:r>
        </a:p>
        <a:p>
          <a:r>
            <a:rPr lang="en-US" sz="1100" baseline="0"/>
            <a:t>Pre-insights:</a:t>
          </a:r>
          <a:endParaRPr lang="en-US" sz="700"/>
        </a:p>
        <a:p>
          <a:r>
            <a:rPr lang="en-US" sz="700"/>
            <a:t>Customers can be segmented into </a:t>
          </a:r>
          <a:r>
            <a:rPr lang="en-US" sz="700" b="1"/>
            <a:t>high</a:t>
          </a:r>
          <a:r>
            <a:rPr lang="en-US" sz="700"/>
            <a:t>, </a:t>
          </a:r>
          <a:r>
            <a:rPr lang="en-US" sz="700" b="1"/>
            <a:t>mid</a:t>
          </a:r>
          <a:r>
            <a:rPr lang="en-US" sz="700"/>
            <a:t>, and </a:t>
          </a:r>
          <a:r>
            <a:rPr lang="en-US" sz="700" b="1"/>
            <a:t>low value</a:t>
          </a:r>
          <a:r>
            <a:rPr lang="en-US" sz="700"/>
            <a:t>. This enables focused retention strategies for high-value customers and growth efforts for mid-tier ones.</a:t>
          </a:r>
        </a:p>
        <a:p>
          <a:r>
            <a:rPr lang="en-US" sz="700"/>
            <a:t>Customers like </a:t>
          </a:r>
          <a:r>
            <a:rPr lang="en-US" sz="700" b="1"/>
            <a:t>D, H, and BB</a:t>
          </a:r>
          <a:r>
            <a:rPr lang="en-US" sz="700"/>
            <a:t> should be treated as </a:t>
          </a:r>
          <a:r>
            <a:rPr lang="en-US" sz="700" b="1"/>
            <a:t>priority accounts</a:t>
          </a:r>
          <a:r>
            <a:rPr lang="en-US" sz="700" b="0" baseline="0"/>
            <a:t> </a:t>
          </a:r>
          <a:r>
            <a:rPr lang="en-US" sz="700"/>
            <a:t>offering loyalty perks, personalized service, or exclusive offers to retain and grow their business.</a:t>
          </a:r>
        </a:p>
        <a:p>
          <a:r>
            <a:rPr lang="en-US" sz="700"/>
            <a:t>Mid-tier customers (F, A, I) are ideal candidates for </a:t>
          </a:r>
          <a:r>
            <a:rPr lang="en-US" sz="700" b="1"/>
            <a:t>upselling and cross-selling</a:t>
          </a:r>
          <a:r>
            <a:rPr lang="en-US" sz="700"/>
            <a:t> campaigns.</a:t>
          </a:r>
        </a:p>
        <a:p>
          <a:r>
            <a:rPr lang="en-US" sz="700"/>
            <a:t>The lowest-spending customers (especially Customer K) may require </a:t>
          </a:r>
          <a:r>
            <a:rPr lang="en-US" sz="700" b="1"/>
            <a:t>relationship nurturing</a:t>
          </a:r>
          <a:r>
            <a:rPr lang="en-US" sz="700"/>
            <a:t>, or it may be worth re-evaluating their cost-to-serve ratio.</a:t>
          </a:r>
        </a:p>
        <a:p>
          <a:pPr algn="l"/>
          <a:endParaRPr lang="en-NG" sz="1100"/>
        </a:p>
      </xdr:txBody>
    </xdr:sp>
    <xdr:clientData/>
  </xdr:twoCellAnchor>
  <xdr:twoCellAnchor>
    <xdr:from>
      <xdr:col>0</xdr:col>
      <xdr:colOff>0</xdr:colOff>
      <xdr:row>13</xdr:row>
      <xdr:rowOff>180975</xdr:rowOff>
    </xdr:from>
    <xdr:to>
      <xdr:col>7</xdr:col>
      <xdr:colOff>123825</xdr:colOff>
      <xdr:row>27</xdr:row>
      <xdr:rowOff>57150</xdr:rowOff>
    </xdr:to>
    <xdr:sp macro="" textlink="">
      <xdr:nvSpPr>
        <xdr:cNvPr id="5" name="Rectangle: Rounded Corners 4">
          <a:extLst>
            <a:ext uri="{FF2B5EF4-FFF2-40B4-BE49-F238E27FC236}">
              <a16:creationId xmlns:a16="http://schemas.microsoft.com/office/drawing/2014/main" id="{DE6CDCB0-D72E-40D1-B698-6EA09A7C3BF2}"/>
            </a:ext>
          </a:extLst>
        </xdr:cNvPr>
        <xdr:cNvSpPr/>
      </xdr:nvSpPr>
      <xdr:spPr>
        <a:xfrm>
          <a:off x="0" y="2657475"/>
          <a:ext cx="4391025" cy="2543175"/>
        </a:xfrm>
        <a:prstGeom prst="roundRect">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mn-lt"/>
            </a:rPr>
            <a:t>Analysis-Sales by Region</a:t>
          </a:r>
        </a:p>
        <a:p>
          <a:pPr algn="l"/>
          <a:r>
            <a:rPr lang="en-US" sz="1200" b="0" baseline="0">
              <a:latin typeface="+mn-lt"/>
              <a:cs typeface="Arial" panose="020B0604020202020204" pitchFamily="34" charset="0"/>
            </a:rPr>
            <a:t>Observation:</a:t>
          </a:r>
        </a:p>
        <a:p>
          <a:pPr algn="l"/>
          <a:r>
            <a:rPr lang="en-US" sz="1200" b="0" baseline="0">
              <a:latin typeface="+mn-lt"/>
              <a:cs typeface="Arial" panose="020B0604020202020204" pitchFamily="34" charset="0"/>
            </a:rPr>
            <a:t>1) North leads with the highest revenuve </a:t>
          </a:r>
          <a:r>
            <a:rPr lang="en-NG" sz="1200" b="0" i="0" u="none" strike="noStrike">
              <a:solidFill>
                <a:schemeClr val="lt1"/>
              </a:solidFill>
              <a:effectLst/>
              <a:latin typeface="+mn-lt"/>
              <a:ea typeface="+mn-ea"/>
              <a:cs typeface="+mn-cs"/>
            </a:rPr>
            <a:t>$141,680.34</a:t>
          </a:r>
          <a:r>
            <a:rPr lang="en-NG" sz="1200"/>
            <a:t> </a:t>
          </a:r>
          <a:endParaRPr lang="en-US" sz="1200" b="0" baseline="0">
            <a:latin typeface="+mn-lt"/>
            <a:cs typeface="Arial" panose="020B0604020202020204" pitchFamily="34" charset="0"/>
          </a:endParaRPr>
        </a:p>
        <a:p>
          <a:pPr algn="l"/>
          <a:r>
            <a:rPr lang="en-US" sz="1200" b="0" baseline="0">
              <a:latin typeface="+mn-lt"/>
              <a:cs typeface="Arial" panose="020B0604020202020204" pitchFamily="34" charset="0"/>
            </a:rPr>
            <a:t>2) East follows with </a:t>
          </a:r>
          <a:r>
            <a:rPr lang="en-NG" sz="1200" b="0" i="0" u="none" strike="noStrike">
              <a:solidFill>
                <a:schemeClr val="lt1"/>
              </a:solidFill>
              <a:effectLst/>
              <a:latin typeface="+mn-lt"/>
              <a:ea typeface="+mn-ea"/>
              <a:cs typeface="+mn-cs"/>
            </a:rPr>
            <a:t>$108,275.51</a:t>
          </a:r>
          <a:r>
            <a:rPr lang="en-NG" sz="1200"/>
            <a:t> </a:t>
          </a:r>
          <a:endParaRPr lang="en-US" sz="1200" b="0" i="0" u="none" strike="noStrike">
            <a:solidFill>
              <a:schemeClr val="lt1"/>
            </a:solidFill>
            <a:effectLst/>
            <a:latin typeface="+mn-lt"/>
            <a:ea typeface="+mn-ea"/>
            <a:cs typeface="+mn-cs"/>
          </a:endParaRPr>
        </a:p>
        <a:p>
          <a:pPr algn="l"/>
          <a:r>
            <a:rPr lang="en-US" sz="1200" b="0" i="0" u="none" strike="noStrike" baseline="0">
              <a:solidFill>
                <a:schemeClr val="lt1"/>
              </a:solidFill>
              <a:effectLst/>
              <a:latin typeface="+mn-lt"/>
              <a:ea typeface="+mn-ea"/>
              <a:cs typeface="+mn-cs"/>
            </a:rPr>
            <a:t>3) south  and east have similar figures generating revenue</a:t>
          </a:r>
          <a:r>
            <a:rPr lang="en-NG" sz="1200" b="0" i="0">
              <a:solidFill>
                <a:schemeClr val="lt1"/>
              </a:solidFill>
              <a:effectLst/>
              <a:latin typeface="+mn-lt"/>
              <a:ea typeface="+mn-ea"/>
              <a:cs typeface="+mn-cs"/>
            </a:rPr>
            <a:t>$93,858.33</a:t>
          </a:r>
          <a:r>
            <a:rPr lang="en-US" sz="1200" b="0" i="0">
              <a:solidFill>
                <a:schemeClr val="lt1"/>
              </a:solidFill>
              <a:effectLst/>
              <a:latin typeface="+mn-lt"/>
              <a:ea typeface="+mn-ea"/>
              <a:cs typeface="+mn-cs"/>
            </a:rPr>
            <a:t>,</a:t>
          </a:r>
          <a:r>
            <a:rPr lang="en-US" sz="1200" b="0" i="0" baseline="0">
              <a:solidFill>
                <a:schemeClr val="lt1"/>
              </a:solidFill>
              <a:effectLst/>
              <a:latin typeface="+mn-lt"/>
              <a:ea typeface="+mn-ea"/>
              <a:cs typeface="+mn-cs"/>
            </a:rPr>
            <a:t> </a:t>
          </a:r>
          <a:r>
            <a:rPr lang="en-US" sz="1200" b="0" i="0" u="none" strike="noStrike" baseline="0">
              <a:solidFill>
                <a:schemeClr val="lt1"/>
              </a:solidFill>
              <a:effectLst/>
              <a:latin typeface="+mn-lt"/>
              <a:ea typeface="+mn-ea"/>
              <a:cs typeface="+mn-cs"/>
            </a:rPr>
            <a:t> </a:t>
          </a:r>
          <a:r>
            <a:rPr lang="en-NG" sz="1200" b="0" i="0" u="none" strike="noStrike">
              <a:solidFill>
                <a:schemeClr val="lt1"/>
              </a:solidFill>
              <a:effectLst/>
              <a:latin typeface="+mn-lt"/>
              <a:ea typeface="+mn-ea"/>
              <a:cs typeface="+mn-cs"/>
            </a:rPr>
            <a:t>$91,251.98</a:t>
          </a:r>
          <a:r>
            <a:rPr lang="en-US" sz="1200" b="0" i="0" u="none" strike="noStrike">
              <a:solidFill>
                <a:schemeClr val="lt1"/>
              </a:solidFill>
              <a:effectLst/>
              <a:latin typeface="+mn-lt"/>
              <a:ea typeface="+mn-ea"/>
              <a:cs typeface="+mn-cs"/>
            </a:rPr>
            <a:t> respectively.</a:t>
          </a:r>
          <a:endParaRPr lang="en-US" sz="1200" b="0" baseline="0">
            <a:latin typeface="+mn-lt"/>
            <a:cs typeface="Arial" panose="020B0604020202020204" pitchFamily="34" charset="0"/>
          </a:endParaRPr>
        </a:p>
        <a:p>
          <a:pPr algn="l"/>
          <a:r>
            <a:rPr lang="en-US" sz="1200" b="0" baseline="0">
              <a:latin typeface="+mn-lt"/>
              <a:cs typeface="Arial" panose="020B0604020202020204" pitchFamily="34" charset="0"/>
            </a:rPr>
            <a:t>Pre-Insights:</a:t>
          </a:r>
        </a:p>
        <a:p>
          <a:pPr algn="l"/>
          <a:r>
            <a:rPr lang="en-US" sz="1200" b="0" i="0" u="none" strike="noStrike" baseline="0">
              <a:solidFill>
                <a:schemeClr val="lt1"/>
              </a:solidFill>
              <a:effectLst/>
              <a:latin typeface="+mn-lt"/>
              <a:ea typeface="+mn-ea"/>
              <a:cs typeface="Arial" panose="020B0604020202020204" pitchFamily="34" charset="0"/>
            </a:rPr>
            <a:t>1) North region seems to have more contributors that brings in revenue</a:t>
          </a:r>
          <a:endParaRPr lang="en-US" sz="1200" b="0" i="0" u="none" strike="noStrike" baseline="0">
            <a:solidFill>
              <a:schemeClr val="lt1"/>
            </a:solidFill>
            <a:effectLst/>
            <a:latin typeface="+mn-lt"/>
            <a:ea typeface="+mn-ea"/>
            <a:cs typeface="+mn-cs"/>
          </a:endParaRPr>
        </a:p>
        <a:p>
          <a:pPr algn="l"/>
          <a:r>
            <a:rPr lang="en-US" sz="1200" b="0" i="0" u="none" strike="noStrike" baseline="0">
              <a:solidFill>
                <a:schemeClr val="lt1"/>
              </a:solidFill>
              <a:effectLst/>
              <a:latin typeface="+mn-lt"/>
              <a:ea typeface="+mn-ea"/>
              <a:cs typeface="+mn-cs"/>
            </a:rPr>
            <a:t>2) south and east are under performing and  more advert can be done for more visibilty</a:t>
          </a:r>
        </a:p>
        <a:p>
          <a:pPr algn="l"/>
          <a:endParaRPr lang="en-US" sz="1100" b="0" baseline="0">
            <a:latin typeface="+mn-lt"/>
            <a:cs typeface="Arial" panose="020B0604020202020204" pitchFamily="34" charset="0"/>
          </a:endParaRPr>
        </a:p>
        <a:p>
          <a:pPr algn="l"/>
          <a:endParaRPr lang="en-NG" sz="800" b="0">
            <a:latin typeface="Arial" panose="020B0604020202020204" pitchFamily="34" charset="0"/>
            <a:cs typeface="Arial" panose="020B0604020202020204" pitchFamily="34" charset="0"/>
          </a:endParaRPr>
        </a:p>
      </xdr:txBody>
    </xdr:sp>
    <xdr:clientData/>
  </xdr:twoCellAnchor>
  <xdr:twoCellAnchor>
    <xdr:from>
      <xdr:col>15</xdr:col>
      <xdr:colOff>266700</xdr:colOff>
      <xdr:row>0</xdr:row>
      <xdr:rowOff>95250</xdr:rowOff>
    </xdr:from>
    <xdr:to>
      <xdr:col>22</xdr:col>
      <xdr:colOff>285750</xdr:colOff>
      <xdr:row>13</xdr:row>
      <xdr:rowOff>123825</xdr:rowOff>
    </xdr:to>
    <xdr:sp macro="" textlink="">
      <xdr:nvSpPr>
        <xdr:cNvPr id="6" name="Rectangle: Rounded Corners 5">
          <a:extLst>
            <a:ext uri="{FF2B5EF4-FFF2-40B4-BE49-F238E27FC236}">
              <a16:creationId xmlns:a16="http://schemas.microsoft.com/office/drawing/2014/main" id="{E5C657ED-BB54-4A83-BBE3-695E15CB0E7F}"/>
            </a:ext>
          </a:extLst>
        </xdr:cNvPr>
        <xdr:cNvSpPr/>
      </xdr:nvSpPr>
      <xdr:spPr>
        <a:xfrm>
          <a:off x="9410700" y="95250"/>
          <a:ext cx="4286250" cy="2505075"/>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Analysis-Sales Product by Category</a:t>
          </a:r>
        </a:p>
        <a:p>
          <a:pPr algn="l"/>
          <a:r>
            <a:rPr lang="en-US" sz="1100" baseline="0"/>
            <a:t>Observation:</a:t>
          </a:r>
        </a:p>
        <a:p>
          <a:pPr algn="l"/>
          <a:r>
            <a:rPr lang="en-US" sz="800" baseline="0"/>
            <a:t>Beverages generated the highest revenve of $110,577.11</a:t>
          </a:r>
        </a:p>
        <a:p>
          <a:pPr algn="l"/>
          <a:r>
            <a:rPr lang="en-US" sz="800" baseline="0"/>
            <a:t>Customers also purchased sauces and $69,000 was generated</a:t>
          </a:r>
        </a:p>
        <a:p>
          <a:pPr algn="l"/>
          <a:r>
            <a:rPr lang="en-US" sz="800" baseline="0"/>
            <a:t>Jams and preservative generated $51,541.00</a:t>
          </a:r>
        </a:p>
        <a:p>
          <a:pPr algn="l"/>
          <a:r>
            <a:rPr lang="en-US" sz="800" baseline="0"/>
            <a:t>Dairy products $33,129.6, Dried fruits and nuts </a:t>
          </a:r>
          <a:r>
            <a:rPr lang="en-US" sz="800" baseline="0">
              <a:solidFill>
                <a:schemeClr val="lt1"/>
              </a:solidFill>
              <a:effectLst/>
              <a:latin typeface="+mn-lt"/>
              <a:ea typeface="+mn-ea"/>
              <a:cs typeface="+mn-cs"/>
            </a:rPr>
            <a:t>$</a:t>
          </a:r>
          <a:r>
            <a:rPr lang="en-NG" sz="800" b="0" i="0">
              <a:solidFill>
                <a:schemeClr val="lt1"/>
              </a:solidFill>
              <a:effectLst/>
              <a:latin typeface="+mn-lt"/>
              <a:ea typeface="+mn-ea"/>
              <a:cs typeface="+mn-cs"/>
            </a:rPr>
            <a:t>27,999.50 </a:t>
          </a:r>
          <a:r>
            <a:rPr lang="en-US" sz="800" baseline="0"/>
            <a:t>with canned meat</a:t>
          </a:r>
          <a:r>
            <a:rPr lang="en-NG" sz="800" b="0" i="0" u="none" strike="noStrike">
              <a:solidFill>
                <a:schemeClr val="lt1"/>
              </a:solidFill>
              <a:effectLst/>
              <a:latin typeface="+mn-lt"/>
              <a:ea typeface="+mn-ea"/>
              <a:cs typeface="+mn-cs"/>
            </a:rPr>
            <a:t> $25,465.60 </a:t>
          </a:r>
          <a:r>
            <a:rPr lang="en-US" sz="800" baseline="0"/>
            <a:t> was a bit to in generating revenue</a:t>
          </a:r>
        </a:p>
        <a:p>
          <a:pPr algn="l"/>
          <a:endParaRPr lang="en-US" sz="600"/>
        </a:p>
        <a:p>
          <a:r>
            <a:rPr lang="en-US" sz="1100" baseline="0"/>
            <a:t>Pre-insights:</a:t>
          </a:r>
        </a:p>
        <a:p>
          <a:r>
            <a:rPr lang="en-US" sz="800" baseline="0"/>
            <a:t>1 Customers purchased more of beverages than other products.</a:t>
          </a:r>
        </a:p>
        <a:p>
          <a:r>
            <a:rPr lang="en-US" sz="800" baseline="0"/>
            <a:t>2 Less Canned meat and dried fruit was purchased this can mean customers like more of fresh products than canned meat or dried fruits.</a:t>
          </a:r>
        </a:p>
        <a:p>
          <a:r>
            <a:rPr lang="en-US" sz="800" baseline="0"/>
            <a:t>3 Analysis should be done on customers preference so as to know the customers choice.</a:t>
          </a:r>
        </a:p>
        <a:p>
          <a:endParaRPr lang="en-US" sz="700"/>
        </a:p>
        <a:p>
          <a:pPr algn="l"/>
          <a:endParaRPr lang="en-NG" sz="1100"/>
        </a:p>
      </xdr:txBody>
    </xdr:sp>
    <xdr:clientData/>
  </xdr:twoCellAnchor>
  <xdr:twoCellAnchor>
    <xdr:from>
      <xdr:col>15</xdr:col>
      <xdr:colOff>209551</xdr:colOff>
      <xdr:row>14</xdr:row>
      <xdr:rowOff>9524</xdr:rowOff>
    </xdr:from>
    <xdr:to>
      <xdr:col>22</xdr:col>
      <xdr:colOff>571501</xdr:colOff>
      <xdr:row>28</xdr:row>
      <xdr:rowOff>142875</xdr:rowOff>
    </xdr:to>
    <xdr:sp macro="" textlink="">
      <xdr:nvSpPr>
        <xdr:cNvPr id="7" name="Rectangle: Rounded Corners 6">
          <a:extLst>
            <a:ext uri="{FF2B5EF4-FFF2-40B4-BE49-F238E27FC236}">
              <a16:creationId xmlns:a16="http://schemas.microsoft.com/office/drawing/2014/main" id="{DE165D4B-9AA3-40A6-A1BE-D03010418263}"/>
            </a:ext>
          </a:extLst>
        </xdr:cNvPr>
        <xdr:cNvSpPr/>
      </xdr:nvSpPr>
      <xdr:spPr>
        <a:xfrm>
          <a:off x="9353551" y="2676524"/>
          <a:ext cx="4629150" cy="2800351"/>
        </a:xfrm>
        <a:prstGeom prst="roundRect">
          <a:avLst/>
        </a:prstGeom>
        <a:solidFill>
          <a:schemeClr val="accent5">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Analysis-Sales Transaction</a:t>
          </a:r>
          <a:r>
            <a:rPr lang="en-US" sz="1100" baseline="0"/>
            <a:t> by Amount</a:t>
          </a:r>
          <a:endParaRPr lang="en-US" sz="1100"/>
        </a:p>
        <a:p>
          <a:pPr algn="l"/>
          <a:r>
            <a:rPr lang="en-US" sz="1100" baseline="0"/>
            <a:t>Observation:</a:t>
          </a:r>
          <a:endParaRPr lang="en-US" sz="700"/>
        </a:p>
        <a:p>
          <a:r>
            <a:rPr lang="en-US" sz="700"/>
            <a:t>The </a:t>
          </a:r>
          <a:r>
            <a:rPr lang="en-US" sz="700" b="1"/>
            <a:t>0–1000</a:t>
          </a:r>
          <a:r>
            <a:rPr lang="en-US" sz="700"/>
            <a:t> range</a:t>
          </a:r>
          <a:r>
            <a:rPr lang="en-US" sz="700" baseline="0"/>
            <a:t> genera</a:t>
          </a:r>
          <a:r>
            <a:rPr lang="en-US" sz="700"/>
            <a:t>ates </a:t>
          </a:r>
          <a:r>
            <a:rPr lang="en-US" sz="700" b="1"/>
            <a:t>218 transactions</a:t>
          </a:r>
          <a:r>
            <a:rPr lang="en-US" sz="700"/>
            <a:t>, which is more than </a:t>
          </a:r>
          <a:r>
            <a:rPr lang="en-US" sz="700" b="1"/>
            <a:t>50%</a:t>
          </a:r>
          <a:r>
            <a:rPr lang="en-US" sz="700"/>
            <a:t> of the total transactions.</a:t>
          </a:r>
        </a:p>
        <a:p>
          <a:r>
            <a:rPr lang="en-US" sz="700"/>
            <a:t>Transactions in the </a:t>
          </a:r>
          <a:r>
            <a:rPr lang="en-US" sz="700" b="1"/>
            <a:t>1000–2000</a:t>
          </a:r>
          <a:r>
            <a:rPr lang="en-US" sz="700"/>
            <a:t> range drop to </a:t>
          </a:r>
          <a:r>
            <a:rPr lang="en-US" sz="700" b="1"/>
            <a:t>85</a:t>
          </a:r>
          <a:r>
            <a:rPr lang="en-US" sz="700"/>
            <a:t>, and then reduce significantly in each subsequent range.</a:t>
          </a:r>
        </a:p>
        <a:p>
          <a:r>
            <a:rPr lang="en-US" sz="700" b="1"/>
            <a:t>8 transactions</a:t>
          </a:r>
          <a:r>
            <a:rPr lang="en-US" sz="700"/>
            <a:t> in the 4000–5000 range</a:t>
          </a:r>
        </a:p>
        <a:p>
          <a:r>
            <a:rPr lang="en-US" sz="700" b="1"/>
            <a:t>2 in the 6000–7000 range</a:t>
          </a:r>
          <a:endParaRPr lang="en-US" sz="700" b="0"/>
        </a:p>
        <a:p>
          <a:r>
            <a:rPr lang="en-US" sz="700" b="1"/>
            <a:t>1 in the 7000–8000 range</a:t>
          </a:r>
          <a:endParaRPr lang="en-US" sz="700"/>
        </a:p>
        <a:p>
          <a:r>
            <a:rPr lang="en-US" sz="700"/>
            <a:t>Majority of activity happens below the </a:t>
          </a:r>
          <a:r>
            <a:rPr lang="en-US" sz="700" b="1"/>
            <a:t>3000 threshold</a:t>
          </a:r>
          <a:r>
            <a:rPr lang="en-US" sz="700"/>
            <a:t>, accounting for </a:t>
          </a:r>
          <a:r>
            <a:rPr lang="en-US" sz="700" b="1"/>
            <a:t>334 out of 369 total transactions</a:t>
          </a:r>
          <a:r>
            <a:rPr lang="en-US" sz="700"/>
            <a:t> (~90%).</a:t>
          </a:r>
        </a:p>
        <a:p>
          <a:r>
            <a:rPr lang="en-US" sz="1100" baseline="0"/>
            <a:t>Pre-insights:</a:t>
          </a:r>
          <a:endParaRPr lang="en-US" sz="700" baseline="0"/>
        </a:p>
        <a:p>
          <a:r>
            <a:rPr lang="en-US" sz="700" baseline="0"/>
            <a:t>1  </a:t>
          </a:r>
          <a:r>
            <a:rPr lang="en-US" sz="700"/>
            <a:t>The</a:t>
          </a:r>
          <a:r>
            <a:rPr lang="en-US" sz="700" baseline="0"/>
            <a:t> </a:t>
          </a:r>
          <a:r>
            <a:rPr lang="en-US" sz="700"/>
            <a:t>business is currently </a:t>
          </a:r>
          <a:r>
            <a:rPr lang="en-US" sz="700" b="1"/>
            <a:t>volume-driven with low-value transactions</a:t>
          </a:r>
          <a:r>
            <a:rPr lang="en-US" sz="700"/>
            <a:t>, which might suggest retail behavior or mass-market services/products.</a:t>
          </a:r>
        </a:p>
        <a:p>
          <a:r>
            <a:rPr lang="en-US" sz="700"/>
            <a:t>2</a:t>
          </a:r>
          <a:r>
            <a:rPr lang="en-US" sz="700" baseline="0"/>
            <a:t> </a:t>
          </a:r>
          <a:r>
            <a:rPr lang="en-US" sz="700"/>
            <a:t>Since higher-value transactions are rare, </a:t>
          </a:r>
          <a:r>
            <a:rPr lang="en-US" sz="700" b="1"/>
            <a:t>revenue likely depends on high transaction volume</a:t>
          </a:r>
          <a:r>
            <a:rPr lang="en-US" sz="700"/>
            <a:t>, not high-value deals</a:t>
          </a:r>
          <a:r>
            <a:rPr lang="en-US" sz="700" baseline="0"/>
            <a:t> and </a:t>
          </a:r>
          <a:r>
            <a:rPr lang="en-US" sz="700"/>
            <a:t>this can be risky if volume drops.</a:t>
          </a:r>
        </a:p>
        <a:p>
          <a:r>
            <a:rPr lang="en-US" sz="700"/>
            <a:t>3 Analys</a:t>
          </a:r>
          <a:r>
            <a:rPr lang="en-US" sz="700" baseline="0"/>
            <a:t> and </a:t>
          </a:r>
          <a:r>
            <a:rPr lang="en-US" sz="700"/>
            <a:t>consider segmenting users based on transaction size:</a:t>
          </a:r>
        </a:p>
        <a:p>
          <a:r>
            <a:rPr lang="en-US" sz="700"/>
            <a:t>Micro buyers (0–1000)</a:t>
          </a:r>
        </a:p>
        <a:p>
          <a:r>
            <a:rPr lang="en-US" sz="700"/>
            <a:t>Mid-tier buyers (1000–4000)</a:t>
          </a:r>
        </a:p>
        <a:p>
          <a:r>
            <a:rPr lang="en-US" sz="700"/>
            <a:t>High-value buyers (4000+)</a:t>
          </a:r>
        </a:p>
        <a:p>
          <a:r>
            <a:rPr lang="en-US" sz="700"/>
            <a:t>4)</a:t>
          </a:r>
          <a:r>
            <a:rPr lang="en-US" sz="700" baseline="0"/>
            <a:t> </a:t>
          </a:r>
          <a:r>
            <a:rPr lang="en-US" sz="700"/>
            <a:t>Consider analyzing the 0–1000 group for potential </a:t>
          </a:r>
          <a:r>
            <a:rPr lang="en-US" sz="700" b="1"/>
            <a:t>upsell/cross-sell campaigns</a:t>
          </a:r>
          <a:r>
            <a:rPr lang="en-US" sz="700"/>
            <a:t> to gradually push them into higher transaction brackets.</a:t>
          </a:r>
        </a:p>
        <a:p>
          <a:endParaRPr lang="en-US" sz="700"/>
        </a:p>
        <a:p>
          <a:pPr algn="l"/>
          <a:endParaRPr lang="en-NG" sz="1100"/>
        </a:p>
      </xdr:txBody>
    </xdr:sp>
    <xdr:clientData/>
  </xdr:twoCellAnchor>
  <xdr:twoCellAnchor>
    <xdr:from>
      <xdr:col>0</xdr:col>
      <xdr:colOff>1</xdr:colOff>
      <xdr:row>27</xdr:row>
      <xdr:rowOff>142875</xdr:rowOff>
    </xdr:from>
    <xdr:to>
      <xdr:col>6</xdr:col>
      <xdr:colOff>361951</xdr:colOff>
      <xdr:row>39</xdr:row>
      <xdr:rowOff>104775</xdr:rowOff>
    </xdr:to>
    <xdr:sp macro="" textlink="">
      <xdr:nvSpPr>
        <xdr:cNvPr id="8" name="Rectangle: Rounded Corners 7">
          <a:extLst>
            <a:ext uri="{FF2B5EF4-FFF2-40B4-BE49-F238E27FC236}">
              <a16:creationId xmlns:a16="http://schemas.microsoft.com/office/drawing/2014/main" id="{33125207-07C2-46AC-AB21-1DD5406EF1E6}"/>
            </a:ext>
          </a:extLst>
        </xdr:cNvPr>
        <xdr:cNvSpPr/>
      </xdr:nvSpPr>
      <xdr:spPr>
        <a:xfrm>
          <a:off x="1" y="5286375"/>
          <a:ext cx="4019550" cy="2247900"/>
        </a:xfrm>
        <a:prstGeom prst="roundRect">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mn-lt"/>
            </a:rPr>
            <a:t>Analysis-Performance</a:t>
          </a:r>
          <a:r>
            <a:rPr lang="en-US" sz="1200" baseline="0">
              <a:latin typeface="+mn-lt"/>
            </a:rPr>
            <a:t> by State</a:t>
          </a:r>
          <a:endParaRPr lang="en-US" sz="1200">
            <a:latin typeface="+mn-lt"/>
          </a:endParaRPr>
        </a:p>
        <a:p>
          <a:pPr algn="l"/>
          <a:r>
            <a:rPr lang="en-US" sz="1200" b="0" baseline="0">
              <a:latin typeface="+mn-lt"/>
              <a:cs typeface="Arial" panose="020B0604020202020204" pitchFamily="34" charset="0"/>
            </a:rPr>
            <a:t>Observation:</a:t>
          </a:r>
        </a:p>
        <a:p>
          <a:pPr algn="l"/>
          <a:r>
            <a:rPr lang="en-US" sz="800" b="0" baseline="0">
              <a:latin typeface="+mn-lt"/>
              <a:cs typeface="Arial" panose="020B0604020202020204" pitchFamily="34" charset="0"/>
            </a:rPr>
            <a:t>1)  New-York $ 67,180.50  record the highest sales revenue</a:t>
          </a:r>
        </a:p>
        <a:p>
          <a:pPr algn="l"/>
          <a:r>
            <a:rPr lang="en-US" sz="800" b="0" baseline="0">
              <a:latin typeface="+mn-lt"/>
              <a:cs typeface="Arial" panose="020B0604020202020204" pitchFamily="34" charset="0"/>
            </a:rPr>
            <a:t>2) Oregon was the second $ 50,208.35  highest sales</a:t>
          </a:r>
        </a:p>
        <a:p>
          <a:pPr algn="l"/>
          <a:r>
            <a:rPr lang="en-US" sz="800" b="0" baseline="0">
              <a:latin typeface="+mn-lt"/>
              <a:cs typeface="Arial" panose="020B0604020202020204" pitchFamily="34" charset="0"/>
            </a:rPr>
            <a:t>3) Nevada generated  $ 15,365.50  the lowest sales in the state</a:t>
          </a:r>
        </a:p>
        <a:p>
          <a:pPr algn="l"/>
          <a:r>
            <a:rPr lang="en-US" sz="1200" b="0" baseline="0">
              <a:latin typeface="+mn-lt"/>
              <a:cs typeface="Arial" panose="020B0604020202020204" pitchFamily="34" charset="0"/>
            </a:rPr>
            <a:t>Pre-Insights:</a:t>
          </a:r>
        </a:p>
        <a:p>
          <a:pPr algn="l"/>
          <a:r>
            <a:rPr lang="en-US" sz="800" b="0" baseline="0">
              <a:latin typeface="+mn-lt"/>
              <a:cs typeface="Arial" panose="020B0604020202020204" pitchFamily="34" charset="0"/>
            </a:rPr>
            <a:t>1) New york generated the highest sales can be as a result of its popularity and being in the center of the country.</a:t>
          </a:r>
        </a:p>
        <a:p>
          <a:pPr algn="l"/>
          <a:r>
            <a:rPr lang="en-US" sz="800" b="0" baseline="0">
              <a:latin typeface="+mn-lt"/>
              <a:cs typeface="Arial" panose="020B0604020202020204" pitchFamily="34" charset="0"/>
            </a:rPr>
            <a:t>2) </a:t>
          </a:r>
          <a:r>
            <a:rPr lang="en-US" sz="800"/>
            <a:t>Consider analyzing why revenue is low</a:t>
          </a:r>
          <a:r>
            <a:rPr lang="en-US" sz="800" baseline="0"/>
            <a:t>, </a:t>
          </a:r>
          <a:r>
            <a:rPr lang="en-US" sz="800"/>
            <a:t>is it due to limited reach, lack of awareness, low population, or competitive disadvantages?</a:t>
          </a:r>
        </a:p>
        <a:p>
          <a:pPr marL="0" marR="0" lvl="0" indent="0" algn="l" defTabSz="914400" eaLnBrk="1" fontAlgn="auto" latinLnBrk="0" hangingPunct="1">
            <a:lnSpc>
              <a:spcPct val="100000"/>
            </a:lnSpc>
            <a:spcBef>
              <a:spcPts val="0"/>
            </a:spcBef>
            <a:spcAft>
              <a:spcPts val="0"/>
            </a:spcAft>
            <a:buClrTx/>
            <a:buSzTx/>
            <a:buFontTx/>
            <a:buNone/>
            <a:tabLst/>
            <a:defRPr/>
          </a:pPr>
          <a:r>
            <a:rPr lang="en-US" sz="800" b="0" baseline="0">
              <a:latin typeface="+mn-lt"/>
              <a:cs typeface="Arial" panose="020B0604020202020204" pitchFamily="34" charset="0"/>
            </a:rPr>
            <a:t>3) </a:t>
          </a:r>
          <a:r>
            <a:rPr lang="en-US" sz="800"/>
            <a:t>Review time</a:t>
          </a:r>
          <a:r>
            <a:rPr lang="en-US" sz="800" baseline="0"/>
            <a:t> </a:t>
          </a:r>
          <a:r>
            <a:rPr lang="en-US" sz="800"/>
            <a:t>based performance (monthly/quarterly) to spot trends or seasonality.</a:t>
          </a:r>
        </a:p>
        <a:p>
          <a:pPr algn="l"/>
          <a:endParaRPr lang="en-US" sz="1200" b="0" baseline="0">
            <a:latin typeface="+mn-lt"/>
            <a:cs typeface="Arial" panose="020B0604020202020204" pitchFamily="34" charset="0"/>
          </a:endParaRPr>
        </a:p>
        <a:p>
          <a:pPr algn="l"/>
          <a:endParaRPr lang="en-NG" sz="800" b="0">
            <a:latin typeface="Arial" panose="020B0604020202020204" pitchFamily="34" charset="0"/>
            <a:cs typeface="Arial" panose="020B0604020202020204" pitchFamily="34" charset="0"/>
          </a:endParaRPr>
        </a:p>
      </xdr:txBody>
    </xdr:sp>
    <xdr:clientData/>
  </xdr:twoCellAnchor>
  <xdr:twoCellAnchor>
    <xdr:from>
      <xdr:col>7</xdr:col>
      <xdr:colOff>190499</xdr:colOff>
      <xdr:row>27</xdr:row>
      <xdr:rowOff>66675</xdr:rowOff>
    </xdr:from>
    <xdr:to>
      <xdr:col>14</xdr:col>
      <xdr:colOff>323850</xdr:colOff>
      <xdr:row>40</xdr:row>
      <xdr:rowOff>19050</xdr:rowOff>
    </xdr:to>
    <xdr:sp macro="" textlink="">
      <xdr:nvSpPr>
        <xdr:cNvPr id="9" name="Rectangle: Rounded Corners 8">
          <a:extLst>
            <a:ext uri="{FF2B5EF4-FFF2-40B4-BE49-F238E27FC236}">
              <a16:creationId xmlns:a16="http://schemas.microsoft.com/office/drawing/2014/main" id="{8CE7A3E5-A87A-405B-9418-03AFEF412C9D}"/>
            </a:ext>
          </a:extLst>
        </xdr:cNvPr>
        <xdr:cNvSpPr/>
      </xdr:nvSpPr>
      <xdr:spPr>
        <a:xfrm>
          <a:off x="4457699" y="5210175"/>
          <a:ext cx="4400551" cy="24288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latin typeface="+mn-lt"/>
              <a:cs typeface="Arial" panose="020B0604020202020204" pitchFamily="34" charset="0"/>
            </a:rPr>
            <a:t>Analysis-Top</a:t>
          </a:r>
          <a:r>
            <a:rPr lang="en-US" sz="1000" baseline="0">
              <a:latin typeface="+mn-lt"/>
              <a:cs typeface="Arial" panose="020B0604020202020204" pitchFamily="34" charset="0"/>
            </a:rPr>
            <a:t> 5 Cities</a:t>
          </a:r>
        </a:p>
        <a:p>
          <a:pPr algn="l"/>
          <a:r>
            <a:rPr lang="en-US" sz="700" baseline="0">
              <a:latin typeface="Arial" panose="020B0604020202020204" pitchFamily="34" charset="0"/>
              <a:cs typeface="Arial" panose="020B0604020202020204" pitchFamily="34" charset="0"/>
            </a:rPr>
            <a:t>Observation:</a:t>
          </a:r>
        </a:p>
        <a:p>
          <a:pPr algn="l"/>
          <a:r>
            <a:rPr lang="en-US" sz="700" baseline="0">
              <a:latin typeface="Arial" panose="020B0604020202020204" pitchFamily="34" charset="0"/>
              <a:cs typeface="Arial" panose="020B0604020202020204" pitchFamily="34" charset="0"/>
            </a:rPr>
            <a:t>1  New-york</a:t>
          </a:r>
        </a:p>
        <a:p>
          <a:pPr algn="l"/>
          <a:r>
            <a:rPr lang="en-US" sz="700" baseline="0">
              <a:latin typeface="Arial" panose="020B0604020202020204" pitchFamily="34" charset="0"/>
              <a:cs typeface="Arial" panose="020B0604020202020204" pitchFamily="34" charset="0"/>
            </a:rPr>
            <a:t>2 Portland</a:t>
          </a:r>
        </a:p>
        <a:p>
          <a:pPr algn="l"/>
          <a:r>
            <a:rPr lang="en-US" sz="700" baseline="0">
              <a:latin typeface="Arial" panose="020B0604020202020204" pitchFamily="34" charset="0"/>
              <a:cs typeface="Arial" panose="020B0604020202020204" pitchFamily="34" charset="0"/>
            </a:rPr>
            <a:t>3 Miami</a:t>
          </a:r>
        </a:p>
        <a:p>
          <a:pPr algn="l"/>
          <a:r>
            <a:rPr lang="en-US" sz="700" baseline="0">
              <a:latin typeface="Arial" panose="020B0604020202020204" pitchFamily="34" charset="0"/>
              <a:cs typeface="Arial" panose="020B0604020202020204" pitchFamily="34" charset="0"/>
            </a:rPr>
            <a:t>4 Memphis</a:t>
          </a:r>
        </a:p>
        <a:p>
          <a:pPr algn="l"/>
          <a:r>
            <a:rPr lang="en-US" sz="700" baseline="0">
              <a:latin typeface="Arial" panose="020B0604020202020204" pitchFamily="34" charset="0"/>
              <a:cs typeface="Arial" panose="020B0604020202020204" pitchFamily="34" charset="0"/>
            </a:rPr>
            <a:t>5 Chicago are the top 5 cities.</a:t>
          </a:r>
        </a:p>
        <a:p>
          <a:pPr algn="l"/>
          <a:endParaRPr lang="en-US" sz="700" baseline="0">
            <a:latin typeface="Arial" panose="020B0604020202020204" pitchFamily="34" charset="0"/>
            <a:cs typeface="Arial" panose="020B0604020202020204" pitchFamily="34" charset="0"/>
          </a:endParaRPr>
        </a:p>
        <a:p>
          <a:pPr algn="l"/>
          <a:r>
            <a:rPr lang="en-US" sz="700" baseline="0">
              <a:latin typeface="Arial" panose="020B0604020202020204" pitchFamily="34" charset="0"/>
              <a:cs typeface="Arial" panose="020B0604020202020204" pitchFamily="34" charset="0"/>
            </a:rPr>
            <a:t>Pre-Insights: </a:t>
          </a:r>
        </a:p>
        <a:p>
          <a:pPr algn="l"/>
          <a:r>
            <a:rPr lang="en-US" sz="700" baseline="0">
              <a:latin typeface="Arial" panose="020B0604020202020204" pitchFamily="34" charset="0"/>
              <a:cs typeface="Arial" panose="020B0604020202020204" pitchFamily="34" charset="0"/>
            </a:rPr>
            <a:t>1  New york generated the highes revenve probably had the highest number of people i the cities.</a:t>
          </a:r>
        </a:p>
        <a:p>
          <a:pPr algn="l"/>
          <a:r>
            <a:rPr lang="en-US" sz="700" baseline="0">
              <a:latin typeface="Arial" panose="020B0604020202020204" pitchFamily="34" charset="0"/>
              <a:cs typeface="Arial" panose="020B0604020202020204" pitchFamily="34" charset="0"/>
            </a:rPr>
            <a:t>2 Portland and Miami generated similar revenue</a:t>
          </a:r>
        </a:p>
        <a:p>
          <a:pPr algn="l"/>
          <a:r>
            <a:rPr lang="en-US" sz="700" baseline="0">
              <a:latin typeface="Arial" panose="020B0604020202020204" pitchFamily="34" charset="0"/>
              <a:cs typeface="Arial" panose="020B0604020202020204" pitchFamily="34" charset="0"/>
            </a:rPr>
            <a:t>3) Memphis </a:t>
          </a:r>
        </a:p>
        <a:p>
          <a:pPr algn="l"/>
          <a:r>
            <a:rPr lang="en-US" sz="700" baseline="0">
              <a:latin typeface="Arial" panose="020B0604020202020204" pitchFamily="34" charset="0"/>
              <a:cs typeface="Arial" panose="020B0604020202020204" pitchFamily="34" charset="0"/>
            </a:rPr>
            <a:t>4) Chicago</a:t>
          </a:r>
          <a:endParaRPr lang="en-NG" sz="700">
            <a:latin typeface="Arial" panose="020B0604020202020204" pitchFamily="34" charset="0"/>
            <a:cs typeface="Arial" panose="020B0604020202020204" pitchFamily="34" charset="0"/>
          </a:endParaRPr>
        </a:p>
      </xdr:txBody>
    </xdr:sp>
    <xdr:clientData/>
  </xdr:twoCellAnchor>
  <xdr:twoCellAnchor>
    <xdr:from>
      <xdr:col>15</xdr:col>
      <xdr:colOff>180974</xdr:colOff>
      <xdr:row>29</xdr:row>
      <xdr:rowOff>57150</xdr:rowOff>
    </xdr:from>
    <xdr:to>
      <xdr:col>22</xdr:col>
      <xdr:colOff>552449</xdr:colOff>
      <xdr:row>42</xdr:row>
      <xdr:rowOff>28575</xdr:rowOff>
    </xdr:to>
    <xdr:sp macro="" textlink="">
      <xdr:nvSpPr>
        <xdr:cNvPr id="10" name="Rectangle: Rounded Corners 9">
          <a:extLst>
            <a:ext uri="{FF2B5EF4-FFF2-40B4-BE49-F238E27FC236}">
              <a16:creationId xmlns:a16="http://schemas.microsoft.com/office/drawing/2014/main" id="{B2B04F08-75DE-4A23-90CC-6D0359A6BDEB}"/>
            </a:ext>
          </a:extLst>
        </xdr:cNvPr>
        <xdr:cNvSpPr/>
      </xdr:nvSpPr>
      <xdr:spPr>
        <a:xfrm>
          <a:off x="9324974" y="5581650"/>
          <a:ext cx="4638675" cy="2447925"/>
        </a:xfrm>
        <a:prstGeom prst="round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00">
              <a:latin typeface="Arial" panose="020B0604020202020204" pitchFamily="34" charset="0"/>
              <a:cs typeface="Arial" panose="020B0604020202020204" pitchFamily="34" charset="0"/>
            </a:rPr>
            <a:t>Analysis-Top</a:t>
          </a:r>
          <a:r>
            <a:rPr lang="en-US" sz="700" baseline="0">
              <a:latin typeface="Arial" panose="020B0604020202020204" pitchFamily="34" charset="0"/>
              <a:cs typeface="Arial" panose="020B0604020202020204" pitchFamily="34" charset="0"/>
            </a:rPr>
            <a:t> 6 Ship Cities</a:t>
          </a:r>
        </a:p>
        <a:p>
          <a:pPr algn="l"/>
          <a:r>
            <a:rPr lang="en-US" sz="700" baseline="0">
              <a:latin typeface="Arial" panose="020B0604020202020204" pitchFamily="34" charset="0"/>
              <a:cs typeface="Arial" panose="020B0604020202020204" pitchFamily="34" charset="0"/>
            </a:rPr>
            <a:t>Observation:</a:t>
          </a:r>
        </a:p>
        <a:p>
          <a:pPr algn="l"/>
          <a:r>
            <a:rPr lang="en-US" sz="700" baseline="0">
              <a:latin typeface="Arial" panose="020B0604020202020204" pitchFamily="34" charset="0"/>
              <a:cs typeface="Arial" panose="020B0604020202020204" pitchFamily="34" charset="0"/>
            </a:rPr>
            <a:t>1  </a:t>
          </a:r>
          <a:endParaRPr lang="en-NG" sz="700">
            <a:latin typeface="Arial" panose="020B0604020202020204" pitchFamily="34" charset="0"/>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381000</xdr:colOff>
      <xdr:row>3</xdr:row>
      <xdr:rowOff>14287</xdr:rowOff>
    </xdr:from>
    <xdr:to>
      <xdr:col>12</xdr:col>
      <xdr:colOff>333375</xdr:colOff>
      <xdr:row>17</xdr:row>
      <xdr:rowOff>28575</xdr:rowOff>
    </xdr:to>
    <xdr:graphicFrame macro="">
      <xdr:nvGraphicFramePr>
        <xdr:cNvPr id="3" name="Chart 2">
          <a:extLst>
            <a:ext uri="{FF2B5EF4-FFF2-40B4-BE49-F238E27FC236}">
              <a16:creationId xmlns:a16="http://schemas.microsoft.com/office/drawing/2014/main" id="{ADFF7BDA-448D-4907-AD07-9EE1A8D63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38101</xdr:colOff>
      <xdr:row>1</xdr:row>
      <xdr:rowOff>38100</xdr:rowOff>
    </xdr:from>
    <xdr:to>
      <xdr:col>16</xdr:col>
      <xdr:colOff>190501</xdr:colOff>
      <xdr:row>31</xdr:row>
      <xdr:rowOff>28574</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5AE2EC8-0EEA-4B37-9EB4-914EE49EE1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29276" y="228600"/>
              <a:ext cx="5638800" cy="5705474"/>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19</xdr:col>
      <xdr:colOff>428625</xdr:colOff>
      <xdr:row>7</xdr:row>
      <xdr:rowOff>95250</xdr:rowOff>
    </xdr:from>
    <xdr:to>
      <xdr:col>27</xdr:col>
      <xdr:colOff>404813</xdr:colOff>
      <xdr:row>19</xdr:row>
      <xdr:rowOff>35718</xdr:rowOff>
    </xdr:to>
    <xdr:sp macro="" textlink="">
      <xdr:nvSpPr>
        <xdr:cNvPr id="33" name="Rectangle: Rounded Corners 32">
          <a:extLst>
            <a:ext uri="{FF2B5EF4-FFF2-40B4-BE49-F238E27FC236}">
              <a16:creationId xmlns:a16="http://schemas.microsoft.com/office/drawing/2014/main" id="{853352CC-5E4A-48EB-B571-29A7F35CD93E}"/>
            </a:ext>
          </a:extLst>
        </xdr:cNvPr>
        <xdr:cNvSpPr/>
      </xdr:nvSpPr>
      <xdr:spPr>
        <a:xfrm>
          <a:off x="11965781" y="1428750"/>
          <a:ext cx="4833938" cy="2226468"/>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142874</xdr:colOff>
      <xdr:row>0</xdr:row>
      <xdr:rowOff>64293</xdr:rowOff>
    </xdr:from>
    <xdr:to>
      <xdr:col>30</xdr:col>
      <xdr:colOff>190496</xdr:colOff>
      <xdr:row>2</xdr:row>
      <xdr:rowOff>130967</xdr:rowOff>
    </xdr:to>
    <xdr:sp macro="" textlink="">
      <xdr:nvSpPr>
        <xdr:cNvPr id="3" name="Rectangle: Rounded Corners 2">
          <a:extLst>
            <a:ext uri="{FF2B5EF4-FFF2-40B4-BE49-F238E27FC236}">
              <a16:creationId xmlns:a16="http://schemas.microsoft.com/office/drawing/2014/main" id="{24CEB452-5FD0-436F-99F8-719F0BCB6DEC}"/>
            </a:ext>
          </a:extLst>
        </xdr:cNvPr>
        <xdr:cNvSpPr/>
      </xdr:nvSpPr>
      <xdr:spPr>
        <a:xfrm>
          <a:off x="142874" y="64293"/>
          <a:ext cx="18264185" cy="447674"/>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accent5">
                  <a:lumMod val="50000"/>
                </a:schemeClr>
              </a:solidFill>
              <a:latin typeface="Calibri" panose="020F0502020204030204" pitchFamily="34" charset="0"/>
              <a:ea typeface="Calibri" panose="020F0502020204030204" pitchFamily="34" charset="0"/>
              <a:cs typeface="Calibri" panose="020F0502020204030204" pitchFamily="34" charset="0"/>
            </a:rPr>
            <a:t>FLUTTERCO</a:t>
          </a:r>
          <a:r>
            <a:rPr lang="en-US" sz="1600" baseline="0">
              <a:solidFill>
                <a:schemeClr val="accent5">
                  <a:lumMod val="50000"/>
                </a:schemeClr>
              </a:solidFill>
              <a:latin typeface="Calibri" panose="020F0502020204030204" pitchFamily="34" charset="0"/>
              <a:ea typeface="Calibri" panose="020F0502020204030204" pitchFamily="34" charset="0"/>
              <a:cs typeface="Calibri" panose="020F0502020204030204" pitchFamily="34" charset="0"/>
            </a:rPr>
            <a:t> GROUP OF COMPANIES' SALES REPORT FOR THE YEAR 2034</a:t>
          </a:r>
          <a:endParaRPr lang="en-NG" sz="1600">
            <a:solidFill>
              <a:schemeClr val="accent5">
                <a:lumMod val="50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174625</xdr:colOff>
      <xdr:row>7</xdr:row>
      <xdr:rowOff>130969</xdr:rowOff>
    </xdr:from>
    <xdr:to>
      <xdr:col>19</xdr:col>
      <xdr:colOff>369094</xdr:colOff>
      <xdr:row>19</xdr:row>
      <xdr:rowOff>35719</xdr:rowOff>
    </xdr:to>
    <xdr:graphicFrame macro="">
      <xdr:nvGraphicFramePr>
        <xdr:cNvPr id="4" name="Chart 3">
          <a:extLst>
            <a:ext uri="{FF2B5EF4-FFF2-40B4-BE49-F238E27FC236}">
              <a16:creationId xmlns:a16="http://schemas.microsoft.com/office/drawing/2014/main" id="{35D94B35-8AFC-4C89-B2E5-65FE3824B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226220</xdr:colOff>
      <xdr:row>19</xdr:row>
      <xdr:rowOff>107156</xdr:rowOff>
    </xdr:from>
    <xdr:to>
      <xdr:col>11</xdr:col>
      <xdr:colOff>142876</xdr:colOff>
      <xdr:row>31</xdr:row>
      <xdr:rowOff>59530</xdr:rowOff>
    </xdr:to>
    <xdr:graphicFrame macro="">
      <xdr:nvGraphicFramePr>
        <xdr:cNvPr id="5" name="Chart 4">
          <a:extLst>
            <a:ext uri="{FF2B5EF4-FFF2-40B4-BE49-F238E27FC236}">
              <a16:creationId xmlns:a16="http://schemas.microsoft.com/office/drawing/2014/main" id="{46E3FF3E-70B0-4B46-9541-B6B4B7ED7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190500</xdr:colOff>
      <xdr:row>8</xdr:row>
      <xdr:rowOff>142875</xdr:rowOff>
    </xdr:from>
    <xdr:to>
      <xdr:col>27</xdr:col>
      <xdr:colOff>190500</xdr:colOff>
      <xdr:row>19</xdr:row>
      <xdr:rowOff>1</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6FD33F38-4E48-4C0C-8C1D-3F18EC6177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2382500" y="1666875"/>
              <a:ext cx="4267200" cy="1952626"/>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428625</xdr:colOff>
      <xdr:row>19</xdr:row>
      <xdr:rowOff>95249</xdr:rowOff>
    </xdr:from>
    <xdr:to>
      <xdr:col>27</xdr:col>
      <xdr:colOff>416719</xdr:colOff>
      <xdr:row>31</xdr:row>
      <xdr:rowOff>47623</xdr:rowOff>
    </xdr:to>
    <xdr:graphicFrame macro="">
      <xdr:nvGraphicFramePr>
        <xdr:cNvPr id="7" name="Chart 6">
          <a:extLst>
            <a:ext uri="{FF2B5EF4-FFF2-40B4-BE49-F238E27FC236}">
              <a16:creationId xmlns:a16="http://schemas.microsoft.com/office/drawing/2014/main" id="{9D62F071-D243-41FC-A8A8-0E45B191E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202406</xdr:colOff>
      <xdr:row>19</xdr:row>
      <xdr:rowOff>107156</xdr:rowOff>
    </xdr:from>
    <xdr:to>
      <xdr:col>19</xdr:col>
      <xdr:colOff>357189</xdr:colOff>
      <xdr:row>31</xdr:row>
      <xdr:rowOff>59532</xdr:rowOff>
    </xdr:to>
    <xdr:graphicFrame macro="">
      <xdr:nvGraphicFramePr>
        <xdr:cNvPr id="8" name="Chart 7">
          <a:extLst>
            <a:ext uri="{FF2B5EF4-FFF2-40B4-BE49-F238E27FC236}">
              <a16:creationId xmlns:a16="http://schemas.microsoft.com/office/drawing/2014/main" id="{4FD13396-B99B-4648-A047-2B3E54051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261937</xdr:colOff>
      <xdr:row>31</xdr:row>
      <xdr:rowOff>119062</xdr:rowOff>
    </xdr:from>
    <xdr:to>
      <xdr:col>11</xdr:col>
      <xdr:colOff>95250</xdr:colOff>
      <xdr:row>45</xdr:row>
      <xdr:rowOff>107156</xdr:rowOff>
    </xdr:to>
    <xdr:graphicFrame macro="">
      <xdr:nvGraphicFramePr>
        <xdr:cNvPr id="9" name="Chart 8">
          <a:extLst>
            <a:ext uri="{FF2B5EF4-FFF2-40B4-BE49-F238E27FC236}">
              <a16:creationId xmlns:a16="http://schemas.microsoft.com/office/drawing/2014/main" id="{E424AF95-959C-4928-B76F-8AA08D930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357188</xdr:colOff>
      <xdr:row>31</xdr:row>
      <xdr:rowOff>83343</xdr:rowOff>
    </xdr:from>
    <xdr:to>
      <xdr:col>27</xdr:col>
      <xdr:colOff>428628</xdr:colOff>
      <xdr:row>45</xdr:row>
      <xdr:rowOff>130963</xdr:rowOff>
    </xdr:to>
    <xdr:graphicFrame macro="">
      <xdr:nvGraphicFramePr>
        <xdr:cNvPr id="10" name="Chart 9">
          <a:extLst>
            <a:ext uri="{FF2B5EF4-FFF2-40B4-BE49-F238E27FC236}">
              <a16:creationId xmlns:a16="http://schemas.microsoft.com/office/drawing/2014/main" id="{BF399878-E310-4713-AEE0-2465566E8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166688</xdr:colOff>
      <xdr:row>2</xdr:row>
      <xdr:rowOff>178594</xdr:rowOff>
    </xdr:from>
    <xdr:to>
      <xdr:col>4</xdr:col>
      <xdr:colOff>77813</xdr:colOff>
      <xdr:row>7</xdr:row>
      <xdr:rowOff>54094</xdr:rowOff>
    </xdr:to>
    <xdr:sp macro="" textlink="">
      <xdr:nvSpPr>
        <xdr:cNvPr id="2" name="Rectangle: Rounded Corners 1">
          <a:extLst>
            <a:ext uri="{FF2B5EF4-FFF2-40B4-BE49-F238E27FC236}">
              <a16:creationId xmlns:a16="http://schemas.microsoft.com/office/drawing/2014/main" id="{E0C1071F-E2E4-42F7-8A69-ECF3C48B4EB7}"/>
            </a:ext>
          </a:extLst>
        </xdr:cNvPr>
        <xdr:cNvSpPr/>
      </xdr:nvSpPr>
      <xdr:spPr>
        <a:xfrm>
          <a:off x="166688" y="559594"/>
          <a:ext cx="2340000" cy="828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400" baseline="0">
              <a:solidFill>
                <a:schemeClr val="accent5">
                  <a:lumMod val="50000"/>
                </a:schemeClr>
              </a:solidFill>
              <a:latin typeface="+mn-lt"/>
              <a:ea typeface="+mn-ea"/>
              <a:cs typeface="+mn-cs"/>
            </a:rPr>
            <a:t>TOP SALES </a:t>
          </a:r>
        </a:p>
        <a:p>
          <a:pPr marL="0" indent="0" algn="ctr"/>
          <a:r>
            <a:rPr lang="en-US" sz="1400" baseline="0">
              <a:solidFill>
                <a:schemeClr val="accent5">
                  <a:lumMod val="50000"/>
                </a:schemeClr>
              </a:solidFill>
              <a:latin typeface="+mn-lt"/>
              <a:ea typeface="+mn-ea"/>
              <a:cs typeface="+mn-cs"/>
            </a:rPr>
            <a:t>DECEMBER</a:t>
          </a:r>
        </a:p>
        <a:p>
          <a:pPr marL="0" indent="0" algn="l"/>
          <a:endParaRPr lang="en-NG" sz="1400" baseline="0">
            <a:solidFill>
              <a:schemeClr val="accent5">
                <a:lumMod val="50000"/>
              </a:schemeClr>
            </a:solidFill>
            <a:latin typeface="+mn-lt"/>
            <a:ea typeface="+mn-ea"/>
            <a:cs typeface="+mn-cs"/>
          </a:endParaRPr>
        </a:p>
      </xdr:txBody>
    </xdr:sp>
    <xdr:clientData/>
  </xdr:twoCellAnchor>
  <xdr:twoCellAnchor>
    <xdr:from>
      <xdr:col>11</xdr:col>
      <xdr:colOff>148827</xdr:colOff>
      <xdr:row>31</xdr:row>
      <xdr:rowOff>130968</xdr:rowOff>
    </xdr:from>
    <xdr:to>
      <xdr:col>19</xdr:col>
      <xdr:colOff>297653</xdr:colOff>
      <xdr:row>45</xdr:row>
      <xdr:rowOff>107155</xdr:rowOff>
    </xdr:to>
    <xdr:graphicFrame macro="">
      <xdr:nvGraphicFramePr>
        <xdr:cNvPr id="12" name="Chart 11">
          <a:extLst>
            <a:ext uri="{FF2B5EF4-FFF2-40B4-BE49-F238E27FC236}">
              <a16:creationId xmlns:a16="http://schemas.microsoft.com/office/drawing/2014/main" id="{08FAE82B-99D0-4E7A-8F3E-2E18C3C16A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116682</xdr:colOff>
      <xdr:row>2</xdr:row>
      <xdr:rowOff>188119</xdr:rowOff>
    </xdr:from>
    <xdr:to>
      <xdr:col>8</xdr:col>
      <xdr:colOff>27807</xdr:colOff>
      <xdr:row>7</xdr:row>
      <xdr:rowOff>63619</xdr:rowOff>
    </xdr:to>
    <xdr:sp macro="" textlink="">
      <xdr:nvSpPr>
        <xdr:cNvPr id="16" name="Rectangle: Rounded Corners 15">
          <a:extLst>
            <a:ext uri="{FF2B5EF4-FFF2-40B4-BE49-F238E27FC236}">
              <a16:creationId xmlns:a16="http://schemas.microsoft.com/office/drawing/2014/main" id="{5CC36A7C-E6D3-46DB-A722-6F196D7F7570}"/>
            </a:ext>
          </a:extLst>
        </xdr:cNvPr>
        <xdr:cNvSpPr/>
      </xdr:nvSpPr>
      <xdr:spPr>
        <a:xfrm>
          <a:off x="2545557" y="569119"/>
          <a:ext cx="2340000" cy="828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1400">
              <a:solidFill>
                <a:schemeClr val="accent5">
                  <a:lumMod val="50000"/>
                </a:schemeClr>
              </a:solidFill>
            </a:rPr>
            <a:t>HIGHEST</a:t>
          </a:r>
          <a:r>
            <a:rPr lang="en-US" sz="1400" baseline="0">
              <a:solidFill>
                <a:schemeClr val="accent5">
                  <a:lumMod val="50000"/>
                </a:schemeClr>
              </a:solidFill>
            </a:rPr>
            <a:t> </a:t>
          </a:r>
          <a:r>
            <a:rPr lang="en-US" sz="1400">
              <a:solidFill>
                <a:schemeClr val="accent5">
                  <a:lumMod val="50000"/>
                </a:schemeClr>
              </a:solidFill>
              <a:latin typeface="+mn-lt"/>
              <a:ea typeface="+mn-ea"/>
              <a:cs typeface="+mn-cs"/>
            </a:rPr>
            <a:t>SALES</a:t>
          </a:r>
          <a:r>
            <a:rPr lang="en-US" sz="1400" baseline="0">
              <a:solidFill>
                <a:schemeClr val="accent5">
                  <a:lumMod val="50000"/>
                </a:schemeClr>
              </a:solidFill>
            </a:rPr>
            <a:t> BY REGION</a:t>
          </a:r>
        </a:p>
        <a:p>
          <a:pPr lvl="1" algn="ctr"/>
          <a:r>
            <a:rPr lang="en-US" sz="1400" baseline="0">
              <a:solidFill>
                <a:schemeClr val="accent5">
                  <a:lumMod val="50000"/>
                </a:schemeClr>
              </a:solidFill>
            </a:rPr>
            <a:t>NORTH</a:t>
          </a:r>
          <a:endParaRPr lang="en-NG" sz="1400">
            <a:solidFill>
              <a:schemeClr val="accent5">
                <a:lumMod val="50000"/>
              </a:schemeClr>
            </a:solidFill>
          </a:endParaRPr>
        </a:p>
      </xdr:txBody>
    </xdr:sp>
    <xdr:clientData/>
  </xdr:twoCellAnchor>
  <xdr:twoCellAnchor>
    <xdr:from>
      <xdr:col>19</xdr:col>
      <xdr:colOff>500062</xdr:colOff>
      <xdr:row>2</xdr:row>
      <xdr:rowOff>161923</xdr:rowOff>
    </xdr:from>
    <xdr:to>
      <xdr:col>23</xdr:col>
      <xdr:colOff>399282</xdr:colOff>
      <xdr:row>7</xdr:row>
      <xdr:rowOff>37423</xdr:rowOff>
    </xdr:to>
    <xdr:sp macro="" textlink="">
      <xdr:nvSpPr>
        <xdr:cNvPr id="17" name="Rectangle: Rounded Corners 16">
          <a:extLst>
            <a:ext uri="{FF2B5EF4-FFF2-40B4-BE49-F238E27FC236}">
              <a16:creationId xmlns:a16="http://schemas.microsoft.com/office/drawing/2014/main" id="{405DE91E-E6D1-4F77-A24C-A4634EE434D9}"/>
            </a:ext>
          </a:extLst>
        </xdr:cNvPr>
        <xdr:cNvSpPr/>
      </xdr:nvSpPr>
      <xdr:spPr>
        <a:xfrm>
          <a:off x="12037218" y="542923"/>
          <a:ext cx="2328095" cy="828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accent5">
                  <a:lumMod val="50000"/>
                </a:schemeClr>
              </a:solidFill>
            </a:rPr>
            <a:t>BEST PERFORMING REPS</a:t>
          </a:r>
        </a:p>
        <a:p>
          <a:pPr algn="ctr"/>
          <a:r>
            <a:rPr lang="en-US" sz="1400" baseline="0">
              <a:solidFill>
                <a:schemeClr val="accent5">
                  <a:lumMod val="50000"/>
                </a:schemeClr>
              </a:solidFill>
            </a:rPr>
            <a:t>NANCY FREEHAFER</a:t>
          </a:r>
        </a:p>
        <a:p>
          <a:pPr algn="l"/>
          <a:endParaRPr lang="en-NG" sz="1100">
            <a:solidFill>
              <a:schemeClr val="accent5">
                <a:lumMod val="50000"/>
              </a:schemeClr>
            </a:solidFill>
          </a:endParaRPr>
        </a:p>
      </xdr:txBody>
    </xdr:sp>
    <xdr:clientData/>
  </xdr:twoCellAnchor>
  <xdr:twoCellAnchor>
    <xdr:from>
      <xdr:col>12</xdr:col>
      <xdr:colOff>11907</xdr:colOff>
      <xdr:row>2</xdr:row>
      <xdr:rowOff>178592</xdr:rowOff>
    </xdr:from>
    <xdr:to>
      <xdr:col>15</xdr:col>
      <xdr:colOff>530251</xdr:colOff>
      <xdr:row>7</xdr:row>
      <xdr:rowOff>54092</xdr:rowOff>
    </xdr:to>
    <xdr:sp macro="" textlink="">
      <xdr:nvSpPr>
        <xdr:cNvPr id="18" name="Rectangle: Rounded Corners 17">
          <a:extLst>
            <a:ext uri="{FF2B5EF4-FFF2-40B4-BE49-F238E27FC236}">
              <a16:creationId xmlns:a16="http://schemas.microsoft.com/office/drawing/2014/main" id="{02C54D7E-9AF8-4FB1-8E75-1F76B6C6E21D}"/>
            </a:ext>
          </a:extLst>
        </xdr:cNvPr>
        <xdr:cNvSpPr/>
      </xdr:nvSpPr>
      <xdr:spPr>
        <a:xfrm>
          <a:off x="7298532" y="559592"/>
          <a:ext cx="2340000" cy="828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accent5">
                  <a:lumMod val="50000"/>
                </a:schemeClr>
              </a:solidFill>
            </a:rPr>
            <a:t>BEST PERFOMING PRODUCT CATEGORY</a:t>
          </a:r>
        </a:p>
        <a:p>
          <a:pPr algn="ctr"/>
          <a:r>
            <a:rPr lang="en-US" sz="1400" baseline="0">
              <a:solidFill>
                <a:schemeClr val="accent5">
                  <a:lumMod val="50000"/>
                </a:schemeClr>
              </a:solidFill>
            </a:rPr>
            <a:t>BEVERAGES</a:t>
          </a:r>
        </a:p>
        <a:p>
          <a:pPr algn="l"/>
          <a:endParaRPr lang="en-NG" sz="1100">
            <a:solidFill>
              <a:schemeClr val="accent5">
                <a:lumMod val="50000"/>
              </a:schemeClr>
            </a:solidFill>
          </a:endParaRPr>
        </a:p>
      </xdr:txBody>
    </xdr:sp>
    <xdr:clientData/>
  </xdr:twoCellAnchor>
  <xdr:twoCellAnchor>
    <xdr:from>
      <xdr:col>15</xdr:col>
      <xdr:colOff>583406</xdr:colOff>
      <xdr:row>3</xdr:row>
      <xdr:rowOff>1</xdr:rowOff>
    </xdr:from>
    <xdr:to>
      <xdr:col>19</xdr:col>
      <xdr:colOff>458813</xdr:colOff>
      <xdr:row>7</xdr:row>
      <xdr:rowOff>66001</xdr:rowOff>
    </xdr:to>
    <xdr:sp macro="" textlink="">
      <xdr:nvSpPr>
        <xdr:cNvPr id="19" name="Rectangle: Rounded Corners 18">
          <a:extLst>
            <a:ext uri="{FF2B5EF4-FFF2-40B4-BE49-F238E27FC236}">
              <a16:creationId xmlns:a16="http://schemas.microsoft.com/office/drawing/2014/main" id="{8762CA8A-32A0-48D5-B156-44D4EE2ED023}"/>
            </a:ext>
          </a:extLst>
        </xdr:cNvPr>
        <xdr:cNvSpPr/>
      </xdr:nvSpPr>
      <xdr:spPr>
        <a:xfrm>
          <a:off x="9691687" y="571501"/>
          <a:ext cx="2304282" cy="828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aseline="0">
              <a:solidFill>
                <a:schemeClr val="accent5">
                  <a:lumMod val="50000"/>
                </a:schemeClr>
              </a:solidFill>
            </a:rPr>
            <a:t>HIGHEST TRANSACTION BY AMOUNT</a:t>
          </a:r>
        </a:p>
        <a:p>
          <a:pPr algn="ctr"/>
          <a:r>
            <a:rPr lang="en-US" sz="1400" baseline="0">
              <a:solidFill>
                <a:schemeClr val="accent5">
                  <a:lumMod val="50000"/>
                </a:schemeClr>
              </a:solidFill>
            </a:rPr>
            <a:t>218</a:t>
          </a:r>
        </a:p>
        <a:p>
          <a:pPr algn="l"/>
          <a:endParaRPr lang="en-NG" sz="1100">
            <a:solidFill>
              <a:schemeClr val="accent5">
                <a:lumMod val="50000"/>
              </a:schemeClr>
            </a:solidFill>
          </a:endParaRPr>
        </a:p>
      </xdr:txBody>
    </xdr:sp>
    <xdr:clientData/>
  </xdr:twoCellAnchor>
  <xdr:twoCellAnchor>
    <xdr:from>
      <xdr:col>8</xdr:col>
      <xdr:colOff>54770</xdr:colOff>
      <xdr:row>2</xdr:row>
      <xdr:rowOff>173833</xdr:rowOff>
    </xdr:from>
    <xdr:to>
      <xdr:col>11</xdr:col>
      <xdr:colOff>571500</xdr:colOff>
      <xdr:row>7</xdr:row>
      <xdr:rowOff>49333</xdr:rowOff>
    </xdr:to>
    <xdr:sp macro="" textlink="">
      <xdr:nvSpPr>
        <xdr:cNvPr id="20" name="Rectangle: Rounded Corners 19">
          <a:extLst>
            <a:ext uri="{FF2B5EF4-FFF2-40B4-BE49-F238E27FC236}">
              <a16:creationId xmlns:a16="http://schemas.microsoft.com/office/drawing/2014/main" id="{C38A2E2D-DCBF-40DE-AF99-B6B20B0E1409}"/>
            </a:ext>
          </a:extLst>
        </xdr:cNvPr>
        <xdr:cNvSpPr/>
      </xdr:nvSpPr>
      <xdr:spPr>
        <a:xfrm>
          <a:off x="4912520" y="554833"/>
          <a:ext cx="2338386" cy="828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aseline="0">
              <a:solidFill>
                <a:schemeClr val="accent5">
                  <a:lumMod val="50000"/>
                </a:schemeClr>
              </a:solidFill>
            </a:rPr>
            <a:t>TOP REVENUE BY SHIP CITY</a:t>
          </a:r>
        </a:p>
        <a:p>
          <a:pPr algn="ctr"/>
          <a:r>
            <a:rPr lang="en-US" sz="1400" baseline="0">
              <a:solidFill>
                <a:schemeClr val="accent5">
                  <a:lumMod val="50000"/>
                </a:schemeClr>
              </a:solidFill>
            </a:rPr>
            <a:t>NEW YORK</a:t>
          </a:r>
        </a:p>
      </xdr:txBody>
    </xdr:sp>
    <xdr:clientData/>
  </xdr:twoCellAnchor>
  <xdr:twoCellAnchor>
    <xdr:from>
      <xdr:col>23</xdr:col>
      <xdr:colOff>452437</xdr:colOff>
      <xdr:row>2</xdr:row>
      <xdr:rowOff>171449</xdr:rowOff>
    </xdr:from>
    <xdr:to>
      <xdr:col>27</xdr:col>
      <xdr:colOff>363562</xdr:colOff>
      <xdr:row>7</xdr:row>
      <xdr:rowOff>46949</xdr:rowOff>
    </xdr:to>
    <xdr:sp macro="" textlink="">
      <xdr:nvSpPr>
        <xdr:cNvPr id="21" name="Rectangle: Rounded Corners 20">
          <a:extLst>
            <a:ext uri="{FF2B5EF4-FFF2-40B4-BE49-F238E27FC236}">
              <a16:creationId xmlns:a16="http://schemas.microsoft.com/office/drawing/2014/main" id="{CF03FEE0-3047-472B-AC72-15DC199FFDC9}"/>
            </a:ext>
          </a:extLst>
        </xdr:cNvPr>
        <xdr:cNvSpPr/>
      </xdr:nvSpPr>
      <xdr:spPr>
        <a:xfrm>
          <a:off x="14418468" y="552449"/>
          <a:ext cx="2340000" cy="82800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solidFill>
                <a:schemeClr val="accent5">
                  <a:lumMod val="50000"/>
                </a:schemeClr>
              </a:solidFill>
            </a:rPr>
            <a:t>TOP PERFORMNING CUSTOMER</a:t>
          </a:r>
        </a:p>
        <a:p>
          <a:pPr algn="ctr"/>
          <a:r>
            <a:rPr lang="en-US" sz="1400" baseline="0">
              <a:solidFill>
                <a:schemeClr val="accent5">
                  <a:lumMod val="50000"/>
                </a:schemeClr>
              </a:solidFill>
            </a:rPr>
            <a:t>COMPANY D</a:t>
          </a:r>
        </a:p>
      </xdr:txBody>
    </xdr:sp>
    <xdr:clientData/>
  </xdr:twoCellAnchor>
  <xdr:twoCellAnchor editAs="oneCell">
    <xdr:from>
      <xdr:col>19</xdr:col>
      <xdr:colOff>476253</xdr:colOff>
      <xdr:row>4</xdr:row>
      <xdr:rowOff>11909</xdr:rowOff>
    </xdr:from>
    <xdr:to>
      <xdr:col>20</xdr:col>
      <xdr:colOff>488159</xdr:colOff>
      <xdr:row>7</xdr:row>
      <xdr:rowOff>35721</xdr:rowOff>
    </xdr:to>
    <xdr:pic>
      <xdr:nvPicPr>
        <xdr:cNvPr id="13" name="Graphic 12" descr="Call center with solid fill">
          <a:extLst>
            <a:ext uri="{FF2B5EF4-FFF2-40B4-BE49-F238E27FC236}">
              <a16:creationId xmlns:a16="http://schemas.microsoft.com/office/drawing/2014/main" id="{3F331B16-25A9-4AFC-AB31-36C729238C4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013409" y="773909"/>
          <a:ext cx="619125" cy="595312"/>
        </a:xfrm>
        <a:prstGeom prst="rect">
          <a:avLst/>
        </a:prstGeom>
      </xdr:spPr>
    </xdr:pic>
    <xdr:clientData/>
  </xdr:twoCellAnchor>
  <xdr:twoCellAnchor editAs="oneCell">
    <xdr:from>
      <xdr:col>0</xdr:col>
      <xdr:colOff>226216</xdr:colOff>
      <xdr:row>3</xdr:row>
      <xdr:rowOff>130969</xdr:rowOff>
    </xdr:from>
    <xdr:to>
      <xdr:col>1</xdr:col>
      <xdr:colOff>142873</xdr:colOff>
      <xdr:row>6</xdr:row>
      <xdr:rowOff>83345</xdr:rowOff>
    </xdr:to>
    <xdr:pic>
      <xdr:nvPicPr>
        <xdr:cNvPr id="15" name="Graphic 14" descr="Daily calendar with solid fill">
          <a:extLst>
            <a:ext uri="{FF2B5EF4-FFF2-40B4-BE49-F238E27FC236}">
              <a16:creationId xmlns:a16="http://schemas.microsoft.com/office/drawing/2014/main" id="{D4224F4A-CB5A-4781-A372-175EC219ACF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26216" y="702469"/>
          <a:ext cx="523876" cy="523876"/>
        </a:xfrm>
        <a:prstGeom prst="rect">
          <a:avLst/>
        </a:prstGeom>
      </xdr:spPr>
    </xdr:pic>
    <xdr:clientData/>
  </xdr:twoCellAnchor>
  <xdr:twoCellAnchor editAs="oneCell">
    <xdr:from>
      <xdr:col>4</xdr:col>
      <xdr:colOff>69057</xdr:colOff>
      <xdr:row>3</xdr:row>
      <xdr:rowOff>128587</xdr:rowOff>
    </xdr:from>
    <xdr:to>
      <xdr:col>5</xdr:col>
      <xdr:colOff>81038</xdr:colOff>
      <xdr:row>6</xdr:row>
      <xdr:rowOff>176287</xdr:rowOff>
    </xdr:to>
    <xdr:pic>
      <xdr:nvPicPr>
        <xdr:cNvPr id="23" name="Graphic 22" descr="Earth globe: Africa and Europe with solid fill">
          <a:extLst>
            <a:ext uri="{FF2B5EF4-FFF2-40B4-BE49-F238E27FC236}">
              <a16:creationId xmlns:a16="http://schemas.microsoft.com/office/drawing/2014/main" id="{B19D8E94-3D79-43C7-8549-823A4C5B5B09}"/>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497932" y="700087"/>
          <a:ext cx="619200" cy="619200"/>
        </a:xfrm>
        <a:prstGeom prst="rect">
          <a:avLst/>
        </a:prstGeom>
      </xdr:spPr>
    </xdr:pic>
    <xdr:clientData/>
  </xdr:twoCellAnchor>
  <xdr:twoCellAnchor editAs="oneCell">
    <xdr:from>
      <xdr:col>16</xdr:col>
      <xdr:colOff>23814</xdr:colOff>
      <xdr:row>4</xdr:row>
      <xdr:rowOff>95251</xdr:rowOff>
    </xdr:from>
    <xdr:to>
      <xdr:col>17</xdr:col>
      <xdr:colOff>64595</xdr:colOff>
      <xdr:row>6</xdr:row>
      <xdr:rowOff>186523</xdr:rowOff>
    </xdr:to>
    <xdr:pic>
      <xdr:nvPicPr>
        <xdr:cNvPr id="25" name="Graphic 24" descr="Transfer with solid fill">
          <a:extLst>
            <a:ext uri="{FF2B5EF4-FFF2-40B4-BE49-F238E27FC236}">
              <a16:creationId xmlns:a16="http://schemas.microsoft.com/office/drawing/2014/main" id="{F3685921-2312-4F5D-A722-713B0583485F}"/>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9739314" y="857251"/>
          <a:ext cx="648000" cy="472272"/>
        </a:xfrm>
        <a:prstGeom prst="rect">
          <a:avLst/>
        </a:prstGeom>
      </xdr:spPr>
    </xdr:pic>
    <xdr:clientData/>
  </xdr:twoCellAnchor>
  <xdr:twoCellAnchor editAs="oneCell">
    <xdr:from>
      <xdr:col>12</xdr:col>
      <xdr:colOff>59532</xdr:colOff>
      <xdr:row>4</xdr:row>
      <xdr:rowOff>59535</xdr:rowOff>
    </xdr:from>
    <xdr:to>
      <xdr:col>13</xdr:col>
      <xdr:colOff>71513</xdr:colOff>
      <xdr:row>6</xdr:row>
      <xdr:rowOff>175294</xdr:rowOff>
    </xdr:to>
    <xdr:pic>
      <xdr:nvPicPr>
        <xdr:cNvPr id="27" name="Graphic 26" descr="Coffee with solid fill">
          <a:extLst>
            <a:ext uri="{FF2B5EF4-FFF2-40B4-BE49-F238E27FC236}">
              <a16:creationId xmlns:a16="http://schemas.microsoft.com/office/drawing/2014/main" id="{D40BFD39-8C31-4D50-8EBE-7756BCDF4DAD}"/>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346157" y="821535"/>
          <a:ext cx="619200" cy="496759"/>
        </a:xfrm>
        <a:prstGeom prst="rect">
          <a:avLst/>
        </a:prstGeom>
      </xdr:spPr>
    </xdr:pic>
    <xdr:clientData/>
  </xdr:twoCellAnchor>
  <xdr:twoCellAnchor editAs="oneCell">
    <xdr:from>
      <xdr:col>8</xdr:col>
      <xdr:colOff>35719</xdr:colOff>
      <xdr:row>4</xdr:row>
      <xdr:rowOff>119062</xdr:rowOff>
    </xdr:from>
    <xdr:to>
      <xdr:col>9</xdr:col>
      <xdr:colOff>142874</xdr:colOff>
      <xdr:row>6</xdr:row>
      <xdr:rowOff>152549</xdr:rowOff>
    </xdr:to>
    <xdr:pic>
      <xdr:nvPicPr>
        <xdr:cNvPr id="29" name="Graphic 28" descr="Rocket with solid fill">
          <a:extLst>
            <a:ext uri="{FF2B5EF4-FFF2-40B4-BE49-F238E27FC236}">
              <a16:creationId xmlns:a16="http://schemas.microsoft.com/office/drawing/2014/main" id="{50BC2FB1-7DAA-44BC-A49A-ABBECD212EDE}"/>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893469" y="881062"/>
          <a:ext cx="714374" cy="414487"/>
        </a:xfrm>
        <a:prstGeom prst="rect">
          <a:avLst/>
        </a:prstGeom>
      </xdr:spPr>
    </xdr:pic>
    <xdr:clientData/>
  </xdr:twoCellAnchor>
  <xdr:twoCellAnchor editAs="oneCell">
    <xdr:from>
      <xdr:col>23</xdr:col>
      <xdr:colOff>547687</xdr:colOff>
      <xdr:row>3</xdr:row>
      <xdr:rowOff>166687</xdr:rowOff>
    </xdr:from>
    <xdr:to>
      <xdr:col>24</xdr:col>
      <xdr:colOff>539029</xdr:colOff>
      <xdr:row>7</xdr:row>
      <xdr:rowOff>23887</xdr:rowOff>
    </xdr:to>
    <xdr:pic>
      <xdr:nvPicPr>
        <xdr:cNvPr id="31" name="Graphic 30" descr="Target Audience with solid fill">
          <a:extLst>
            <a:ext uri="{FF2B5EF4-FFF2-40B4-BE49-F238E27FC236}">
              <a16:creationId xmlns:a16="http://schemas.microsoft.com/office/drawing/2014/main" id="{033F93BD-BF02-4341-8EA7-E1E22B2111E6}"/>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4513718" y="738187"/>
          <a:ext cx="598561" cy="619200"/>
        </a:xfrm>
        <a:prstGeom prst="rect">
          <a:avLst/>
        </a:prstGeom>
      </xdr:spPr>
    </xdr:pic>
    <xdr:clientData/>
  </xdr:twoCellAnchor>
  <xdr:twoCellAnchor editAs="oneCell">
    <xdr:from>
      <xdr:col>27</xdr:col>
      <xdr:colOff>476251</xdr:colOff>
      <xdr:row>2</xdr:row>
      <xdr:rowOff>176211</xdr:rowOff>
    </xdr:from>
    <xdr:to>
      <xdr:col>30</xdr:col>
      <xdr:colOff>154781</xdr:colOff>
      <xdr:row>15</xdr:row>
      <xdr:rowOff>107156</xdr:rowOff>
    </xdr:to>
    <mc:AlternateContent xmlns:mc="http://schemas.openxmlformats.org/markup-compatibility/2006" xmlns:a14="http://schemas.microsoft.com/office/drawing/2010/main">
      <mc:Choice Requires="a14">
        <xdr:graphicFrame macro="">
          <xdr:nvGraphicFramePr>
            <xdr:cNvPr id="32" name="Salesperson">
              <a:extLst>
                <a:ext uri="{FF2B5EF4-FFF2-40B4-BE49-F238E27FC236}">
                  <a16:creationId xmlns:a16="http://schemas.microsoft.com/office/drawing/2014/main" id="{DAD8FEFC-F2E9-444E-A643-ACACF801C63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6871157" y="557211"/>
              <a:ext cx="1500187" cy="225266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488156</xdr:colOff>
      <xdr:row>15</xdr:row>
      <xdr:rowOff>188118</xdr:rowOff>
    </xdr:from>
    <xdr:to>
      <xdr:col>30</xdr:col>
      <xdr:colOff>142874</xdr:colOff>
      <xdr:row>22</xdr:row>
      <xdr:rowOff>166688</xdr:rowOff>
    </xdr:to>
    <mc:AlternateContent xmlns:mc="http://schemas.openxmlformats.org/markup-compatibility/2006" xmlns:a14="http://schemas.microsoft.com/office/drawing/2010/main">
      <mc:Choice Requires="a14">
        <xdr:graphicFrame macro="">
          <xdr:nvGraphicFramePr>
            <xdr:cNvPr id="34" name="Region">
              <a:extLst>
                <a:ext uri="{FF2B5EF4-FFF2-40B4-BE49-F238E27FC236}">
                  <a16:creationId xmlns:a16="http://schemas.microsoft.com/office/drawing/2014/main" id="{666384D4-2BF7-4251-814D-1D379828CF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883062" y="3045618"/>
              <a:ext cx="1476375" cy="131207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452439</xdr:colOff>
      <xdr:row>23</xdr:row>
      <xdr:rowOff>59531</xdr:rowOff>
    </xdr:from>
    <xdr:to>
      <xdr:col>30</xdr:col>
      <xdr:colOff>154782</xdr:colOff>
      <xdr:row>31</xdr:row>
      <xdr:rowOff>23812</xdr:rowOff>
    </xdr:to>
    <mc:AlternateContent xmlns:mc="http://schemas.openxmlformats.org/markup-compatibility/2006" xmlns:a14="http://schemas.microsoft.com/office/drawing/2010/main">
      <mc:Choice Requires="a14">
        <xdr:graphicFrame macro="">
          <xdr:nvGraphicFramePr>
            <xdr:cNvPr id="35" name="Product Name">
              <a:extLst>
                <a:ext uri="{FF2B5EF4-FFF2-40B4-BE49-F238E27FC236}">
                  <a16:creationId xmlns:a16="http://schemas.microsoft.com/office/drawing/2014/main" id="{4230FAAA-70F4-4F91-9FE4-C0F07A693689}"/>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16847345" y="4441031"/>
              <a:ext cx="1524000" cy="245268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464344</xdr:colOff>
      <xdr:row>31</xdr:row>
      <xdr:rowOff>104778</xdr:rowOff>
    </xdr:from>
    <xdr:to>
      <xdr:col>30</xdr:col>
      <xdr:colOff>178592</xdr:colOff>
      <xdr:row>40</xdr:row>
      <xdr:rowOff>47626</xdr:rowOff>
    </xdr:to>
    <mc:AlternateContent xmlns:mc="http://schemas.openxmlformats.org/markup-compatibility/2006" xmlns:a14="http://schemas.microsoft.com/office/drawing/2010/main">
      <mc:Choice Requires="a14">
        <xdr:graphicFrame macro="">
          <xdr:nvGraphicFramePr>
            <xdr:cNvPr id="11" name="Customer Name">
              <a:extLst>
                <a:ext uri="{FF2B5EF4-FFF2-40B4-BE49-F238E27FC236}">
                  <a16:creationId xmlns:a16="http://schemas.microsoft.com/office/drawing/2014/main" id="{A14A53CB-0683-4EC6-87C3-A06EFBDCF1F9}"/>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16859250" y="6010278"/>
              <a:ext cx="1535905" cy="165734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476250</xdr:colOff>
      <xdr:row>40</xdr:row>
      <xdr:rowOff>92870</xdr:rowOff>
    </xdr:from>
    <xdr:to>
      <xdr:col>30</xdr:col>
      <xdr:colOff>166687</xdr:colOff>
      <xdr:row>45</xdr:row>
      <xdr:rowOff>142875</xdr:rowOff>
    </xdr:to>
    <mc:AlternateContent xmlns:mc="http://schemas.openxmlformats.org/markup-compatibility/2006" xmlns:a14="http://schemas.microsoft.com/office/drawing/2010/main">
      <mc:Choice Requires="a14">
        <xdr:graphicFrame macro="">
          <xdr:nvGraphicFramePr>
            <xdr:cNvPr id="14" name="Category">
              <a:extLst>
                <a:ext uri="{FF2B5EF4-FFF2-40B4-BE49-F238E27FC236}">
                  <a16:creationId xmlns:a16="http://schemas.microsoft.com/office/drawing/2014/main" id="{CACBEC11-63CE-4C20-BF9A-AA148FDF91C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6871156" y="7712870"/>
              <a:ext cx="1512094" cy="100250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1</xdr:col>
      <xdr:colOff>295275</xdr:colOff>
      <xdr:row>2</xdr:row>
      <xdr:rowOff>19049</xdr:rowOff>
    </xdr:from>
    <xdr:to>
      <xdr:col>8</xdr:col>
      <xdr:colOff>257175</xdr:colOff>
      <xdr:row>14</xdr:row>
      <xdr:rowOff>104774</xdr:rowOff>
    </xdr:to>
    <xdr:sp macro="" textlink="">
      <xdr:nvSpPr>
        <xdr:cNvPr id="2" name="Rectangle: Rounded Corners 1">
          <a:extLst>
            <a:ext uri="{FF2B5EF4-FFF2-40B4-BE49-F238E27FC236}">
              <a16:creationId xmlns:a16="http://schemas.microsoft.com/office/drawing/2014/main" id="{8EBD8AA0-0211-4F96-BBCA-FC9795857D6E}"/>
            </a:ext>
          </a:extLst>
        </xdr:cNvPr>
        <xdr:cNvSpPr/>
      </xdr:nvSpPr>
      <xdr:spPr>
        <a:xfrm>
          <a:off x="904875" y="400049"/>
          <a:ext cx="4229100" cy="2371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GENERAL</a:t>
          </a:r>
          <a:r>
            <a:rPr lang="en-US" sz="1100" baseline="0"/>
            <a:t> OBSERVATION</a:t>
          </a:r>
        </a:p>
        <a:p>
          <a:pPr algn="l"/>
          <a:r>
            <a:rPr lang="en-US" sz="1100" baseline="0"/>
            <a:t>1. Andrew cencini bought more of good in june, from the east region and made 31 transaction in total, he bought more of jams and preserves worth $41,391.00</a:t>
          </a:r>
        </a:p>
        <a:p>
          <a:pPr algn="l"/>
          <a:endParaRPr lang="en-US" sz="1100" baseline="0"/>
        </a:p>
        <a:p>
          <a:pPr algn="l"/>
          <a:r>
            <a:rPr lang="en-US" sz="1100" baseline="0"/>
            <a:t>2. Anne larsen: bought more goods in December and hails from the south region made total transaction of 87 and bought more of beverages that worth $29,278.08</a:t>
          </a:r>
        </a:p>
        <a:p>
          <a:pPr algn="l"/>
          <a:endParaRPr lang="en-US" sz="1100" baseline="0"/>
        </a:p>
        <a:p>
          <a:pPr algn="l"/>
          <a:r>
            <a:rPr lang="en-US" sz="1100" baseline="0"/>
            <a:t>3. Jan kotas: bought more goods in june from the west region had 16 transaction in total bought more of beverages that worth $6,986.0</a:t>
          </a:r>
          <a:endParaRPr lang="en-NG" sz="1100"/>
        </a:p>
      </xdr:txBody>
    </xdr:sp>
    <xdr:clientData/>
  </xdr:twoCellAnchor>
  <xdr:twoCellAnchor>
    <xdr:from>
      <xdr:col>9</xdr:col>
      <xdr:colOff>123825</xdr:colOff>
      <xdr:row>16</xdr:row>
      <xdr:rowOff>57150</xdr:rowOff>
    </xdr:from>
    <xdr:to>
      <xdr:col>16</xdr:col>
      <xdr:colOff>85725</xdr:colOff>
      <xdr:row>27</xdr:row>
      <xdr:rowOff>114300</xdr:rowOff>
    </xdr:to>
    <xdr:sp macro="" textlink="">
      <xdr:nvSpPr>
        <xdr:cNvPr id="3" name="Rectangle: Rounded Corners 2">
          <a:extLst>
            <a:ext uri="{FF2B5EF4-FFF2-40B4-BE49-F238E27FC236}">
              <a16:creationId xmlns:a16="http://schemas.microsoft.com/office/drawing/2014/main" id="{2808B93F-2038-4F2F-8E0B-FC92B33A4E5E}"/>
            </a:ext>
          </a:extLst>
        </xdr:cNvPr>
        <xdr:cNvSpPr/>
      </xdr:nvSpPr>
      <xdr:spPr>
        <a:xfrm>
          <a:off x="5610225" y="3105150"/>
          <a:ext cx="4229100" cy="2152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GENERAL</a:t>
          </a:r>
          <a:r>
            <a:rPr lang="en-US" sz="1100" baseline="0"/>
            <a:t> RECOMMENDATIONS/INSIGHTS</a:t>
          </a:r>
        </a:p>
        <a:p>
          <a:pPr algn="l"/>
          <a:r>
            <a:rPr lang="en-US" sz="1100" baseline="0"/>
            <a:t>Most of The highest sales was made in the month of June, October, and december we need to look up at the event that happened in those months to implement it in the months that did not do very well. </a:t>
          </a:r>
          <a:endParaRPr lang="en-NG" sz="1100"/>
        </a:p>
      </xdr:txBody>
    </xdr:sp>
    <xdr:clientData/>
  </xdr:twoCellAnchor>
  <xdr:twoCellAnchor>
    <xdr:from>
      <xdr:col>1</xdr:col>
      <xdr:colOff>323850</xdr:colOff>
      <xdr:row>15</xdr:row>
      <xdr:rowOff>95249</xdr:rowOff>
    </xdr:from>
    <xdr:to>
      <xdr:col>8</xdr:col>
      <xdr:colOff>285750</xdr:colOff>
      <xdr:row>27</xdr:row>
      <xdr:rowOff>180974</xdr:rowOff>
    </xdr:to>
    <xdr:sp macro="" textlink="">
      <xdr:nvSpPr>
        <xdr:cNvPr id="4" name="Rectangle: Rounded Corners 3">
          <a:extLst>
            <a:ext uri="{FF2B5EF4-FFF2-40B4-BE49-F238E27FC236}">
              <a16:creationId xmlns:a16="http://schemas.microsoft.com/office/drawing/2014/main" id="{622C60AB-516B-43F8-9100-3AAC43F1CF32}"/>
            </a:ext>
          </a:extLst>
        </xdr:cNvPr>
        <xdr:cNvSpPr/>
      </xdr:nvSpPr>
      <xdr:spPr>
        <a:xfrm>
          <a:off x="933450" y="2952749"/>
          <a:ext cx="4229100" cy="2371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GENERAL</a:t>
          </a:r>
          <a:r>
            <a:rPr lang="en-US" sz="1100" baseline="0"/>
            <a:t> OBSERVATION</a:t>
          </a:r>
        </a:p>
        <a:p>
          <a:pPr algn="l"/>
          <a:r>
            <a:rPr lang="en-US" sz="1100" baseline="0"/>
            <a:t>4. Laura giussani: bought more goods in june came from the east region had 57 transaction in total bought more of condiments worth $15,048.00</a:t>
          </a:r>
        </a:p>
        <a:p>
          <a:pPr algn="l"/>
          <a:endParaRPr lang="en-US" sz="1100" baseline="0"/>
        </a:p>
        <a:p>
          <a:pPr algn="l"/>
          <a:r>
            <a:rPr lang="en-US" sz="1100" baseline="0"/>
            <a:t>5. Mariya sergienko: bought more goods in december hails from the west region had 35 transactions in total, bought more of sauces worth $18,080.00</a:t>
          </a:r>
        </a:p>
        <a:p>
          <a:pPr algn="l"/>
          <a:endParaRPr lang="en-US" sz="1100" baseline="0"/>
        </a:p>
        <a:p>
          <a:pPr algn="l"/>
          <a:r>
            <a:rPr lang="en-US" sz="1100" baseline="0"/>
            <a:t>6. Michael neipper: bought more goods in october, hails from the north region, had 36 transaction in total and bought beverages worth $10,178.00</a:t>
          </a:r>
        </a:p>
      </xdr:txBody>
    </xdr:sp>
    <xdr:clientData/>
  </xdr:twoCellAnchor>
  <xdr:twoCellAnchor>
    <xdr:from>
      <xdr:col>9</xdr:col>
      <xdr:colOff>209550</xdr:colOff>
      <xdr:row>2</xdr:row>
      <xdr:rowOff>85724</xdr:rowOff>
    </xdr:from>
    <xdr:to>
      <xdr:col>16</xdr:col>
      <xdr:colOff>171450</xdr:colOff>
      <xdr:row>14</xdr:row>
      <xdr:rowOff>171449</xdr:rowOff>
    </xdr:to>
    <xdr:sp macro="" textlink="">
      <xdr:nvSpPr>
        <xdr:cNvPr id="5" name="Rectangle: Rounded Corners 4">
          <a:extLst>
            <a:ext uri="{FF2B5EF4-FFF2-40B4-BE49-F238E27FC236}">
              <a16:creationId xmlns:a16="http://schemas.microsoft.com/office/drawing/2014/main" id="{891ABB4B-E7F3-4EB5-904C-A27A15A7798F}"/>
            </a:ext>
          </a:extLst>
        </xdr:cNvPr>
        <xdr:cNvSpPr/>
      </xdr:nvSpPr>
      <xdr:spPr>
        <a:xfrm>
          <a:off x="5695950" y="466724"/>
          <a:ext cx="4229100" cy="23717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GENERAL</a:t>
          </a:r>
          <a:r>
            <a:rPr lang="en-US" sz="1100" baseline="0"/>
            <a:t> OBSERVATION</a:t>
          </a:r>
        </a:p>
        <a:p>
          <a:pPr algn="l"/>
          <a:r>
            <a:rPr lang="en-US" sz="1100" baseline="0"/>
            <a:t>7. Nancy freehafer: bought more goods in december from the north region, had 81 total transaction in total bought more of beverages worth $47,695.99</a:t>
          </a:r>
        </a:p>
        <a:p>
          <a:pPr algn="l"/>
          <a:endParaRPr lang="en-US" sz="1100" baseline="0"/>
        </a:p>
        <a:p>
          <a:pPr algn="l"/>
          <a:r>
            <a:rPr lang="en-US" sz="1100" baseline="0"/>
            <a:t>8. Robert zare: bought more goods in october hails from the west region had 26 transaction in total and bought more of diary products worth $18,444.00</a:t>
          </a:r>
        </a:p>
      </xdr:txBody>
    </xdr:sp>
    <xdr:clientData/>
  </xdr:twoCellAnchor>
  <xdr:twoCellAnchor>
    <xdr:from>
      <xdr:col>16</xdr:col>
      <xdr:colOff>428625</xdr:colOff>
      <xdr:row>2</xdr:row>
      <xdr:rowOff>123825</xdr:rowOff>
    </xdr:from>
    <xdr:to>
      <xdr:col>23</xdr:col>
      <xdr:colOff>390525</xdr:colOff>
      <xdr:row>13</xdr:row>
      <xdr:rowOff>180975</xdr:rowOff>
    </xdr:to>
    <xdr:sp macro="" textlink="">
      <xdr:nvSpPr>
        <xdr:cNvPr id="6" name="Rectangle: Rounded Corners 5">
          <a:extLst>
            <a:ext uri="{FF2B5EF4-FFF2-40B4-BE49-F238E27FC236}">
              <a16:creationId xmlns:a16="http://schemas.microsoft.com/office/drawing/2014/main" id="{869E3117-B0C6-40B5-9B78-95CACDD39EF1}"/>
            </a:ext>
          </a:extLst>
        </xdr:cNvPr>
        <xdr:cNvSpPr/>
      </xdr:nvSpPr>
      <xdr:spPr>
        <a:xfrm>
          <a:off x="10182225" y="504825"/>
          <a:ext cx="4229100" cy="2152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GENERAL</a:t>
          </a:r>
          <a:r>
            <a:rPr lang="en-US" sz="1100" baseline="0"/>
            <a:t> RECOMMENDATIONS/INSIGHTS</a:t>
          </a:r>
          <a:endParaRPr lang="en-NG" sz="1100"/>
        </a:p>
      </xdr:txBody>
    </xdr:sp>
    <xdr:clientData/>
  </xdr:twoCellAnchor>
  <xdr:twoCellAnchor>
    <xdr:from>
      <xdr:col>24</xdr:col>
      <xdr:colOff>123825</xdr:colOff>
      <xdr:row>0</xdr:row>
      <xdr:rowOff>0</xdr:rowOff>
    </xdr:from>
    <xdr:to>
      <xdr:col>31</xdr:col>
      <xdr:colOff>85725</xdr:colOff>
      <xdr:row>0</xdr:row>
      <xdr:rowOff>57150</xdr:rowOff>
    </xdr:to>
    <xdr:sp macro="" textlink="">
      <xdr:nvSpPr>
        <xdr:cNvPr id="7" name="Rectangle: Rounded Corners 6">
          <a:extLst>
            <a:ext uri="{FF2B5EF4-FFF2-40B4-BE49-F238E27FC236}">
              <a16:creationId xmlns:a16="http://schemas.microsoft.com/office/drawing/2014/main" id="{F5E366A9-49B4-40C6-9A6F-8416C17AFA3C}"/>
            </a:ext>
          </a:extLst>
        </xdr:cNvPr>
        <xdr:cNvSpPr/>
      </xdr:nvSpPr>
      <xdr:spPr>
        <a:xfrm>
          <a:off x="14754225" y="0"/>
          <a:ext cx="4229100" cy="571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GENERAL</a:t>
          </a:r>
          <a:r>
            <a:rPr lang="en-US" sz="1100" baseline="0"/>
            <a:t> RECOMMENDATIONS/INSIGHTS</a:t>
          </a:r>
          <a:endParaRPr lang="en-NG" sz="1100"/>
        </a:p>
      </xdr:txBody>
    </xdr:sp>
    <xdr:clientData/>
  </xdr:twoCellAnchor>
  <xdr:twoCellAnchor>
    <xdr:from>
      <xdr:col>16</xdr:col>
      <xdr:colOff>533400</xdr:colOff>
      <xdr:row>15</xdr:row>
      <xdr:rowOff>180975</xdr:rowOff>
    </xdr:from>
    <xdr:to>
      <xdr:col>23</xdr:col>
      <xdr:colOff>495300</xdr:colOff>
      <xdr:row>27</xdr:row>
      <xdr:rowOff>47625</xdr:rowOff>
    </xdr:to>
    <xdr:sp macro="" textlink="">
      <xdr:nvSpPr>
        <xdr:cNvPr id="8" name="Rectangle: Rounded Corners 7">
          <a:extLst>
            <a:ext uri="{FF2B5EF4-FFF2-40B4-BE49-F238E27FC236}">
              <a16:creationId xmlns:a16="http://schemas.microsoft.com/office/drawing/2014/main" id="{1146D910-E642-4B81-BCCE-2D819D111FA0}"/>
            </a:ext>
          </a:extLst>
        </xdr:cNvPr>
        <xdr:cNvSpPr/>
      </xdr:nvSpPr>
      <xdr:spPr>
        <a:xfrm>
          <a:off x="10287000" y="3038475"/>
          <a:ext cx="4229100" cy="21526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t>GENERAL</a:t>
          </a:r>
          <a:r>
            <a:rPr lang="en-US" sz="1100" baseline="0"/>
            <a:t> RECOMMENDATIONS/INSIGHTS</a:t>
          </a:r>
          <a:endParaRPr lang="en-NG" sz="1100"/>
        </a:p>
      </xdr:txBody>
    </xdr:sp>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lory Olatunde" refreshedDate="45865.92519814815" createdVersion="7" refreshedVersion="7" minRefreshableVersion="3" recordCount="369" xr:uid="{C0EC8198-57F5-4BB5-B9CF-E396F6043EB5}">
  <cacheSource type="worksheet">
    <worksheetSource ref="A1:Z370" sheet="Data (2)"/>
  </cacheSource>
  <cacheFields count="27">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4-01-01T00:00:00" maxDate="2014-12-30T00:00:00" count="149">
        <d v="2014-01-27T00:00:00"/>
        <d v="2014-01-04T00:00:00"/>
        <d v="2014-01-12T00:00:00"/>
        <d v="2014-01-08T00:00:00"/>
        <d v="2014-01-29T00:00:00"/>
        <d v="2014-01-03T00:00:00"/>
        <d v="2014-01-06T00:00:00"/>
        <d v="2014-01-28T00:00:00"/>
        <d v="2014-01-10T00:00:00"/>
        <d v="2014-01-07T00:00:00"/>
        <d v="2014-01-11T00:00:00"/>
        <d v="2014-01-01T00:00:00"/>
        <d v="2014-01-09T00:00:00"/>
        <d v="2014-02-08T00:00:00"/>
        <d v="2014-02-03T00:00:00"/>
        <d v="2014-02-06T00:00:00"/>
        <d v="2014-02-28T00:00:00"/>
        <d v="2014-02-10T00:00:00"/>
        <d v="2014-02-11T00:00:00"/>
        <d v="2014-02-01T00:00:00"/>
        <d v="2014-02-09T00:00:00"/>
        <d v="2014-02-25T00:00:00"/>
        <d v="2014-02-26T00:00:00"/>
        <d v="2014-03-01T00:00:00"/>
        <d v="2014-02-04T00:00:00"/>
        <d v="2014-03-09T00:00:00"/>
        <d v="2014-03-06T00:00:00"/>
        <d v="2014-03-08T00:00:00"/>
        <d v="2014-03-25T00:00:00"/>
        <d v="2014-03-26T00:00:00"/>
        <d v="2014-03-29T00:00:00"/>
        <d v="2014-03-04T00:00:00"/>
        <d v="2014-03-03T00:00:00"/>
        <d v="2014-03-10T00:00:00"/>
        <d v="2014-03-11T00:00:00"/>
        <d v="2014-03-28T00:00:00"/>
        <d v="2014-04-04T00:00:00"/>
        <d v="2014-04-12T00:00:00"/>
        <d v="2014-04-08T00:00:00"/>
        <d v="2014-04-29T00:00:00"/>
        <d v="2014-04-03T00:00:00"/>
        <d v="2014-04-06T00:00:00"/>
        <d v="2014-04-28T00:00:00"/>
        <d v="2014-04-10T00:00:00"/>
        <d v="2014-04-07T00:00:00"/>
        <d v="2014-04-11T00:00:00"/>
        <d v="2014-04-01T00:00:00"/>
        <d v="2014-05-29T00:00:00"/>
        <d v="2014-05-03T00:00:00"/>
        <d v="2014-05-06T00:00:00"/>
        <d v="2014-05-28T00:00:00"/>
        <d v="2014-05-08T00:00:00"/>
        <d v="2014-05-10T00:00:00"/>
        <d v="2014-05-07T00:00:00"/>
        <d v="2014-05-11T00:00:00"/>
        <d v="2014-05-01T00:00:00"/>
        <d v="2014-05-09T00:00:00"/>
        <d v="2014-05-25T00:00:00"/>
        <d v="2014-05-26T00:00:00"/>
        <d v="2014-05-04T00:00:00"/>
        <d v="2014-06-07T00:00:00"/>
        <d v="2014-06-10T00:00:00"/>
        <d v="2014-06-11T00:00:00"/>
        <d v="2014-06-01T00:00:00"/>
        <d v="2014-06-28T00:00:00"/>
        <d v="2014-06-09T00:00:00"/>
        <d v="2014-06-06T00:00:00"/>
        <d v="2014-06-08T00:00:00"/>
        <d v="2014-06-25T00:00:00"/>
        <d v="2014-06-26T00:00:00"/>
        <d v="2014-06-29T00:00:00"/>
        <d v="2014-06-04T00:00:00"/>
        <d v="2014-06-03T00:00:00"/>
        <d v="2014-07-01T00:00:00"/>
        <d v="2014-07-28T00:00:00"/>
        <d v="2014-07-09T00:00:00"/>
        <d v="2014-07-06T00:00:00"/>
        <d v="2014-07-08T00:00:00"/>
        <d v="2014-07-25T00:00:00"/>
        <d v="2014-07-26T00:00:00"/>
        <d v="2014-07-29T00:00:00"/>
        <d v="2014-07-04T00:00:00"/>
        <d v="2014-07-03T00:00:00"/>
        <d v="2014-07-10T00:00:00"/>
        <d v="2014-07-11T00:00:00"/>
        <d v="2014-08-28T00:00:00"/>
        <d v="2014-08-08T00:00:00"/>
        <d v="2014-08-10T00:00:00"/>
        <d v="2014-08-07T00:00:00"/>
        <d v="2014-08-11T00:00:00"/>
        <d v="2014-08-01T00:00:00"/>
        <d v="2014-08-09T00:00:00"/>
        <d v="2014-08-06T00:00:00"/>
        <d v="2014-08-25T00:00:00"/>
        <d v="2014-08-26T00:00:00"/>
        <d v="2014-08-29T00:00:00"/>
        <d v="2014-08-04T00:00:00"/>
        <d v="2014-09-10T00:00:00"/>
        <d v="2014-09-11T00:00:00"/>
        <d v="2014-09-01T00:00:00"/>
        <d v="2014-09-28T00:00:00"/>
        <d v="2014-09-09T00:00:00"/>
        <d v="2014-09-06T00:00:00"/>
        <d v="2014-09-08T00:00:00"/>
        <d v="2014-09-25T00:00:00"/>
        <d v="2014-09-26T00:00:00"/>
        <d v="2014-09-29T00:00:00"/>
        <d v="2014-09-04T00:00:00"/>
        <d v="2014-09-03T00:00:00"/>
        <d v="2014-10-06T00:00:00"/>
        <d v="2014-10-28T00:00:00"/>
        <d v="2014-10-08T00:00:00"/>
        <d v="2014-10-10T00:00:00"/>
        <d v="2014-10-07T00:00:00"/>
        <d v="2014-10-11T00:00:00"/>
        <d v="2014-10-01T00:00:00"/>
        <d v="2014-10-09T00:00:00"/>
        <d v="2014-10-25T00:00:00"/>
        <d v="2014-10-26T00:00:00"/>
        <d v="2014-10-29T00:00:00"/>
        <d v="2014-10-04T00:00:00"/>
        <d v="2014-10-03T00:00:00"/>
        <d v="2014-11-10T00:00:00"/>
        <d v="2014-11-11T00:00:00"/>
        <d v="2014-11-01T00:00:00"/>
        <d v="2014-11-28T00:00:00"/>
        <d v="2014-11-09T00:00:00"/>
        <d v="2014-11-06T00:00:00"/>
        <d v="2014-11-08T00:00:00"/>
        <d v="2014-11-25T00:00:00"/>
        <d v="2014-11-26T00:00:00"/>
        <d v="2014-11-29T00:00:00"/>
        <d v="2014-11-04T00:00:00"/>
        <d v="2014-11-03T00:00:00"/>
        <d v="2014-12-27T00:00:00"/>
        <d v="2014-12-04T00:00:00"/>
        <d v="2014-12-12T00:00:00"/>
        <d v="2014-12-08T00:00:00"/>
        <d v="2014-12-29T00:00:00"/>
        <d v="2014-12-03T00:00:00"/>
        <d v="2014-12-06T00:00:00"/>
        <d v="2014-12-28T00:00:00"/>
        <d v="2014-12-10T00:00:00"/>
        <d v="2014-12-07T00:00:00"/>
        <d v="2014-12-11T00:00:00"/>
        <d v="2014-12-01T00:00:00"/>
        <d v="2014-12-09T00:00:00"/>
        <d v="2014-12-25T00:00:00"/>
        <d v="2014-12-26T00:00:00"/>
      </sharedItems>
      <fieldGroup par="26" base="1">
        <rangePr groupBy="days" startDate="2014-01-01T00:00:00" endDate="2014-12-30T00:00:00"/>
        <groupItems count="368">
          <s v="&lt;01/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0/12/2014"/>
        </groupItems>
      </fieldGroup>
    </cacheField>
    <cacheField name="Customer ID" numFmtId="0">
      <sharedItems containsSemiMixedTypes="0" containsString="0" containsNumber="1" containsInteger="1" minValue="1" maxValue="29" count="15">
        <n v="27"/>
        <n v="4"/>
        <n v="12"/>
        <n v="8"/>
        <n v="29"/>
        <n v="3"/>
        <n v="6"/>
        <n v="28"/>
        <n v="10"/>
        <n v="7"/>
        <n v="11"/>
        <n v="1"/>
        <n v="9"/>
        <n v="25"/>
        <n v="26"/>
      </sharedItems>
    </cacheField>
    <cacheField name="Customer Name" numFmtId="0">
      <sharedItems count="15">
        <s v="Company AA"/>
        <s v="Company D"/>
        <s v="Company L"/>
        <s v="Company H"/>
        <s v="Company CC"/>
        <s v="Company C"/>
        <s v="Company F"/>
        <s v="Company BB"/>
        <s v="Company J"/>
        <s v="Company G"/>
        <s v="Company K"/>
        <s v="Company A"/>
        <s v="Company I"/>
        <s v="Company Y"/>
        <s v="Company Z"/>
      </sharedItems>
    </cacheField>
    <cacheField name="Address" numFmtId="0">
      <sharedItems/>
    </cacheField>
    <cacheField name="City" numFmtId="0">
      <sharedItems count="12">
        <s v="Las Vegas"/>
        <s v="New York"/>
        <s v="Portland"/>
        <s v="Denver"/>
        <s v="Los Angelas"/>
        <s v="Milwaukee"/>
        <s v="Memphis"/>
        <s v="Chicago"/>
        <s v="Boise"/>
        <s v="Miami"/>
        <s v="Seattle"/>
        <s v="Salt Lake City"/>
      </sharedItems>
    </cacheField>
    <cacheField name="State" numFmtId="0">
      <sharedItems count="12">
        <s v="NV"/>
        <s v="NY"/>
        <s v="OR"/>
        <s v="CO"/>
        <s v="CA"/>
        <s v="WI"/>
        <s v="TN"/>
        <s v="IL"/>
        <s v="ID"/>
        <s v="FL"/>
        <s v="WA"/>
        <s v="UT"/>
      </sharedItems>
    </cacheField>
    <cacheField name="ZIP/Postal Code" numFmtId="0">
      <sharedItems containsSemiMixedTypes="0" containsString="0" containsNumber="1" containsInteger="1" minValue="99999" maxValue="99999"/>
    </cacheField>
    <cacheField name="Country/Region" numFmtId="0">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0">
      <sharedItems containsDate="1" containsString="0" containsBlank="1" containsMixedTypes="1" minDate="2014-01-05T00:00:00" maxDate="2014-12-09T00:00:00"/>
    </cacheField>
    <cacheField name="Shipper Name" numFmtId="0">
      <sharedItems containsBlank="1"/>
    </cacheField>
    <cacheField name="Ship Name" numFmtId="0">
      <sharedItems/>
    </cacheField>
    <cacheField name="Ship Address" numFmtId="0">
      <sharedItems/>
    </cacheField>
    <cacheField name="Ship City" numFmtId="0">
      <sharedItems count="12">
        <s v="Las Vegas"/>
        <s v="New York"/>
        <s v="Portland"/>
        <s v="Denver"/>
        <s v="Los Angelas"/>
        <s v="Milwaukee"/>
        <s v="Memphis"/>
        <s v="Chicago"/>
        <s v="Boise"/>
        <s v="Miami"/>
        <s v="Seattle"/>
        <s v="Salt Lake City"/>
      </sharedItems>
    </cacheField>
    <cacheField name="Ship State" numFmtId="0">
      <sharedItems/>
    </cacheField>
    <cacheField name="Ship ZIP/Postal Code" numFmtId="0">
      <sharedItems containsSemiMixedTypes="0" containsString="0" containsNumber="1" containsInteger="1" minValue="99999" maxValue="99999"/>
    </cacheField>
    <cacheField name="Ship Country/Region" numFmtId="0">
      <sharedItems/>
    </cacheField>
    <cacheField name="Payment Type" numFmtId="0">
      <sharedItems containsBlank="1"/>
    </cacheField>
    <cacheField name="Product Name" numFmtId="0">
      <sharedItems containsBlank="1" count="25">
        <s v="Beer"/>
        <s v="Dried Plums"/>
        <s v="Dried Pears"/>
        <s v="Dried Apples"/>
        <s v="Chai"/>
        <s v="Coffee"/>
        <s v="Chocolate Biscuits Mix"/>
        <s v="Chocolate"/>
        <s v="Clam Chowder"/>
        <s v="Curry Sauce"/>
        <s v="Green Tea"/>
        <s v="Boysenberry Spread"/>
        <s v="Cajun Seasoning"/>
        <s v="Crab Meat"/>
        <s v="Ravioli"/>
        <s v="Mozzarella"/>
        <s v="Syrup"/>
        <m/>
        <s v="Almonds"/>
        <s v="Fruit Cocktail"/>
        <s v="Gnocchi"/>
        <s v="Scones"/>
        <s v="Olive Oil"/>
        <s v="Marmalade"/>
        <s v="Long Grain Rice"/>
      </sharedItems>
    </cacheField>
    <cacheField name="Category" numFmtId="0">
      <sharedItems count="15">
        <s v="Beverages"/>
        <s v="Dried Fruit &amp; Nuts"/>
        <s v="Baked Goods &amp; Mixes"/>
        <s v="Candy"/>
        <s v="Soups"/>
        <s v="Sauces"/>
        <s v="Jams, Preserves"/>
        <s v="Condiments"/>
        <s v="Canned Meat"/>
        <s v="Pasta"/>
        <s v="Dairy Products"/>
        <s v="Shipping Fee "/>
        <s v="Fruit &amp; Veg"/>
        <s v="Oil"/>
        <s v="Grains"/>
      </sharedItems>
    </cacheField>
    <cacheField name="Unit Price" numFmtId="0">
      <sharedItems containsString="0" containsBlank="1" containsNumber="1" minValue="2.99" maxValue="81"/>
    </cacheField>
    <cacheField name="Quantity" numFmtId="0">
      <sharedItems containsString="0" containsBlank="1" containsNumber="1" containsInteger="1" minValue="10" maxValue="100"/>
    </cacheField>
    <cacheField name="Revenue" numFmtId="166">
      <sharedItems containsSemiMixedTypes="0" containsString="0" containsNumber="1" minValue="1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1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4">
        <rangePr autoStart="0" startNum="0" endNum="7938" groupInterval="1000"/>
        <groupItems count="10">
          <s v="&lt;0"/>
          <s v="0-1000"/>
          <s v="1000-2000"/>
          <s v="2000-3000"/>
          <s v="3000-4000"/>
          <s v="4000-5000"/>
          <s v="5000-6000"/>
          <s v="6000-7000"/>
          <s v="7000-8000"/>
          <s v="&gt;8000"/>
        </groupItems>
      </fieldGroup>
    </cacheField>
    <cacheField name="Shipping Fee" numFmtId="166">
      <sharedItems containsSemiMixedTypes="0" containsString="0" containsNumber="1" minValue="3.7345000000000002" maxValue="769.98599999999999"/>
    </cacheField>
    <cacheField name="Months" numFmtId="0" databaseField="0">
      <fieldGroup base="1">
        <rangePr groupBy="months" startDate="2014-01-01T00:00:00" endDate="2014-12-30T00:00:00"/>
        <groupItems count="14">
          <s v="&lt;01/01/2014"/>
          <s v="Jan"/>
          <s v="Feb"/>
          <s v="Mar"/>
          <s v="Apr"/>
          <s v="May"/>
          <s v="Jun"/>
          <s v="Jul"/>
          <s v="Aug"/>
          <s v="Sep"/>
          <s v="Oct"/>
          <s v="Nov"/>
          <s v="Dec"/>
          <s v="&gt;30/12/2014"/>
        </groupItems>
      </fieldGroup>
    </cacheField>
  </cacheFields>
  <extLst>
    <ext xmlns:x14="http://schemas.microsoft.com/office/spreadsheetml/2009/9/main" uri="{725AE2AE-9491-48be-B2B4-4EB974FC3084}">
      <x14:pivotCacheDefinition pivotCacheId="1388071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x v="0"/>
    <x v="0"/>
    <s v="789 27th Street"/>
    <x v="0"/>
    <x v="0"/>
    <n v="99999"/>
    <s v="USA"/>
    <x v="0"/>
    <x v="0"/>
    <d v="2014-01-29T00:00:00"/>
    <s v="Shipping Company B"/>
    <s v="Karen Toh"/>
    <s v="789 27th Street"/>
    <x v="0"/>
    <s v="NV"/>
    <n v="99999"/>
    <s v="USA"/>
    <s v="Check"/>
    <x v="0"/>
    <x v="0"/>
    <n v="14"/>
    <n v="49"/>
    <x v="0"/>
    <n v="66.542000000000002"/>
  </r>
  <r>
    <n v="1002"/>
    <x v="0"/>
    <x v="0"/>
    <x v="0"/>
    <s v="789 27th Street"/>
    <x v="0"/>
    <x v="0"/>
    <n v="99999"/>
    <s v="USA"/>
    <x v="0"/>
    <x v="0"/>
    <d v="2014-01-29T00:00:00"/>
    <s v="Shipping Company B"/>
    <s v="Karen Toh"/>
    <s v="789 27th Street"/>
    <x v="0"/>
    <s v="NV"/>
    <n v="99999"/>
    <s v="USA"/>
    <s v="Check"/>
    <x v="1"/>
    <x v="1"/>
    <n v="3.5"/>
    <n v="47"/>
    <x v="1"/>
    <n v="16.6145"/>
  </r>
  <r>
    <n v="1003"/>
    <x v="1"/>
    <x v="1"/>
    <x v="1"/>
    <s v="123 4th Street"/>
    <x v="1"/>
    <x v="1"/>
    <n v="99999"/>
    <s v="USA"/>
    <x v="1"/>
    <x v="1"/>
    <d v="2014-01-06T00:00:00"/>
    <s v="Shipping Company A"/>
    <s v="Christina Lee"/>
    <s v="123 4th Street"/>
    <x v="1"/>
    <s v="NY"/>
    <n v="99999"/>
    <s v="USA"/>
    <s v="Credit Card"/>
    <x v="2"/>
    <x v="1"/>
    <n v="30"/>
    <n v="69"/>
    <x v="2"/>
    <n v="198.72"/>
  </r>
  <r>
    <n v="1004"/>
    <x v="1"/>
    <x v="1"/>
    <x v="1"/>
    <s v="123 4th Street"/>
    <x v="1"/>
    <x v="1"/>
    <n v="99999"/>
    <s v="USA"/>
    <x v="1"/>
    <x v="1"/>
    <d v="2014-01-06T00:00:00"/>
    <s v="Shipping Company A"/>
    <s v="Christina Lee"/>
    <s v="123 4th Street"/>
    <x v="1"/>
    <s v="NY"/>
    <n v="99999"/>
    <s v="USA"/>
    <s v="Credit Card"/>
    <x v="3"/>
    <x v="1"/>
    <n v="53"/>
    <n v="89"/>
    <x v="3"/>
    <n v="448.11500000000001"/>
  </r>
  <r>
    <n v="1005"/>
    <x v="1"/>
    <x v="1"/>
    <x v="1"/>
    <s v="123 4th Street"/>
    <x v="1"/>
    <x v="1"/>
    <n v="99999"/>
    <s v="USA"/>
    <x v="1"/>
    <x v="1"/>
    <d v="2014-01-06T00:00:00"/>
    <s v="Shipping Company A"/>
    <s v="Christina Lee"/>
    <s v="123 4th Street"/>
    <x v="1"/>
    <s v="NY"/>
    <n v="99999"/>
    <s v="USA"/>
    <s v="Credit Card"/>
    <x v="1"/>
    <x v="1"/>
    <n v="3.5"/>
    <n v="11"/>
    <x v="4"/>
    <n v="3.7345000000000002"/>
  </r>
  <r>
    <n v="1006"/>
    <x v="2"/>
    <x v="2"/>
    <x v="2"/>
    <s v="123 12th Street"/>
    <x v="0"/>
    <x v="0"/>
    <n v="99999"/>
    <s v="USA"/>
    <x v="0"/>
    <x v="0"/>
    <d v="2014-01-14T00:00:00"/>
    <s v="Shipping Company B"/>
    <s v="John Edwards"/>
    <s v="123 12th Street"/>
    <x v="0"/>
    <s v="NV"/>
    <n v="99999"/>
    <s v="USA"/>
    <s v="Credit Card"/>
    <x v="4"/>
    <x v="0"/>
    <n v="18"/>
    <n v="81"/>
    <x v="5"/>
    <n v="141.42600000000002"/>
  </r>
  <r>
    <n v="1007"/>
    <x v="2"/>
    <x v="2"/>
    <x v="2"/>
    <s v="123 12th Street"/>
    <x v="0"/>
    <x v="0"/>
    <n v="99999"/>
    <s v="USA"/>
    <x v="0"/>
    <x v="0"/>
    <d v="2014-01-14T00:00:00"/>
    <s v="Shipping Company B"/>
    <s v="John Edwards"/>
    <s v="123 12th Street"/>
    <x v="0"/>
    <s v="NV"/>
    <n v="99999"/>
    <s v="USA"/>
    <s v="Credit Card"/>
    <x v="5"/>
    <x v="0"/>
    <n v="46"/>
    <n v="44"/>
    <x v="6"/>
    <n v="198.352"/>
  </r>
  <r>
    <n v="1008"/>
    <x v="3"/>
    <x v="3"/>
    <x v="3"/>
    <s v="123 8th Street"/>
    <x v="2"/>
    <x v="2"/>
    <n v="99999"/>
    <s v="USA"/>
    <x v="2"/>
    <x v="2"/>
    <d v="2014-01-10T00:00:00"/>
    <s v="Shipping Company C"/>
    <s v="Elizabeth Andersen"/>
    <s v="123 8th Street"/>
    <x v="2"/>
    <s v="OR"/>
    <n v="99999"/>
    <s v="USA"/>
    <s v="Credit Card"/>
    <x v="6"/>
    <x v="2"/>
    <n v="9.1999999999999993"/>
    <n v="38"/>
    <x v="7"/>
    <n v="36.008800000000001"/>
  </r>
  <r>
    <n v="1009"/>
    <x v="1"/>
    <x v="1"/>
    <x v="1"/>
    <s v="123 4th Street"/>
    <x v="1"/>
    <x v="1"/>
    <n v="99999"/>
    <s v="USA"/>
    <x v="1"/>
    <x v="1"/>
    <d v="2014-01-06T00:00:00"/>
    <s v="Shipping Company C"/>
    <s v="Christina Lee"/>
    <s v="123 4th Street"/>
    <x v="1"/>
    <s v="NY"/>
    <n v="99999"/>
    <s v="USA"/>
    <s v="Check"/>
    <x v="6"/>
    <x v="2"/>
    <n v="9.1999999999999993"/>
    <n v="88"/>
    <x v="8"/>
    <n v="79.340799999999987"/>
  </r>
  <r>
    <n v="1010"/>
    <x v="4"/>
    <x v="4"/>
    <x v="4"/>
    <s v="789 29th Street"/>
    <x v="3"/>
    <x v="3"/>
    <n v="99999"/>
    <s v="USA"/>
    <x v="3"/>
    <x v="0"/>
    <d v="2014-01-31T00:00:00"/>
    <s v="Shipping Company B"/>
    <s v="Soo Jung Lee"/>
    <s v="789 29th Street"/>
    <x v="3"/>
    <s v="CO"/>
    <n v="99999"/>
    <s v="USA"/>
    <s v="Check"/>
    <x v="7"/>
    <x v="3"/>
    <n v="12.75"/>
    <n v="94"/>
    <x v="9"/>
    <n v="122.24700000000001"/>
  </r>
  <r>
    <n v="1011"/>
    <x v="5"/>
    <x v="5"/>
    <x v="5"/>
    <s v="123 3rd Street"/>
    <x v="4"/>
    <x v="4"/>
    <n v="99999"/>
    <s v="USA"/>
    <x v="0"/>
    <x v="0"/>
    <d v="2014-01-05T00:00:00"/>
    <s v="Shipping Company B"/>
    <s v="Thomas Axerr"/>
    <s v="123 3rd Street"/>
    <x v="4"/>
    <s v="CA"/>
    <n v="99999"/>
    <s v="USA"/>
    <s v="Cash"/>
    <x v="8"/>
    <x v="4"/>
    <n v="9.65"/>
    <n v="91"/>
    <x v="10"/>
    <n v="92.205749999999995"/>
  </r>
  <r>
    <n v="1012"/>
    <x v="6"/>
    <x v="6"/>
    <x v="6"/>
    <s v="123 6th Street"/>
    <x v="5"/>
    <x v="5"/>
    <n v="99999"/>
    <s v="USA"/>
    <x v="4"/>
    <x v="2"/>
    <d v="2014-01-08T00:00:00"/>
    <s v="Shipping Company B"/>
    <s v="Francisco Pérez-Olaeta"/>
    <s v="123 6th Street"/>
    <x v="5"/>
    <s v="WI"/>
    <n v="99999"/>
    <s v="USA"/>
    <s v="Credit Card"/>
    <x v="9"/>
    <x v="5"/>
    <n v="40"/>
    <n v="32"/>
    <x v="11"/>
    <n v="133.12"/>
  </r>
  <r>
    <n v="1013"/>
    <x v="7"/>
    <x v="7"/>
    <x v="7"/>
    <s v="789 28th Street"/>
    <x v="6"/>
    <x v="6"/>
    <n v="99999"/>
    <s v="USA"/>
    <x v="5"/>
    <x v="3"/>
    <d v="2014-01-30T00:00:00"/>
    <s v="Shipping Company C"/>
    <s v="Amritansh Raghav"/>
    <s v="789 28th Street"/>
    <x v="6"/>
    <s v="TN"/>
    <n v="99999"/>
    <s v="USA"/>
    <s v="Check"/>
    <x v="5"/>
    <x v="0"/>
    <n v="46"/>
    <n v="55"/>
    <x v="12"/>
    <n v="253"/>
  </r>
  <r>
    <n v="1014"/>
    <x v="3"/>
    <x v="3"/>
    <x v="3"/>
    <s v="123 8th Street"/>
    <x v="2"/>
    <x v="2"/>
    <n v="99999"/>
    <s v="USA"/>
    <x v="2"/>
    <x v="2"/>
    <d v="2014-01-10T00:00:00"/>
    <s v="Shipping Company C"/>
    <s v="Elizabeth Andersen"/>
    <s v="123 8th Street"/>
    <x v="2"/>
    <s v="OR"/>
    <n v="99999"/>
    <s v="USA"/>
    <s v="Check"/>
    <x v="7"/>
    <x v="3"/>
    <n v="12.75"/>
    <n v="47"/>
    <x v="13"/>
    <n v="61.722750000000005"/>
  </r>
  <r>
    <n v="1015"/>
    <x v="8"/>
    <x v="8"/>
    <x v="8"/>
    <s v="123 10th Street"/>
    <x v="7"/>
    <x v="7"/>
    <n v="99999"/>
    <s v="USA"/>
    <x v="6"/>
    <x v="1"/>
    <d v="2014-01-12T00:00:00"/>
    <s v="Shipping Company B"/>
    <s v="Roland Wacker"/>
    <s v="123 10th Street"/>
    <x v="7"/>
    <s v="IL"/>
    <n v="99999"/>
    <s v="USA"/>
    <s v="Credit Card"/>
    <x v="10"/>
    <x v="0"/>
    <n v="2.99"/>
    <n v="90"/>
    <x v="14"/>
    <n v="27.717300000000005"/>
  </r>
  <r>
    <n v="1016"/>
    <x v="9"/>
    <x v="9"/>
    <x v="9"/>
    <s v="123 7th Street"/>
    <x v="8"/>
    <x v="8"/>
    <n v="99999"/>
    <s v="USA"/>
    <x v="2"/>
    <x v="2"/>
    <m/>
    <m/>
    <s v="Ming-Yang Xie"/>
    <s v="123 7th Street"/>
    <x v="8"/>
    <s v="ID"/>
    <n v="99999"/>
    <s v="USA"/>
    <m/>
    <x v="5"/>
    <x v="0"/>
    <n v="46"/>
    <n v="24"/>
    <x v="15"/>
    <n v="110.4"/>
  </r>
  <r>
    <n v="1017"/>
    <x v="8"/>
    <x v="8"/>
    <x v="8"/>
    <s v="123 10th Street"/>
    <x v="7"/>
    <x v="7"/>
    <n v="99999"/>
    <s v="USA"/>
    <x v="6"/>
    <x v="1"/>
    <d v="2014-01-12T00:00:00"/>
    <s v="Shipping Company A"/>
    <s v="Roland Wacker"/>
    <s v="123 10th Street"/>
    <x v="7"/>
    <s v="IL"/>
    <n v="99999"/>
    <s v="USA"/>
    <m/>
    <x v="11"/>
    <x v="6"/>
    <n v="25"/>
    <n v="34"/>
    <x v="16"/>
    <n v="80.75"/>
  </r>
  <r>
    <n v="1018"/>
    <x v="8"/>
    <x v="8"/>
    <x v="8"/>
    <s v="123 10th Street"/>
    <x v="7"/>
    <x v="7"/>
    <n v="99999"/>
    <s v="USA"/>
    <x v="6"/>
    <x v="1"/>
    <d v="2014-01-12T00:00:00"/>
    <s v="Shipping Company A"/>
    <s v="Roland Wacker"/>
    <s v="123 10th Street"/>
    <x v="7"/>
    <s v="IL"/>
    <n v="99999"/>
    <s v="USA"/>
    <m/>
    <x v="12"/>
    <x v="7"/>
    <n v="22"/>
    <n v="17"/>
    <x v="17"/>
    <n v="35.903999999999996"/>
  </r>
  <r>
    <n v="1019"/>
    <x v="8"/>
    <x v="8"/>
    <x v="8"/>
    <s v="123 10th Street"/>
    <x v="7"/>
    <x v="7"/>
    <n v="99999"/>
    <s v="USA"/>
    <x v="6"/>
    <x v="1"/>
    <d v="2014-01-12T00:00:00"/>
    <s v="Shipping Company A"/>
    <s v="Roland Wacker"/>
    <s v="123 10th Street"/>
    <x v="7"/>
    <s v="IL"/>
    <n v="99999"/>
    <s v="USA"/>
    <m/>
    <x v="6"/>
    <x v="2"/>
    <n v="9.1999999999999993"/>
    <n v="44"/>
    <x v="18"/>
    <n v="42.099199999999996"/>
  </r>
  <r>
    <n v="1020"/>
    <x v="10"/>
    <x v="10"/>
    <x v="10"/>
    <s v="123 11th Street"/>
    <x v="9"/>
    <x v="9"/>
    <n v="99999"/>
    <s v="USA"/>
    <x v="5"/>
    <x v="3"/>
    <m/>
    <s v="Shipping Company C"/>
    <s v="Peter Krschne"/>
    <s v="123 11th Street"/>
    <x v="9"/>
    <s v="FL"/>
    <n v="99999"/>
    <s v="USA"/>
    <m/>
    <x v="1"/>
    <x v="1"/>
    <n v="3.5"/>
    <n v="81"/>
    <x v="19"/>
    <n v="27.499500000000001"/>
  </r>
  <r>
    <n v="1021"/>
    <x v="10"/>
    <x v="10"/>
    <x v="10"/>
    <s v="123 11th Street"/>
    <x v="9"/>
    <x v="9"/>
    <n v="99999"/>
    <s v="USA"/>
    <x v="5"/>
    <x v="3"/>
    <m/>
    <s v="Shipping Company C"/>
    <s v="Peter Krschne"/>
    <s v="123 11th Street"/>
    <x v="9"/>
    <s v="FL"/>
    <n v="99999"/>
    <s v="USA"/>
    <m/>
    <x v="10"/>
    <x v="0"/>
    <n v="2.99"/>
    <n v="49"/>
    <x v="20"/>
    <n v="15.090530000000005"/>
  </r>
  <r>
    <n v="1022"/>
    <x v="11"/>
    <x v="11"/>
    <x v="11"/>
    <s v="123 1st Street"/>
    <x v="10"/>
    <x v="10"/>
    <n v="99999"/>
    <s v="USA"/>
    <x v="2"/>
    <x v="2"/>
    <m/>
    <m/>
    <s v="Anna Bedecs"/>
    <s v="123 1st Street"/>
    <x v="10"/>
    <s v="WA"/>
    <n v="99999"/>
    <s v="USA"/>
    <m/>
    <x v="4"/>
    <x v="0"/>
    <n v="18"/>
    <n v="42"/>
    <x v="21"/>
    <n v="75.600000000000009"/>
  </r>
  <r>
    <n v="1023"/>
    <x v="11"/>
    <x v="11"/>
    <x v="11"/>
    <s v="123 1st Street"/>
    <x v="10"/>
    <x v="10"/>
    <n v="99999"/>
    <s v="USA"/>
    <x v="2"/>
    <x v="2"/>
    <m/>
    <m/>
    <s v="Anna Bedecs"/>
    <s v="123 1st Street"/>
    <x v="10"/>
    <s v="WA"/>
    <n v="99999"/>
    <s v="USA"/>
    <m/>
    <x v="5"/>
    <x v="0"/>
    <n v="46"/>
    <n v="58"/>
    <x v="22"/>
    <n v="269.46800000000002"/>
  </r>
  <r>
    <n v="1024"/>
    <x v="11"/>
    <x v="11"/>
    <x v="11"/>
    <s v="123 1st Street"/>
    <x v="10"/>
    <x v="10"/>
    <n v="99999"/>
    <s v="USA"/>
    <x v="2"/>
    <x v="2"/>
    <m/>
    <m/>
    <s v="Anna Bedecs"/>
    <s v="123 1st Street"/>
    <x v="10"/>
    <s v="WA"/>
    <n v="99999"/>
    <s v="USA"/>
    <m/>
    <x v="10"/>
    <x v="0"/>
    <n v="2.99"/>
    <n v="67"/>
    <x v="23"/>
    <n v="20.033000000000001"/>
  </r>
  <r>
    <n v="1025"/>
    <x v="7"/>
    <x v="7"/>
    <x v="7"/>
    <s v="789 28th Street"/>
    <x v="6"/>
    <x v="6"/>
    <n v="99999"/>
    <s v="USA"/>
    <x v="5"/>
    <x v="3"/>
    <d v="2014-01-30T00:00:00"/>
    <s v="Shipping Company C"/>
    <s v="Amritansh Raghav"/>
    <s v="789 28th Street"/>
    <x v="6"/>
    <s v="TN"/>
    <n v="99999"/>
    <s v="USA"/>
    <s v="Credit Card"/>
    <x v="8"/>
    <x v="4"/>
    <n v="9.65"/>
    <n v="100"/>
    <x v="24"/>
    <n v="93.605000000000004"/>
  </r>
  <r>
    <n v="1026"/>
    <x v="7"/>
    <x v="7"/>
    <x v="7"/>
    <s v="789 28th Street"/>
    <x v="6"/>
    <x v="6"/>
    <n v="99999"/>
    <s v="USA"/>
    <x v="5"/>
    <x v="3"/>
    <d v="2014-01-30T00:00:00"/>
    <s v="Shipping Company C"/>
    <s v="Amritansh Raghav"/>
    <s v="789 28th Street"/>
    <x v="6"/>
    <s v="TN"/>
    <n v="99999"/>
    <s v="USA"/>
    <s v="Credit Card"/>
    <x v="13"/>
    <x v="8"/>
    <n v="18.399999999999999"/>
    <n v="63"/>
    <x v="25"/>
    <n v="114.76079999999999"/>
  </r>
  <r>
    <n v="1027"/>
    <x v="12"/>
    <x v="12"/>
    <x v="12"/>
    <s v="123 9th Street"/>
    <x v="11"/>
    <x v="11"/>
    <n v="99999"/>
    <s v="USA"/>
    <x v="7"/>
    <x v="0"/>
    <d v="2014-01-11T00:00:00"/>
    <s v="Shipping Company A"/>
    <s v="Sven Mortensen"/>
    <s v="123 9th Street"/>
    <x v="11"/>
    <s v="UT"/>
    <n v="99999"/>
    <s v="USA"/>
    <s v="Check"/>
    <x v="14"/>
    <x v="9"/>
    <n v="19.5"/>
    <n v="57"/>
    <x v="26"/>
    <n v="110.0385"/>
  </r>
  <r>
    <n v="1028"/>
    <x v="12"/>
    <x v="12"/>
    <x v="12"/>
    <s v="123 9th Street"/>
    <x v="11"/>
    <x v="11"/>
    <n v="99999"/>
    <s v="USA"/>
    <x v="7"/>
    <x v="0"/>
    <d v="2014-01-11T00:00:00"/>
    <s v="Shipping Company A"/>
    <s v="Sven Mortensen"/>
    <s v="123 9th Street"/>
    <x v="11"/>
    <s v="UT"/>
    <n v="99999"/>
    <s v="USA"/>
    <s v="Check"/>
    <x v="15"/>
    <x v="10"/>
    <n v="34.799999999999997"/>
    <n v="81"/>
    <x v="27"/>
    <n v="295.97399999999999"/>
  </r>
  <r>
    <n v="1029"/>
    <x v="6"/>
    <x v="6"/>
    <x v="6"/>
    <s v="123 6th Street"/>
    <x v="5"/>
    <x v="5"/>
    <n v="99999"/>
    <s v="USA"/>
    <x v="4"/>
    <x v="2"/>
    <d v="2014-01-08T00:00:00"/>
    <s v="Shipping Company B"/>
    <s v="Francisco Pérez-Olaeta"/>
    <s v="123 6th Street"/>
    <x v="5"/>
    <s v="WI"/>
    <n v="99999"/>
    <s v="USA"/>
    <s v="Credit Card"/>
    <x v="0"/>
    <x v="0"/>
    <n v="14"/>
    <n v="71"/>
    <x v="28"/>
    <n v="95.424000000000007"/>
  </r>
  <r>
    <n v="1030"/>
    <x v="13"/>
    <x v="3"/>
    <x v="3"/>
    <s v="123 8th Street"/>
    <x v="2"/>
    <x v="2"/>
    <n v="99999"/>
    <s v="USA"/>
    <x v="2"/>
    <x v="2"/>
    <d v="2014-02-10T00:00:00"/>
    <s v="Shipping Company B"/>
    <s v="Elizabeth Andersen"/>
    <s v="123 8th Street"/>
    <x v="2"/>
    <s v="OR"/>
    <n v="99999"/>
    <s v="USA"/>
    <s v="Check"/>
    <x v="9"/>
    <x v="5"/>
    <n v="40"/>
    <n v="32"/>
    <x v="11"/>
    <n v="129.28"/>
  </r>
  <r>
    <n v="1031"/>
    <x v="14"/>
    <x v="5"/>
    <x v="5"/>
    <s v="123 3rd Street"/>
    <x v="4"/>
    <x v="4"/>
    <n v="99999"/>
    <s v="USA"/>
    <x v="0"/>
    <x v="0"/>
    <d v="2014-02-05T00:00:00"/>
    <s v="Shipping Company B"/>
    <s v="Thomas Axerr"/>
    <s v="123 3rd Street"/>
    <x v="4"/>
    <s v="CA"/>
    <n v="99999"/>
    <s v="USA"/>
    <s v="Cash"/>
    <x v="16"/>
    <x v="7"/>
    <n v="10"/>
    <n v="63"/>
    <x v="29"/>
    <n v="65.52"/>
  </r>
  <r>
    <n v="1032"/>
    <x v="14"/>
    <x v="5"/>
    <x v="5"/>
    <s v="123 3rd Street"/>
    <x v="4"/>
    <x v="4"/>
    <n v="99999"/>
    <s v="USA"/>
    <x v="0"/>
    <x v="0"/>
    <d v="2014-02-05T00:00:00"/>
    <s v="Shipping Company B"/>
    <s v="Thomas Axerr"/>
    <s v="123 3rd Street"/>
    <x v="4"/>
    <s v="CA"/>
    <n v="99999"/>
    <s v="USA"/>
    <s v="Cash"/>
    <x v="9"/>
    <x v="5"/>
    <n v="40"/>
    <n v="30"/>
    <x v="30"/>
    <n v="120"/>
  </r>
  <r>
    <n v="1033"/>
    <x v="15"/>
    <x v="6"/>
    <x v="6"/>
    <s v="123 6th Street"/>
    <x v="5"/>
    <x v="5"/>
    <n v="99999"/>
    <s v="USA"/>
    <x v="4"/>
    <x v="2"/>
    <d v="2014-02-08T00:00:00"/>
    <s v="Shipping Company B"/>
    <s v="Francisco Pérez-Olaeta"/>
    <s v="123 6th Street"/>
    <x v="5"/>
    <s v="WI"/>
    <n v="99999"/>
    <s v="USA"/>
    <s v="Credit Card"/>
    <x v="17"/>
    <x v="11"/>
    <m/>
    <m/>
    <x v="31"/>
    <n v="43"/>
  </r>
  <r>
    <n v="1034"/>
    <x v="16"/>
    <x v="7"/>
    <x v="7"/>
    <s v="789 28th Street"/>
    <x v="6"/>
    <x v="6"/>
    <n v="99999"/>
    <s v="USA"/>
    <x v="5"/>
    <x v="3"/>
    <d v="2014-03-02T00:00:00"/>
    <s v="Shipping Company C"/>
    <s v="Amritansh Raghav"/>
    <s v="789 28th Street"/>
    <x v="6"/>
    <s v="TN"/>
    <n v="99999"/>
    <s v="USA"/>
    <s v="Check"/>
    <x v="17"/>
    <x v="11"/>
    <m/>
    <m/>
    <x v="31"/>
    <n v="31"/>
  </r>
  <r>
    <n v="1035"/>
    <x v="13"/>
    <x v="3"/>
    <x v="3"/>
    <s v="123 8th Street"/>
    <x v="2"/>
    <x v="2"/>
    <n v="99999"/>
    <s v="USA"/>
    <x v="2"/>
    <x v="2"/>
    <d v="2014-02-10T00:00:00"/>
    <s v="Shipping Company C"/>
    <s v="Elizabeth Andersen"/>
    <s v="123 8th Street"/>
    <x v="2"/>
    <s v="OR"/>
    <n v="99999"/>
    <s v="USA"/>
    <s v="Check"/>
    <x v="17"/>
    <x v="11"/>
    <m/>
    <m/>
    <x v="31"/>
    <n v="46"/>
  </r>
  <r>
    <n v="1036"/>
    <x v="17"/>
    <x v="8"/>
    <x v="8"/>
    <s v="123 10th Street"/>
    <x v="7"/>
    <x v="7"/>
    <n v="99999"/>
    <s v="USA"/>
    <x v="6"/>
    <x v="1"/>
    <d v="2014-02-12T00:00:00"/>
    <s v="Shipping Company B"/>
    <s v="Roland Wacker"/>
    <s v="123 10th Street"/>
    <x v="7"/>
    <s v="IL"/>
    <n v="99999"/>
    <s v="USA"/>
    <s v="Credit Card"/>
    <x v="18"/>
    <x v="1"/>
    <n v="10"/>
    <n v="47"/>
    <x v="32"/>
    <n v="48.88"/>
  </r>
  <r>
    <n v="1038"/>
    <x v="17"/>
    <x v="8"/>
    <x v="8"/>
    <s v="123 10th Street"/>
    <x v="7"/>
    <x v="7"/>
    <n v="99999"/>
    <s v="USA"/>
    <x v="6"/>
    <x v="1"/>
    <m/>
    <s v="Shipping Company A"/>
    <s v="Roland Wacker"/>
    <s v="123 10th Street"/>
    <x v="7"/>
    <s v="IL"/>
    <n v="99999"/>
    <s v="USA"/>
    <m/>
    <x v="1"/>
    <x v="1"/>
    <n v="3.5"/>
    <n v="49"/>
    <x v="33"/>
    <n v="16.464000000000002"/>
  </r>
  <r>
    <n v="1039"/>
    <x v="18"/>
    <x v="10"/>
    <x v="10"/>
    <s v="123 11th Street"/>
    <x v="9"/>
    <x v="9"/>
    <n v="99999"/>
    <s v="USA"/>
    <x v="5"/>
    <x v="3"/>
    <m/>
    <s v="Shipping Company C"/>
    <s v="Peter Krschne"/>
    <s v="123 11th Street"/>
    <x v="9"/>
    <s v="FL"/>
    <n v="99999"/>
    <s v="USA"/>
    <m/>
    <x v="9"/>
    <x v="5"/>
    <n v="40"/>
    <n v="72"/>
    <x v="34"/>
    <n v="285.12"/>
  </r>
  <r>
    <n v="1040"/>
    <x v="19"/>
    <x v="11"/>
    <x v="11"/>
    <s v="123 1st Street"/>
    <x v="10"/>
    <x v="10"/>
    <n v="99999"/>
    <s v="USA"/>
    <x v="2"/>
    <x v="2"/>
    <m/>
    <s v="Shipping Company C"/>
    <s v="Anna Bedecs"/>
    <s v="123 1st Street"/>
    <x v="10"/>
    <s v="WA"/>
    <n v="99999"/>
    <s v="USA"/>
    <m/>
    <x v="13"/>
    <x v="8"/>
    <n v="18.399999999999999"/>
    <n v="13"/>
    <x v="35"/>
    <n v="23.680800000000001"/>
  </r>
  <r>
    <n v="1041"/>
    <x v="16"/>
    <x v="7"/>
    <x v="7"/>
    <s v="789 28th Street"/>
    <x v="6"/>
    <x v="6"/>
    <n v="99999"/>
    <s v="USA"/>
    <x v="5"/>
    <x v="3"/>
    <n v="41700"/>
    <s v="Shipping Company C"/>
    <s v="Amritansh Raghav"/>
    <s v="789 28th Street"/>
    <x v="6"/>
    <s v="TN"/>
    <n v="99999"/>
    <s v="USA"/>
    <s v="Credit Card"/>
    <x v="5"/>
    <x v="0"/>
    <n v="46"/>
    <n v="32"/>
    <x v="36"/>
    <n v="148.67200000000003"/>
  </r>
  <r>
    <n v="1042"/>
    <x v="20"/>
    <x v="12"/>
    <x v="12"/>
    <s v="123 9th Street"/>
    <x v="11"/>
    <x v="11"/>
    <n v="99999"/>
    <s v="USA"/>
    <x v="7"/>
    <x v="0"/>
    <d v="2014-02-11T00:00:00"/>
    <s v="Shipping Company A"/>
    <s v="Sven Mortensen"/>
    <s v="123 9th Street"/>
    <x v="11"/>
    <s v="UT"/>
    <n v="99999"/>
    <s v="USA"/>
    <s v="Check"/>
    <x v="8"/>
    <x v="4"/>
    <n v="9.65"/>
    <n v="27"/>
    <x v="37"/>
    <n v="24.752250000000004"/>
  </r>
  <r>
    <n v="1043"/>
    <x v="15"/>
    <x v="6"/>
    <x v="6"/>
    <s v="123 6th Street"/>
    <x v="5"/>
    <x v="5"/>
    <n v="99999"/>
    <s v="USA"/>
    <x v="4"/>
    <x v="2"/>
    <d v="2014-02-08T00:00:00"/>
    <s v="Shipping Company B"/>
    <s v="Francisco Pérez-Olaeta"/>
    <s v="123 6th Street"/>
    <x v="5"/>
    <s v="WI"/>
    <n v="99999"/>
    <s v="USA"/>
    <s v="Credit Card"/>
    <x v="7"/>
    <x v="3"/>
    <n v="12.75"/>
    <n v="71"/>
    <x v="38"/>
    <n v="91.430250000000001"/>
  </r>
  <r>
    <n v="1044"/>
    <x v="13"/>
    <x v="3"/>
    <x v="3"/>
    <s v="123 8th Street"/>
    <x v="2"/>
    <x v="2"/>
    <n v="99999"/>
    <s v="USA"/>
    <x v="2"/>
    <x v="2"/>
    <d v="2014-02-10T00:00:00"/>
    <s v="Shipping Company B"/>
    <s v="Elizabeth Andersen"/>
    <s v="123 8th Street"/>
    <x v="2"/>
    <s v="OR"/>
    <n v="99999"/>
    <s v="USA"/>
    <s v="Check"/>
    <x v="7"/>
    <x v="3"/>
    <n v="12.75"/>
    <n v="13"/>
    <x v="39"/>
    <n v="15.746249999999998"/>
  </r>
  <r>
    <n v="1045"/>
    <x v="21"/>
    <x v="13"/>
    <x v="13"/>
    <s v="789 25th Street"/>
    <x v="7"/>
    <x v="7"/>
    <n v="99999"/>
    <s v="USA"/>
    <x v="6"/>
    <x v="1"/>
    <d v="2014-02-27T00:00:00"/>
    <s v="Shipping Company A"/>
    <s v="John Rodman"/>
    <s v="789 25th Street"/>
    <x v="7"/>
    <s v="IL"/>
    <n v="99999"/>
    <s v="USA"/>
    <s v="Cash"/>
    <x v="12"/>
    <x v="7"/>
    <n v="22"/>
    <n v="98"/>
    <x v="40"/>
    <n v="204.82000000000002"/>
  </r>
  <r>
    <n v="1046"/>
    <x v="22"/>
    <x v="14"/>
    <x v="14"/>
    <s v="789 26th Street"/>
    <x v="9"/>
    <x v="9"/>
    <n v="99999"/>
    <s v="USA"/>
    <x v="5"/>
    <x v="3"/>
    <d v="2014-02-28T00:00:00"/>
    <s v="Shipping Company C"/>
    <s v="Run Liu"/>
    <s v="789 26th Street"/>
    <x v="9"/>
    <s v="FL"/>
    <n v="99999"/>
    <s v="USA"/>
    <s v="Credit Card"/>
    <x v="11"/>
    <x v="6"/>
    <n v="25"/>
    <n v="21"/>
    <x v="41"/>
    <n v="53.550000000000004"/>
  </r>
  <r>
    <n v="1047"/>
    <x v="23"/>
    <x v="4"/>
    <x v="4"/>
    <s v="789 29th Street"/>
    <x v="3"/>
    <x v="3"/>
    <n v="99999"/>
    <s v="USA"/>
    <x v="3"/>
    <x v="0"/>
    <d v="2014-03-03T00:00:00"/>
    <s v="Shipping Company B"/>
    <s v="Soo Jung Lee"/>
    <s v="789 29th Street"/>
    <x v="3"/>
    <s v="CO"/>
    <n v="99999"/>
    <s v="USA"/>
    <s v="Check"/>
    <x v="19"/>
    <x v="12"/>
    <n v="39"/>
    <n v="26"/>
    <x v="42"/>
    <n v="106.47000000000001"/>
  </r>
  <r>
    <n v="1048"/>
    <x v="15"/>
    <x v="6"/>
    <x v="6"/>
    <s v="123 6th Street"/>
    <x v="5"/>
    <x v="5"/>
    <n v="99999"/>
    <s v="USA"/>
    <x v="4"/>
    <x v="2"/>
    <d v="2014-02-08T00:00:00"/>
    <s v="Shipping Company C"/>
    <s v="Francisco Pérez-Olaeta"/>
    <s v="123 6th Street"/>
    <x v="5"/>
    <s v="WI"/>
    <n v="99999"/>
    <s v="USA"/>
    <s v="Check"/>
    <x v="2"/>
    <x v="1"/>
    <n v="30"/>
    <n v="96"/>
    <x v="34"/>
    <n v="296.64"/>
  </r>
  <r>
    <n v="1049"/>
    <x v="15"/>
    <x v="6"/>
    <x v="6"/>
    <s v="123 6th Street"/>
    <x v="5"/>
    <x v="5"/>
    <n v="99999"/>
    <s v="USA"/>
    <x v="4"/>
    <x v="2"/>
    <d v="2014-02-08T00:00:00"/>
    <s v="Shipping Company C"/>
    <s v="Francisco Pérez-Olaeta"/>
    <s v="123 6th Street"/>
    <x v="5"/>
    <s v="WI"/>
    <n v="99999"/>
    <s v="USA"/>
    <s v="Check"/>
    <x v="3"/>
    <x v="1"/>
    <n v="53"/>
    <n v="16"/>
    <x v="43"/>
    <n v="88.192000000000021"/>
  </r>
  <r>
    <n v="1050"/>
    <x v="24"/>
    <x v="1"/>
    <x v="1"/>
    <s v="123 4th Street"/>
    <x v="1"/>
    <x v="1"/>
    <n v="99999"/>
    <s v="USA"/>
    <x v="1"/>
    <x v="1"/>
    <m/>
    <m/>
    <s v="Christina Lee"/>
    <s v="123 4th Street"/>
    <x v="1"/>
    <s v="NY"/>
    <n v="99999"/>
    <s v="USA"/>
    <m/>
    <x v="20"/>
    <x v="9"/>
    <n v="38"/>
    <n v="96"/>
    <x v="44"/>
    <n v="346.56"/>
  </r>
  <r>
    <n v="1051"/>
    <x v="14"/>
    <x v="5"/>
    <x v="5"/>
    <s v="123 3rd Street"/>
    <x v="4"/>
    <x v="4"/>
    <n v="99999"/>
    <s v="USA"/>
    <x v="0"/>
    <x v="0"/>
    <m/>
    <m/>
    <s v="Thomas Axerr"/>
    <s v="123 3rd Street"/>
    <x v="4"/>
    <s v="CA"/>
    <n v="99999"/>
    <s v="USA"/>
    <m/>
    <x v="10"/>
    <x v="0"/>
    <n v="2.99"/>
    <n v="75"/>
    <x v="45"/>
    <n v="23.097750000000005"/>
  </r>
  <r>
    <n v="1052"/>
    <x v="25"/>
    <x v="12"/>
    <x v="12"/>
    <s v="123 9th Street"/>
    <x v="11"/>
    <x v="11"/>
    <n v="99999"/>
    <s v="USA"/>
    <x v="7"/>
    <x v="0"/>
    <n v="41709"/>
    <s v="Shipping Company A"/>
    <s v="Sven Mortensen"/>
    <s v="123 9th Street"/>
    <x v="11"/>
    <s v="UT"/>
    <n v="99999"/>
    <s v="USA"/>
    <s v="Check"/>
    <x v="14"/>
    <x v="9"/>
    <n v="19.5"/>
    <n v="55"/>
    <x v="46"/>
    <n v="108.32250000000001"/>
  </r>
  <r>
    <n v="1053"/>
    <x v="25"/>
    <x v="12"/>
    <x v="12"/>
    <s v="123 9th Street"/>
    <x v="11"/>
    <x v="11"/>
    <n v="99999"/>
    <s v="USA"/>
    <x v="7"/>
    <x v="0"/>
    <d v="2014-03-11T00:00:00"/>
    <s v="Shipping Company A"/>
    <s v="Sven Mortensen"/>
    <s v="123 9th Street"/>
    <x v="11"/>
    <s v="UT"/>
    <n v="99999"/>
    <s v="USA"/>
    <s v="Check"/>
    <x v="15"/>
    <x v="10"/>
    <n v="34.799999999999997"/>
    <n v="11"/>
    <x v="47"/>
    <n v="36.748799999999996"/>
  </r>
  <r>
    <n v="1054"/>
    <x v="26"/>
    <x v="6"/>
    <x v="6"/>
    <s v="123 6th Street"/>
    <x v="5"/>
    <x v="5"/>
    <n v="99999"/>
    <s v="USA"/>
    <x v="4"/>
    <x v="2"/>
    <d v="2014-03-08T00:00:00"/>
    <s v="Shipping Company B"/>
    <s v="Francisco Pérez-Olaeta"/>
    <s v="123 6th Street"/>
    <x v="5"/>
    <s v="WI"/>
    <n v="99999"/>
    <s v="USA"/>
    <s v="Credit Card"/>
    <x v="0"/>
    <x v="0"/>
    <n v="14"/>
    <n v="53"/>
    <x v="48"/>
    <n v="71.974000000000004"/>
  </r>
  <r>
    <n v="1055"/>
    <x v="27"/>
    <x v="3"/>
    <x v="3"/>
    <s v="123 8th Street"/>
    <x v="2"/>
    <x v="2"/>
    <n v="99999"/>
    <s v="USA"/>
    <x v="2"/>
    <x v="2"/>
    <d v="2014-03-10T00:00:00"/>
    <s v="Shipping Company B"/>
    <s v="Elizabeth Andersen"/>
    <s v="123 8th Street"/>
    <x v="2"/>
    <s v="OR"/>
    <n v="99999"/>
    <s v="USA"/>
    <s v="Check"/>
    <x v="9"/>
    <x v="5"/>
    <n v="40"/>
    <n v="85"/>
    <x v="49"/>
    <n v="357"/>
  </r>
  <r>
    <n v="1056"/>
    <x v="27"/>
    <x v="3"/>
    <x v="3"/>
    <s v="123 8th Street"/>
    <x v="2"/>
    <x v="2"/>
    <n v="99999"/>
    <s v="USA"/>
    <x v="2"/>
    <x v="2"/>
    <d v="2014-03-10T00:00:00"/>
    <s v="Shipping Company B"/>
    <s v="Elizabeth Andersen"/>
    <s v="123 8th Street"/>
    <x v="2"/>
    <s v="OR"/>
    <n v="99999"/>
    <s v="USA"/>
    <s v="Check"/>
    <x v="6"/>
    <x v="2"/>
    <n v="9.1999999999999993"/>
    <n v="97"/>
    <x v="50"/>
    <n v="91.024800000000013"/>
  </r>
  <r>
    <n v="1057"/>
    <x v="28"/>
    <x v="13"/>
    <x v="13"/>
    <s v="789 25th Street"/>
    <x v="7"/>
    <x v="7"/>
    <n v="99999"/>
    <s v="USA"/>
    <x v="6"/>
    <x v="1"/>
    <d v="2014-03-27T00:00:00"/>
    <s v="Shipping Company A"/>
    <s v="John Rodman"/>
    <s v="789 25th Street"/>
    <x v="7"/>
    <s v="IL"/>
    <n v="99999"/>
    <s v="USA"/>
    <s v="Cash"/>
    <x v="21"/>
    <x v="2"/>
    <n v="10"/>
    <n v="46"/>
    <x v="51"/>
    <n v="46.46"/>
  </r>
  <r>
    <n v="1058"/>
    <x v="29"/>
    <x v="14"/>
    <x v="14"/>
    <s v="789 26th Street"/>
    <x v="9"/>
    <x v="9"/>
    <n v="99999"/>
    <s v="USA"/>
    <x v="5"/>
    <x v="3"/>
    <d v="2014-03-28T00:00:00"/>
    <s v="Shipping Company C"/>
    <s v="Run Liu"/>
    <s v="789 26th Street"/>
    <x v="9"/>
    <s v="FL"/>
    <n v="99999"/>
    <s v="USA"/>
    <s v="Credit Card"/>
    <x v="22"/>
    <x v="13"/>
    <n v="21.35"/>
    <n v="97"/>
    <x v="52"/>
    <n v="196.74025"/>
  </r>
  <r>
    <n v="1059"/>
    <x v="29"/>
    <x v="14"/>
    <x v="14"/>
    <s v="789 26th Street"/>
    <x v="9"/>
    <x v="9"/>
    <n v="99999"/>
    <s v="USA"/>
    <x v="5"/>
    <x v="3"/>
    <d v="2014-03-28T00:00:00"/>
    <s v="Shipping Company C"/>
    <s v="Run Liu"/>
    <s v="789 26th Street"/>
    <x v="9"/>
    <s v="FL"/>
    <n v="99999"/>
    <s v="USA"/>
    <s v="Credit Card"/>
    <x v="8"/>
    <x v="4"/>
    <n v="9.65"/>
    <n v="97"/>
    <x v="53"/>
    <n v="95.477100000000021"/>
  </r>
  <r>
    <n v="1060"/>
    <x v="29"/>
    <x v="14"/>
    <x v="14"/>
    <s v="789 26th Street"/>
    <x v="9"/>
    <x v="9"/>
    <n v="99999"/>
    <s v="USA"/>
    <x v="5"/>
    <x v="3"/>
    <d v="2014-03-28T00:00:00"/>
    <s v="Shipping Company C"/>
    <s v="Run Liu"/>
    <s v="789 26th Street"/>
    <x v="9"/>
    <s v="FL"/>
    <n v="99999"/>
    <s v="USA"/>
    <s v="Credit Card"/>
    <x v="13"/>
    <x v="8"/>
    <n v="18.399999999999999"/>
    <n v="65"/>
    <x v="54"/>
    <n v="123.18800000000002"/>
  </r>
  <r>
    <n v="1061"/>
    <x v="30"/>
    <x v="4"/>
    <x v="4"/>
    <s v="789 29th Street"/>
    <x v="3"/>
    <x v="3"/>
    <n v="99999"/>
    <s v="USA"/>
    <x v="3"/>
    <x v="0"/>
    <d v="2014-03-31T00:00:00"/>
    <s v="Shipping Company B"/>
    <s v="Soo Jung Lee"/>
    <s v="789 29th Street"/>
    <x v="3"/>
    <s v="CO"/>
    <n v="99999"/>
    <s v="USA"/>
    <s v="Check"/>
    <x v="0"/>
    <x v="0"/>
    <n v="14"/>
    <n v="72"/>
    <x v="55"/>
    <n v="100.80000000000001"/>
  </r>
  <r>
    <n v="1062"/>
    <x v="26"/>
    <x v="6"/>
    <x v="6"/>
    <s v="123 6th Street"/>
    <x v="5"/>
    <x v="5"/>
    <n v="99999"/>
    <s v="USA"/>
    <x v="4"/>
    <x v="2"/>
    <d v="2014-03-08T00:00:00"/>
    <s v="Shipping Company C"/>
    <s v="Francisco Pérez-Olaeta"/>
    <s v="123 6th Street"/>
    <x v="5"/>
    <s v="WI"/>
    <n v="99999"/>
    <s v="USA"/>
    <s v="Check"/>
    <x v="7"/>
    <x v="3"/>
    <n v="12.75"/>
    <n v="16"/>
    <x v="56"/>
    <n v="20.196000000000002"/>
  </r>
  <r>
    <n v="1064"/>
    <x v="31"/>
    <x v="1"/>
    <x v="1"/>
    <s v="123 4th Street"/>
    <x v="1"/>
    <x v="1"/>
    <n v="99999"/>
    <s v="USA"/>
    <x v="1"/>
    <x v="1"/>
    <d v="2014-03-06T00:00:00"/>
    <s v="Shipping Company A"/>
    <s v="Christina Lee"/>
    <s v="123 4th Street"/>
    <x v="1"/>
    <s v="NY"/>
    <n v="99999"/>
    <s v="USA"/>
    <s v="Credit Card"/>
    <x v="23"/>
    <x v="6"/>
    <n v="81"/>
    <n v="77"/>
    <x v="57"/>
    <n v="642.41100000000006"/>
  </r>
  <r>
    <n v="1065"/>
    <x v="31"/>
    <x v="1"/>
    <x v="1"/>
    <s v="123 4th Street"/>
    <x v="1"/>
    <x v="1"/>
    <n v="99999"/>
    <s v="USA"/>
    <x v="1"/>
    <x v="1"/>
    <d v="2014-03-06T00:00:00"/>
    <s v="Shipping Company A"/>
    <s v="Christina Lee"/>
    <s v="123 4th Street"/>
    <x v="1"/>
    <s v="NY"/>
    <n v="99999"/>
    <s v="USA"/>
    <s v="Credit Card"/>
    <x v="24"/>
    <x v="14"/>
    <n v="7"/>
    <n v="37"/>
    <x v="58"/>
    <n v="24.605"/>
  </r>
  <r>
    <n v="1067"/>
    <x v="27"/>
    <x v="3"/>
    <x v="3"/>
    <s v="123 8th Street"/>
    <x v="2"/>
    <x v="2"/>
    <n v="99999"/>
    <s v="USA"/>
    <x v="2"/>
    <x v="2"/>
    <d v="2014-03-10T00:00:00"/>
    <s v="Shipping Company C"/>
    <s v="Elizabeth Andersen"/>
    <s v="123 8th Street"/>
    <x v="2"/>
    <s v="OR"/>
    <n v="99999"/>
    <s v="USA"/>
    <s v="Credit Card"/>
    <x v="15"/>
    <x v="10"/>
    <n v="34.799999999999997"/>
    <n v="63"/>
    <x v="59"/>
    <n v="217.04759999999999"/>
  </r>
  <r>
    <n v="1070"/>
    <x v="32"/>
    <x v="5"/>
    <x v="5"/>
    <s v="123 3rd Street"/>
    <x v="4"/>
    <x v="4"/>
    <n v="99999"/>
    <s v="USA"/>
    <x v="0"/>
    <x v="0"/>
    <d v="2014-03-05T00:00:00"/>
    <s v="Shipping Company B"/>
    <s v="Thomas Axerr"/>
    <s v="123 3rd Street"/>
    <x v="4"/>
    <s v="CA"/>
    <n v="99999"/>
    <s v="USA"/>
    <s v="Cash"/>
    <x v="16"/>
    <x v="7"/>
    <n v="10"/>
    <n v="48"/>
    <x v="60"/>
    <n v="48"/>
  </r>
  <r>
    <n v="1071"/>
    <x v="32"/>
    <x v="5"/>
    <x v="5"/>
    <s v="123 3rd Street"/>
    <x v="4"/>
    <x v="4"/>
    <n v="99999"/>
    <s v="USA"/>
    <x v="0"/>
    <x v="0"/>
    <d v="2014-03-05T00:00:00"/>
    <s v="Shipping Company B"/>
    <s v="Thomas Axerr"/>
    <s v="123 3rd Street"/>
    <x v="4"/>
    <s v="CA"/>
    <n v="99999"/>
    <s v="USA"/>
    <s v="Cash"/>
    <x v="9"/>
    <x v="5"/>
    <n v="40"/>
    <n v="71"/>
    <x v="61"/>
    <n v="295.36"/>
  </r>
  <r>
    <n v="1075"/>
    <x v="33"/>
    <x v="8"/>
    <x v="8"/>
    <s v="123 10th Street"/>
    <x v="7"/>
    <x v="7"/>
    <n v="99999"/>
    <s v="USA"/>
    <x v="6"/>
    <x v="1"/>
    <d v="2014-03-12T00:00:00"/>
    <s v="Shipping Company B"/>
    <s v="Roland Wacker"/>
    <s v="123 10th Street"/>
    <x v="7"/>
    <s v="IL"/>
    <n v="99999"/>
    <s v="USA"/>
    <s v="Credit Card"/>
    <x v="18"/>
    <x v="1"/>
    <n v="10"/>
    <n v="55"/>
    <x v="62"/>
    <n v="55"/>
  </r>
  <r>
    <n v="1077"/>
    <x v="33"/>
    <x v="8"/>
    <x v="8"/>
    <s v="123 10th Street"/>
    <x v="7"/>
    <x v="7"/>
    <n v="99999"/>
    <s v="USA"/>
    <x v="6"/>
    <x v="1"/>
    <m/>
    <s v="Shipping Company A"/>
    <s v="Roland Wacker"/>
    <s v="123 10th Street"/>
    <x v="7"/>
    <s v="IL"/>
    <n v="99999"/>
    <s v="USA"/>
    <m/>
    <x v="1"/>
    <x v="1"/>
    <n v="3.5"/>
    <n v="21"/>
    <x v="63"/>
    <n v="7.3500000000000005"/>
  </r>
  <r>
    <n v="1078"/>
    <x v="34"/>
    <x v="10"/>
    <x v="10"/>
    <s v="123 11th Street"/>
    <x v="9"/>
    <x v="9"/>
    <n v="99999"/>
    <s v="USA"/>
    <x v="5"/>
    <x v="3"/>
    <m/>
    <s v="Shipping Company C"/>
    <s v="Peter Krschne"/>
    <s v="123 11th Street"/>
    <x v="9"/>
    <s v="FL"/>
    <n v="99999"/>
    <s v="USA"/>
    <m/>
    <x v="9"/>
    <x v="5"/>
    <n v="40"/>
    <n v="67"/>
    <x v="64"/>
    <n v="270.68"/>
  </r>
  <r>
    <n v="1079"/>
    <x v="23"/>
    <x v="11"/>
    <x v="11"/>
    <s v="123 1st Street"/>
    <x v="10"/>
    <x v="10"/>
    <n v="99999"/>
    <s v="USA"/>
    <x v="2"/>
    <x v="2"/>
    <m/>
    <s v="Shipping Company C"/>
    <s v="Anna Bedecs"/>
    <s v="123 1st Street"/>
    <x v="10"/>
    <s v="WA"/>
    <n v="99999"/>
    <s v="USA"/>
    <m/>
    <x v="13"/>
    <x v="8"/>
    <n v="18.399999999999999"/>
    <n v="75"/>
    <x v="65"/>
    <n v="138"/>
  </r>
  <r>
    <n v="1080"/>
    <x v="35"/>
    <x v="7"/>
    <x v="7"/>
    <s v="789 28th Street"/>
    <x v="6"/>
    <x v="6"/>
    <n v="99999"/>
    <s v="USA"/>
    <x v="5"/>
    <x v="3"/>
    <d v="2014-03-30T00:00:00"/>
    <s v="Shipping Company C"/>
    <s v="Amritansh Raghav"/>
    <s v="789 28th Street"/>
    <x v="6"/>
    <s v="TN"/>
    <n v="99999"/>
    <s v="USA"/>
    <s v="Credit Card"/>
    <x v="5"/>
    <x v="0"/>
    <n v="46"/>
    <n v="17"/>
    <x v="66"/>
    <n v="80.546000000000006"/>
  </r>
  <r>
    <n v="1081"/>
    <x v="36"/>
    <x v="1"/>
    <x v="1"/>
    <s v="123 4th Street"/>
    <x v="1"/>
    <x v="1"/>
    <n v="99999"/>
    <s v="USA"/>
    <x v="1"/>
    <x v="1"/>
    <d v="2014-04-06T00:00:00"/>
    <s v="Shipping Company A"/>
    <s v="Christina Lee"/>
    <s v="123 4th Street"/>
    <x v="1"/>
    <s v="NY"/>
    <n v="99999"/>
    <s v="USA"/>
    <s v="Credit Card"/>
    <x v="1"/>
    <x v="1"/>
    <n v="3.5"/>
    <n v="48"/>
    <x v="67"/>
    <n v="16.295999999999999"/>
  </r>
  <r>
    <n v="1082"/>
    <x v="37"/>
    <x v="2"/>
    <x v="2"/>
    <s v="123 12th Street"/>
    <x v="0"/>
    <x v="0"/>
    <n v="99999"/>
    <s v="USA"/>
    <x v="0"/>
    <x v="0"/>
    <d v="2014-04-14T00:00:00"/>
    <s v="Shipping Company B"/>
    <s v="John Edwards"/>
    <s v="123 12th Street"/>
    <x v="0"/>
    <s v="NV"/>
    <n v="99999"/>
    <s v="USA"/>
    <s v="Credit Card"/>
    <x v="4"/>
    <x v="0"/>
    <n v="18"/>
    <n v="74"/>
    <x v="68"/>
    <n v="137.19600000000003"/>
  </r>
  <r>
    <n v="1083"/>
    <x v="37"/>
    <x v="2"/>
    <x v="2"/>
    <s v="123 12th Street"/>
    <x v="0"/>
    <x v="0"/>
    <n v="99999"/>
    <s v="USA"/>
    <x v="0"/>
    <x v="0"/>
    <d v="2014-04-14T00:00:00"/>
    <s v="Shipping Company B"/>
    <s v="John Edwards"/>
    <s v="123 12th Street"/>
    <x v="0"/>
    <s v="NV"/>
    <n v="99999"/>
    <s v="USA"/>
    <s v="Credit Card"/>
    <x v="5"/>
    <x v="0"/>
    <n v="46"/>
    <n v="96"/>
    <x v="69"/>
    <n v="428.35200000000003"/>
  </r>
  <r>
    <n v="1084"/>
    <x v="38"/>
    <x v="3"/>
    <x v="3"/>
    <s v="123 8th Street"/>
    <x v="2"/>
    <x v="2"/>
    <n v="99999"/>
    <s v="USA"/>
    <x v="2"/>
    <x v="2"/>
    <d v="2014-04-10T00:00:00"/>
    <s v="Shipping Company C"/>
    <s v="Elizabeth Andersen"/>
    <s v="123 8th Street"/>
    <x v="2"/>
    <s v="OR"/>
    <n v="99999"/>
    <s v="USA"/>
    <s v="Credit Card"/>
    <x v="6"/>
    <x v="2"/>
    <n v="9.1999999999999993"/>
    <n v="12"/>
    <x v="70"/>
    <n v="11.3712"/>
  </r>
  <r>
    <n v="1085"/>
    <x v="36"/>
    <x v="1"/>
    <x v="1"/>
    <s v="123 4th Street"/>
    <x v="1"/>
    <x v="1"/>
    <n v="99999"/>
    <s v="USA"/>
    <x v="1"/>
    <x v="1"/>
    <n v="41735"/>
    <s v="Shipping Company C"/>
    <s v="Christina Lee"/>
    <s v="123 4th Street"/>
    <x v="1"/>
    <s v="NY"/>
    <n v="99999"/>
    <s v="USA"/>
    <s v="Check"/>
    <x v="6"/>
    <x v="2"/>
    <n v="9.1999999999999993"/>
    <n v="62"/>
    <x v="71"/>
    <n v="58.751199999999997"/>
  </r>
  <r>
    <n v="1086"/>
    <x v="39"/>
    <x v="4"/>
    <x v="4"/>
    <s v="789 29th Street"/>
    <x v="3"/>
    <x v="3"/>
    <n v="99999"/>
    <s v="USA"/>
    <x v="3"/>
    <x v="0"/>
    <n v="41760"/>
    <s v="Shipping Company B"/>
    <s v="Soo Jung Lee"/>
    <s v="789 29th Street"/>
    <x v="3"/>
    <s v="CO"/>
    <n v="99999"/>
    <s v="USA"/>
    <s v="Check"/>
    <x v="7"/>
    <x v="3"/>
    <n v="12.75"/>
    <n v="35"/>
    <x v="72"/>
    <n v="45.963750000000005"/>
  </r>
  <r>
    <n v="1087"/>
    <x v="40"/>
    <x v="5"/>
    <x v="5"/>
    <s v="123 3rd Street"/>
    <x v="4"/>
    <x v="4"/>
    <n v="99999"/>
    <s v="USA"/>
    <x v="0"/>
    <x v="0"/>
    <n v="41734"/>
    <s v="Shipping Company B"/>
    <s v="Thomas Axerr"/>
    <s v="123 3rd Street"/>
    <x v="4"/>
    <s v="CA"/>
    <n v="99999"/>
    <s v="USA"/>
    <s v="Cash"/>
    <x v="8"/>
    <x v="4"/>
    <n v="9.65"/>
    <n v="95"/>
    <x v="73"/>
    <n v="91.675000000000011"/>
  </r>
  <r>
    <n v="1088"/>
    <x v="41"/>
    <x v="6"/>
    <x v="6"/>
    <s v="123 6th Street"/>
    <x v="5"/>
    <x v="5"/>
    <n v="99999"/>
    <s v="USA"/>
    <x v="4"/>
    <x v="2"/>
    <n v="41737"/>
    <s v="Shipping Company B"/>
    <s v="Francisco Pérez-Olaeta"/>
    <s v="123 6th Street"/>
    <x v="5"/>
    <s v="WI"/>
    <n v="99999"/>
    <s v="USA"/>
    <s v="Credit Card"/>
    <x v="9"/>
    <x v="5"/>
    <n v="40"/>
    <n v="17"/>
    <x v="74"/>
    <n v="68.680000000000007"/>
  </r>
  <r>
    <n v="1089"/>
    <x v="42"/>
    <x v="7"/>
    <x v="7"/>
    <s v="789 28th Street"/>
    <x v="6"/>
    <x v="6"/>
    <n v="99999"/>
    <s v="USA"/>
    <x v="5"/>
    <x v="3"/>
    <d v="2014-04-30T00:00:00"/>
    <s v="Shipping Company C"/>
    <s v="Amritansh Raghav"/>
    <s v="789 28th Street"/>
    <x v="6"/>
    <s v="TN"/>
    <n v="99999"/>
    <s v="USA"/>
    <s v="Check"/>
    <x v="5"/>
    <x v="0"/>
    <n v="46"/>
    <n v="96"/>
    <x v="69"/>
    <n v="463.68000000000006"/>
  </r>
  <r>
    <n v="1090"/>
    <x v="38"/>
    <x v="3"/>
    <x v="3"/>
    <s v="123 8th Street"/>
    <x v="2"/>
    <x v="2"/>
    <n v="99999"/>
    <s v="USA"/>
    <x v="2"/>
    <x v="2"/>
    <d v="2014-04-10T00:00:00"/>
    <s v="Shipping Company C"/>
    <s v="Elizabeth Andersen"/>
    <s v="123 8th Street"/>
    <x v="2"/>
    <s v="OR"/>
    <n v="99999"/>
    <s v="USA"/>
    <s v="Check"/>
    <x v="7"/>
    <x v="3"/>
    <n v="12.75"/>
    <n v="83"/>
    <x v="75"/>
    <n v="102.65025"/>
  </r>
  <r>
    <n v="1091"/>
    <x v="43"/>
    <x v="8"/>
    <x v="8"/>
    <s v="123 10th Street"/>
    <x v="7"/>
    <x v="7"/>
    <n v="99999"/>
    <s v="USA"/>
    <x v="6"/>
    <x v="1"/>
    <d v="2014-04-12T00:00:00"/>
    <s v="Shipping Company B"/>
    <s v="Roland Wacker"/>
    <s v="123 10th Street"/>
    <x v="7"/>
    <s v="IL"/>
    <n v="99999"/>
    <s v="USA"/>
    <s v="Credit Card"/>
    <x v="10"/>
    <x v="0"/>
    <n v="2.99"/>
    <n v="88"/>
    <x v="76"/>
    <n v="26.04888"/>
  </r>
  <r>
    <n v="1092"/>
    <x v="44"/>
    <x v="9"/>
    <x v="9"/>
    <s v="123 7th Street"/>
    <x v="8"/>
    <x v="8"/>
    <n v="99999"/>
    <s v="USA"/>
    <x v="2"/>
    <x v="2"/>
    <m/>
    <m/>
    <s v="Ming-Yang Xie"/>
    <s v="123 7th Street"/>
    <x v="8"/>
    <s v="ID"/>
    <n v="99999"/>
    <s v="USA"/>
    <m/>
    <x v="5"/>
    <x v="0"/>
    <n v="46"/>
    <n v="59"/>
    <x v="77"/>
    <n v="284.97000000000003"/>
  </r>
  <r>
    <n v="1093"/>
    <x v="43"/>
    <x v="8"/>
    <x v="8"/>
    <s v="123 10th Street"/>
    <x v="7"/>
    <x v="7"/>
    <n v="99999"/>
    <s v="USA"/>
    <x v="6"/>
    <x v="1"/>
    <d v="2014-04-12T00:00:00"/>
    <s v="Shipping Company A"/>
    <s v="Roland Wacker"/>
    <s v="123 10th Street"/>
    <x v="7"/>
    <s v="IL"/>
    <n v="99999"/>
    <s v="USA"/>
    <m/>
    <x v="11"/>
    <x v="6"/>
    <n v="25"/>
    <n v="27"/>
    <x v="78"/>
    <n v="68.849999999999994"/>
  </r>
  <r>
    <n v="1094"/>
    <x v="43"/>
    <x v="8"/>
    <x v="8"/>
    <s v="123 10th Street"/>
    <x v="7"/>
    <x v="7"/>
    <n v="99999"/>
    <s v="USA"/>
    <x v="6"/>
    <x v="1"/>
    <d v="2014-04-12T00:00:00"/>
    <s v="Shipping Company A"/>
    <s v="Roland Wacker"/>
    <s v="123 10th Street"/>
    <x v="7"/>
    <s v="IL"/>
    <n v="99999"/>
    <s v="USA"/>
    <m/>
    <x v="12"/>
    <x v="7"/>
    <n v="22"/>
    <n v="37"/>
    <x v="79"/>
    <n v="85.470000000000013"/>
  </r>
  <r>
    <n v="1095"/>
    <x v="43"/>
    <x v="8"/>
    <x v="8"/>
    <s v="123 10th Street"/>
    <x v="7"/>
    <x v="7"/>
    <n v="99999"/>
    <s v="USA"/>
    <x v="6"/>
    <x v="1"/>
    <d v="2014-04-12T00:00:00"/>
    <s v="Shipping Company A"/>
    <s v="Roland Wacker"/>
    <s v="123 10th Street"/>
    <x v="7"/>
    <s v="IL"/>
    <n v="99999"/>
    <s v="USA"/>
    <m/>
    <x v="6"/>
    <x v="2"/>
    <n v="9.1999999999999993"/>
    <n v="75"/>
    <x v="80"/>
    <n v="69"/>
  </r>
  <r>
    <n v="1096"/>
    <x v="45"/>
    <x v="10"/>
    <x v="10"/>
    <s v="123 11th Street"/>
    <x v="9"/>
    <x v="9"/>
    <n v="99999"/>
    <s v="USA"/>
    <x v="5"/>
    <x v="3"/>
    <m/>
    <s v="Shipping Company C"/>
    <s v="Peter Krschne"/>
    <s v="123 11th Street"/>
    <x v="9"/>
    <s v="FL"/>
    <n v="99999"/>
    <s v="USA"/>
    <m/>
    <x v="1"/>
    <x v="1"/>
    <n v="3.5"/>
    <n v="71"/>
    <x v="81"/>
    <n v="24.104500000000002"/>
  </r>
  <r>
    <n v="1097"/>
    <x v="45"/>
    <x v="10"/>
    <x v="10"/>
    <s v="123 11th Street"/>
    <x v="9"/>
    <x v="9"/>
    <n v="99999"/>
    <s v="USA"/>
    <x v="5"/>
    <x v="3"/>
    <m/>
    <s v="Shipping Company C"/>
    <s v="Peter Krschne"/>
    <s v="123 11th Street"/>
    <x v="9"/>
    <s v="FL"/>
    <n v="99999"/>
    <s v="USA"/>
    <m/>
    <x v="10"/>
    <x v="0"/>
    <n v="2.99"/>
    <n v="88"/>
    <x v="76"/>
    <n v="26.04888"/>
  </r>
  <r>
    <n v="1098"/>
    <x v="46"/>
    <x v="11"/>
    <x v="11"/>
    <s v="123 1st Street"/>
    <x v="10"/>
    <x v="10"/>
    <n v="99999"/>
    <s v="USA"/>
    <x v="2"/>
    <x v="2"/>
    <m/>
    <m/>
    <s v="Anna Bedecs"/>
    <s v="123 1st Street"/>
    <x v="10"/>
    <s v="WA"/>
    <n v="99999"/>
    <s v="USA"/>
    <m/>
    <x v="4"/>
    <x v="0"/>
    <n v="18"/>
    <n v="55"/>
    <x v="82"/>
    <n v="97.02"/>
  </r>
  <r>
    <n v="1099"/>
    <x v="47"/>
    <x v="4"/>
    <x v="4"/>
    <s v="789 29th Street"/>
    <x v="3"/>
    <x v="3"/>
    <n v="99999"/>
    <s v="USA"/>
    <x v="3"/>
    <x v="0"/>
    <d v="2014-05-31T00:00:00"/>
    <s v="Shipping Company B"/>
    <s v="Soo Jung Lee"/>
    <s v="789 29th Street"/>
    <x v="3"/>
    <s v="CO"/>
    <n v="99999"/>
    <s v="USA"/>
    <s v="Check"/>
    <x v="7"/>
    <x v="3"/>
    <n v="12.75"/>
    <n v="14"/>
    <x v="83"/>
    <n v="16.9575"/>
  </r>
  <r>
    <n v="1100"/>
    <x v="48"/>
    <x v="5"/>
    <x v="5"/>
    <s v="123 3rd Street"/>
    <x v="4"/>
    <x v="4"/>
    <n v="99999"/>
    <s v="USA"/>
    <x v="0"/>
    <x v="0"/>
    <d v="2014-05-05T00:00:00"/>
    <s v="Shipping Company B"/>
    <s v="Thomas Axerr"/>
    <s v="123 3rd Street"/>
    <x v="4"/>
    <s v="CA"/>
    <n v="99999"/>
    <s v="USA"/>
    <s v="Cash"/>
    <x v="8"/>
    <x v="4"/>
    <n v="9.65"/>
    <n v="43"/>
    <x v="84"/>
    <n v="42.324900000000007"/>
  </r>
  <r>
    <n v="1101"/>
    <x v="49"/>
    <x v="6"/>
    <x v="6"/>
    <s v="123 6th Street"/>
    <x v="5"/>
    <x v="5"/>
    <n v="99999"/>
    <s v="USA"/>
    <x v="4"/>
    <x v="2"/>
    <n v="41767"/>
    <s v="Shipping Company B"/>
    <s v="Francisco Pérez-Olaeta"/>
    <s v="123 6th Street"/>
    <x v="5"/>
    <s v="WI"/>
    <n v="99999"/>
    <s v="USA"/>
    <s v="Credit Card"/>
    <x v="9"/>
    <x v="5"/>
    <n v="40"/>
    <n v="63"/>
    <x v="85"/>
    <n v="254.52"/>
  </r>
  <r>
    <n v="1102"/>
    <x v="50"/>
    <x v="7"/>
    <x v="7"/>
    <s v="789 28th Street"/>
    <x v="6"/>
    <x v="6"/>
    <n v="99999"/>
    <s v="USA"/>
    <x v="5"/>
    <x v="3"/>
    <d v="2014-05-30T00:00:00"/>
    <s v="Shipping Company C"/>
    <s v="Amritansh Raghav"/>
    <s v="789 28th Street"/>
    <x v="6"/>
    <s v="TN"/>
    <n v="99999"/>
    <s v="USA"/>
    <s v="Check"/>
    <x v="5"/>
    <x v="0"/>
    <n v="46"/>
    <n v="36"/>
    <x v="86"/>
    <n v="165.60000000000002"/>
  </r>
  <r>
    <n v="1103"/>
    <x v="51"/>
    <x v="3"/>
    <x v="3"/>
    <s v="123 8th Street"/>
    <x v="2"/>
    <x v="2"/>
    <n v="99999"/>
    <s v="USA"/>
    <x v="2"/>
    <x v="2"/>
    <d v="2014-05-10T00:00:00"/>
    <s v="Shipping Company C"/>
    <s v="Elizabeth Andersen"/>
    <s v="123 8th Street"/>
    <x v="2"/>
    <s v="OR"/>
    <n v="99999"/>
    <s v="USA"/>
    <s v="Check"/>
    <x v="7"/>
    <x v="3"/>
    <n v="12.75"/>
    <n v="41"/>
    <x v="87"/>
    <n v="54.366000000000007"/>
  </r>
  <r>
    <n v="1104"/>
    <x v="52"/>
    <x v="8"/>
    <x v="8"/>
    <s v="123 10th Street"/>
    <x v="7"/>
    <x v="7"/>
    <n v="99999"/>
    <s v="USA"/>
    <x v="6"/>
    <x v="1"/>
    <d v="2014-05-12T00:00:00"/>
    <s v="Shipping Company B"/>
    <s v="Roland Wacker"/>
    <s v="123 10th Street"/>
    <x v="7"/>
    <s v="IL"/>
    <n v="99999"/>
    <s v="USA"/>
    <s v="Credit Card"/>
    <x v="10"/>
    <x v="0"/>
    <n v="2.99"/>
    <n v="35"/>
    <x v="88"/>
    <n v="10.255700000000001"/>
  </r>
  <r>
    <n v="1105"/>
    <x v="53"/>
    <x v="9"/>
    <x v="9"/>
    <s v="123 7th Street"/>
    <x v="8"/>
    <x v="8"/>
    <n v="99999"/>
    <s v="USA"/>
    <x v="2"/>
    <x v="2"/>
    <m/>
    <m/>
    <s v="Ming-Yang Xie"/>
    <s v="123 7th Street"/>
    <x v="8"/>
    <s v="ID"/>
    <n v="99999"/>
    <s v="USA"/>
    <m/>
    <x v="5"/>
    <x v="0"/>
    <n v="46"/>
    <n v="31"/>
    <x v="89"/>
    <n v="136.89599999999999"/>
  </r>
  <r>
    <n v="1106"/>
    <x v="52"/>
    <x v="8"/>
    <x v="8"/>
    <s v="123 10th Street"/>
    <x v="7"/>
    <x v="7"/>
    <n v="99999"/>
    <s v="USA"/>
    <x v="6"/>
    <x v="1"/>
    <n v="41771"/>
    <s v="Shipping Company A"/>
    <s v="Roland Wacker"/>
    <s v="123 10th Street"/>
    <x v="7"/>
    <s v="IL"/>
    <n v="99999"/>
    <s v="USA"/>
    <m/>
    <x v="11"/>
    <x v="6"/>
    <n v="25"/>
    <n v="52"/>
    <x v="90"/>
    <n v="123.5"/>
  </r>
  <r>
    <n v="1107"/>
    <x v="52"/>
    <x v="8"/>
    <x v="8"/>
    <s v="123 10th Street"/>
    <x v="7"/>
    <x v="7"/>
    <n v="99999"/>
    <s v="USA"/>
    <x v="6"/>
    <x v="1"/>
    <n v="41771"/>
    <s v="Shipping Company A"/>
    <s v="Roland Wacker"/>
    <s v="123 10th Street"/>
    <x v="7"/>
    <s v="IL"/>
    <n v="99999"/>
    <s v="USA"/>
    <m/>
    <x v="12"/>
    <x v="7"/>
    <n v="22"/>
    <n v="30"/>
    <x v="91"/>
    <n v="67.320000000000007"/>
  </r>
  <r>
    <n v="1108"/>
    <x v="52"/>
    <x v="8"/>
    <x v="8"/>
    <s v="123 10th Street"/>
    <x v="7"/>
    <x v="7"/>
    <n v="99999"/>
    <s v="USA"/>
    <x v="6"/>
    <x v="1"/>
    <d v="2014-05-12T00:00:00"/>
    <s v="Shipping Company A"/>
    <s v="Roland Wacker"/>
    <s v="123 10th Street"/>
    <x v="7"/>
    <s v="IL"/>
    <n v="99999"/>
    <s v="USA"/>
    <m/>
    <x v="6"/>
    <x v="2"/>
    <n v="9.1999999999999993"/>
    <n v="41"/>
    <x v="92"/>
    <n v="38.474400000000003"/>
  </r>
  <r>
    <n v="1109"/>
    <x v="54"/>
    <x v="10"/>
    <x v="10"/>
    <s v="123 11th Street"/>
    <x v="9"/>
    <x v="9"/>
    <n v="99999"/>
    <s v="USA"/>
    <x v="5"/>
    <x v="3"/>
    <m/>
    <s v="Shipping Company C"/>
    <s v="Peter Krschne"/>
    <s v="123 11th Street"/>
    <x v="9"/>
    <s v="FL"/>
    <n v="99999"/>
    <s v="USA"/>
    <m/>
    <x v="1"/>
    <x v="1"/>
    <n v="3.5"/>
    <n v="44"/>
    <x v="93"/>
    <n v="15.246"/>
  </r>
  <r>
    <n v="1110"/>
    <x v="54"/>
    <x v="10"/>
    <x v="10"/>
    <s v="123 11th Street"/>
    <x v="9"/>
    <x v="9"/>
    <n v="99999"/>
    <s v="USA"/>
    <x v="5"/>
    <x v="3"/>
    <m/>
    <s v="Shipping Company C"/>
    <s v="Peter Krschne"/>
    <s v="123 11th Street"/>
    <x v="9"/>
    <s v="FL"/>
    <n v="99999"/>
    <s v="USA"/>
    <m/>
    <x v="10"/>
    <x v="0"/>
    <n v="2.99"/>
    <n v="77"/>
    <x v="94"/>
    <n v="23.023000000000003"/>
  </r>
  <r>
    <n v="1111"/>
    <x v="55"/>
    <x v="11"/>
    <x v="11"/>
    <s v="123 1st Street"/>
    <x v="10"/>
    <x v="10"/>
    <n v="99999"/>
    <s v="USA"/>
    <x v="2"/>
    <x v="2"/>
    <m/>
    <m/>
    <s v="Anna Bedecs"/>
    <s v="123 1st Street"/>
    <x v="10"/>
    <s v="WA"/>
    <n v="99999"/>
    <s v="USA"/>
    <m/>
    <x v="4"/>
    <x v="0"/>
    <n v="18"/>
    <n v="29"/>
    <x v="95"/>
    <n v="52.722000000000001"/>
  </r>
  <r>
    <n v="1112"/>
    <x v="55"/>
    <x v="11"/>
    <x v="11"/>
    <s v="123 1st Street"/>
    <x v="10"/>
    <x v="10"/>
    <n v="99999"/>
    <s v="USA"/>
    <x v="2"/>
    <x v="2"/>
    <m/>
    <m/>
    <s v="Anna Bedecs"/>
    <s v="123 1st Street"/>
    <x v="10"/>
    <s v="WA"/>
    <n v="99999"/>
    <s v="USA"/>
    <m/>
    <x v="5"/>
    <x v="0"/>
    <n v="46"/>
    <n v="77"/>
    <x v="96"/>
    <n v="368.36800000000005"/>
  </r>
  <r>
    <n v="1113"/>
    <x v="55"/>
    <x v="11"/>
    <x v="11"/>
    <s v="123 1st Street"/>
    <x v="10"/>
    <x v="10"/>
    <n v="99999"/>
    <s v="USA"/>
    <x v="2"/>
    <x v="2"/>
    <m/>
    <m/>
    <s v="Anna Bedecs"/>
    <s v="123 1st Street"/>
    <x v="10"/>
    <s v="WA"/>
    <n v="99999"/>
    <s v="USA"/>
    <m/>
    <x v="10"/>
    <x v="0"/>
    <n v="2.99"/>
    <n v="73"/>
    <x v="97"/>
    <n v="21.827000000000002"/>
  </r>
  <r>
    <n v="1114"/>
    <x v="50"/>
    <x v="7"/>
    <x v="7"/>
    <s v="789 28th Street"/>
    <x v="6"/>
    <x v="6"/>
    <n v="99999"/>
    <s v="USA"/>
    <x v="5"/>
    <x v="3"/>
    <n v="41789"/>
    <s v="Shipping Company C"/>
    <s v="Amritansh Raghav"/>
    <s v="789 28th Street"/>
    <x v="6"/>
    <s v="TN"/>
    <n v="99999"/>
    <s v="USA"/>
    <s v="Credit Card"/>
    <x v="8"/>
    <x v="4"/>
    <n v="9.65"/>
    <n v="74"/>
    <x v="98"/>
    <n v="67.839500000000001"/>
  </r>
  <r>
    <n v="1115"/>
    <x v="50"/>
    <x v="7"/>
    <x v="7"/>
    <s v="789 28th Street"/>
    <x v="6"/>
    <x v="6"/>
    <n v="99999"/>
    <s v="USA"/>
    <x v="5"/>
    <x v="3"/>
    <d v="2014-05-30T00:00:00"/>
    <s v="Shipping Company C"/>
    <s v="Amritansh Raghav"/>
    <s v="789 28th Street"/>
    <x v="6"/>
    <s v="TN"/>
    <n v="99999"/>
    <s v="USA"/>
    <s v="Credit Card"/>
    <x v="13"/>
    <x v="8"/>
    <n v="18.399999999999999"/>
    <n v="25"/>
    <x v="99"/>
    <n v="46.46"/>
  </r>
  <r>
    <n v="1116"/>
    <x v="56"/>
    <x v="12"/>
    <x v="12"/>
    <s v="123 9th Street"/>
    <x v="11"/>
    <x v="11"/>
    <n v="99999"/>
    <s v="USA"/>
    <x v="7"/>
    <x v="0"/>
    <d v="2014-05-11T00:00:00"/>
    <s v="Shipping Company A"/>
    <s v="Sven Mortensen"/>
    <s v="123 9th Street"/>
    <x v="11"/>
    <s v="UT"/>
    <n v="99999"/>
    <s v="USA"/>
    <s v="Check"/>
    <x v="14"/>
    <x v="9"/>
    <n v="19.5"/>
    <n v="82"/>
    <x v="100"/>
    <n v="153.50399999999999"/>
  </r>
  <r>
    <n v="1117"/>
    <x v="56"/>
    <x v="12"/>
    <x v="12"/>
    <s v="123 9th Street"/>
    <x v="11"/>
    <x v="11"/>
    <n v="99999"/>
    <s v="USA"/>
    <x v="7"/>
    <x v="0"/>
    <d v="2014-05-11T00:00:00"/>
    <s v="Shipping Company A"/>
    <s v="Sven Mortensen"/>
    <s v="123 9th Street"/>
    <x v="11"/>
    <s v="UT"/>
    <n v="99999"/>
    <s v="USA"/>
    <s v="Check"/>
    <x v="15"/>
    <x v="10"/>
    <n v="34.799999999999997"/>
    <n v="37"/>
    <x v="101"/>
    <n v="132.62279999999998"/>
  </r>
  <r>
    <n v="1118"/>
    <x v="49"/>
    <x v="6"/>
    <x v="6"/>
    <s v="123 6th Street"/>
    <x v="5"/>
    <x v="5"/>
    <n v="99999"/>
    <s v="USA"/>
    <x v="4"/>
    <x v="2"/>
    <n v="41767"/>
    <s v="Shipping Company B"/>
    <s v="Francisco Pérez-Olaeta"/>
    <s v="123 6th Street"/>
    <x v="5"/>
    <s v="WI"/>
    <n v="99999"/>
    <s v="USA"/>
    <s v="Credit Card"/>
    <x v="0"/>
    <x v="0"/>
    <n v="14"/>
    <n v="84"/>
    <x v="102"/>
    <n v="112.896"/>
  </r>
  <r>
    <n v="1119"/>
    <x v="51"/>
    <x v="3"/>
    <x v="3"/>
    <s v="123 8th Street"/>
    <x v="2"/>
    <x v="2"/>
    <n v="99999"/>
    <s v="USA"/>
    <x v="2"/>
    <x v="2"/>
    <n v="41769"/>
    <s v="Shipping Company B"/>
    <s v="Elizabeth Andersen"/>
    <s v="123 8th Street"/>
    <x v="2"/>
    <s v="OR"/>
    <n v="99999"/>
    <s v="USA"/>
    <s v="Check"/>
    <x v="9"/>
    <x v="5"/>
    <n v="40"/>
    <n v="73"/>
    <x v="103"/>
    <n v="283.24"/>
  </r>
  <r>
    <n v="1120"/>
    <x v="51"/>
    <x v="3"/>
    <x v="3"/>
    <s v="123 8th Street"/>
    <x v="2"/>
    <x v="2"/>
    <n v="99999"/>
    <s v="USA"/>
    <x v="2"/>
    <x v="2"/>
    <n v="41769"/>
    <s v="Shipping Company B"/>
    <s v="Elizabeth Andersen"/>
    <s v="123 8th Street"/>
    <x v="2"/>
    <s v="OR"/>
    <n v="99999"/>
    <s v="USA"/>
    <s v="Check"/>
    <x v="6"/>
    <x v="2"/>
    <n v="9.1999999999999993"/>
    <n v="51"/>
    <x v="104"/>
    <n v="44.573999999999998"/>
  </r>
  <r>
    <n v="1121"/>
    <x v="57"/>
    <x v="13"/>
    <x v="13"/>
    <s v="789 25th Street"/>
    <x v="7"/>
    <x v="7"/>
    <n v="99999"/>
    <s v="USA"/>
    <x v="6"/>
    <x v="1"/>
    <n v="41786"/>
    <s v="Shipping Company A"/>
    <s v="John Rodman"/>
    <s v="789 25th Street"/>
    <x v="7"/>
    <s v="IL"/>
    <n v="99999"/>
    <s v="USA"/>
    <s v="Cash"/>
    <x v="21"/>
    <x v="2"/>
    <n v="10"/>
    <n v="66"/>
    <x v="91"/>
    <n v="68.64"/>
  </r>
  <r>
    <n v="1122"/>
    <x v="58"/>
    <x v="14"/>
    <x v="14"/>
    <s v="789 26th Street"/>
    <x v="9"/>
    <x v="9"/>
    <n v="99999"/>
    <s v="USA"/>
    <x v="5"/>
    <x v="3"/>
    <n v="41787"/>
    <s v="Shipping Company C"/>
    <s v="Run Liu"/>
    <s v="789 26th Street"/>
    <x v="9"/>
    <s v="FL"/>
    <n v="99999"/>
    <s v="USA"/>
    <s v="Credit Card"/>
    <x v="22"/>
    <x v="13"/>
    <n v="21.35"/>
    <n v="36"/>
    <x v="105"/>
    <n v="74.554200000000009"/>
  </r>
  <r>
    <n v="1123"/>
    <x v="58"/>
    <x v="14"/>
    <x v="14"/>
    <s v="789 26th Street"/>
    <x v="9"/>
    <x v="9"/>
    <n v="99999"/>
    <s v="USA"/>
    <x v="5"/>
    <x v="3"/>
    <d v="2014-05-28T00:00:00"/>
    <s v="Shipping Company C"/>
    <s v="Run Liu"/>
    <s v="789 26th Street"/>
    <x v="9"/>
    <s v="FL"/>
    <n v="99999"/>
    <s v="USA"/>
    <s v="Credit Card"/>
    <x v="8"/>
    <x v="4"/>
    <n v="9.65"/>
    <n v="87"/>
    <x v="106"/>
    <n v="87.313200000000009"/>
  </r>
  <r>
    <n v="1124"/>
    <x v="58"/>
    <x v="14"/>
    <x v="14"/>
    <s v="789 26th Street"/>
    <x v="9"/>
    <x v="9"/>
    <n v="99999"/>
    <s v="USA"/>
    <x v="5"/>
    <x v="3"/>
    <d v="2014-05-28T00:00:00"/>
    <s v="Shipping Company C"/>
    <s v="Run Liu"/>
    <s v="789 26th Street"/>
    <x v="9"/>
    <s v="FL"/>
    <n v="99999"/>
    <s v="USA"/>
    <s v="Credit Card"/>
    <x v="13"/>
    <x v="8"/>
    <n v="18.399999999999999"/>
    <n v="64"/>
    <x v="107"/>
    <n v="115.40479999999999"/>
  </r>
  <r>
    <n v="1125"/>
    <x v="47"/>
    <x v="4"/>
    <x v="4"/>
    <s v="789 29th Street"/>
    <x v="3"/>
    <x v="3"/>
    <n v="99999"/>
    <s v="USA"/>
    <x v="3"/>
    <x v="0"/>
    <d v="2014-05-31T00:00:00"/>
    <s v="Shipping Company B"/>
    <s v="Soo Jung Lee"/>
    <s v="789 29th Street"/>
    <x v="3"/>
    <s v="CO"/>
    <n v="99999"/>
    <s v="USA"/>
    <s v="Check"/>
    <x v="0"/>
    <x v="0"/>
    <n v="14"/>
    <n v="21"/>
    <x v="108"/>
    <n v="30.870000000000005"/>
  </r>
  <r>
    <n v="1126"/>
    <x v="49"/>
    <x v="6"/>
    <x v="6"/>
    <s v="123 6th Street"/>
    <x v="5"/>
    <x v="5"/>
    <n v="99999"/>
    <s v="USA"/>
    <x v="4"/>
    <x v="2"/>
    <d v="2014-05-08T00:00:00"/>
    <s v="Shipping Company C"/>
    <s v="Francisco Pérez-Olaeta"/>
    <s v="123 6th Street"/>
    <x v="5"/>
    <s v="WI"/>
    <n v="99999"/>
    <s v="USA"/>
    <s v="Check"/>
    <x v="7"/>
    <x v="3"/>
    <n v="12.75"/>
    <n v="19"/>
    <x v="109"/>
    <n v="24.46725"/>
  </r>
  <r>
    <n v="1128"/>
    <x v="59"/>
    <x v="1"/>
    <x v="1"/>
    <s v="123 4th Street"/>
    <x v="1"/>
    <x v="1"/>
    <n v="99999"/>
    <s v="USA"/>
    <x v="1"/>
    <x v="1"/>
    <d v="2014-05-06T00:00:00"/>
    <s v="Shipping Company A"/>
    <s v="Christina Lee"/>
    <s v="123 4th Street"/>
    <x v="1"/>
    <s v="NY"/>
    <n v="99999"/>
    <s v="USA"/>
    <s v="Credit Card"/>
    <x v="23"/>
    <x v="6"/>
    <n v="81"/>
    <n v="23"/>
    <x v="110"/>
    <n v="195.61500000000001"/>
  </r>
  <r>
    <n v="1129"/>
    <x v="59"/>
    <x v="1"/>
    <x v="1"/>
    <s v="123 4th Street"/>
    <x v="1"/>
    <x v="1"/>
    <n v="99999"/>
    <s v="USA"/>
    <x v="1"/>
    <x v="1"/>
    <d v="2014-05-06T00:00:00"/>
    <s v="Shipping Company A"/>
    <s v="Christina Lee"/>
    <s v="123 4th Street"/>
    <x v="1"/>
    <s v="NY"/>
    <n v="99999"/>
    <s v="USA"/>
    <s v="Credit Card"/>
    <x v="24"/>
    <x v="14"/>
    <n v="7"/>
    <n v="72"/>
    <x v="111"/>
    <n v="51.912000000000006"/>
  </r>
  <r>
    <n v="1131"/>
    <x v="51"/>
    <x v="3"/>
    <x v="3"/>
    <s v="123 8th Street"/>
    <x v="2"/>
    <x v="2"/>
    <n v="99999"/>
    <s v="USA"/>
    <x v="2"/>
    <x v="2"/>
    <d v="2014-05-10T00:00:00"/>
    <s v="Shipping Company C"/>
    <s v="Elizabeth Andersen"/>
    <s v="123 8th Street"/>
    <x v="2"/>
    <s v="OR"/>
    <n v="99999"/>
    <s v="USA"/>
    <s v="Credit Card"/>
    <x v="15"/>
    <x v="10"/>
    <n v="34.799999999999997"/>
    <n v="22"/>
    <x v="112"/>
    <n v="75.02879999999999"/>
  </r>
  <r>
    <n v="1134"/>
    <x v="48"/>
    <x v="5"/>
    <x v="5"/>
    <s v="123 3rd Street"/>
    <x v="4"/>
    <x v="4"/>
    <n v="99999"/>
    <s v="USA"/>
    <x v="0"/>
    <x v="0"/>
    <d v="2014-05-05T00:00:00"/>
    <s v="Shipping Company B"/>
    <s v="Thomas Axerr"/>
    <s v="123 3rd Street"/>
    <x v="4"/>
    <s v="CA"/>
    <n v="99999"/>
    <s v="USA"/>
    <s v="Cash"/>
    <x v="16"/>
    <x v="7"/>
    <n v="10"/>
    <n v="82"/>
    <x v="113"/>
    <n v="85.28"/>
  </r>
  <r>
    <n v="1135"/>
    <x v="48"/>
    <x v="5"/>
    <x v="5"/>
    <s v="123 3rd Street"/>
    <x v="4"/>
    <x v="4"/>
    <n v="99999"/>
    <s v="USA"/>
    <x v="0"/>
    <x v="0"/>
    <d v="2014-05-05T00:00:00"/>
    <s v="Shipping Company B"/>
    <s v="Thomas Axerr"/>
    <s v="123 3rd Street"/>
    <x v="4"/>
    <s v="CA"/>
    <n v="99999"/>
    <s v="USA"/>
    <s v="Cash"/>
    <x v="9"/>
    <x v="5"/>
    <n v="40"/>
    <n v="98"/>
    <x v="114"/>
    <n v="411.6"/>
  </r>
  <r>
    <n v="1138"/>
    <x v="60"/>
    <x v="9"/>
    <x v="9"/>
    <s v="123 7th Street"/>
    <x v="8"/>
    <x v="8"/>
    <n v="99999"/>
    <s v="USA"/>
    <x v="2"/>
    <x v="2"/>
    <m/>
    <m/>
    <s v="Ming-Yang Xie"/>
    <s v="123 7th Street"/>
    <x v="8"/>
    <s v="ID"/>
    <n v="99999"/>
    <s v="USA"/>
    <m/>
    <x v="5"/>
    <x v="0"/>
    <n v="46"/>
    <n v="71"/>
    <x v="115"/>
    <n v="310.27"/>
  </r>
  <r>
    <n v="1139"/>
    <x v="61"/>
    <x v="8"/>
    <x v="8"/>
    <s v="123 10th Street"/>
    <x v="7"/>
    <x v="7"/>
    <n v="99999"/>
    <s v="USA"/>
    <x v="6"/>
    <x v="1"/>
    <d v="2014-06-12T00:00:00"/>
    <s v="Shipping Company A"/>
    <s v="Roland Wacker"/>
    <s v="123 10th Street"/>
    <x v="7"/>
    <s v="IL"/>
    <n v="99999"/>
    <s v="USA"/>
    <m/>
    <x v="11"/>
    <x v="6"/>
    <n v="25"/>
    <n v="40"/>
    <x v="116"/>
    <n v="105"/>
  </r>
  <r>
    <n v="1140"/>
    <x v="61"/>
    <x v="8"/>
    <x v="8"/>
    <s v="123 10th Street"/>
    <x v="7"/>
    <x v="7"/>
    <n v="99999"/>
    <s v="USA"/>
    <x v="6"/>
    <x v="1"/>
    <d v="2014-06-12T00:00:00"/>
    <s v="Shipping Company A"/>
    <s v="Roland Wacker"/>
    <s v="123 10th Street"/>
    <x v="7"/>
    <s v="IL"/>
    <n v="99999"/>
    <s v="USA"/>
    <m/>
    <x v="12"/>
    <x v="7"/>
    <n v="22"/>
    <n v="80"/>
    <x v="117"/>
    <n v="172.48"/>
  </r>
  <r>
    <n v="1141"/>
    <x v="61"/>
    <x v="8"/>
    <x v="8"/>
    <s v="123 10th Street"/>
    <x v="7"/>
    <x v="7"/>
    <n v="99999"/>
    <s v="USA"/>
    <x v="6"/>
    <x v="1"/>
    <d v="2014-06-12T00:00:00"/>
    <s v="Shipping Company A"/>
    <s v="Roland Wacker"/>
    <s v="123 10th Street"/>
    <x v="7"/>
    <s v="IL"/>
    <n v="99999"/>
    <s v="USA"/>
    <m/>
    <x v="6"/>
    <x v="2"/>
    <n v="9.1999999999999993"/>
    <n v="38"/>
    <x v="7"/>
    <n v="33.211999999999996"/>
  </r>
  <r>
    <n v="1142"/>
    <x v="62"/>
    <x v="10"/>
    <x v="10"/>
    <s v="123 11th Street"/>
    <x v="9"/>
    <x v="9"/>
    <n v="99999"/>
    <s v="USA"/>
    <x v="5"/>
    <x v="3"/>
    <m/>
    <s v="Shipping Company C"/>
    <s v="Peter Krschne"/>
    <s v="123 11th Street"/>
    <x v="9"/>
    <s v="FL"/>
    <n v="99999"/>
    <s v="USA"/>
    <m/>
    <x v="1"/>
    <x v="1"/>
    <n v="3.5"/>
    <n v="28"/>
    <x v="118"/>
    <n v="10.290000000000001"/>
  </r>
  <r>
    <n v="1143"/>
    <x v="62"/>
    <x v="10"/>
    <x v="10"/>
    <s v="123 11th Street"/>
    <x v="9"/>
    <x v="9"/>
    <n v="99999"/>
    <s v="USA"/>
    <x v="5"/>
    <x v="3"/>
    <m/>
    <s v="Shipping Company C"/>
    <s v="Peter Krschne"/>
    <s v="123 11th Street"/>
    <x v="9"/>
    <s v="FL"/>
    <n v="99999"/>
    <s v="USA"/>
    <m/>
    <x v="10"/>
    <x v="0"/>
    <n v="2.99"/>
    <n v="60"/>
    <x v="119"/>
    <n v="17.581200000000003"/>
  </r>
  <r>
    <n v="1144"/>
    <x v="63"/>
    <x v="11"/>
    <x v="11"/>
    <s v="123 1st Street"/>
    <x v="10"/>
    <x v="10"/>
    <n v="99999"/>
    <s v="USA"/>
    <x v="2"/>
    <x v="2"/>
    <m/>
    <m/>
    <s v="Anna Bedecs"/>
    <s v="123 1st Street"/>
    <x v="10"/>
    <s v="WA"/>
    <n v="99999"/>
    <s v="USA"/>
    <m/>
    <x v="4"/>
    <x v="0"/>
    <n v="18"/>
    <n v="33"/>
    <x v="120"/>
    <n v="58.212000000000003"/>
  </r>
  <r>
    <n v="1145"/>
    <x v="63"/>
    <x v="11"/>
    <x v="11"/>
    <s v="123 1st Street"/>
    <x v="10"/>
    <x v="10"/>
    <n v="99999"/>
    <s v="USA"/>
    <x v="2"/>
    <x v="2"/>
    <m/>
    <m/>
    <s v="Anna Bedecs"/>
    <s v="123 1st Street"/>
    <x v="10"/>
    <s v="WA"/>
    <n v="99999"/>
    <s v="USA"/>
    <m/>
    <x v="5"/>
    <x v="0"/>
    <n v="46"/>
    <n v="22"/>
    <x v="121"/>
    <n v="101.2"/>
  </r>
  <r>
    <n v="1146"/>
    <x v="63"/>
    <x v="11"/>
    <x v="11"/>
    <s v="123 1st Street"/>
    <x v="10"/>
    <x v="10"/>
    <n v="99999"/>
    <s v="USA"/>
    <x v="2"/>
    <x v="2"/>
    <m/>
    <m/>
    <s v="Anna Bedecs"/>
    <s v="123 1st Street"/>
    <x v="10"/>
    <s v="WA"/>
    <n v="99999"/>
    <s v="USA"/>
    <m/>
    <x v="10"/>
    <x v="0"/>
    <n v="2.99"/>
    <n v="51"/>
    <x v="122"/>
    <n v="14.944020000000002"/>
  </r>
  <r>
    <n v="1147"/>
    <x v="64"/>
    <x v="7"/>
    <x v="7"/>
    <s v="789 28th Street"/>
    <x v="6"/>
    <x v="6"/>
    <n v="99999"/>
    <s v="USA"/>
    <x v="5"/>
    <x v="3"/>
    <d v="2014-06-30T00:00:00"/>
    <s v="Shipping Company C"/>
    <s v="Amritansh Raghav"/>
    <s v="789 28th Street"/>
    <x v="6"/>
    <s v="TN"/>
    <n v="99999"/>
    <s v="USA"/>
    <s v="Credit Card"/>
    <x v="8"/>
    <x v="4"/>
    <n v="9.65"/>
    <n v="60"/>
    <x v="123"/>
    <n v="57.321000000000005"/>
  </r>
  <r>
    <n v="1148"/>
    <x v="64"/>
    <x v="7"/>
    <x v="7"/>
    <s v="789 28th Street"/>
    <x v="6"/>
    <x v="6"/>
    <n v="99999"/>
    <s v="USA"/>
    <x v="5"/>
    <x v="3"/>
    <d v="2014-06-30T00:00:00"/>
    <s v="Shipping Company C"/>
    <s v="Amritansh Raghav"/>
    <s v="789 28th Street"/>
    <x v="6"/>
    <s v="TN"/>
    <n v="99999"/>
    <s v="USA"/>
    <s v="Credit Card"/>
    <x v="13"/>
    <x v="8"/>
    <n v="18.399999999999999"/>
    <n v="98"/>
    <x v="124"/>
    <n v="183.9264"/>
  </r>
  <r>
    <n v="1149"/>
    <x v="65"/>
    <x v="12"/>
    <x v="12"/>
    <s v="123 9th Street"/>
    <x v="11"/>
    <x v="11"/>
    <n v="99999"/>
    <s v="USA"/>
    <x v="7"/>
    <x v="0"/>
    <d v="2014-06-11T00:00:00"/>
    <s v="Shipping Company A"/>
    <s v="Sven Mortensen"/>
    <s v="123 9th Street"/>
    <x v="11"/>
    <s v="UT"/>
    <n v="99999"/>
    <s v="USA"/>
    <s v="Check"/>
    <x v="14"/>
    <x v="9"/>
    <n v="19.5"/>
    <n v="27"/>
    <x v="125"/>
    <n v="51.070500000000003"/>
  </r>
  <r>
    <n v="1150"/>
    <x v="65"/>
    <x v="12"/>
    <x v="12"/>
    <s v="123 9th Street"/>
    <x v="11"/>
    <x v="11"/>
    <n v="99999"/>
    <s v="USA"/>
    <x v="7"/>
    <x v="0"/>
    <d v="2014-06-11T00:00:00"/>
    <s v="Shipping Company A"/>
    <s v="Sven Mortensen"/>
    <s v="123 9th Street"/>
    <x v="11"/>
    <s v="UT"/>
    <n v="99999"/>
    <s v="USA"/>
    <s v="Check"/>
    <x v="15"/>
    <x v="10"/>
    <n v="34.799999999999997"/>
    <n v="88"/>
    <x v="126"/>
    <n v="303.17759999999993"/>
  </r>
  <r>
    <n v="1151"/>
    <x v="66"/>
    <x v="6"/>
    <x v="6"/>
    <s v="123 6th Street"/>
    <x v="5"/>
    <x v="5"/>
    <n v="99999"/>
    <s v="USA"/>
    <x v="4"/>
    <x v="2"/>
    <d v="2014-06-08T00:00:00"/>
    <s v="Shipping Company B"/>
    <s v="Francisco Pérez-Olaeta"/>
    <s v="123 6th Street"/>
    <x v="5"/>
    <s v="WI"/>
    <n v="99999"/>
    <s v="USA"/>
    <s v="Credit Card"/>
    <x v="0"/>
    <x v="0"/>
    <n v="14"/>
    <n v="65"/>
    <x v="127"/>
    <n v="95.55"/>
  </r>
  <r>
    <n v="1152"/>
    <x v="67"/>
    <x v="3"/>
    <x v="3"/>
    <s v="123 8th Street"/>
    <x v="2"/>
    <x v="2"/>
    <n v="99999"/>
    <s v="USA"/>
    <x v="2"/>
    <x v="2"/>
    <d v="2014-06-10T00:00:00"/>
    <s v="Shipping Company B"/>
    <s v="Elizabeth Andersen"/>
    <s v="123 8th Street"/>
    <x v="2"/>
    <s v="OR"/>
    <n v="99999"/>
    <s v="USA"/>
    <s v="Check"/>
    <x v="9"/>
    <x v="5"/>
    <n v="40"/>
    <n v="38"/>
    <x v="128"/>
    <n v="148.96"/>
  </r>
  <r>
    <n v="1153"/>
    <x v="67"/>
    <x v="3"/>
    <x v="3"/>
    <s v="123 8th Street"/>
    <x v="2"/>
    <x v="2"/>
    <n v="99999"/>
    <s v="USA"/>
    <x v="2"/>
    <x v="2"/>
    <n v="41800"/>
    <s v="Shipping Company B"/>
    <s v="Elizabeth Andersen"/>
    <s v="123 8th Street"/>
    <x v="2"/>
    <s v="OR"/>
    <n v="99999"/>
    <s v="USA"/>
    <s v="Check"/>
    <x v="6"/>
    <x v="2"/>
    <n v="9.1999999999999993"/>
    <n v="80"/>
    <x v="129"/>
    <n v="70.656000000000006"/>
  </r>
  <r>
    <n v="1154"/>
    <x v="68"/>
    <x v="13"/>
    <x v="13"/>
    <s v="789 25th Street"/>
    <x v="7"/>
    <x v="7"/>
    <n v="99999"/>
    <s v="USA"/>
    <x v="6"/>
    <x v="1"/>
    <d v="2014-06-27T00:00:00"/>
    <s v="Shipping Company A"/>
    <s v="John Rodman"/>
    <s v="789 25th Street"/>
    <x v="7"/>
    <s v="IL"/>
    <n v="99999"/>
    <s v="USA"/>
    <s v="Cash"/>
    <x v="21"/>
    <x v="2"/>
    <n v="10"/>
    <n v="49"/>
    <x v="130"/>
    <n v="47.04"/>
  </r>
  <r>
    <n v="1155"/>
    <x v="69"/>
    <x v="14"/>
    <x v="14"/>
    <s v="789 26th Street"/>
    <x v="9"/>
    <x v="9"/>
    <n v="99999"/>
    <s v="USA"/>
    <x v="5"/>
    <x v="3"/>
    <d v="2014-06-28T00:00:00"/>
    <s v="Shipping Company C"/>
    <s v="Run Liu"/>
    <s v="789 26th Street"/>
    <x v="9"/>
    <s v="FL"/>
    <n v="99999"/>
    <s v="USA"/>
    <s v="Credit Card"/>
    <x v="22"/>
    <x v="13"/>
    <n v="21.35"/>
    <n v="90"/>
    <x v="131"/>
    <n v="186.38550000000004"/>
  </r>
  <r>
    <n v="1156"/>
    <x v="69"/>
    <x v="14"/>
    <x v="14"/>
    <s v="789 26th Street"/>
    <x v="9"/>
    <x v="9"/>
    <n v="99999"/>
    <s v="USA"/>
    <x v="5"/>
    <x v="3"/>
    <d v="2014-06-28T00:00:00"/>
    <s v="Shipping Company C"/>
    <s v="Run Liu"/>
    <s v="789 26th Street"/>
    <x v="9"/>
    <s v="FL"/>
    <n v="99999"/>
    <s v="USA"/>
    <s v="Credit Card"/>
    <x v="8"/>
    <x v="4"/>
    <n v="9.65"/>
    <n v="60"/>
    <x v="123"/>
    <n v="59.637000000000008"/>
  </r>
  <r>
    <n v="1157"/>
    <x v="69"/>
    <x v="14"/>
    <x v="14"/>
    <s v="789 26th Street"/>
    <x v="9"/>
    <x v="9"/>
    <n v="99999"/>
    <s v="USA"/>
    <x v="5"/>
    <x v="3"/>
    <n v="41818"/>
    <s v="Shipping Company C"/>
    <s v="Run Liu"/>
    <s v="789 26th Street"/>
    <x v="9"/>
    <s v="FL"/>
    <n v="99999"/>
    <s v="USA"/>
    <s v="Credit Card"/>
    <x v="13"/>
    <x v="8"/>
    <n v="18.399999999999999"/>
    <n v="39"/>
    <x v="132"/>
    <n v="71.759999999999991"/>
  </r>
  <r>
    <n v="1158"/>
    <x v="70"/>
    <x v="4"/>
    <x v="4"/>
    <s v="789 29th Street"/>
    <x v="3"/>
    <x v="3"/>
    <n v="99999"/>
    <s v="USA"/>
    <x v="3"/>
    <x v="0"/>
    <n v="41821"/>
    <s v="Shipping Company B"/>
    <s v="Soo Jung Lee"/>
    <s v="789 29th Street"/>
    <x v="3"/>
    <s v="CO"/>
    <n v="99999"/>
    <s v="USA"/>
    <s v="Check"/>
    <x v="0"/>
    <x v="0"/>
    <n v="14"/>
    <n v="79"/>
    <x v="133"/>
    <n v="113.91800000000001"/>
  </r>
  <r>
    <n v="1159"/>
    <x v="66"/>
    <x v="6"/>
    <x v="6"/>
    <s v="123 6th Street"/>
    <x v="5"/>
    <x v="5"/>
    <n v="99999"/>
    <s v="USA"/>
    <x v="4"/>
    <x v="2"/>
    <n v="41798"/>
    <s v="Shipping Company C"/>
    <s v="Francisco Pérez-Olaeta"/>
    <s v="123 6th Street"/>
    <x v="5"/>
    <s v="WI"/>
    <n v="99999"/>
    <s v="USA"/>
    <s v="Check"/>
    <x v="7"/>
    <x v="3"/>
    <n v="12.75"/>
    <n v="44"/>
    <x v="134"/>
    <n v="57.222000000000001"/>
  </r>
  <r>
    <n v="1161"/>
    <x v="71"/>
    <x v="1"/>
    <x v="1"/>
    <s v="123 4th Street"/>
    <x v="1"/>
    <x v="1"/>
    <n v="99999"/>
    <s v="USA"/>
    <x v="1"/>
    <x v="1"/>
    <n v="41796"/>
    <s v="Shipping Company A"/>
    <s v="Christina Lee"/>
    <s v="123 4th Street"/>
    <x v="1"/>
    <s v="NY"/>
    <n v="99999"/>
    <s v="USA"/>
    <s v="Credit Card"/>
    <x v="23"/>
    <x v="6"/>
    <n v="81"/>
    <n v="98"/>
    <x v="135"/>
    <n v="769.98599999999999"/>
  </r>
  <r>
    <n v="1162"/>
    <x v="71"/>
    <x v="1"/>
    <x v="1"/>
    <s v="123 4th Street"/>
    <x v="1"/>
    <x v="1"/>
    <n v="99999"/>
    <s v="USA"/>
    <x v="1"/>
    <x v="1"/>
    <n v="41796"/>
    <s v="Shipping Company A"/>
    <s v="Christina Lee"/>
    <s v="123 4th Street"/>
    <x v="1"/>
    <s v="NY"/>
    <n v="99999"/>
    <s v="USA"/>
    <s v="Credit Card"/>
    <x v="24"/>
    <x v="14"/>
    <n v="7"/>
    <n v="61"/>
    <x v="136"/>
    <n v="42.273000000000003"/>
  </r>
  <r>
    <n v="1164"/>
    <x v="67"/>
    <x v="3"/>
    <x v="3"/>
    <s v="123 8th Street"/>
    <x v="2"/>
    <x v="2"/>
    <n v="99999"/>
    <s v="USA"/>
    <x v="2"/>
    <x v="2"/>
    <d v="2014-06-10T00:00:00"/>
    <s v="Shipping Company C"/>
    <s v="Elizabeth Andersen"/>
    <s v="123 8th Street"/>
    <x v="2"/>
    <s v="OR"/>
    <n v="99999"/>
    <s v="USA"/>
    <s v="Credit Card"/>
    <x v="15"/>
    <x v="10"/>
    <n v="34.799999999999997"/>
    <n v="30"/>
    <x v="137"/>
    <n v="109.62"/>
  </r>
  <r>
    <n v="1167"/>
    <x v="72"/>
    <x v="5"/>
    <x v="5"/>
    <s v="123 3rd Street"/>
    <x v="4"/>
    <x v="4"/>
    <n v="99999"/>
    <s v="USA"/>
    <x v="0"/>
    <x v="0"/>
    <d v="2014-06-05T00:00:00"/>
    <s v="Shipping Company B"/>
    <s v="Thomas Axerr"/>
    <s v="123 3rd Street"/>
    <x v="4"/>
    <s v="CA"/>
    <n v="99999"/>
    <s v="USA"/>
    <s v="Cash"/>
    <x v="16"/>
    <x v="7"/>
    <n v="10"/>
    <n v="24"/>
    <x v="138"/>
    <n v="25.200000000000003"/>
  </r>
  <r>
    <n v="1168"/>
    <x v="72"/>
    <x v="5"/>
    <x v="5"/>
    <s v="123 3rd Street"/>
    <x v="4"/>
    <x v="4"/>
    <n v="99999"/>
    <s v="USA"/>
    <x v="0"/>
    <x v="0"/>
    <d v="2014-06-05T00:00:00"/>
    <s v="Shipping Company B"/>
    <s v="Thomas Axerr"/>
    <s v="123 3rd Street"/>
    <x v="4"/>
    <s v="CA"/>
    <n v="99999"/>
    <s v="USA"/>
    <s v="Cash"/>
    <x v="9"/>
    <x v="5"/>
    <n v="40"/>
    <n v="28"/>
    <x v="139"/>
    <n v="109.75999999999999"/>
  </r>
  <r>
    <n v="1172"/>
    <x v="61"/>
    <x v="8"/>
    <x v="8"/>
    <s v="123 10th Street"/>
    <x v="7"/>
    <x v="7"/>
    <n v="99999"/>
    <s v="USA"/>
    <x v="6"/>
    <x v="1"/>
    <d v="2014-06-12T00:00:00"/>
    <s v="Shipping Company B"/>
    <s v="Roland Wacker"/>
    <s v="123 10th Street"/>
    <x v="7"/>
    <s v="IL"/>
    <n v="99999"/>
    <s v="USA"/>
    <s v="Credit Card"/>
    <x v="18"/>
    <x v="1"/>
    <n v="10"/>
    <n v="74"/>
    <x v="140"/>
    <n v="71.78"/>
  </r>
  <r>
    <n v="1174"/>
    <x v="61"/>
    <x v="8"/>
    <x v="8"/>
    <s v="123 10th Street"/>
    <x v="7"/>
    <x v="7"/>
    <n v="99999"/>
    <s v="USA"/>
    <x v="6"/>
    <x v="1"/>
    <m/>
    <s v="Shipping Company A"/>
    <s v="Roland Wacker"/>
    <s v="123 10th Street"/>
    <x v="7"/>
    <s v="IL"/>
    <n v="99999"/>
    <s v="USA"/>
    <m/>
    <x v="1"/>
    <x v="1"/>
    <n v="3.5"/>
    <n v="90"/>
    <x v="141"/>
    <n v="30.24"/>
  </r>
  <r>
    <n v="1175"/>
    <x v="62"/>
    <x v="10"/>
    <x v="10"/>
    <s v="123 11th Street"/>
    <x v="9"/>
    <x v="9"/>
    <n v="99999"/>
    <s v="USA"/>
    <x v="5"/>
    <x v="3"/>
    <m/>
    <s v="Shipping Company C"/>
    <s v="Peter Krschne"/>
    <s v="123 11th Street"/>
    <x v="9"/>
    <s v="FL"/>
    <n v="99999"/>
    <s v="USA"/>
    <m/>
    <x v="9"/>
    <x v="5"/>
    <n v="40"/>
    <n v="27"/>
    <x v="142"/>
    <n v="111.24000000000001"/>
  </r>
  <r>
    <n v="1176"/>
    <x v="63"/>
    <x v="11"/>
    <x v="11"/>
    <s v="123 1st Street"/>
    <x v="10"/>
    <x v="10"/>
    <n v="99999"/>
    <s v="USA"/>
    <x v="2"/>
    <x v="2"/>
    <m/>
    <s v="Shipping Company C"/>
    <s v="Anna Bedecs"/>
    <s v="123 1st Street"/>
    <x v="10"/>
    <s v="WA"/>
    <n v="99999"/>
    <s v="USA"/>
    <m/>
    <x v="13"/>
    <x v="8"/>
    <n v="18.399999999999999"/>
    <n v="71"/>
    <x v="143"/>
    <n v="137.172"/>
  </r>
  <r>
    <n v="1177"/>
    <x v="64"/>
    <x v="7"/>
    <x v="7"/>
    <s v="789 28th Street"/>
    <x v="6"/>
    <x v="6"/>
    <n v="99999"/>
    <s v="USA"/>
    <x v="5"/>
    <x v="3"/>
    <d v="2014-06-30T00:00:00"/>
    <s v="Shipping Company C"/>
    <s v="Amritansh Raghav"/>
    <s v="789 28th Street"/>
    <x v="6"/>
    <s v="TN"/>
    <n v="99999"/>
    <s v="USA"/>
    <s v="Credit Card"/>
    <x v="5"/>
    <x v="0"/>
    <n v="46"/>
    <n v="74"/>
    <x v="144"/>
    <n v="340.40000000000003"/>
  </r>
  <r>
    <n v="1178"/>
    <x v="65"/>
    <x v="12"/>
    <x v="12"/>
    <s v="123 9th Street"/>
    <x v="11"/>
    <x v="11"/>
    <n v="99999"/>
    <s v="USA"/>
    <x v="7"/>
    <x v="0"/>
    <d v="2014-06-11T00:00:00"/>
    <s v="Shipping Company A"/>
    <s v="Sven Mortensen"/>
    <s v="123 9th Street"/>
    <x v="11"/>
    <s v="UT"/>
    <n v="99999"/>
    <s v="USA"/>
    <s v="Check"/>
    <x v="8"/>
    <x v="4"/>
    <n v="9.65"/>
    <n v="76"/>
    <x v="145"/>
    <n v="72.6066"/>
  </r>
  <r>
    <n v="1179"/>
    <x v="66"/>
    <x v="6"/>
    <x v="6"/>
    <s v="123 6th Street"/>
    <x v="5"/>
    <x v="5"/>
    <n v="99999"/>
    <s v="USA"/>
    <x v="4"/>
    <x v="2"/>
    <d v="2014-06-08T00:00:00"/>
    <s v="Shipping Company B"/>
    <s v="Francisco Pérez-Olaeta"/>
    <s v="123 6th Street"/>
    <x v="5"/>
    <s v="WI"/>
    <n v="99999"/>
    <s v="USA"/>
    <s v="Credit Card"/>
    <x v="7"/>
    <x v="3"/>
    <n v="12.75"/>
    <n v="96"/>
    <x v="146"/>
    <n v="123.62400000000001"/>
  </r>
  <r>
    <n v="1180"/>
    <x v="67"/>
    <x v="3"/>
    <x v="3"/>
    <s v="123 8th Street"/>
    <x v="2"/>
    <x v="2"/>
    <n v="99999"/>
    <s v="USA"/>
    <x v="2"/>
    <x v="2"/>
    <d v="2014-06-10T00:00:00"/>
    <s v="Shipping Company B"/>
    <s v="Elizabeth Andersen"/>
    <s v="123 8th Street"/>
    <x v="2"/>
    <s v="OR"/>
    <n v="99999"/>
    <s v="USA"/>
    <s v="Check"/>
    <x v="7"/>
    <x v="3"/>
    <n v="12.75"/>
    <n v="92"/>
    <x v="147"/>
    <n v="116.12700000000001"/>
  </r>
  <r>
    <n v="1181"/>
    <x v="68"/>
    <x v="13"/>
    <x v="13"/>
    <s v="789 25th Street"/>
    <x v="7"/>
    <x v="7"/>
    <n v="99999"/>
    <s v="USA"/>
    <x v="6"/>
    <x v="1"/>
    <d v="2014-06-27T00:00:00"/>
    <s v="Shipping Company A"/>
    <s v="John Rodman"/>
    <s v="789 25th Street"/>
    <x v="7"/>
    <s v="IL"/>
    <n v="99999"/>
    <s v="USA"/>
    <s v="Cash"/>
    <x v="12"/>
    <x v="7"/>
    <n v="22"/>
    <n v="93"/>
    <x v="148"/>
    <n v="200.50800000000001"/>
  </r>
  <r>
    <n v="1182"/>
    <x v="69"/>
    <x v="14"/>
    <x v="14"/>
    <s v="789 26th Street"/>
    <x v="9"/>
    <x v="9"/>
    <n v="99999"/>
    <s v="USA"/>
    <x v="5"/>
    <x v="3"/>
    <d v="2014-06-28T00:00:00"/>
    <s v="Shipping Company C"/>
    <s v="Run Liu"/>
    <s v="789 26th Street"/>
    <x v="9"/>
    <s v="FL"/>
    <n v="99999"/>
    <s v="USA"/>
    <s v="Credit Card"/>
    <x v="11"/>
    <x v="6"/>
    <n v="25"/>
    <n v="18"/>
    <x v="149"/>
    <n v="42.75"/>
  </r>
  <r>
    <n v="1183"/>
    <x v="70"/>
    <x v="4"/>
    <x v="4"/>
    <s v="789 29th Street"/>
    <x v="3"/>
    <x v="3"/>
    <n v="99999"/>
    <s v="USA"/>
    <x v="3"/>
    <x v="0"/>
    <d v="2014-07-01T00:00:00"/>
    <s v="Shipping Company B"/>
    <s v="Soo Jung Lee"/>
    <s v="789 29th Street"/>
    <x v="3"/>
    <s v="CO"/>
    <n v="99999"/>
    <s v="USA"/>
    <s v="Check"/>
    <x v="19"/>
    <x v="12"/>
    <n v="39"/>
    <n v="98"/>
    <x v="150"/>
    <n v="397.48800000000006"/>
  </r>
  <r>
    <n v="1184"/>
    <x v="66"/>
    <x v="6"/>
    <x v="6"/>
    <s v="123 6th Street"/>
    <x v="5"/>
    <x v="5"/>
    <n v="99999"/>
    <s v="USA"/>
    <x v="4"/>
    <x v="2"/>
    <d v="2014-06-08T00:00:00"/>
    <s v="Shipping Company C"/>
    <s v="Francisco Pérez-Olaeta"/>
    <s v="123 6th Street"/>
    <x v="5"/>
    <s v="WI"/>
    <n v="99999"/>
    <s v="USA"/>
    <s v="Check"/>
    <x v="2"/>
    <x v="1"/>
    <n v="30"/>
    <n v="46"/>
    <x v="65"/>
    <n v="135.24"/>
  </r>
  <r>
    <n v="1185"/>
    <x v="66"/>
    <x v="6"/>
    <x v="6"/>
    <s v="123 6th Street"/>
    <x v="5"/>
    <x v="5"/>
    <n v="99999"/>
    <s v="USA"/>
    <x v="4"/>
    <x v="2"/>
    <d v="2014-06-08T00:00:00"/>
    <s v="Shipping Company C"/>
    <s v="Francisco Pérez-Olaeta"/>
    <s v="123 6th Street"/>
    <x v="5"/>
    <s v="WI"/>
    <n v="99999"/>
    <s v="USA"/>
    <s v="Check"/>
    <x v="3"/>
    <x v="1"/>
    <n v="53"/>
    <n v="14"/>
    <x v="48"/>
    <n v="74.2"/>
  </r>
  <r>
    <n v="1186"/>
    <x v="71"/>
    <x v="1"/>
    <x v="1"/>
    <s v="123 4th Street"/>
    <x v="1"/>
    <x v="1"/>
    <n v="99999"/>
    <s v="USA"/>
    <x v="1"/>
    <x v="1"/>
    <m/>
    <m/>
    <s v="Christina Lee"/>
    <s v="123 4th Street"/>
    <x v="1"/>
    <s v="NY"/>
    <n v="99999"/>
    <s v="USA"/>
    <m/>
    <x v="20"/>
    <x v="9"/>
    <n v="38"/>
    <n v="85"/>
    <x v="151"/>
    <n v="319.77"/>
  </r>
  <r>
    <n v="1187"/>
    <x v="72"/>
    <x v="5"/>
    <x v="5"/>
    <s v="123 3rd Street"/>
    <x v="4"/>
    <x v="4"/>
    <n v="99999"/>
    <s v="USA"/>
    <x v="0"/>
    <x v="0"/>
    <m/>
    <m/>
    <s v="Thomas Axerr"/>
    <s v="123 3rd Street"/>
    <x v="4"/>
    <s v="CA"/>
    <n v="99999"/>
    <s v="USA"/>
    <m/>
    <x v="10"/>
    <x v="0"/>
    <n v="2.99"/>
    <n v="88"/>
    <x v="76"/>
    <n v="25.522639999999999"/>
  </r>
  <r>
    <n v="1188"/>
    <x v="73"/>
    <x v="11"/>
    <x v="11"/>
    <s v="123 1st Street"/>
    <x v="10"/>
    <x v="10"/>
    <n v="99999"/>
    <s v="USA"/>
    <x v="2"/>
    <x v="2"/>
    <m/>
    <m/>
    <s v="Anna Bedecs"/>
    <s v="123 1st Street"/>
    <x v="10"/>
    <s v="WA"/>
    <n v="99999"/>
    <s v="USA"/>
    <m/>
    <x v="10"/>
    <x v="0"/>
    <n v="2.99"/>
    <n v="81"/>
    <x v="152"/>
    <n v="23.976810000000004"/>
  </r>
  <r>
    <n v="1189"/>
    <x v="74"/>
    <x v="7"/>
    <x v="7"/>
    <s v="789 28th Street"/>
    <x v="6"/>
    <x v="6"/>
    <n v="99999"/>
    <s v="USA"/>
    <x v="5"/>
    <x v="3"/>
    <d v="2014-07-30T00:00:00"/>
    <s v="Shipping Company C"/>
    <s v="Amritansh Raghav"/>
    <s v="789 28th Street"/>
    <x v="6"/>
    <s v="TN"/>
    <n v="99999"/>
    <s v="USA"/>
    <s v="Credit Card"/>
    <x v="8"/>
    <x v="4"/>
    <n v="9.65"/>
    <n v="33"/>
    <x v="153"/>
    <n v="30.252749999999999"/>
  </r>
  <r>
    <n v="1190"/>
    <x v="74"/>
    <x v="7"/>
    <x v="7"/>
    <s v="789 28th Street"/>
    <x v="6"/>
    <x v="6"/>
    <n v="99999"/>
    <s v="USA"/>
    <x v="5"/>
    <x v="3"/>
    <d v="2014-07-30T00:00:00"/>
    <s v="Shipping Company C"/>
    <s v="Amritansh Raghav"/>
    <s v="789 28th Street"/>
    <x v="6"/>
    <s v="TN"/>
    <n v="99999"/>
    <s v="USA"/>
    <s v="Credit Card"/>
    <x v="13"/>
    <x v="8"/>
    <n v="18.399999999999999"/>
    <n v="47"/>
    <x v="154"/>
    <n v="90.804000000000002"/>
  </r>
  <r>
    <n v="1191"/>
    <x v="75"/>
    <x v="12"/>
    <x v="12"/>
    <s v="123 9th Street"/>
    <x v="11"/>
    <x v="11"/>
    <n v="99999"/>
    <s v="USA"/>
    <x v="7"/>
    <x v="0"/>
    <d v="2014-07-11T00:00:00"/>
    <s v="Shipping Company A"/>
    <s v="Sven Mortensen"/>
    <s v="123 9th Street"/>
    <x v="11"/>
    <s v="UT"/>
    <n v="99999"/>
    <s v="USA"/>
    <s v="Check"/>
    <x v="14"/>
    <x v="9"/>
    <n v="19.5"/>
    <n v="61"/>
    <x v="155"/>
    <n v="123.70800000000001"/>
  </r>
  <r>
    <n v="1192"/>
    <x v="75"/>
    <x v="12"/>
    <x v="12"/>
    <s v="123 9th Street"/>
    <x v="11"/>
    <x v="11"/>
    <n v="99999"/>
    <s v="USA"/>
    <x v="7"/>
    <x v="0"/>
    <d v="2014-07-11T00:00:00"/>
    <s v="Shipping Company A"/>
    <s v="Sven Mortensen"/>
    <s v="123 9th Street"/>
    <x v="11"/>
    <s v="UT"/>
    <n v="99999"/>
    <s v="USA"/>
    <s v="Check"/>
    <x v="15"/>
    <x v="10"/>
    <n v="34.799999999999997"/>
    <n v="27"/>
    <x v="156"/>
    <n v="95.839199999999991"/>
  </r>
  <r>
    <n v="1193"/>
    <x v="76"/>
    <x v="6"/>
    <x v="6"/>
    <s v="123 6th Street"/>
    <x v="5"/>
    <x v="5"/>
    <n v="99999"/>
    <s v="USA"/>
    <x v="4"/>
    <x v="2"/>
    <d v="2014-07-08T00:00:00"/>
    <s v="Shipping Company B"/>
    <s v="Francisco Pérez-Olaeta"/>
    <s v="123 6th Street"/>
    <x v="5"/>
    <s v="WI"/>
    <n v="99999"/>
    <s v="USA"/>
    <s v="Credit Card"/>
    <x v="0"/>
    <x v="0"/>
    <n v="14"/>
    <n v="84"/>
    <x v="102"/>
    <n v="118.77600000000001"/>
  </r>
  <r>
    <n v="1194"/>
    <x v="77"/>
    <x v="3"/>
    <x v="3"/>
    <s v="123 8th Street"/>
    <x v="2"/>
    <x v="2"/>
    <n v="99999"/>
    <s v="USA"/>
    <x v="2"/>
    <x v="2"/>
    <d v="2014-07-10T00:00:00"/>
    <s v="Shipping Company B"/>
    <s v="Elizabeth Andersen"/>
    <s v="123 8th Street"/>
    <x v="2"/>
    <s v="OR"/>
    <n v="99999"/>
    <s v="USA"/>
    <s v="Check"/>
    <x v="9"/>
    <x v="5"/>
    <n v="40"/>
    <n v="91"/>
    <x v="157"/>
    <n v="360.36"/>
  </r>
  <r>
    <n v="1195"/>
    <x v="77"/>
    <x v="3"/>
    <x v="3"/>
    <s v="123 8th Street"/>
    <x v="2"/>
    <x v="2"/>
    <n v="99999"/>
    <s v="USA"/>
    <x v="2"/>
    <x v="2"/>
    <d v="2014-07-10T00:00:00"/>
    <s v="Shipping Company B"/>
    <s v="Elizabeth Andersen"/>
    <s v="123 8th Street"/>
    <x v="2"/>
    <s v="OR"/>
    <n v="99999"/>
    <s v="USA"/>
    <s v="Check"/>
    <x v="6"/>
    <x v="2"/>
    <n v="9.1999999999999993"/>
    <n v="36"/>
    <x v="158"/>
    <n v="34.444800000000001"/>
  </r>
  <r>
    <n v="1196"/>
    <x v="78"/>
    <x v="13"/>
    <x v="13"/>
    <s v="789 25th Street"/>
    <x v="7"/>
    <x v="7"/>
    <n v="99999"/>
    <s v="USA"/>
    <x v="6"/>
    <x v="1"/>
    <n v="41847"/>
    <s v="Shipping Company A"/>
    <s v="John Rodman"/>
    <s v="789 25th Street"/>
    <x v="7"/>
    <s v="IL"/>
    <n v="99999"/>
    <s v="USA"/>
    <s v="Cash"/>
    <x v="21"/>
    <x v="2"/>
    <n v="10"/>
    <n v="34"/>
    <x v="159"/>
    <n v="34.340000000000003"/>
  </r>
  <r>
    <n v="1197"/>
    <x v="79"/>
    <x v="14"/>
    <x v="14"/>
    <s v="789 26th Street"/>
    <x v="9"/>
    <x v="9"/>
    <n v="99999"/>
    <s v="USA"/>
    <x v="5"/>
    <x v="3"/>
    <n v="41848"/>
    <s v="Shipping Company C"/>
    <s v="Run Liu"/>
    <s v="789 26th Street"/>
    <x v="9"/>
    <s v="FL"/>
    <n v="99999"/>
    <s v="USA"/>
    <s v="Credit Card"/>
    <x v="22"/>
    <x v="13"/>
    <n v="21.35"/>
    <n v="81"/>
    <x v="160"/>
    <n v="178.12305000000003"/>
  </r>
  <r>
    <n v="1198"/>
    <x v="79"/>
    <x v="14"/>
    <x v="14"/>
    <s v="789 26th Street"/>
    <x v="9"/>
    <x v="9"/>
    <n v="99999"/>
    <s v="USA"/>
    <x v="5"/>
    <x v="3"/>
    <n v="41848"/>
    <s v="Shipping Company C"/>
    <s v="Run Liu"/>
    <s v="789 26th Street"/>
    <x v="9"/>
    <s v="FL"/>
    <n v="99999"/>
    <s v="USA"/>
    <s v="Credit Card"/>
    <x v="8"/>
    <x v="4"/>
    <n v="9.65"/>
    <n v="25"/>
    <x v="161"/>
    <n v="23.401250000000001"/>
  </r>
  <r>
    <n v="1199"/>
    <x v="79"/>
    <x v="14"/>
    <x v="14"/>
    <s v="789 26th Street"/>
    <x v="9"/>
    <x v="9"/>
    <n v="99999"/>
    <s v="USA"/>
    <x v="5"/>
    <x v="3"/>
    <n v="41848"/>
    <s v="Shipping Company C"/>
    <s v="Run Liu"/>
    <s v="789 26th Street"/>
    <x v="9"/>
    <s v="FL"/>
    <n v="99999"/>
    <s v="USA"/>
    <s v="Credit Card"/>
    <x v="13"/>
    <x v="8"/>
    <n v="18.399999999999999"/>
    <n v="12"/>
    <x v="162"/>
    <n v="22.08"/>
  </r>
  <r>
    <n v="1200"/>
    <x v="80"/>
    <x v="4"/>
    <x v="4"/>
    <s v="789 29th Street"/>
    <x v="3"/>
    <x v="3"/>
    <n v="99999"/>
    <s v="USA"/>
    <x v="3"/>
    <x v="0"/>
    <d v="2014-07-31T00:00:00"/>
    <s v="Shipping Company B"/>
    <s v="Soo Jung Lee"/>
    <s v="789 29th Street"/>
    <x v="3"/>
    <s v="CO"/>
    <n v="99999"/>
    <s v="USA"/>
    <s v="Check"/>
    <x v="0"/>
    <x v="0"/>
    <n v="14"/>
    <n v="23"/>
    <x v="163"/>
    <n v="30.912000000000003"/>
  </r>
  <r>
    <n v="1201"/>
    <x v="76"/>
    <x v="6"/>
    <x v="6"/>
    <s v="123 6th Street"/>
    <x v="5"/>
    <x v="5"/>
    <n v="99999"/>
    <s v="USA"/>
    <x v="4"/>
    <x v="2"/>
    <d v="2014-07-08T00:00:00"/>
    <s v="Shipping Company C"/>
    <s v="Francisco Pérez-Olaeta"/>
    <s v="123 6th Street"/>
    <x v="5"/>
    <s v="WI"/>
    <n v="99999"/>
    <s v="USA"/>
    <s v="Check"/>
    <x v="7"/>
    <x v="3"/>
    <n v="12.75"/>
    <n v="76"/>
    <x v="164"/>
    <n v="97.869"/>
  </r>
  <r>
    <n v="1203"/>
    <x v="81"/>
    <x v="1"/>
    <x v="1"/>
    <s v="123 4th Street"/>
    <x v="1"/>
    <x v="1"/>
    <n v="99999"/>
    <s v="USA"/>
    <x v="1"/>
    <x v="1"/>
    <d v="2014-07-06T00:00:00"/>
    <s v="Shipping Company A"/>
    <s v="Christina Lee"/>
    <s v="123 4th Street"/>
    <x v="1"/>
    <s v="NY"/>
    <n v="99999"/>
    <s v="USA"/>
    <s v="Credit Card"/>
    <x v="23"/>
    <x v="6"/>
    <n v="81"/>
    <n v="55"/>
    <x v="165"/>
    <n v="445.5"/>
  </r>
  <r>
    <n v="1204"/>
    <x v="81"/>
    <x v="1"/>
    <x v="1"/>
    <s v="123 4th Street"/>
    <x v="1"/>
    <x v="1"/>
    <n v="99999"/>
    <s v="USA"/>
    <x v="1"/>
    <x v="1"/>
    <d v="2014-07-06T00:00:00"/>
    <s v="Shipping Company A"/>
    <s v="Christina Lee"/>
    <s v="123 4th Street"/>
    <x v="1"/>
    <s v="NY"/>
    <n v="99999"/>
    <s v="USA"/>
    <s v="Credit Card"/>
    <x v="24"/>
    <x v="14"/>
    <n v="7"/>
    <n v="19"/>
    <x v="166"/>
    <n v="12.901"/>
  </r>
  <r>
    <n v="1206"/>
    <x v="77"/>
    <x v="3"/>
    <x v="3"/>
    <s v="123 8th Street"/>
    <x v="2"/>
    <x v="2"/>
    <n v="99999"/>
    <s v="USA"/>
    <x v="2"/>
    <x v="2"/>
    <d v="2014-07-10T00:00:00"/>
    <s v="Shipping Company C"/>
    <s v="Elizabeth Andersen"/>
    <s v="123 8th Street"/>
    <x v="2"/>
    <s v="OR"/>
    <n v="99999"/>
    <s v="USA"/>
    <s v="Credit Card"/>
    <x v="15"/>
    <x v="10"/>
    <n v="34.799999999999997"/>
    <n v="27"/>
    <x v="156"/>
    <n v="89.261999999999986"/>
  </r>
  <r>
    <n v="1209"/>
    <x v="82"/>
    <x v="5"/>
    <x v="5"/>
    <s v="123 3rd Street"/>
    <x v="4"/>
    <x v="4"/>
    <n v="99999"/>
    <s v="USA"/>
    <x v="0"/>
    <x v="0"/>
    <d v="2014-07-05T00:00:00"/>
    <s v="Shipping Company B"/>
    <s v="Thomas Axerr"/>
    <s v="123 3rd Street"/>
    <x v="4"/>
    <s v="CA"/>
    <n v="99999"/>
    <s v="USA"/>
    <s v="Cash"/>
    <x v="16"/>
    <x v="7"/>
    <n v="10"/>
    <n v="99"/>
    <x v="82"/>
    <n v="95.039999999999992"/>
  </r>
  <r>
    <n v="1210"/>
    <x v="82"/>
    <x v="5"/>
    <x v="5"/>
    <s v="123 3rd Street"/>
    <x v="4"/>
    <x v="4"/>
    <n v="99999"/>
    <s v="USA"/>
    <x v="0"/>
    <x v="0"/>
    <d v="2014-07-05T00:00:00"/>
    <s v="Shipping Company B"/>
    <s v="Thomas Axerr"/>
    <s v="123 3rd Street"/>
    <x v="4"/>
    <s v="CA"/>
    <n v="99999"/>
    <s v="USA"/>
    <s v="Cash"/>
    <x v="9"/>
    <x v="5"/>
    <n v="40"/>
    <n v="10"/>
    <x v="167"/>
    <n v="40"/>
  </r>
  <r>
    <n v="1214"/>
    <x v="83"/>
    <x v="8"/>
    <x v="8"/>
    <s v="123 10th Street"/>
    <x v="7"/>
    <x v="7"/>
    <n v="99999"/>
    <s v="USA"/>
    <x v="6"/>
    <x v="1"/>
    <d v="2014-07-12T00:00:00"/>
    <s v="Shipping Company B"/>
    <s v="Roland Wacker"/>
    <s v="123 10th Street"/>
    <x v="7"/>
    <s v="IL"/>
    <n v="99999"/>
    <s v="USA"/>
    <s v="Credit Card"/>
    <x v="18"/>
    <x v="1"/>
    <n v="10"/>
    <n v="80"/>
    <x v="168"/>
    <n v="77.599999999999994"/>
  </r>
  <r>
    <n v="1216"/>
    <x v="83"/>
    <x v="8"/>
    <x v="8"/>
    <s v="123 10th Street"/>
    <x v="7"/>
    <x v="7"/>
    <n v="99999"/>
    <s v="USA"/>
    <x v="6"/>
    <x v="1"/>
    <m/>
    <s v="Shipping Company A"/>
    <s v="Roland Wacker"/>
    <s v="123 10th Street"/>
    <x v="7"/>
    <s v="IL"/>
    <n v="99999"/>
    <s v="USA"/>
    <m/>
    <x v="1"/>
    <x v="1"/>
    <n v="3.5"/>
    <n v="27"/>
    <x v="169"/>
    <n v="9.072000000000001"/>
  </r>
  <r>
    <n v="1217"/>
    <x v="84"/>
    <x v="10"/>
    <x v="10"/>
    <s v="123 11th Street"/>
    <x v="9"/>
    <x v="9"/>
    <n v="99999"/>
    <s v="USA"/>
    <x v="5"/>
    <x v="3"/>
    <m/>
    <s v="Shipping Company C"/>
    <s v="Peter Krschne"/>
    <s v="123 11th Street"/>
    <x v="9"/>
    <s v="FL"/>
    <n v="99999"/>
    <s v="USA"/>
    <m/>
    <x v="9"/>
    <x v="5"/>
    <n v="40"/>
    <n v="97"/>
    <x v="170"/>
    <n v="380.24"/>
  </r>
  <r>
    <n v="1218"/>
    <x v="73"/>
    <x v="11"/>
    <x v="11"/>
    <s v="123 1st Street"/>
    <x v="10"/>
    <x v="10"/>
    <n v="99999"/>
    <s v="USA"/>
    <x v="2"/>
    <x v="2"/>
    <m/>
    <s v="Shipping Company C"/>
    <s v="Anna Bedecs"/>
    <s v="123 1st Street"/>
    <x v="10"/>
    <s v="WA"/>
    <n v="99999"/>
    <s v="USA"/>
    <m/>
    <x v="13"/>
    <x v="8"/>
    <n v="18.399999999999999"/>
    <n v="42"/>
    <x v="171"/>
    <n v="80.371200000000002"/>
  </r>
  <r>
    <n v="1219"/>
    <x v="74"/>
    <x v="7"/>
    <x v="7"/>
    <s v="789 28th Street"/>
    <x v="6"/>
    <x v="6"/>
    <n v="99999"/>
    <s v="USA"/>
    <x v="5"/>
    <x v="3"/>
    <n v="41850"/>
    <s v="Shipping Company C"/>
    <s v="Amritansh Raghav"/>
    <s v="789 28th Street"/>
    <x v="6"/>
    <s v="TN"/>
    <n v="99999"/>
    <s v="USA"/>
    <s v="Credit Card"/>
    <x v="5"/>
    <x v="0"/>
    <n v="46"/>
    <n v="24"/>
    <x v="15"/>
    <n v="105.98399999999999"/>
  </r>
  <r>
    <n v="1220"/>
    <x v="75"/>
    <x v="12"/>
    <x v="12"/>
    <s v="123 9th Street"/>
    <x v="11"/>
    <x v="11"/>
    <n v="99999"/>
    <s v="USA"/>
    <x v="7"/>
    <x v="0"/>
    <d v="2014-07-11T00:00:00"/>
    <s v="Shipping Company A"/>
    <s v="Sven Mortensen"/>
    <s v="123 9th Street"/>
    <x v="11"/>
    <s v="UT"/>
    <n v="99999"/>
    <s v="USA"/>
    <s v="Check"/>
    <x v="8"/>
    <x v="4"/>
    <n v="9.65"/>
    <n v="90"/>
    <x v="172"/>
    <n v="83.376000000000005"/>
  </r>
  <r>
    <n v="1221"/>
    <x v="76"/>
    <x v="6"/>
    <x v="6"/>
    <s v="123 6th Street"/>
    <x v="5"/>
    <x v="5"/>
    <n v="99999"/>
    <s v="USA"/>
    <x v="4"/>
    <x v="2"/>
    <d v="2014-07-08T00:00:00"/>
    <s v="Shipping Company B"/>
    <s v="Francisco Pérez-Olaeta"/>
    <s v="123 6th Street"/>
    <x v="5"/>
    <s v="WI"/>
    <n v="99999"/>
    <s v="USA"/>
    <s v="Credit Card"/>
    <x v="7"/>
    <x v="3"/>
    <n v="12.75"/>
    <n v="28"/>
    <x v="173"/>
    <n v="35.700000000000003"/>
  </r>
  <r>
    <n v="1222"/>
    <x v="85"/>
    <x v="7"/>
    <x v="7"/>
    <s v="789 28th Street"/>
    <x v="6"/>
    <x v="6"/>
    <n v="99999"/>
    <s v="USA"/>
    <x v="5"/>
    <x v="3"/>
    <d v="2014-08-30T00:00:00"/>
    <s v="Shipping Company C"/>
    <s v="Amritansh Raghav"/>
    <s v="789 28th Street"/>
    <x v="6"/>
    <s v="TN"/>
    <n v="99999"/>
    <s v="USA"/>
    <s v="Check"/>
    <x v="5"/>
    <x v="0"/>
    <n v="46"/>
    <n v="28"/>
    <x v="174"/>
    <n v="133.95200000000003"/>
  </r>
  <r>
    <n v="1223"/>
    <x v="86"/>
    <x v="3"/>
    <x v="3"/>
    <s v="123 8th Street"/>
    <x v="2"/>
    <x v="2"/>
    <n v="99999"/>
    <s v="USA"/>
    <x v="2"/>
    <x v="2"/>
    <d v="2014-08-10T00:00:00"/>
    <s v="Shipping Company C"/>
    <s v="Elizabeth Andersen"/>
    <s v="123 8th Street"/>
    <x v="2"/>
    <s v="OR"/>
    <n v="99999"/>
    <s v="USA"/>
    <s v="Check"/>
    <x v="7"/>
    <x v="3"/>
    <n v="12.75"/>
    <n v="57"/>
    <x v="175"/>
    <n v="69.768000000000001"/>
  </r>
  <r>
    <n v="1224"/>
    <x v="87"/>
    <x v="8"/>
    <x v="8"/>
    <s v="123 10th Street"/>
    <x v="7"/>
    <x v="7"/>
    <n v="99999"/>
    <s v="USA"/>
    <x v="6"/>
    <x v="1"/>
    <d v="2014-08-12T00:00:00"/>
    <s v="Shipping Company B"/>
    <s v="Roland Wacker"/>
    <s v="123 10th Street"/>
    <x v="7"/>
    <s v="IL"/>
    <n v="99999"/>
    <s v="USA"/>
    <s v="Credit Card"/>
    <x v="10"/>
    <x v="0"/>
    <n v="2.99"/>
    <n v="23"/>
    <x v="176"/>
    <n v="6.6706900000000013"/>
  </r>
  <r>
    <n v="1225"/>
    <x v="88"/>
    <x v="9"/>
    <x v="9"/>
    <s v="123 7th Street"/>
    <x v="8"/>
    <x v="8"/>
    <n v="99999"/>
    <s v="USA"/>
    <x v="2"/>
    <x v="2"/>
    <m/>
    <m/>
    <s v="Ming-Yang Xie"/>
    <s v="123 7th Street"/>
    <x v="8"/>
    <s v="ID"/>
    <n v="99999"/>
    <s v="USA"/>
    <m/>
    <x v="5"/>
    <x v="0"/>
    <n v="46"/>
    <n v="86"/>
    <x v="177"/>
    <n v="399.55600000000004"/>
  </r>
  <r>
    <n v="1226"/>
    <x v="87"/>
    <x v="8"/>
    <x v="8"/>
    <s v="123 10th Street"/>
    <x v="7"/>
    <x v="7"/>
    <n v="99999"/>
    <s v="USA"/>
    <x v="6"/>
    <x v="1"/>
    <d v="2014-08-12T00:00:00"/>
    <s v="Shipping Company A"/>
    <s v="Roland Wacker"/>
    <s v="123 10th Street"/>
    <x v="7"/>
    <s v="IL"/>
    <n v="99999"/>
    <s v="USA"/>
    <m/>
    <x v="11"/>
    <x v="6"/>
    <n v="25"/>
    <n v="47"/>
    <x v="178"/>
    <n v="116.325"/>
  </r>
  <r>
    <n v="1227"/>
    <x v="87"/>
    <x v="8"/>
    <x v="8"/>
    <s v="123 10th Street"/>
    <x v="7"/>
    <x v="7"/>
    <n v="99999"/>
    <s v="USA"/>
    <x v="6"/>
    <x v="1"/>
    <d v="2014-08-12T00:00:00"/>
    <s v="Shipping Company A"/>
    <s v="Roland Wacker"/>
    <s v="123 10th Street"/>
    <x v="7"/>
    <s v="IL"/>
    <n v="99999"/>
    <s v="USA"/>
    <m/>
    <x v="12"/>
    <x v="7"/>
    <n v="22"/>
    <n v="97"/>
    <x v="179"/>
    <n v="221.93600000000001"/>
  </r>
  <r>
    <n v="1228"/>
    <x v="87"/>
    <x v="8"/>
    <x v="8"/>
    <s v="123 10th Street"/>
    <x v="7"/>
    <x v="7"/>
    <n v="99999"/>
    <s v="USA"/>
    <x v="6"/>
    <x v="1"/>
    <d v="2014-08-12T00:00:00"/>
    <s v="Shipping Company A"/>
    <s v="Roland Wacker"/>
    <s v="123 10th Street"/>
    <x v="7"/>
    <s v="IL"/>
    <n v="99999"/>
    <s v="USA"/>
    <m/>
    <x v="6"/>
    <x v="2"/>
    <n v="9.1999999999999993"/>
    <n v="96"/>
    <x v="180"/>
    <n v="86.553599999999989"/>
  </r>
  <r>
    <n v="1229"/>
    <x v="89"/>
    <x v="10"/>
    <x v="10"/>
    <s v="123 11th Street"/>
    <x v="9"/>
    <x v="9"/>
    <n v="99999"/>
    <s v="USA"/>
    <x v="5"/>
    <x v="3"/>
    <m/>
    <s v="Shipping Company C"/>
    <s v="Peter Krschne"/>
    <s v="123 11th Street"/>
    <x v="9"/>
    <s v="FL"/>
    <n v="99999"/>
    <s v="USA"/>
    <m/>
    <x v="1"/>
    <x v="1"/>
    <n v="3.5"/>
    <n v="31"/>
    <x v="181"/>
    <n v="10.850000000000001"/>
  </r>
  <r>
    <n v="1230"/>
    <x v="89"/>
    <x v="10"/>
    <x v="10"/>
    <s v="123 11th Street"/>
    <x v="9"/>
    <x v="9"/>
    <n v="99999"/>
    <s v="USA"/>
    <x v="5"/>
    <x v="3"/>
    <m/>
    <s v="Shipping Company C"/>
    <s v="Peter Krschne"/>
    <s v="123 11th Street"/>
    <x v="9"/>
    <s v="FL"/>
    <n v="99999"/>
    <s v="USA"/>
    <m/>
    <x v="10"/>
    <x v="0"/>
    <n v="2.99"/>
    <n v="52"/>
    <x v="182"/>
    <n v="16.014440000000004"/>
  </r>
  <r>
    <n v="1231"/>
    <x v="90"/>
    <x v="11"/>
    <x v="11"/>
    <s v="123 1st Street"/>
    <x v="10"/>
    <x v="10"/>
    <n v="99999"/>
    <s v="USA"/>
    <x v="2"/>
    <x v="2"/>
    <m/>
    <m/>
    <s v="Anna Bedecs"/>
    <s v="123 1st Street"/>
    <x v="10"/>
    <s v="WA"/>
    <n v="99999"/>
    <s v="USA"/>
    <m/>
    <x v="4"/>
    <x v="0"/>
    <n v="18"/>
    <n v="91"/>
    <x v="183"/>
    <n v="158.886"/>
  </r>
  <r>
    <n v="1232"/>
    <x v="90"/>
    <x v="11"/>
    <x v="11"/>
    <s v="123 1st Street"/>
    <x v="10"/>
    <x v="10"/>
    <n v="99999"/>
    <s v="USA"/>
    <x v="2"/>
    <x v="2"/>
    <m/>
    <m/>
    <s v="Anna Bedecs"/>
    <s v="123 1st Street"/>
    <x v="10"/>
    <s v="WA"/>
    <n v="99999"/>
    <s v="USA"/>
    <m/>
    <x v="5"/>
    <x v="0"/>
    <n v="46"/>
    <n v="14"/>
    <x v="184"/>
    <n v="63.756000000000007"/>
  </r>
  <r>
    <n v="1233"/>
    <x v="90"/>
    <x v="11"/>
    <x v="11"/>
    <s v="123 1st Street"/>
    <x v="10"/>
    <x v="10"/>
    <n v="99999"/>
    <s v="USA"/>
    <x v="2"/>
    <x v="2"/>
    <m/>
    <m/>
    <s v="Anna Bedecs"/>
    <s v="123 1st Street"/>
    <x v="10"/>
    <s v="WA"/>
    <n v="99999"/>
    <s v="USA"/>
    <m/>
    <x v="10"/>
    <x v="0"/>
    <n v="2.99"/>
    <n v="44"/>
    <x v="185"/>
    <n v="13.287560000000001"/>
  </r>
  <r>
    <n v="1234"/>
    <x v="85"/>
    <x v="7"/>
    <x v="7"/>
    <s v="789 28th Street"/>
    <x v="6"/>
    <x v="6"/>
    <n v="99999"/>
    <s v="USA"/>
    <x v="5"/>
    <x v="3"/>
    <d v="2014-08-30T00:00:00"/>
    <s v="Shipping Company C"/>
    <s v="Amritansh Raghav"/>
    <s v="789 28th Street"/>
    <x v="6"/>
    <s v="TN"/>
    <n v="99999"/>
    <s v="USA"/>
    <s v="Credit Card"/>
    <x v="8"/>
    <x v="4"/>
    <n v="9.65"/>
    <n v="97"/>
    <x v="53"/>
    <n v="95.477100000000021"/>
  </r>
  <r>
    <n v="1235"/>
    <x v="85"/>
    <x v="7"/>
    <x v="7"/>
    <s v="789 28th Street"/>
    <x v="6"/>
    <x v="6"/>
    <n v="99999"/>
    <s v="USA"/>
    <x v="5"/>
    <x v="3"/>
    <d v="2014-08-30T00:00:00"/>
    <s v="Shipping Company C"/>
    <s v="Amritansh Raghav"/>
    <s v="789 28th Street"/>
    <x v="6"/>
    <s v="TN"/>
    <n v="99999"/>
    <s v="USA"/>
    <s v="Credit Card"/>
    <x v="13"/>
    <x v="8"/>
    <n v="18.399999999999999"/>
    <n v="80"/>
    <x v="36"/>
    <n v="150.14400000000003"/>
  </r>
  <r>
    <n v="1236"/>
    <x v="91"/>
    <x v="12"/>
    <x v="12"/>
    <s v="123 9th Street"/>
    <x v="11"/>
    <x v="11"/>
    <n v="99999"/>
    <s v="USA"/>
    <x v="7"/>
    <x v="0"/>
    <d v="2014-08-11T00:00:00"/>
    <s v="Shipping Company A"/>
    <s v="Sven Mortensen"/>
    <s v="123 9th Street"/>
    <x v="11"/>
    <s v="UT"/>
    <n v="99999"/>
    <s v="USA"/>
    <s v="Check"/>
    <x v="14"/>
    <x v="9"/>
    <n v="19.5"/>
    <n v="66"/>
    <x v="186"/>
    <n v="132.56100000000001"/>
  </r>
  <r>
    <n v="1237"/>
    <x v="91"/>
    <x v="12"/>
    <x v="12"/>
    <s v="123 9th Street"/>
    <x v="11"/>
    <x v="11"/>
    <n v="99999"/>
    <s v="USA"/>
    <x v="7"/>
    <x v="0"/>
    <d v="2014-08-11T00:00:00"/>
    <s v="Shipping Company A"/>
    <s v="Sven Mortensen"/>
    <s v="123 9th Street"/>
    <x v="11"/>
    <s v="UT"/>
    <n v="99999"/>
    <s v="USA"/>
    <s v="Check"/>
    <x v="15"/>
    <x v="10"/>
    <n v="34.799999999999997"/>
    <n v="32"/>
    <x v="187"/>
    <n v="111.36"/>
  </r>
  <r>
    <n v="1238"/>
    <x v="92"/>
    <x v="6"/>
    <x v="6"/>
    <s v="123 6th Street"/>
    <x v="5"/>
    <x v="5"/>
    <n v="99999"/>
    <s v="USA"/>
    <x v="4"/>
    <x v="2"/>
    <d v="2014-08-08T00:00:00"/>
    <s v="Shipping Company B"/>
    <s v="Francisco Pérez-Olaeta"/>
    <s v="123 6th Street"/>
    <x v="5"/>
    <s v="WI"/>
    <n v="99999"/>
    <s v="USA"/>
    <s v="Credit Card"/>
    <x v="0"/>
    <x v="0"/>
    <n v="14"/>
    <n v="52"/>
    <x v="188"/>
    <n v="72.8"/>
  </r>
  <r>
    <n v="1239"/>
    <x v="86"/>
    <x v="3"/>
    <x v="3"/>
    <s v="123 8th Street"/>
    <x v="2"/>
    <x v="2"/>
    <n v="99999"/>
    <s v="USA"/>
    <x v="2"/>
    <x v="2"/>
    <d v="2014-08-10T00:00:00"/>
    <s v="Shipping Company B"/>
    <s v="Elizabeth Andersen"/>
    <s v="123 8th Street"/>
    <x v="2"/>
    <s v="OR"/>
    <n v="99999"/>
    <s v="USA"/>
    <s v="Check"/>
    <x v="9"/>
    <x v="5"/>
    <n v="40"/>
    <n v="78"/>
    <x v="189"/>
    <n v="318.24"/>
  </r>
  <r>
    <n v="1240"/>
    <x v="86"/>
    <x v="3"/>
    <x v="3"/>
    <s v="123 8th Street"/>
    <x v="2"/>
    <x v="2"/>
    <n v="99999"/>
    <s v="USA"/>
    <x v="2"/>
    <x v="2"/>
    <d v="2014-08-10T00:00:00"/>
    <s v="Shipping Company B"/>
    <s v="Elizabeth Andersen"/>
    <s v="123 8th Street"/>
    <x v="2"/>
    <s v="OR"/>
    <n v="99999"/>
    <s v="USA"/>
    <s v="Check"/>
    <x v="6"/>
    <x v="2"/>
    <n v="9.1999999999999993"/>
    <n v="54"/>
    <x v="190"/>
    <n v="49.183199999999999"/>
  </r>
  <r>
    <n v="1241"/>
    <x v="93"/>
    <x v="13"/>
    <x v="13"/>
    <s v="789 25th Street"/>
    <x v="7"/>
    <x v="7"/>
    <n v="99999"/>
    <s v="USA"/>
    <x v="6"/>
    <x v="1"/>
    <d v="2014-08-27T00:00:00"/>
    <s v="Shipping Company A"/>
    <s v="John Rodman"/>
    <s v="789 25th Street"/>
    <x v="7"/>
    <s v="IL"/>
    <n v="99999"/>
    <s v="USA"/>
    <s v="Cash"/>
    <x v="21"/>
    <x v="2"/>
    <n v="10"/>
    <n v="55"/>
    <x v="62"/>
    <n v="52.25"/>
  </r>
  <r>
    <n v="1242"/>
    <x v="94"/>
    <x v="14"/>
    <x v="14"/>
    <s v="789 26th Street"/>
    <x v="9"/>
    <x v="9"/>
    <n v="99999"/>
    <s v="USA"/>
    <x v="5"/>
    <x v="3"/>
    <d v="2014-08-28T00:00:00"/>
    <s v="Shipping Company C"/>
    <s v="Run Liu"/>
    <s v="789 26th Street"/>
    <x v="9"/>
    <s v="FL"/>
    <n v="99999"/>
    <s v="USA"/>
    <s v="Credit Card"/>
    <x v="22"/>
    <x v="13"/>
    <n v="21.35"/>
    <n v="60"/>
    <x v="191"/>
    <n v="129.381"/>
  </r>
  <r>
    <n v="1243"/>
    <x v="94"/>
    <x v="14"/>
    <x v="14"/>
    <s v="789 26th Street"/>
    <x v="9"/>
    <x v="9"/>
    <n v="99999"/>
    <s v="USA"/>
    <x v="5"/>
    <x v="3"/>
    <d v="2014-08-28T00:00:00"/>
    <s v="Shipping Company C"/>
    <s v="Run Liu"/>
    <s v="789 26th Street"/>
    <x v="9"/>
    <s v="FL"/>
    <n v="99999"/>
    <s v="USA"/>
    <s v="Credit Card"/>
    <x v="8"/>
    <x v="4"/>
    <n v="9.65"/>
    <n v="19"/>
    <x v="192"/>
    <n v="17.41825"/>
  </r>
  <r>
    <n v="1244"/>
    <x v="94"/>
    <x v="14"/>
    <x v="14"/>
    <s v="789 26th Street"/>
    <x v="9"/>
    <x v="9"/>
    <n v="99999"/>
    <s v="USA"/>
    <x v="5"/>
    <x v="3"/>
    <d v="2014-08-28T00:00:00"/>
    <s v="Shipping Company C"/>
    <s v="Run Liu"/>
    <s v="789 26th Street"/>
    <x v="9"/>
    <s v="FL"/>
    <n v="99999"/>
    <s v="USA"/>
    <s v="Credit Card"/>
    <x v="13"/>
    <x v="8"/>
    <n v="18.399999999999999"/>
    <n v="66"/>
    <x v="193"/>
    <n v="125.08320000000001"/>
  </r>
  <r>
    <n v="1245"/>
    <x v="95"/>
    <x v="4"/>
    <x v="4"/>
    <s v="789 29th Street"/>
    <x v="3"/>
    <x v="3"/>
    <n v="99999"/>
    <s v="USA"/>
    <x v="3"/>
    <x v="0"/>
    <d v="2014-08-31T00:00:00"/>
    <s v="Shipping Company B"/>
    <s v="Soo Jung Lee"/>
    <s v="789 29th Street"/>
    <x v="3"/>
    <s v="CO"/>
    <n v="99999"/>
    <s v="USA"/>
    <s v="Check"/>
    <x v="0"/>
    <x v="0"/>
    <n v="14"/>
    <n v="42"/>
    <x v="194"/>
    <n v="59.388000000000005"/>
  </r>
  <r>
    <n v="1246"/>
    <x v="92"/>
    <x v="6"/>
    <x v="6"/>
    <s v="123 6th Street"/>
    <x v="5"/>
    <x v="5"/>
    <n v="99999"/>
    <s v="USA"/>
    <x v="4"/>
    <x v="2"/>
    <n v="41859"/>
    <s v="Shipping Company C"/>
    <s v="Francisco Pérez-Olaeta"/>
    <s v="123 6th Street"/>
    <x v="5"/>
    <s v="WI"/>
    <n v="99999"/>
    <s v="USA"/>
    <s v="Check"/>
    <x v="7"/>
    <x v="3"/>
    <n v="12.75"/>
    <n v="72"/>
    <x v="195"/>
    <n v="89.046000000000006"/>
  </r>
  <r>
    <n v="1248"/>
    <x v="96"/>
    <x v="1"/>
    <x v="1"/>
    <s v="123 4th Street"/>
    <x v="1"/>
    <x v="1"/>
    <n v="99999"/>
    <s v="USA"/>
    <x v="1"/>
    <x v="1"/>
    <n v="41857"/>
    <s v="Shipping Company A"/>
    <s v="Christina Lee"/>
    <s v="123 4th Street"/>
    <x v="1"/>
    <s v="NY"/>
    <n v="99999"/>
    <s v="USA"/>
    <s v="Credit Card"/>
    <x v="23"/>
    <x v="6"/>
    <n v="81"/>
    <n v="32"/>
    <x v="196"/>
    <n v="251.42399999999998"/>
  </r>
  <r>
    <n v="1249"/>
    <x v="96"/>
    <x v="1"/>
    <x v="1"/>
    <s v="123 4th Street"/>
    <x v="1"/>
    <x v="1"/>
    <n v="99999"/>
    <s v="USA"/>
    <x v="1"/>
    <x v="1"/>
    <n v="41857"/>
    <s v="Shipping Company A"/>
    <s v="Christina Lee"/>
    <s v="123 4th Street"/>
    <x v="1"/>
    <s v="NY"/>
    <n v="99999"/>
    <s v="USA"/>
    <s v="Credit Card"/>
    <x v="24"/>
    <x v="14"/>
    <n v="7"/>
    <n v="76"/>
    <x v="197"/>
    <n v="53.732000000000006"/>
  </r>
  <r>
    <n v="1250"/>
    <x v="97"/>
    <x v="8"/>
    <x v="8"/>
    <s v="123 10th Street"/>
    <x v="7"/>
    <x v="7"/>
    <n v="99999"/>
    <s v="USA"/>
    <x v="6"/>
    <x v="1"/>
    <n v="41894"/>
    <s v="Shipping Company A"/>
    <s v="Roland Wacker"/>
    <s v="123 10th Street"/>
    <x v="7"/>
    <s v="IL"/>
    <n v="99999"/>
    <s v="USA"/>
    <m/>
    <x v="6"/>
    <x v="2"/>
    <n v="9.1999999999999993"/>
    <n v="83"/>
    <x v="198"/>
    <n v="74.832799999999992"/>
  </r>
  <r>
    <n v="1251"/>
    <x v="98"/>
    <x v="10"/>
    <x v="10"/>
    <s v="123 11th Street"/>
    <x v="9"/>
    <x v="9"/>
    <n v="99999"/>
    <s v="USA"/>
    <x v="5"/>
    <x v="3"/>
    <m/>
    <s v="Shipping Company C"/>
    <s v="Peter Krschne"/>
    <s v="123 11th Street"/>
    <x v="9"/>
    <s v="FL"/>
    <n v="99999"/>
    <s v="USA"/>
    <m/>
    <x v="1"/>
    <x v="1"/>
    <n v="3.5"/>
    <n v="91"/>
    <x v="199"/>
    <n v="31.213000000000001"/>
  </r>
  <r>
    <n v="1252"/>
    <x v="98"/>
    <x v="10"/>
    <x v="10"/>
    <s v="123 11th Street"/>
    <x v="9"/>
    <x v="9"/>
    <n v="99999"/>
    <s v="USA"/>
    <x v="5"/>
    <x v="3"/>
    <m/>
    <s v="Shipping Company C"/>
    <s v="Peter Krschne"/>
    <s v="123 11th Street"/>
    <x v="9"/>
    <s v="FL"/>
    <n v="99999"/>
    <s v="USA"/>
    <m/>
    <x v="10"/>
    <x v="0"/>
    <n v="2.99"/>
    <n v="64"/>
    <x v="200"/>
    <n v="19.518720000000002"/>
  </r>
  <r>
    <n v="1253"/>
    <x v="99"/>
    <x v="11"/>
    <x v="11"/>
    <s v="123 1st Street"/>
    <x v="10"/>
    <x v="10"/>
    <n v="99999"/>
    <s v="USA"/>
    <x v="2"/>
    <x v="2"/>
    <m/>
    <m/>
    <s v="Anna Bedecs"/>
    <s v="123 1st Street"/>
    <x v="10"/>
    <s v="WA"/>
    <n v="99999"/>
    <s v="USA"/>
    <m/>
    <x v="4"/>
    <x v="0"/>
    <n v="18"/>
    <n v="58"/>
    <x v="137"/>
    <n v="103.35600000000001"/>
  </r>
  <r>
    <n v="1254"/>
    <x v="99"/>
    <x v="11"/>
    <x v="11"/>
    <s v="123 1st Street"/>
    <x v="10"/>
    <x v="10"/>
    <n v="99999"/>
    <s v="USA"/>
    <x v="2"/>
    <x v="2"/>
    <m/>
    <m/>
    <s v="Anna Bedecs"/>
    <s v="123 1st Street"/>
    <x v="10"/>
    <s v="WA"/>
    <n v="99999"/>
    <s v="USA"/>
    <m/>
    <x v="5"/>
    <x v="0"/>
    <n v="46"/>
    <n v="97"/>
    <x v="201"/>
    <n v="464.04800000000006"/>
  </r>
  <r>
    <n v="1255"/>
    <x v="99"/>
    <x v="11"/>
    <x v="11"/>
    <s v="123 1st Street"/>
    <x v="10"/>
    <x v="10"/>
    <n v="99999"/>
    <s v="USA"/>
    <x v="2"/>
    <x v="2"/>
    <m/>
    <m/>
    <s v="Anna Bedecs"/>
    <s v="123 1st Street"/>
    <x v="10"/>
    <s v="WA"/>
    <n v="99999"/>
    <s v="USA"/>
    <m/>
    <x v="10"/>
    <x v="0"/>
    <n v="2.99"/>
    <n v="14"/>
    <x v="202"/>
    <n v="4.35344"/>
  </r>
  <r>
    <n v="1256"/>
    <x v="100"/>
    <x v="7"/>
    <x v="7"/>
    <s v="789 28th Street"/>
    <x v="6"/>
    <x v="6"/>
    <n v="99999"/>
    <s v="USA"/>
    <x v="5"/>
    <x v="3"/>
    <d v="2014-09-30T00:00:00"/>
    <s v="Shipping Company C"/>
    <s v="Amritansh Raghav"/>
    <s v="789 28th Street"/>
    <x v="6"/>
    <s v="TN"/>
    <n v="99999"/>
    <s v="USA"/>
    <s v="Credit Card"/>
    <x v="8"/>
    <x v="4"/>
    <n v="9.65"/>
    <n v="68"/>
    <x v="203"/>
    <n v="64.307600000000008"/>
  </r>
  <r>
    <n v="1257"/>
    <x v="100"/>
    <x v="7"/>
    <x v="7"/>
    <s v="789 28th Street"/>
    <x v="6"/>
    <x v="6"/>
    <n v="99999"/>
    <s v="USA"/>
    <x v="5"/>
    <x v="3"/>
    <n v="41912"/>
    <s v="Shipping Company C"/>
    <s v="Amritansh Raghav"/>
    <s v="789 28th Street"/>
    <x v="6"/>
    <s v="TN"/>
    <n v="99999"/>
    <s v="USA"/>
    <s v="Credit Card"/>
    <x v="13"/>
    <x v="8"/>
    <n v="18.399999999999999"/>
    <n v="32"/>
    <x v="204"/>
    <n v="58.879999999999995"/>
  </r>
  <r>
    <n v="1258"/>
    <x v="101"/>
    <x v="12"/>
    <x v="12"/>
    <s v="123 9th Street"/>
    <x v="11"/>
    <x v="11"/>
    <n v="99999"/>
    <s v="USA"/>
    <x v="7"/>
    <x v="0"/>
    <d v="2014-09-11T00:00:00"/>
    <s v="Shipping Company A"/>
    <s v="Sven Mortensen"/>
    <s v="123 9th Street"/>
    <x v="11"/>
    <s v="UT"/>
    <n v="99999"/>
    <s v="USA"/>
    <s v="Check"/>
    <x v="14"/>
    <x v="9"/>
    <n v="19.5"/>
    <n v="48"/>
    <x v="205"/>
    <n v="94.536000000000016"/>
  </r>
  <r>
    <n v="1259"/>
    <x v="101"/>
    <x v="12"/>
    <x v="12"/>
    <s v="123 9th Street"/>
    <x v="11"/>
    <x v="11"/>
    <n v="99999"/>
    <s v="USA"/>
    <x v="7"/>
    <x v="0"/>
    <d v="2014-09-11T00:00:00"/>
    <s v="Shipping Company A"/>
    <s v="Sven Mortensen"/>
    <s v="123 9th Street"/>
    <x v="11"/>
    <s v="UT"/>
    <n v="99999"/>
    <s v="USA"/>
    <s v="Check"/>
    <x v="15"/>
    <x v="10"/>
    <n v="34.799999999999997"/>
    <n v="57"/>
    <x v="206"/>
    <n v="194.39280000000002"/>
  </r>
  <r>
    <n v="1260"/>
    <x v="102"/>
    <x v="6"/>
    <x v="6"/>
    <s v="123 6th Street"/>
    <x v="5"/>
    <x v="5"/>
    <n v="99999"/>
    <s v="USA"/>
    <x v="4"/>
    <x v="2"/>
    <d v="2014-09-08T00:00:00"/>
    <s v="Shipping Company B"/>
    <s v="Francisco Pérez-Olaeta"/>
    <s v="123 6th Street"/>
    <x v="5"/>
    <s v="WI"/>
    <n v="99999"/>
    <s v="USA"/>
    <s v="Credit Card"/>
    <x v="0"/>
    <x v="0"/>
    <n v="14"/>
    <n v="67"/>
    <x v="207"/>
    <n v="98.490000000000009"/>
  </r>
  <r>
    <n v="1261"/>
    <x v="103"/>
    <x v="3"/>
    <x v="3"/>
    <s v="123 8th Street"/>
    <x v="2"/>
    <x v="2"/>
    <n v="99999"/>
    <s v="USA"/>
    <x v="2"/>
    <x v="2"/>
    <n v="41892"/>
    <s v="Shipping Company B"/>
    <s v="Elizabeth Andersen"/>
    <s v="123 8th Street"/>
    <x v="2"/>
    <s v="OR"/>
    <n v="99999"/>
    <s v="USA"/>
    <s v="Check"/>
    <x v="9"/>
    <x v="5"/>
    <n v="40"/>
    <n v="48"/>
    <x v="208"/>
    <n v="188.16"/>
  </r>
  <r>
    <n v="1262"/>
    <x v="103"/>
    <x v="3"/>
    <x v="3"/>
    <s v="123 8th Street"/>
    <x v="2"/>
    <x v="2"/>
    <n v="99999"/>
    <s v="USA"/>
    <x v="2"/>
    <x v="2"/>
    <n v="41892"/>
    <s v="Shipping Company B"/>
    <s v="Elizabeth Andersen"/>
    <s v="123 8th Street"/>
    <x v="2"/>
    <s v="OR"/>
    <n v="99999"/>
    <s v="USA"/>
    <s v="Check"/>
    <x v="6"/>
    <x v="2"/>
    <n v="9.1999999999999993"/>
    <n v="77"/>
    <x v="209"/>
    <n v="72.256799999999998"/>
  </r>
  <r>
    <n v="1263"/>
    <x v="104"/>
    <x v="13"/>
    <x v="13"/>
    <s v="789 25th Street"/>
    <x v="7"/>
    <x v="7"/>
    <n v="99999"/>
    <s v="USA"/>
    <x v="6"/>
    <x v="1"/>
    <n v="41909"/>
    <s v="Shipping Company A"/>
    <s v="John Rodman"/>
    <s v="789 25th Street"/>
    <x v="7"/>
    <s v="IL"/>
    <n v="99999"/>
    <s v="USA"/>
    <s v="Cash"/>
    <x v="21"/>
    <x v="2"/>
    <n v="10"/>
    <n v="94"/>
    <x v="210"/>
    <n v="97.76"/>
  </r>
  <r>
    <n v="1264"/>
    <x v="105"/>
    <x v="14"/>
    <x v="14"/>
    <s v="789 26th Street"/>
    <x v="9"/>
    <x v="9"/>
    <n v="99999"/>
    <s v="USA"/>
    <x v="5"/>
    <x v="3"/>
    <n v="41910"/>
    <s v="Shipping Company C"/>
    <s v="Run Liu"/>
    <s v="789 26th Street"/>
    <x v="9"/>
    <s v="FL"/>
    <n v="99999"/>
    <s v="USA"/>
    <s v="Credit Card"/>
    <x v="22"/>
    <x v="13"/>
    <n v="21.35"/>
    <n v="54"/>
    <x v="211"/>
    <n v="121.05450000000003"/>
  </r>
  <r>
    <n v="1265"/>
    <x v="105"/>
    <x v="14"/>
    <x v="14"/>
    <s v="789 26th Street"/>
    <x v="9"/>
    <x v="9"/>
    <n v="99999"/>
    <s v="USA"/>
    <x v="5"/>
    <x v="3"/>
    <n v="41910"/>
    <s v="Shipping Company C"/>
    <s v="Run Liu"/>
    <s v="789 26th Street"/>
    <x v="9"/>
    <s v="FL"/>
    <n v="99999"/>
    <s v="USA"/>
    <s v="Credit Card"/>
    <x v="8"/>
    <x v="4"/>
    <n v="9.65"/>
    <n v="43"/>
    <x v="84"/>
    <n v="40.250150000000005"/>
  </r>
  <r>
    <n v="1266"/>
    <x v="105"/>
    <x v="14"/>
    <x v="14"/>
    <s v="789 26th Street"/>
    <x v="9"/>
    <x v="9"/>
    <n v="99999"/>
    <s v="USA"/>
    <x v="5"/>
    <x v="3"/>
    <d v="2014-09-28T00:00:00"/>
    <s v="Shipping Company C"/>
    <s v="Run Liu"/>
    <s v="789 26th Street"/>
    <x v="9"/>
    <s v="FL"/>
    <n v="99999"/>
    <s v="USA"/>
    <s v="Credit Card"/>
    <x v="13"/>
    <x v="8"/>
    <n v="18.399999999999999"/>
    <n v="71"/>
    <x v="143"/>
    <n v="134.55919999999998"/>
  </r>
  <r>
    <n v="1267"/>
    <x v="106"/>
    <x v="4"/>
    <x v="4"/>
    <s v="789 29th Street"/>
    <x v="3"/>
    <x v="3"/>
    <n v="99999"/>
    <s v="USA"/>
    <x v="3"/>
    <x v="0"/>
    <d v="2014-10-01T00:00:00"/>
    <s v="Shipping Company B"/>
    <s v="Soo Jung Lee"/>
    <s v="789 29th Street"/>
    <x v="3"/>
    <s v="CO"/>
    <n v="99999"/>
    <s v="USA"/>
    <s v="Check"/>
    <x v="0"/>
    <x v="0"/>
    <n v="14"/>
    <n v="50"/>
    <x v="212"/>
    <n v="67.2"/>
  </r>
  <r>
    <n v="1268"/>
    <x v="102"/>
    <x v="6"/>
    <x v="6"/>
    <s v="123 6th Street"/>
    <x v="5"/>
    <x v="5"/>
    <n v="99999"/>
    <s v="USA"/>
    <x v="4"/>
    <x v="2"/>
    <d v="2014-09-08T00:00:00"/>
    <s v="Shipping Company C"/>
    <s v="Francisco Pérez-Olaeta"/>
    <s v="123 6th Street"/>
    <x v="5"/>
    <s v="WI"/>
    <n v="99999"/>
    <s v="USA"/>
    <s v="Check"/>
    <x v="7"/>
    <x v="3"/>
    <n v="12.75"/>
    <n v="96"/>
    <x v="146"/>
    <n v="119.952"/>
  </r>
  <r>
    <n v="1270"/>
    <x v="107"/>
    <x v="1"/>
    <x v="1"/>
    <s v="123 4th Street"/>
    <x v="1"/>
    <x v="1"/>
    <n v="99999"/>
    <s v="USA"/>
    <x v="1"/>
    <x v="1"/>
    <d v="2014-09-06T00:00:00"/>
    <s v="Shipping Company A"/>
    <s v="Christina Lee"/>
    <s v="123 4th Street"/>
    <x v="1"/>
    <s v="NY"/>
    <n v="99999"/>
    <s v="USA"/>
    <s v="Credit Card"/>
    <x v="23"/>
    <x v="6"/>
    <n v="81"/>
    <n v="54"/>
    <x v="213"/>
    <n v="437.40000000000003"/>
  </r>
  <r>
    <n v="1271"/>
    <x v="107"/>
    <x v="1"/>
    <x v="1"/>
    <s v="123 4th Street"/>
    <x v="1"/>
    <x v="1"/>
    <n v="99999"/>
    <s v="USA"/>
    <x v="1"/>
    <x v="1"/>
    <d v="2014-09-06T00:00:00"/>
    <s v="Shipping Company A"/>
    <s v="Christina Lee"/>
    <s v="123 4th Street"/>
    <x v="1"/>
    <s v="NY"/>
    <n v="99999"/>
    <s v="USA"/>
    <s v="Credit Card"/>
    <x v="24"/>
    <x v="14"/>
    <n v="7"/>
    <n v="39"/>
    <x v="214"/>
    <n v="27.3"/>
  </r>
  <r>
    <n v="1273"/>
    <x v="103"/>
    <x v="3"/>
    <x v="3"/>
    <s v="123 8th Street"/>
    <x v="2"/>
    <x v="2"/>
    <n v="99999"/>
    <s v="USA"/>
    <x v="2"/>
    <x v="2"/>
    <d v="2014-09-10T00:00:00"/>
    <s v="Shipping Company C"/>
    <s v="Elizabeth Andersen"/>
    <s v="123 8th Street"/>
    <x v="2"/>
    <s v="OR"/>
    <n v="99999"/>
    <s v="USA"/>
    <s v="Credit Card"/>
    <x v="15"/>
    <x v="10"/>
    <n v="34.799999999999997"/>
    <n v="63"/>
    <x v="59"/>
    <n v="230.202"/>
  </r>
  <r>
    <n v="1276"/>
    <x v="108"/>
    <x v="5"/>
    <x v="5"/>
    <s v="123 3rd Street"/>
    <x v="4"/>
    <x v="4"/>
    <n v="99999"/>
    <s v="USA"/>
    <x v="0"/>
    <x v="0"/>
    <d v="2014-09-05T00:00:00"/>
    <s v="Shipping Company B"/>
    <s v="Thomas Axerr"/>
    <s v="123 3rd Street"/>
    <x v="4"/>
    <s v="CA"/>
    <n v="99999"/>
    <s v="USA"/>
    <s v="Cash"/>
    <x v="16"/>
    <x v="7"/>
    <n v="10"/>
    <n v="71"/>
    <x v="215"/>
    <n v="73.13"/>
  </r>
  <r>
    <n v="1277"/>
    <x v="108"/>
    <x v="5"/>
    <x v="5"/>
    <s v="123 3rd Street"/>
    <x v="4"/>
    <x v="4"/>
    <n v="99999"/>
    <s v="USA"/>
    <x v="0"/>
    <x v="0"/>
    <d v="2014-09-05T00:00:00"/>
    <s v="Shipping Company B"/>
    <s v="Thomas Axerr"/>
    <s v="123 3rd Street"/>
    <x v="4"/>
    <s v="CA"/>
    <n v="99999"/>
    <s v="USA"/>
    <s v="Cash"/>
    <x v="9"/>
    <x v="5"/>
    <n v="40"/>
    <n v="88"/>
    <x v="216"/>
    <n v="366.08000000000004"/>
  </r>
  <r>
    <n v="1281"/>
    <x v="97"/>
    <x v="8"/>
    <x v="8"/>
    <s v="123 10th Street"/>
    <x v="7"/>
    <x v="7"/>
    <n v="99999"/>
    <s v="USA"/>
    <x v="6"/>
    <x v="1"/>
    <d v="2014-09-12T00:00:00"/>
    <s v="Shipping Company B"/>
    <s v="Roland Wacker"/>
    <s v="123 10th Street"/>
    <x v="7"/>
    <s v="IL"/>
    <n v="99999"/>
    <s v="USA"/>
    <s v="Credit Card"/>
    <x v="18"/>
    <x v="1"/>
    <n v="10"/>
    <n v="59"/>
    <x v="217"/>
    <n v="59.59"/>
  </r>
  <r>
    <n v="1282"/>
    <x v="109"/>
    <x v="6"/>
    <x v="6"/>
    <s v="123 6th Street"/>
    <x v="5"/>
    <x v="5"/>
    <n v="99999"/>
    <s v="USA"/>
    <x v="4"/>
    <x v="2"/>
    <d v="2014-10-08T00:00:00"/>
    <s v="Shipping Company B"/>
    <s v="Francisco Pérez-Olaeta"/>
    <s v="123 6th Street"/>
    <x v="5"/>
    <s v="WI"/>
    <n v="99999"/>
    <s v="USA"/>
    <s v="Credit Card"/>
    <x v="9"/>
    <x v="5"/>
    <n v="40"/>
    <n v="94"/>
    <x v="218"/>
    <n v="376"/>
  </r>
  <r>
    <n v="1283"/>
    <x v="110"/>
    <x v="7"/>
    <x v="7"/>
    <s v="789 28th Street"/>
    <x v="6"/>
    <x v="6"/>
    <n v="99999"/>
    <s v="USA"/>
    <x v="5"/>
    <x v="3"/>
    <d v="2014-10-30T00:00:00"/>
    <s v="Shipping Company C"/>
    <s v="Amritansh Raghav"/>
    <s v="789 28th Street"/>
    <x v="6"/>
    <s v="TN"/>
    <n v="99999"/>
    <s v="USA"/>
    <s v="Check"/>
    <x v="5"/>
    <x v="0"/>
    <n v="46"/>
    <n v="86"/>
    <x v="177"/>
    <n v="379.77600000000001"/>
  </r>
  <r>
    <n v="1284"/>
    <x v="111"/>
    <x v="3"/>
    <x v="3"/>
    <s v="123 8th Street"/>
    <x v="2"/>
    <x v="2"/>
    <n v="99999"/>
    <s v="USA"/>
    <x v="2"/>
    <x v="2"/>
    <d v="2014-10-10T00:00:00"/>
    <s v="Shipping Company C"/>
    <s v="Elizabeth Andersen"/>
    <s v="123 8th Street"/>
    <x v="2"/>
    <s v="OR"/>
    <n v="99999"/>
    <s v="USA"/>
    <s v="Check"/>
    <x v="7"/>
    <x v="3"/>
    <n v="12.75"/>
    <n v="61"/>
    <x v="219"/>
    <n v="78.552750000000003"/>
  </r>
  <r>
    <n v="1285"/>
    <x v="112"/>
    <x v="8"/>
    <x v="8"/>
    <s v="123 10th Street"/>
    <x v="7"/>
    <x v="7"/>
    <n v="99999"/>
    <s v="USA"/>
    <x v="6"/>
    <x v="1"/>
    <d v="2014-10-12T00:00:00"/>
    <s v="Shipping Company B"/>
    <s v="Roland Wacker"/>
    <s v="123 10th Street"/>
    <x v="7"/>
    <s v="IL"/>
    <n v="99999"/>
    <s v="USA"/>
    <s v="Credit Card"/>
    <x v="10"/>
    <x v="0"/>
    <n v="2.99"/>
    <n v="32"/>
    <x v="220"/>
    <n v="9.7593600000000009"/>
  </r>
  <r>
    <n v="1286"/>
    <x v="113"/>
    <x v="9"/>
    <x v="9"/>
    <s v="123 7th Street"/>
    <x v="8"/>
    <x v="8"/>
    <n v="99999"/>
    <s v="USA"/>
    <x v="2"/>
    <x v="2"/>
    <m/>
    <m/>
    <s v="Ming-Yang Xie"/>
    <s v="123 7th Street"/>
    <x v="8"/>
    <s v="ID"/>
    <n v="99999"/>
    <s v="USA"/>
    <m/>
    <x v="5"/>
    <x v="0"/>
    <n v="46"/>
    <n v="62"/>
    <x v="221"/>
    <n v="290.904"/>
  </r>
  <r>
    <n v="1287"/>
    <x v="112"/>
    <x v="8"/>
    <x v="8"/>
    <s v="123 10th Street"/>
    <x v="7"/>
    <x v="7"/>
    <n v="99999"/>
    <s v="USA"/>
    <x v="6"/>
    <x v="1"/>
    <d v="2014-10-12T00:00:00"/>
    <s v="Shipping Company A"/>
    <s v="Roland Wacker"/>
    <s v="123 10th Street"/>
    <x v="7"/>
    <s v="IL"/>
    <n v="99999"/>
    <s v="USA"/>
    <m/>
    <x v="11"/>
    <x v="6"/>
    <n v="25"/>
    <n v="60"/>
    <x v="222"/>
    <n v="154.5"/>
  </r>
  <r>
    <n v="1288"/>
    <x v="112"/>
    <x v="8"/>
    <x v="8"/>
    <s v="123 10th Street"/>
    <x v="7"/>
    <x v="7"/>
    <n v="99999"/>
    <s v="USA"/>
    <x v="6"/>
    <x v="1"/>
    <d v="2014-10-12T00:00:00"/>
    <s v="Shipping Company A"/>
    <s v="Roland Wacker"/>
    <s v="123 10th Street"/>
    <x v="7"/>
    <s v="IL"/>
    <n v="99999"/>
    <s v="USA"/>
    <m/>
    <x v="12"/>
    <x v="7"/>
    <n v="22"/>
    <n v="51"/>
    <x v="223"/>
    <n v="109.956"/>
  </r>
  <r>
    <n v="1289"/>
    <x v="112"/>
    <x v="8"/>
    <x v="8"/>
    <s v="123 10th Street"/>
    <x v="7"/>
    <x v="7"/>
    <n v="99999"/>
    <s v="USA"/>
    <x v="6"/>
    <x v="1"/>
    <d v="2014-10-12T00:00:00"/>
    <s v="Shipping Company A"/>
    <s v="Roland Wacker"/>
    <s v="123 10th Street"/>
    <x v="7"/>
    <s v="IL"/>
    <n v="99999"/>
    <s v="USA"/>
    <m/>
    <x v="6"/>
    <x v="2"/>
    <n v="9.1999999999999993"/>
    <n v="49"/>
    <x v="224"/>
    <n v="44.629199999999997"/>
  </r>
  <r>
    <n v="1290"/>
    <x v="114"/>
    <x v="10"/>
    <x v="10"/>
    <s v="123 11th Street"/>
    <x v="9"/>
    <x v="9"/>
    <n v="99999"/>
    <s v="USA"/>
    <x v="5"/>
    <x v="3"/>
    <m/>
    <s v="Shipping Company C"/>
    <s v="Peter Krschne"/>
    <s v="123 11th Street"/>
    <x v="9"/>
    <s v="FL"/>
    <n v="99999"/>
    <s v="USA"/>
    <m/>
    <x v="1"/>
    <x v="1"/>
    <n v="3.5"/>
    <n v="20"/>
    <x v="225"/>
    <n v="6.93"/>
  </r>
  <r>
    <n v="1291"/>
    <x v="114"/>
    <x v="10"/>
    <x v="10"/>
    <s v="123 11th Street"/>
    <x v="9"/>
    <x v="9"/>
    <n v="99999"/>
    <s v="USA"/>
    <x v="5"/>
    <x v="3"/>
    <m/>
    <s v="Shipping Company C"/>
    <s v="Peter Krschne"/>
    <s v="123 11th Street"/>
    <x v="9"/>
    <s v="FL"/>
    <n v="99999"/>
    <s v="USA"/>
    <m/>
    <x v="10"/>
    <x v="0"/>
    <n v="2.99"/>
    <n v="49"/>
    <x v="20"/>
    <n v="14.651000000000003"/>
  </r>
  <r>
    <n v="1292"/>
    <x v="115"/>
    <x v="11"/>
    <x v="11"/>
    <s v="123 1st Street"/>
    <x v="10"/>
    <x v="10"/>
    <n v="99999"/>
    <s v="USA"/>
    <x v="2"/>
    <x v="2"/>
    <m/>
    <m/>
    <s v="Anna Bedecs"/>
    <s v="123 1st Street"/>
    <x v="10"/>
    <s v="WA"/>
    <n v="99999"/>
    <s v="USA"/>
    <m/>
    <x v="4"/>
    <x v="0"/>
    <n v="18"/>
    <n v="22"/>
    <x v="226"/>
    <n v="38.015999999999998"/>
  </r>
  <r>
    <n v="1293"/>
    <x v="115"/>
    <x v="11"/>
    <x v="11"/>
    <s v="123 1st Street"/>
    <x v="10"/>
    <x v="10"/>
    <n v="99999"/>
    <s v="USA"/>
    <x v="2"/>
    <x v="2"/>
    <m/>
    <m/>
    <s v="Anna Bedecs"/>
    <s v="123 1st Street"/>
    <x v="10"/>
    <s v="WA"/>
    <n v="99999"/>
    <s v="USA"/>
    <m/>
    <x v="5"/>
    <x v="0"/>
    <n v="46"/>
    <n v="73"/>
    <x v="227"/>
    <n v="339.15800000000002"/>
  </r>
  <r>
    <n v="1294"/>
    <x v="115"/>
    <x v="11"/>
    <x v="11"/>
    <s v="123 1st Street"/>
    <x v="10"/>
    <x v="10"/>
    <n v="99999"/>
    <s v="USA"/>
    <x v="2"/>
    <x v="2"/>
    <m/>
    <m/>
    <s v="Anna Bedecs"/>
    <s v="123 1st Street"/>
    <x v="10"/>
    <s v="WA"/>
    <n v="99999"/>
    <s v="USA"/>
    <m/>
    <x v="10"/>
    <x v="0"/>
    <n v="2.99"/>
    <n v="85"/>
    <x v="228"/>
    <n v="24.652550000000002"/>
  </r>
  <r>
    <n v="1295"/>
    <x v="110"/>
    <x v="7"/>
    <x v="7"/>
    <s v="789 28th Street"/>
    <x v="6"/>
    <x v="6"/>
    <n v="99999"/>
    <s v="USA"/>
    <x v="5"/>
    <x v="3"/>
    <d v="2014-10-30T00:00:00"/>
    <s v="Shipping Company C"/>
    <s v="Amritansh Raghav"/>
    <s v="789 28th Street"/>
    <x v="6"/>
    <s v="TN"/>
    <n v="99999"/>
    <s v="USA"/>
    <s v="Credit Card"/>
    <x v="8"/>
    <x v="4"/>
    <n v="9.65"/>
    <n v="44"/>
    <x v="229"/>
    <n v="44.158400000000007"/>
  </r>
  <r>
    <n v="1296"/>
    <x v="110"/>
    <x v="7"/>
    <x v="7"/>
    <s v="789 28th Street"/>
    <x v="6"/>
    <x v="6"/>
    <n v="99999"/>
    <s v="USA"/>
    <x v="5"/>
    <x v="3"/>
    <d v="2014-10-30T00:00:00"/>
    <s v="Shipping Company C"/>
    <s v="Amritansh Raghav"/>
    <s v="789 28th Street"/>
    <x v="6"/>
    <s v="TN"/>
    <n v="99999"/>
    <s v="USA"/>
    <s v="Credit Card"/>
    <x v="13"/>
    <x v="8"/>
    <n v="18.399999999999999"/>
    <n v="24"/>
    <x v="230"/>
    <n v="42.835199999999993"/>
  </r>
  <r>
    <n v="1297"/>
    <x v="116"/>
    <x v="12"/>
    <x v="12"/>
    <s v="123 9th Street"/>
    <x v="11"/>
    <x v="11"/>
    <n v="99999"/>
    <s v="USA"/>
    <x v="7"/>
    <x v="0"/>
    <d v="2014-10-11T00:00:00"/>
    <s v="Shipping Company A"/>
    <s v="Sven Mortensen"/>
    <s v="123 9th Street"/>
    <x v="11"/>
    <s v="UT"/>
    <n v="99999"/>
    <s v="USA"/>
    <s v="Check"/>
    <x v="14"/>
    <x v="9"/>
    <n v="19.5"/>
    <n v="64"/>
    <x v="231"/>
    <n v="119.80800000000001"/>
  </r>
  <r>
    <n v="1298"/>
    <x v="116"/>
    <x v="12"/>
    <x v="12"/>
    <s v="123 9th Street"/>
    <x v="11"/>
    <x v="11"/>
    <n v="99999"/>
    <s v="USA"/>
    <x v="7"/>
    <x v="0"/>
    <d v="2014-10-11T00:00:00"/>
    <s v="Shipping Company A"/>
    <s v="Sven Mortensen"/>
    <s v="123 9th Street"/>
    <x v="11"/>
    <s v="UT"/>
    <n v="99999"/>
    <s v="USA"/>
    <s v="Check"/>
    <x v="15"/>
    <x v="10"/>
    <n v="34.799999999999997"/>
    <n v="70"/>
    <x v="232"/>
    <n v="246.03600000000003"/>
  </r>
  <r>
    <n v="1299"/>
    <x v="109"/>
    <x v="6"/>
    <x v="6"/>
    <s v="123 6th Street"/>
    <x v="5"/>
    <x v="5"/>
    <n v="99999"/>
    <s v="USA"/>
    <x v="4"/>
    <x v="2"/>
    <d v="2014-10-08T00:00:00"/>
    <s v="Shipping Company B"/>
    <s v="Francisco Pérez-Olaeta"/>
    <s v="123 6th Street"/>
    <x v="5"/>
    <s v="WI"/>
    <n v="99999"/>
    <s v="USA"/>
    <s v="Credit Card"/>
    <x v="0"/>
    <x v="0"/>
    <n v="14"/>
    <n v="98"/>
    <x v="233"/>
    <n v="138.57200000000003"/>
  </r>
  <r>
    <n v="1300"/>
    <x v="111"/>
    <x v="3"/>
    <x v="3"/>
    <s v="123 8th Street"/>
    <x v="2"/>
    <x v="2"/>
    <n v="99999"/>
    <s v="USA"/>
    <x v="2"/>
    <x v="2"/>
    <d v="2014-10-10T00:00:00"/>
    <s v="Shipping Company B"/>
    <s v="Elizabeth Andersen"/>
    <s v="123 8th Street"/>
    <x v="2"/>
    <s v="OR"/>
    <n v="99999"/>
    <s v="USA"/>
    <s v="Check"/>
    <x v="9"/>
    <x v="5"/>
    <n v="40"/>
    <n v="48"/>
    <x v="208"/>
    <n v="188.16"/>
  </r>
  <r>
    <n v="1301"/>
    <x v="111"/>
    <x v="3"/>
    <x v="3"/>
    <s v="123 8th Street"/>
    <x v="2"/>
    <x v="2"/>
    <n v="99999"/>
    <s v="USA"/>
    <x v="2"/>
    <x v="2"/>
    <d v="2014-10-10T00:00:00"/>
    <s v="Shipping Company B"/>
    <s v="Elizabeth Andersen"/>
    <s v="123 8th Street"/>
    <x v="2"/>
    <s v="OR"/>
    <n v="99999"/>
    <s v="USA"/>
    <s v="Check"/>
    <x v="6"/>
    <x v="2"/>
    <n v="9.1999999999999993"/>
    <n v="100"/>
    <x v="234"/>
    <n v="91.08"/>
  </r>
  <r>
    <n v="1302"/>
    <x v="117"/>
    <x v="13"/>
    <x v="13"/>
    <s v="789 25th Street"/>
    <x v="7"/>
    <x v="7"/>
    <n v="99999"/>
    <s v="USA"/>
    <x v="6"/>
    <x v="1"/>
    <d v="2014-10-27T00:00:00"/>
    <s v="Shipping Company A"/>
    <s v="John Rodman"/>
    <s v="789 25th Street"/>
    <x v="7"/>
    <s v="IL"/>
    <n v="99999"/>
    <s v="USA"/>
    <s v="Cash"/>
    <x v="21"/>
    <x v="2"/>
    <n v="10"/>
    <n v="90"/>
    <x v="235"/>
    <n v="87.3"/>
  </r>
  <r>
    <n v="1303"/>
    <x v="118"/>
    <x v="14"/>
    <x v="14"/>
    <s v="789 26th Street"/>
    <x v="9"/>
    <x v="9"/>
    <n v="99999"/>
    <s v="USA"/>
    <x v="5"/>
    <x v="3"/>
    <d v="2014-10-28T00:00:00"/>
    <s v="Shipping Company C"/>
    <s v="Run Liu"/>
    <s v="789 26th Street"/>
    <x v="9"/>
    <s v="FL"/>
    <n v="99999"/>
    <s v="USA"/>
    <s v="Credit Card"/>
    <x v="22"/>
    <x v="13"/>
    <n v="21.35"/>
    <n v="49"/>
    <x v="236"/>
    <n v="102.5227"/>
  </r>
  <r>
    <n v="1304"/>
    <x v="118"/>
    <x v="14"/>
    <x v="14"/>
    <s v="789 26th Street"/>
    <x v="9"/>
    <x v="9"/>
    <n v="99999"/>
    <s v="USA"/>
    <x v="5"/>
    <x v="3"/>
    <d v="2014-10-28T00:00:00"/>
    <s v="Shipping Company C"/>
    <s v="Run Liu"/>
    <s v="789 26th Street"/>
    <x v="9"/>
    <s v="FL"/>
    <n v="99999"/>
    <s v="USA"/>
    <s v="Credit Card"/>
    <x v="8"/>
    <x v="4"/>
    <n v="9.65"/>
    <n v="71"/>
    <x v="237"/>
    <n v="65.7744"/>
  </r>
  <r>
    <n v="1305"/>
    <x v="118"/>
    <x v="14"/>
    <x v="14"/>
    <s v="789 26th Street"/>
    <x v="9"/>
    <x v="9"/>
    <n v="99999"/>
    <s v="USA"/>
    <x v="5"/>
    <x v="3"/>
    <d v="2014-10-28T00:00:00"/>
    <s v="Shipping Company C"/>
    <s v="Run Liu"/>
    <s v="789 26th Street"/>
    <x v="9"/>
    <s v="FL"/>
    <n v="99999"/>
    <s v="USA"/>
    <s v="Credit Card"/>
    <x v="13"/>
    <x v="8"/>
    <n v="18.399999999999999"/>
    <n v="10"/>
    <x v="238"/>
    <n v="19.136000000000003"/>
  </r>
  <r>
    <n v="1306"/>
    <x v="119"/>
    <x v="4"/>
    <x v="4"/>
    <s v="789 29th Street"/>
    <x v="3"/>
    <x v="3"/>
    <n v="99999"/>
    <s v="USA"/>
    <x v="3"/>
    <x v="0"/>
    <d v="2014-10-31T00:00:00"/>
    <s v="Shipping Company B"/>
    <s v="Soo Jung Lee"/>
    <s v="789 29th Street"/>
    <x v="3"/>
    <s v="CO"/>
    <n v="99999"/>
    <s v="USA"/>
    <s v="Check"/>
    <x v="0"/>
    <x v="0"/>
    <n v="14"/>
    <n v="78"/>
    <x v="239"/>
    <n v="112.476"/>
  </r>
  <r>
    <n v="1307"/>
    <x v="109"/>
    <x v="6"/>
    <x v="6"/>
    <s v="123 6th Street"/>
    <x v="5"/>
    <x v="5"/>
    <n v="99999"/>
    <s v="USA"/>
    <x v="4"/>
    <x v="2"/>
    <d v="2014-10-08T00:00:00"/>
    <s v="Shipping Company C"/>
    <s v="Francisco Pérez-Olaeta"/>
    <s v="123 6th Street"/>
    <x v="5"/>
    <s v="WI"/>
    <n v="99999"/>
    <s v="USA"/>
    <s v="Check"/>
    <x v="7"/>
    <x v="3"/>
    <n v="12.75"/>
    <n v="44"/>
    <x v="134"/>
    <n v="53.856000000000002"/>
  </r>
  <r>
    <n v="1309"/>
    <x v="120"/>
    <x v="1"/>
    <x v="1"/>
    <s v="123 4th Street"/>
    <x v="1"/>
    <x v="1"/>
    <n v="99999"/>
    <s v="USA"/>
    <x v="1"/>
    <x v="1"/>
    <d v="2014-10-06T00:00:00"/>
    <s v="Shipping Company A"/>
    <s v="Christina Lee"/>
    <s v="123 4th Street"/>
    <x v="1"/>
    <s v="NY"/>
    <n v="99999"/>
    <s v="USA"/>
    <s v="Credit Card"/>
    <x v="23"/>
    <x v="6"/>
    <n v="81"/>
    <n v="82"/>
    <x v="240"/>
    <n v="697.41000000000008"/>
  </r>
  <r>
    <n v="1310"/>
    <x v="120"/>
    <x v="1"/>
    <x v="1"/>
    <s v="123 4th Street"/>
    <x v="1"/>
    <x v="1"/>
    <n v="99999"/>
    <s v="USA"/>
    <x v="1"/>
    <x v="1"/>
    <d v="2014-10-06T00:00:00"/>
    <s v="Shipping Company A"/>
    <s v="Christina Lee"/>
    <s v="123 4th Street"/>
    <x v="1"/>
    <s v="NY"/>
    <n v="99999"/>
    <s v="USA"/>
    <s v="Credit Card"/>
    <x v="24"/>
    <x v="14"/>
    <n v="7"/>
    <n v="29"/>
    <x v="241"/>
    <n v="20.3"/>
  </r>
  <r>
    <n v="1312"/>
    <x v="111"/>
    <x v="3"/>
    <x v="3"/>
    <s v="123 8th Street"/>
    <x v="2"/>
    <x v="2"/>
    <n v="99999"/>
    <s v="USA"/>
    <x v="2"/>
    <x v="2"/>
    <d v="2014-10-10T00:00:00"/>
    <s v="Shipping Company C"/>
    <s v="Elizabeth Andersen"/>
    <s v="123 8th Street"/>
    <x v="2"/>
    <s v="OR"/>
    <n v="99999"/>
    <s v="USA"/>
    <s v="Credit Card"/>
    <x v="15"/>
    <x v="10"/>
    <n v="34.799999999999997"/>
    <n v="93"/>
    <x v="242"/>
    <n v="313.93079999999998"/>
  </r>
  <r>
    <n v="1315"/>
    <x v="121"/>
    <x v="5"/>
    <x v="5"/>
    <s v="123 3rd Street"/>
    <x v="4"/>
    <x v="4"/>
    <n v="99999"/>
    <s v="USA"/>
    <x v="0"/>
    <x v="0"/>
    <d v="2014-10-05T00:00:00"/>
    <s v="Shipping Company B"/>
    <s v="Thomas Axerr"/>
    <s v="123 3rd Street"/>
    <x v="4"/>
    <s v="CA"/>
    <n v="99999"/>
    <s v="USA"/>
    <s v="Cash"/>
    <x v="16"/>
    <x v="7"/>
    <n v="10"/>
    <n v="11"/>
    <x v="243"/>
    <n v="11.440000000000001"/>
  </r>
  <r>
    <n v="1316"/>
    <x v="121"/>
    <x v="5"/>
    <x v="5"/>
    <s v="123 3rd Street"/>
    <x v="4"/>
    <x v="4"/>
    <n v="99999"/>
    <s v="USA"/>
    <x v="0"/>
    <x v="0"/>
    <d v="2014-10-05T00:00:00"/>
    <s v="Shipping Company B"/>
    <s v="Thomas Axerr"/>
    <s v="123 3rd Street"/>
    <x v="4"/>
    <s v="CA"/>
    <n v="99999"/>
    <s v="USA"/>
    <s v="Cash"/>
    <x v="9"/>
    <x v="5"/>
    <n v="40"/>
    <n v="91"/>
    <x v="157"/>
    <n v="364"/>
  </r>
  <r>
    <n v="1320"/>
    <x v="112"/>
    <x v="8"/>
    <x v="8"/>
    <s v="123 10th Street"/>
    <x v="7"/>
    <x v="7"/>
    <n v="99999"/>
    <s v="USA"/>
    <x v="6"/>
    <x v="1"/>
    <d v="2014-10-12T00:00:00"/>
    <s v="Shipping Company B"/>
    <s v="Roland Wacker"/>
    <s v="123 10th Street"/>
    <x v="7"/>
    <s v="IL"/>
    <n v="99999"/>
    <s v="USA"/>
    <s v="Credit Card"/>
    <x v="18"/>
    <x v="1"/>
    <n v="10"/>
    <n v="12"/>
    <x v="244"/>
    <n v="12.36"/>
  </r>
  <r>
    <n v="1322"/>
    <x v="112"/>
    <x v="8"/>
    <x v="8"/>
    <s v="123 10th Street"/>
    <x v="7"/>
    <x v="7"/>
    <n v="99999"/>
    <s v="USA"/>
    <x v="6"/>
    <x v="1"/>
    <m/>
    <s v="Shipping Company A"/>
    <s v="Roland Wacker"/>
    <s v="123 10th Street"/>
    <x v="7"/>
    <s v="IL"/>
    <n v="99999"/>
    <s v="USA"/>
    <m/>
    <x v="1"/>
    <x v="1"/>
    <n v="3.5"/>
    <n v="78"/>
    <x v="214"/>
    <n v="27.3"/>
  </r>
  <r>
    <n v="1323"/>
    <x v="114"/>
    <x v="10"/>
    <x v="10"/>
    <s v="123 11th Street"/>
    <x v="9"/>
    <x v="9"/>
    <n v="99999"/>
    <s v="USA"/>
    <x v="5"/>
    <x v="3"/>
    <m/>
    <s v="Shipping Company C"/>
    <s v="Peter Krschne"/>
    <s v="123 11th Street"/>
    <x v="9"/>
    <s v="FL"/>
    <n v="99999"/>
    <s v="USA"/>
    <m/>
    <x v="9"/>
    <x v="5"/>
    <n v="40"/>
    <n v="60"/>
    <x v="245"/>
    <n v="228"/>
  </r>
  <r>
    <n v="1324"/>
    <x v="115"/>
    <x v="11"/>
    <x v="11"/>
    <s v="123 1st Street"/>
    <x v="10"/>
    <x v="10"/>
    <n v="99999"/>
    <s v="USA"/>
    <x v="2"/>
    <x v="2"/>
    <m/>
    <s v="Shipping Company C"/>
    <s v="Anna Bedecs"/>
    <s v="123 1st Street"/>
    <x v="10"/>
    <s v="WA"/>
    <n v="99999"/>
    <s v="USA"/>
    <m/>
    <x v="13"/>
    <x v="8"/>
    <n v="18.399999999999999"/>
    <n v="23"/>
    <x v="246"/>
    <n v="43.589600000000004"/>
  </r>
  <r>
    <n v="1325"/>
    <x v="110"/>
    <x v="7"/>
    <x v="7"/>
    <s v="789 28th Street"/>
    <x v="6"/>
    <x v="6"/>
    <n v="99999"/>
    <s v="USA"/>
    <x v="5"/>
    <x v="3"/>
    <d v="2014-10-30T00:00:00"/>
    <s v="Shipping Company C"/>
    <s v="Amritansh Raghav"/>
    <s v="789 28th Street"/>
    <x v="6"/>
    <s v="TN"/>
    <n v="99999"/>
    <s v="USA"/>
    <s v="Credit Card"/>
    <x v="5"/>
    <x v="0"/>
    <n v="46"/>
    <n v="34"/>
    <x v="247"/>
    <n v="157.964"/>
  </r>
  <r>
    <n v="1326"/>
    <x v="116"/>
    <x v="12"/>
    <x v="12"/>
    <s v="123 9th Street"/>
    <x v="11"/>
    <x v="11"/>
    <n v="99999"/>
    <s v="USA"/>
    <x v="7"/>
    <x v="0"/>
    <d v="2014-10-11T00:00:00"/>
    <s v="Shipping Company A"/>
    <s v="Sven Mortensen"/>
    <s v="123 9th Street"/>
    <x v="11"/>
    <s v="UT"/>
    <n v="99999"/>
    <s v="USA"/>
    <s v="Check"/>
    <x v="8"/>
    <x v="4"/>
    <n v="9.65"/>
    <n v="89"/>
    <x v="248"/>
    <n v="86.743850000000009"/>
  </r>
  <r>
    <n v="1327"/>
    <x v="109"/>
    <x v="6"/>
    <x v="6"/>
    <s v="123 6th Street"/>
    <x v="5"/>
    <x v="5"/>
    <n v="99999"/>
    <s v="USA"/>
    <x v="4"/>
    <x v="2"/>
    <d v="2014-10-08T00:00:00"/>
    <s v="Shipping Company B"/>
    <s v="Francisco Pérez-Olaeta"/>
    <s v="123 6th Street"/>
    <x v="5"/>
    <s v="WI"/>
    <n v="99999"/>
    <s v="USA"/>
    <s v="Credit Card"/>
    <x v="7"/>
    <x v="3"/>
    <n v="12.75"/>
    <n v="82"/>
    <x v="249"/>
    <n v="103.50450000000001"/>
  </r>
  <r>
    <n v="1328"/>
    <x v="111"/>
    <x v="3"/>
    <x v="3"/>
    <s v="123 8th Street"/>
    <x v="2"/>
    <x v="2"/>
    <n v="99999"/>
    <s v="USA"/>
    <x v="2"/>
    <x v="2"/>
    <d v="2014-10-10T00:00:00"/>
    <s v="Shipping Company B"/>
    <s v="Elizabeth Andersen"/>
    <s v="123 8th Street"/>
    <x v="2"/>
    <s v="OR"/>
    <n v="99999"/>
    <s v="USA"/>
    <s v="Check"/>
    <x v="7"/>
    <x v="3"/>
    <n v="12.75"/>
    <n v="43"/>
    <x v="250"/>
    <n v="52.631999999999998"/>
  </r>
  <r>
    <n v="1329"/>
    <x v="122"/>
    <x v="8"/>
    <x v="8"/>
    <s v="123 10th Street"/>
    <x v="7"/>
    <x v="7"/>
    <n v="99999"/>
    <s v="USA"/>
    <x v="6"/>
    <x v="1"/>
    <d v="2014-11-12T00:00:00"/>
    <s v="Shipping Company A"/>
    <s v="Roland Wacker"/>
    <s v="123 10th Street"/>
    <x v="7"/>
    <s v="IL"/>
    <n v="99999"/>
    <s v="USA"/>
    <m/>
    <x v="12"/>
    <x v="7"/>
    <n v="22"/>
    <n v="96"/>
    <x v="251"/>
    <n v="221.76000000000002"/>
  </r>
  <r>
    <n v="1330"/>
    <x v="122"/>
    <x v="8"/>
    <x v="8"/>
    <s v="123 10th Street"/>
    <x v="7"/>
    <x v="7"/>
    <n v="99999"/>
    <s v="USA"/>
    <x v="6"/>
    <x v="1"/>
    <d v="2014-11-12T00:00:00"/>
    <s v="Shipping Company A"/>
    <s v="Roland Wacker"/>
    <s v="123 10th Street"/>
    <x v="7"/>
    <s v="IL"/>
    <n v="99999"/>
    <s v="USA"/>
    <m/>
    <x v="6"/>
    <x v="2"/>
    <n v="9.1999999999999993"/>
    <n v="34"/>
    <x v="252"/>
    <n v="31.279999999999998"/>
  </r>
  <r>
    <n v="1331"/>
    <x v="123"/>
    <x v="10"/>
    <x v="10"/>
    <s v="123 11th Street"/>
    <x v="9"/>
    <x v="9"/>
    <n v="99999"/>
    <s v="USA"/>
    <x v="5"/>
    <x v="3"/>
    <m/>
    <s v="Shipping Company C"/>
    <s v="Peter Krschne"/>
    <s v="123 11th Street"/>
    <x v="9"/>
    <s v="FL"/>
    <n v="99999"/>
    <s v="USA"/>
    <m/>
    <x v="1"/>
    <x v="1"/>
    <n v="3.5"/>
    <n v="42"/>
    <x v="253"/>
    <n v="15.141000000000002"/>
  </r>
  <r>
    <n v="1332"/>
    <x v="123"/>
    <x v="10"/>
    <x v="10"/>
    <s v="123 11th Street"/>
    <x v="9"/>
    <x v="9"/>
    <n v="99999"/>
    <s v="USA"/>
    <x v="5"/>
    <x v="3"/>
    <m/>
    <s v="Shipping Company C"/>
    <s v="Peter Krschne"/>
    <s v="123 11th Street"/>
    <x v="9"/>
    <s v="FL"/>
    <n v="99999"/>
    <s v="USA"/>
    <m/>
    <x v="10"/>
    <x v="0"/>
    <n v="2.99"/>
    <n v="100"/>
    <x v="254"/>
    <n v="30.498000000000001"/>
  </r>
  <r>
    <n v="1333"/>
    <x v="124"/>
    <x v="11"/>
    <x v="11"/>
    <s v="123 1st Street"/>
    <x v="10"/>
    <x v="10"/>
    <n v="99999"/>
    <s v="USA"/>
    <x v="2"/>
    <x v="2"/>
    <m/>
    <m/>
    <s v="Anna Bedecs"/>
    <s v="123 1st Street"/>
    <x v="10"/>
    <s v="WA"/>
    <n v="99999"/>
    <s v="USA"/>
    <m/>
    <x v="4"/>
    <x v="0"/>
    <n v="18"/>
    <n v="42"/>
    <x v="21"/>
    <n v="76.356000000000009"/>
  </r>
  <r>
    <n v="1334"/>
    <x v="124"/>
    <x v="11"/>
    <x v="11"/>
    <s v="123 1st Street"/>
    <x v="10"/>
    <x v="10"/>
    <n v="99999"/>
    <s v="USA"/>
    <x v="2"/>
    <x v="2"/>
    <m/>
    <m/>
    <s v="Anna Bedecs"/>
    <s v="123 1st Street"/>
    <x v="10"/>
    <s v="WA"/>
    <n v="99999"/>
    <s v="USA"/>
    <m/>
    <x v="5"/>
    <x v="0"/>
    <n v="46"/>
    <n v="16"/>
    <x v="129"/>
    <n v="70.656000000000006"/>
  </r>
  <r>
    <n v="1335"/>
    <x v="124"/>
    <x v="11"/>
    <x v="11"/>
    <s v="123 1st Street"/>
    <x v="10"/>
    <x v="10"/>
    <n v="99999"/>
    <s v="USA"/>
    <x v="2"/>
    <x v="2"/>
    <m/>
    <m/>
    <s v="Anna Bedecs"/>
    <s v="123 1st Street"/>
    <x v="10"/>
    <s v="WA"/>
    <n v="99999"/>
    <s v="USA"/>
    <m/>
    <x v="10"/>
    <x v="0"/>
    <n v="2.99"/>
    <n v="22"/>
    <x v="255"/>
    <n v="6.3806599999999998"/>
  </r>
  <r>
    <n v="1336"/>
    <x v="125"/>
    <x v="7"/>
    <x v="7"/>
    <s v="789 28th Street"/>
    <x v="6"/>
    <x v="6"/>
    <n v="99999"/>
    <s v="USA"/>
    <x v="5"/>
    <x v="3"/>
    <d v="2014-11-30T00:00:00"/>
    <s v="Shipping Company C"/>
    <s v="Amritansh Raghav"/>
    <s v="789 28th Street"/>
    <x v="6"/>
    <s v="TN"/>
    <n v="99999"/>
    <s v="USA"/>
    <s v="Credit Card"/>
    <x v="8"/>
    <x v="4"/>
    <n v="9.65"/>
    <n v="46"/>
    <x v="256"/>
    <n v="45.721700000000006"/>
  </r>
  <r>
    <n v="1337"/>
    <x v="125"/>
    <x v="7"/>
    <x v="7"/>
    <s v="789 28th Street"/>
    <x v="6"/>
    <x v="6"/>
    <n v="99999"/>
    <s v="USA"/>
    <x v="5"/>
    <x v="3"/>
    <n v="41973"/>
    <s v="Shipping Company C"/>
    <s v="Amritansh Raghav"/>
    <s v="789 28th Street"/>
    <x v="6"/>
    <s v="TN"/>
    <n v="99999"/>
    <s v="USA"/>
    <s v="Credit Card"/>
    <x v="13"/>
    <x v="8"/>
    <n v="18.399999999999999"/>
    <n v="100"/>
    <x v="257"/>
    <n v="184"/>
  </r>
  <r>
    <n v="1338"/>
    <x v="126"/>
    <x v="12"/>
    <x v="12"/>
    <s v="123 9th Street"/>
    <x v="11"/>
    <x v="11"/>
    <n v="99999"/>
    <s v="USA"/>
    <x v="7"/>
    <x v="0"/>
    <n v="41954"/>
    <s v="Shipping Company A"/>
    <s v="Sven Mortensen"/>
    <s v="123 9th Street"/>
    <x v="11"/>
    <s v="UT"/>
    <n v="99999"/>
    <s v="USA"/>
    <s v="Check"/>
    <x v="14"/>
    <x v="9"/>
    <n v="19.5"/>
    <n v="87"/>
    <x v="258"/>
    <n v="174.73950000000002"/>
  </r>
  <r>
    <n v="1339"/>
    <x v="126"/>
    <x v="12"/>
    <x v="12"/>
    <s v="123 9th Street"/>
    <x v="11"/>
    <x v="11"/>
    <n v="99999"/>
    <s v="USA"/>
    <x v="7"/>
    <x v="0"/>
    <n v="41954"/>
    <s v="Shipping Company A"/>
    <s v="Sven Mortensen"/>
    <s v="123 9th Street"/>
    <x v="11"/>
    <s v="UT"/>
    <n v="99999"/>
    <s v="USA"/>
    <s v="Check"/>
    <x v="15"/>
    <x v="10"/>
    <n v="34.799999999999997"/>
    <n v="58"/>
    <x v="259"/>
    <n v="205.8768"/>
  </r>
  <r>
    <n v="1340"/>
    <x v="127"/>
    <x v="6"/>
    <x v="6"/>
    <s v="123 6th Street"/>
    <x v="5"/>
    <x v="5"/>
    <n v="99999"/>
    <s v="USA"/>
    <x v="4"/>
    <x v="2"/>
    <n v="41951"/>
    <s v="Shipping Company B"/>
    <s v="Francisco Pérez-Olaeta"/>
    <s v="123 6th Street"/>
    <x v="5"/>
    <s v="WI"/>
    <n v="99999"/>
    <s v="USA"/>
    <s v="Credit Card"/>
    <x v="0"/>
    <x v="0"/>
    <n v="14"/>
    <n v="85"/>
    <x v="260"/>
    <n v="120.19"/>
  </r>
  <r>
    <n v="1341"/>
    <x v="128"/>
    <x v="3"/>
    <x v="3"/>
    <s v="123 8th Street"/>
    <x v="2"/>
    <x v="2"/>
    <n v="99999"/>
    <s v="USA"/>
    <x v="2"/>
    <x v="2"/>
    <n v="41953"/>
    <s v="Shipping Company B"/>
    <s v="Elizabeth Andersen"/>
    <s v="123 8th Street"/>
    <x v="2"/>
    <s v="OR"/>
    <n v="99999"/>
    <s v="USA"/>
    <s v="Check"/>
    <x v="9"/>
    <x v="5"/>
    <n v="40"/>
    <n v="28"/>
    <x v="139"/>
    <n v="110.88"/>
  </r>
  <r>
    <n v="1342"/>
    <x v="128"/>
    <x v="3"/>
    <x v="3"/>
    <s v="123 8th Street"/>
    <x v="2"/>
    <x v="2"/>
    <n v="99999"/>
    <s v="USA"/>
    <x v="2"/>
    <x v="2"/>
    <d v="2014-11-10T00:00:00"/>
    <s v="Shipping Company B"/>
    <s v="Elizabeth Andersen"/>
    <s v="123 8th Street"/>
    <x v="2"/>
    <s v="OR"/>
    <n v="99999"/>
    <s v="USA"/>
    <s v="Check"/>
    <x v="6"/>
    <x v="2"/>
    <n v="9.1999999999999993"/>
    <n v="19"/>
    <x v="261"/>
    <n v="17.130400000000002"/>
  </r>
  <r>
    <n v="1343"/>
    <x v="129"/>
    <x v="13"/>
    <x v="13"/>
    <s v="789 25th Street"/>
    <x v="7"/>
    <x v="7"/>
    <n v="99999"/>
    <s v="USA"/>
    <x v="6"/>
    <x v="1"/>
    <d v="2014-11-27T00:00:00"/>
    <s v="Shipping Company A"/>
    <s v="John Rodman"/>
    <s v="789 25th Street"/>
    <x v="7"/>
    <s v="IL"/>
    <n v="99999"/>
    <s v="USA"/>
    <s v="Cash"/>
    <x v="21"/>
    <x v="2"/>
    <n v="10"/>
    <n v="99"/>
    <x v="82"/>
    <n v="102.96000000000001"/>
  </r>
  <r>
    <n v="1344"/>
    <x v="130"/>
    <x v="14"/>
    <x v="14"/>
    <s v="789 26th Street"/>
    <x v="9"/>
    <x v="9"/>
    <n v="99999"/>
    <s v="USA"/>
    <x v="5"/>
    <x v="3"/>
    <d v="2014-11-28T00:00:00"/>
    <s v="Shipping Company C"/>
    <s v="Run Liu"/>
    <s v="789 26th Street"/>
    <x v="9"/>
    <s v="FL"/>
    <n v="99999"/>
    <s v="USA"/>
    <s v="Credit Card"/>
    <x v="22"/>
    <x v="13"/>
    <n v="21.35"/>
    <n v="69"/>
    <x v="262"/>
    <n v="153.20760000000004"/>
  </r>
  <r>
    <n v="1345"/>
    <x v="130"/>
    <x v="14"/>
    <x v="14"/>
    <s v="789 26th Street"/>
    <x v="9"/>
    <x v="9"/>
    <n v="99999"/>
    <s v="USA"/>
    <x v="5"/>
    <x v="3"/>
    <d v="2014-11-28T00:00:00"/>
    <s v="Shipping Company C"/>
    <s v="Run Liu"/>
    <s v="789 26th Street"/>
    <x v="9"/>
    <s v="FL"/>
    <n v="99999"/>
    <s v="USA"/>
    <s v="Credit Card"/>
    <x v="8"/>
    <x v="4"/>
    <n v="9.65"/>
    <n v="37"/>
    <x v="263"/>
    <n v="33.919750000000001"/>
  </r>
  <r>
    <n v="1346"/>
    <x v="130"/>
    <x v="14"/>
    <x v="14"/>
    <s v="789 26th Street"/>
    <x v="9"/>
    <x v="9"/>
    <n v="99999"/>
    <s v="USA"/>
    <x v="5"/>
    <x v="3"/>
    <d v="2014-11-28T00:00:00"/>
    <s v="Shipping Company C"/>
    <s v="Run Liu"/>
    <s v="789 26th Street"/>
    <x v="9"/>
    <s v="FL"/>
    <n v="99999"/>
    <s v="USA"/>
    <s v="Credit Card"/>
    <x v="13"/>
    <x v="8"/>
    <n v="18.399999999999999"/>
    <n v="64"/>
    <x v="107"/>
    <n v="118.93759999999999"/>
  </r>
  <r>
    <n v="1347"/>
    <x v="131"/>
    <x v="4"/>
    <x v="4"/>
    <s v="789 29th Street"/>
    <x v="3"/>
    <x v="3"/>
    <n v="99999"/>
    <s v="USA"/>
    <x v="3"/>
    <x v="0"/>
    <d v="2014-12-01T00:00:00"/>
    <s v="Shipping Company B"/>
    <s v="Soo Jung Lee"/>
    <s v="789 29th Street"/>
    <x v="3"/>
    <s v="CO"/>
    <n v="99999"/>
    <s v="USA"/>
    <s v="Check"/>
    <x v="0"/>
    <x v="0"/>
    <n v="14"/>
    <n v="38"/>
    <x v="197"/>
    <n v="55.328000000000003"/>
  </r>
  <r>
    <n v="1348"/>
    <x v="127"/>
    <x v="6"/>
    <x v="6"/>
    <s v="123 6th Street"/>
    <x v="5"/>
    <x v="5"/>
    <n v="99999"/>
    <s v="USA"/>
    <x v="4"/>
    <x v="2"/>
    <d v="2014-11-08T00:00:00"/>
    <s v="Shipping Company C"/>
    <s v="Francisco Pérez-Olaeta"/>
    <s v="123 6th Street"/>
    <x v="5"/>
    <s v="WI"/>
    <n v="99999"/>
    <s v="USA"/>
    <s v="Check"/>
    <x v="7"/>
    <x v="3"/>
    <n v="12.75"/>
    <n v="15"/>
    <x v="264"/>
    <n v="18.55125"/>
  </r>
  <r>
    <n v="1350"/>
    <x v="132"/>
    <x v="1"/>
    <x v="1"/>
    <s v="123 4th Street"/>
    <x v="1"/>
    <x v="1"/>
    <n v="99999"/>
    <s v="USA"/>
    <x v="1"/>
    <x v="1"/>
    <d v="2014-11-06T00:00:00"/>
    <s v="Shipping Company A"/>
    <s v="Christina Lee"/>
    <s v="123 4th Street"/>
    <x v="1"/>
    <s v="NY"/>
    <n v="99999"/>
    <s v="USA"/>
    <s v="Credit Card"/>
    <x v="23"/>
    <x v="6"/>
    <n v="81"/>
    <n v="52"/>
    <x v="265"/>
    <n v="412.77600000000001"/>
  </r>
  <r>
    <n v="1351"/>
    <x v="132"/>
    <x v="1"/>
    <x v="1"/>
    <s v="123 4th Street"/>
    <x v="1"/>
    <x v="1"/>
    <n v="99999"/>
    <s v="USA"/>
    <x v="1"/>
    <x v="1"/>
    <d v="2014-11-06T00:00:00"/>
    <s v="Shipping Company A"/>
    <s v="Christina Lee"/>
    <s v="123 4th Street"/>
    <x v="1"/>
    <s v="NY"/>
    <n v="99999"/>
    <s v="USA"/>
    <s v="Credit Card"/>
    <x v="24"/>
    <x v="14"/>
    <n v="7"/>
    <n v="37"/>
    <x v="58"/>
    <n v="25.382000000000001"/>
  </r>
  <r>
    <n v="1353"/>
    <x v="128"/>
    <x v="3"/>
    <x v="3"/>
    <s v="123 8th Street"/>
    <x v="2"/>
    <x v="2"/>
    <n v="99999"/>
    <s v="USA"/>
    <x v="2"/>
    <x v="2"/>
    <d v="2014-11-10T00:00:00"/>
    <s v="Shipping Company C"/>
    <s v="Elizabeth Andersen"/>
    <s v="123 8th Street"/>
    <x v="2"/>
    <s v="OR"/>
    <n v="99999"/>
    <s v="USA"/>
    <s v="Credit Card"/>
    <x v="15"/>
    <x v="10"/>
    <n v="34.799999999999997"/>
    <n v="24"/>
    <x v="266"/>
    <n v="80.179199999999994"/>
  </r>
  <r>
    <n v="1356"/>
    <x v="133"/>
    <x v="5"/>
    <x v="5"/>
    <s v="123 3rd Street"/>
    <x v="4"/>
    <x v="4"/>
    <n v="99999"/>
    <s v="USA"/>
    <x v="0"/>
    <x v="0"/>
    <d v="2014-11-05T00:00:00"/>
    <s v="Shipping Company B"/>
    <s v="Thomas Axerr"/>
    <s v="123 3rd Street"/>
    <x v="4"/>
    <s v="CA"/>
    <n v="99999"/>
    <s v="USA"/>
    <s v="Cash"/>
    <x v="16"/>
    <x v="7"/>
    <n v="10"/>
    <n v="36"/>
    <x v="267"/>
    <n v="37.08"/>
  </r>
  <r>
    <n v="1357"/>
    <x v="133"/>
    <x v="5"/>
    <x v="5"/>
    <s v="123 3rd Street"/>
    <x v="4"/>
    <x v="4"/>
    <n v="99999"/>
    <s v="USA"/>
    <x v="0"/>
    <x v="0"/>
    <d v="2014-11-05T00:00:00"/>
    <s v="Shipping Company B"/>
    <s v="Thomas Axerr"/>
    <s v="123 3rd Street"/>
    <x v="4"/>
    <s v="CA"/>
    <n v="99999"/>
    <s v="USA"/>
    <s v="Cash"/>
    <x v="9"/>
    <x v="5"/>
    <n v="40"/>
    <n v="24"/>
    <x v="268"/>
    <n v="96"/>
  </r>
  <r>
    <n v="1361"/>
    <x v="122"/>
    <x v="8"/>
    <x v="8"/>
    <s v="123 10th Street"/>
    <x v="7"/>
    <x v="7"/>
    <n v="99999"/>
    <s v="USA"/>
    <x v="6"/>
    <x v="1"/>
    <d v="2014-11-12T00:00:00"/>
    <s v="Shipping Company B"/>
    <s v="Roland Wacker"/>
    <s v="123 10th Street"/>
    <x v="7"/>
    <s v="IL"/>
    <n v="99999"/>
    <s v="USA"/>
    <s v="Credit Card"/>
    <x v="18"/>
    <x v="1"/>
    <n v="10"/>
    <n v="20"/>
    <x v="269"/>
    <n v="20"/>
  </r>
  <r>
    <n v="1363"/>
    <x v="122"/>
    <x v="8"/>
    <x v="8"/>
    <s v="123 10th Street"/>
    <x v="7"/>
    <x v="7"/>
    <n v="99999"/>
    <s v="USA"/>
    <x v="6"/>
    <x v="1"/>
    <m/>
    <s v="Shipping Company A"/>
    <s v="Roland Wacker"/>
    <s v="123 10th Street"/>
    <x v="7"/>
    <s v="IL"/>
    <n v="99999"/>
    <s v="USA"/>
    <m/>
    <x v="1"/>
    <x v="1"/>
    <n v="3.5"/>
    <n v="11"/>
    <x v="4"/>
    <n v="3.7345000000000002"/>
  </r>
  <r>
    <n v="1364"/>
    <x v="123"/>
    <x v="10"/>
    <x v="10"/>
    <s v="123 11th Street"/>
    <x v="9"/>
    <x v="9"/>
    <n v="99999"/>
    <s v="USA"/>
    <x v="5"/>
    <x v="3"/>
    <m/>
    <s v="Shipping Company C"/>
    <s v="Peter Krschne"/>
    <s v="123 11th Street"/>
    <x v="9"/>
    <s v="FL"/>
    <n v="99999"/>
    <s v="USA"/>
    <m/>
    <x v="9"/>
    <x v="5"/>
    <n v="40"/>
    <n v="78"/>
    <x v="189"/>
    <n v="299.52"/>
  </r>
  <r>
    <n v="1365"/>
    <x v="124"/>
    <x v="11"/>
    <x v="11"/>
    <s v="123 1st Street"/>
    <x v="10"/>
    <x v="10"/>
    <n v="99999"/>
    <s v="USA"/>
    <x v="2"/>
    <x v="2"/>
    <m/>
    <s v="Shipping Company C"/>
    <s v="Anna Bedecs"/>
    <s v="123 1st Street"/>
    <x v="10"/>
    <s v="WA"/>
    <n v="99999"/>
    <s v="USA"/>
    <m/>
    <x v="13"/>
    <x v="8"/>
    <n v="18.399999999999999"/>
    <n v="76"/>
    <x v="270"/>
    <n v="144.0352"/>
  </r>
  <r>
    <n v="1366"/>
    <x v="125"/>
    <x v="7"/>
    <x v="7"/>
    <s v="789 28th Street"/>
    <x v="6"/>
    <x v="6"/>
    <n v="99999"/>
    <s v="USA"/>
    <x v="5"/>
    <x v="3"/>
    <d v="2014-11-30T00:00:00"/>
    <s v="Shipping Company C"/>
    <s v="Amritansh Raghav"/>
    <s v="789 28th Street"/>
    <x v="6"/>
    <s v="TN"/>
    <n v="99999"/>
    <s v="USA"/>
    <s v="Credit Card"/>
    <x v="5"/>
    <x v="0"/>
    <n v="46"/>
    <n v="57"/>
    <x v="271"/>
    <n v="272.68799999999999"/>
  </r>
  <r>
    <n v="1367"/>
    <x v="126"/>
    <x v="12"/>
    <x v="12"/>
    <s v="123 9th Street"/>
    <x v="11"/>
    <x v="11"/>
    <n v="99999"/>
    <s v="USA"/>
    <x v="7"/>
    <x v="0"/>
    <d v="2014-11-11T00:00:00"/>
    <s v="Shipping Company A"/>
    <s v="Sven Mortensen"/>
    <s v="123 9th Street"/>
    <x v="11"/>
    <s v="UT"/>
    <n v="99999"/>
    <s v="USA"/>
    <s v="Check"/>
    <x v="8"/>
    <x v="4"/>
    <n v="9.65"/>
    <n v="14"/>
    <x v="272"/>
    <n v="12.9696"/>
  </r>
  <r>
    <n v="1368"/>
    <x v="134"/>
    <x v="0"/>
    <x v="0"/>
    <s v="789 27th Street"/>
    <x v="0"/>
    <x v="0"/>
    <n v="99999"/>
    <s v="USA"/>
    <x v="0"/>
    <x v="0"/>
    <d v="2014-12-29T00:00:00"/>
    <s v="Shipping Company B"/>
    <s v="Karen Toh"/>
    <s v="789 27th Street"/>
    <x v="0"/>
    <s v="NV"/>
    <n v="99999"/>
    <s v="USA"/>
    <s v="Check"/>
    <x v="0"/>
    <x v="0"/>
    <n v="14"/>
    <n v="14"/>
    <x v="273"/>
    <n v="19.796000000000003"/>
  </r>
  <r>
    <n v="1369"/>
    <x v="134"/>
    <x v="0"/>
    <x v="0"/>
    <s v="789 27th Street"/>
    <x v="0"/>
    <x v="0"/>
    <n v="99999"/>
    <s v="USA"/>
    <x v="0"/>
    <x v="0"/>
    <d v="2014-12-29T00:00:00"/>
    <s v="Shipping Company B"/>
    <s v="Karen Toh"/>
    <s v="789 27th Street"/>
    <x v="0"/>
    <s v="NV"/>
    <n v="99999"/>
    <s v="USA"/>
    <s v="Check"/>
    <x v="1"/>
    <x v="1"/>
    <n v="3.5"/>
    <n v="70"/>
    <x v="274"/>
    <n v="25.234999999999999"/>
  </r>
  <r>
    <n v="1370"/>
    <x v="135"/>
    <x v="1"/>
    <x v="1"/>
    <s v="123 4th Street"/>
    <x v="1"/>
    <x v="1"/>
    <n v="99999"/>
    <s v="USA"/>
    <x v="1"/>
    <x v="1"/>
    <d v="2014-12-06T00:00:00"/>
    <s v="Shipping Company A"/>
    <s v="Christina Lee"/>
    <s v="123 4th Street"/>
    <x v="1"/>
    <s v="NY"/>
    <n v="99999"/>
    <s v="USA"/>
    <s v="Credit Card"/>
    <x v="2"/>
    <x v="1"/>
    <n v="30"/>
    <n v="100"/>
    <x v="275"/>
    <n v="291"/>
  </r>
  <r>
    <n v="1371"/>
    <x v="135"/>
    <x v="1"/>
    <x v="1"/>
    <s v="123 4th Street"/>
    <x v="1"/>
    <x v="1"/>
    <n v="99999"/>
    <s v="USA"/>
    <x v="1"/>
    <x v="1"/>
    <d v="2014-12-06T00:00:00"/>
    <s v="Shipping Company A"/>
    <s v="Christina Lee"/>
    <s v="123 4th Street"/>
    <x v="1"/>
    <s v="NY"/>
    <n v="99999"/>
    <s v="USA"/>
    <s v="Credit Card"/>
    <x v="3"/>
    <x v="1"/>
    <n v="53"/>
    <n v="27"/>
    <x v="276"/>
    <n v="143.1"/>
  </r>
  <r>
    <n v="1372"/>
    <x v="135"/>
    <x v="1"/>
    <x v="1"/>
    <s v="123 4th Street"/>
    <x v="1"/>
    <x v="1"/>
    <n v="99999"/>
    <s v="USA"/>
    <x v="1"/>
    <x v="1"/>
    <d v="2014-12-06T00:00:00"/>
    <s v="Shipping Company A"/>
    <s v="Christina Lee"/>
    <s v="123 4th Street"/>
    <x v="1"/>
    <s v="NY"/>
    <n v="99999"/>
    <s v="USA"/>
    <s v="Credit Card"/>
    <x v="1"/>
    <x v="1"/>
    <n v="3.5"/>
    <n v="70"/>
    <x v="274"/>
    <n v="24.009999999999998"/>
  </r>
  <r>
    <n v="1373"/>
    <x v="136"/>
    <x v="2"/>
    <x v="2"/>
    <s v="123 12th Street"/>
    <x v="0"/>
    <x v="0"/>
    <n v="99999"/>
    <s v="USA"/>
    <x v="0"/>
    <x v="0"/>
    <d v="2014-12-14T00:00:00"/>
    <s v="Shipping Company B"/>
    <s v="John Edwards"/>
    <s v="123 12th Street"/>
    <x v="0"/>
    <s v="NV"/>
    <n v="99999"/>
    <s v="USA"/>
    <s v="Credit Card"/>
    <x v="4"/>
    <x v="0"/>
    <n v="18"/>
    <n v="57"/>
    <x v="277"/>
    <n v="102.60000000000001"/>
  </r>
  <r>
    <n v="1374"/>
    <x v="136"/>
    <x v="2"/>
    <x v="2"/>
    <s v="123 12th Street"/>
    <x v="0"/>
    <x v="0"/>
    <n v="99999"/>
    <s v="USA"/>
    <x v="0"/>
    <x v="0"/>
    <d v="2014-12-14T00:00:00"/>
    <s v="Shipping Company B"/>
    <s v="John Edwards"/>
    <s v="123 12th Street"/>
    <x v="0"/>
    <s v="NV"/>
    <n v="99999"/>
    <s v="USA"/>
    <s v="Credit Card"/>
    <x v="5"/>
    <x v="0"/>
    <n v="46"/>
    <n v="83"/>
    <x v="278"/>
    <n v="374.16399999999999"/>
  </r>
  <r>
    <n v="1375"/>
    <x v="137"/>
    <x v="3"/>
    <x v="3"/>
    <s v="123 8th Street"/>
    <x v="2"/>
    <x v="2"/>
    <n v="99999"/>
    <s v="USA"/>
    <x v="2"/>
    <x v="2"/>
    <d v="2014-12-10T00:00:00"/>
    <s v="Shipping Company C"/>
    <s v="Elizabeth Andersen"/>
    <s v="123 8th Street"/>
    <x v="2"/>
    <s v="OR"/>
    <n v="99999"/>
    <s v="USA"/>
    <s v="Credit Card"/>
    <x v="6"/>
    <x v="2"/>
    <n v="9.1999999999999993"/>
    <n v="76"/>
    <x v="279"/>
    <n v="67.123199999999997"/>
  </r>
  <r>
    <n v="1376"/>
    <x v="135"/>
    <x v="1"/>
    <x v="1"/>
    <s v="123 4th Street"/>
    <x v="1"/>
    <x v="1"/>
    <n v="99999"/>
    <s v="USA"/>
    <x v="1"/>
    <x v="1"/>
    <n v="41979"/>
    <s v="Shipping Company C"/>
    <s v="Christina Lee"/>
    <s v="123 4th Street"/>
    <x v="1"/>
    <s v="NY"/>
    <n v="99999"/>
    <s v="USA"/>
    <s v="Check"/>
    <x v="6"/>
    <x v="2"/>
    <n v="9.1999999999999993"/>
    <n v="80"/>
    <x v="129"/>
    <n v="72.864000000000004"/>
  </r>
  <r>
    <n v="1377"/>
    <x v="138"/>
    <x v="4"/>
    <x v="4"/>
    <s v="789 29th Street"/>
    <x v="3"/>
    <x v="3"/>
    <n v="99999"/>
    <s v="USA"/>
    <x v="3"/>
    <x v="0"/>
    <n v="42004"/>
    <s v="Shipping Company B"/>
    <s v="Soo Jung Lee"/>
    <s v="789 29th Street"/>
    <x v="3"/>
    <s v="CO"/>
    <n v="99999"/>
    <s v="USA"/>
    <s v="Check"/>
    <x v="7"/>
    <x v="3"/>
    <n v="12.75"/>
    <n v="47"/>
    <x v="13"/>
    <n v="59.325750000000006"/>
  </r>
  <r>
    <n v="1378"/>
    <x v="139"/>
    <x v="5"/>
    <x v="5"/>
    <s v="123 3rd Street"/>
    <x v="4"/>
    <x v="4"/>
    <n v="99999"/>
    <s v="USA"/>
    <x v="0"/>
    <x v="0"/>
    <n v="41978"/>
    <s v="Shipping Company B"/>
    <s v="Thomas Axerr"/>
    <s v="123 3rd Street"/>
    <x v="4"/>
    <s v="CA"/>
    <n v="99999"/>
    <s v="USA"/>
    <s v="Cash"/>
    <x v="8"/>
    <x v="4"/>
    <n v="9.65"/>
    <n v="96"/>
    <x v="280"/>
    <n v="94.492800000000017"/>
  </r>
  <r>
    <n v="1379"/>
    <x v="140"/>
    <x v="6"/>
    <x v="6"/>
    <s v="123 6th Street"/>
    <x v="5"/>
    <x v="5"/>
    <n v="99999"/>
    <s v="USA"/>
    <x v="4"/>
    <x v="2"/>
    <n v="41981"/>
    <s v="Shipping Company B"/>
    <s v="Francisco Pérez-Olaeta"/>
    <s v="123 6th Street"/>
    <x v="5"/>
    <s v="WI"/>
    <n v="99999"/>
    <s v="USA"/>
    <s v="Credit Card"/>
    <x v="9"/>
    <x v="5"/>
    <n v="40"/>
    <n v="32"/>
    <x v="11"/>
    <n v="134.4"/>
  </r>
  <r>
    <n v="1380"/>
    <x v="141"/>
    <x v="7"/>
    <x v="7"/>
    <s v="789 28th Street"/>
    <x v="6"/>
    <x v="6"/>
    <n v="99999"/>
    <s v="USA"/>
    <x v="5"/>
    <x v="3"/>
    <d v="2014-12-30T00:00:00"/>
    <s v="Shipping Company C"/>
    <s v="Amritansh Raghav"/>
    <s v="789 28th Street"/>
    <x v="6"/>
    <s v="TN"/>
    <n v="99999"/>
    <s v="USA"/>
    <s v="Check"/>
    <x v="5"/>
    <x v="0"/>
    <n v="46"/>
    <n v="16"/>
    <x v="129"/>
    <n v="73.600000000000009"/>
  </r>
  <r>
    <n v="1381"/>
    <x v="137"/>
    <x v="3"/>
    <x v="3"/>
    <s v="123 8th Street"/>
    <x v="2"/>
    <x v="2"/>
    <n v="99999"/>
    <s v="USA"/>
    <x v="2"/>
    <x v="2"/>
    <d v="2014-12-10T00:00:00"/>
    <s v="Shipping Company C"/>
    <s v="Elizabeth Andersen"/>
    <s v="123 8th Street"/>
    <x v="2"/>
    <s v="OR"/>
    <n v="99999"/>
    <s v="USA"/>
    <s v="Check"/>
    <x v="7"/>
    <x v="3"/>
    <n v="12.75"/>
    <n v="41"/>
    <x v="87"/>
    <n v="51.229500000000002"/>
  </r>
  <r>
    <n v="1382"/>
    <x v="142"/>
    <x v="8"/>
    <x v="8"/>
    <s v="123 10th Street"/>
    <x v="7"/>
    <x v="7"/>
    <n v="99999"/>
    <s v="USA"/>
    <x v="6"/>
    <x v="1"/>
    <d v="2014-12-12T00:00:00"/>
    <s v="Shipping Company B"/>
    <s v="Roland Wacker"/>
    <s v="123 10th Street"/>
    <x v="7"/>
    <s v="IL"/>
    <n v="99999"/>
    <s v="USA"/>
    <s v="Credit Card"/>
    <x v="10"/>
    <x v="0"/>
    <n v="2.99"/>
    <n v="41"/>
    <x v="281"/>
    <n v="12.871950000000002"/>
  </r>
  <r>
    <n v="1383"/>
    <x v="143"/>
    <x v="9"/>
    <x v="9"/>
    <s v="123 7th Street"/>
    <x v="8"/>
    <x v="8"/>
    <n v="99999"/>
    <s v="USA"/>
    <x v="2"/>
    <x v="2"/>
    <m/>
    <m/>
    <s v="Ming-Yang Xie"/>
    <s v="123 7th Street"/>
    <x v="8"/>
    <s v="ID"/>
    <n v="99999"/>
    <s v="USA"/>
    <m/>
    <x v="5"/>
    <x v="0"/>
    <n v="46"/>
    <n v="41"/>
    <x v="282"/>
    <n v="194.25800000000004"/>
  </r>
  <r>
    <n v="1384"/>
    <x v="142"/>
    <x v="8"/>
    <x v="8"/>
    <s v="123 10th Street"/>
    <x v="7"/>
    <x v="7"/>
    <n v="99999"/>
    <s v="USA"/>
    <x v="6"/>
    <x v="1"/>
    <d v="2014-12-12T00:00:00"/>
    <s v="Shipping Company A"/>
    <s v="Roland Wacker"/>
    <s v="123 10th Street"/>
    <x v="7"/>
    <s v="IL"/>
    <n v="99999"/>
    <s v="USA"/>
    <m/>
    <x v="11"/>
    <x v="6"/>
    <n v="25"/>
    <n v="94"/>
    <x v="283"/>
    <n v="235"/>
  </r>
  <r>
    <n v="1385"/>
    <x v="142"/>
    <x v="8"/>
    <x v="8"/>
    <s v="123 10th Street"/>
    <x v="7"/>
    <x v="7"/>
    <n v="99999"/>
    <s v="USA"/>
    <x v="6"/>
    <x v="1"/>
    <d v="2014-12-12T00:00:00"/>
    <s v="Shipping Company A"/>
    <s v="Roland Wacker"/>
    <s v="123 10th Street"/>
    <x v="7"/>
    <s v="IL"/>
    <n v="99999"/>
    <s v="USA"/>
    <m/>
    <x v="12"/>
    <x v="7"/>
    <n v="22"/>
    <n v="20"/>
    <x v="284"/>
    <n v="46.2"/>
  </r>
  <r>
    <n v="1386"/>
    <x v="142"/>
    <x v="8"/>
    <x v="8"/>
    <s v="123 10th Street"/>
    <x v="7"/>
    <x v="7"/>
    <n v="99999"/>
    <s v="USA"/>
    <x v="6"/>
    <x v="1"/>
    <n v="41985"/>
    <s v="Shipping Company A"/>
    <s v="Roland Wacker"/>
    <s v="123 10th Street"/>
    <x v="7"/>
    <s v="IL"/>
    <n v="99999"/>
    <s v="USA"/>
    <m/>
    <x v="6"/>
    <x v="2"/>
    <n v="9.1999999999999993"/>
    <n v="13"/>
    <x v="285"/>
    <n v="12.438400000000001"/>
  </r>
  <r>
    <n v="1387"/>
    <x v="144"/>
    <x v="10"/>
    <x v="10"/>
    <s v="123 11th Street"/>
    <x v="9"/>
    <x v="9"/>
    <n v="99999"/>
    <s v="USA"/>
    <x v="5"/>
    <x v="3"/>
    <m/>
    <s v="Shipping Company C"/>
    <s v="Peter Krschne"/>
    <s v="123 11th Street"/>
    <x v="9"/>
    <s v="FL"/>
    <n v="99999"/>
    <s v="USA"/>
    <m/>
    <x v="1"/>
    <x v="1"/>
    <n v="3.5"/>
    <n v="74"/>
    <x v="58"/>
    <n v="26.936000000000003"/>
  </r>
  <r>
    <n v="1388"/>
    <x v="144"/>
    <x v="10"/>
    <x v="10"/>
    <s v="123 11th Street"/>
    <x v="9"/>
    <x v="9"/>
    <n v="99999"/>
    <s v="USA"/>
    <x v="5"/>
    <x v="3"/>
    <m/>
    <s v="Shipping Company C"/>
    <s v="Peter Krschne"/>
    <s v="123 11th Street"/>
    <x v="9"/>
    <s v="FL"/>
    <n v="99999"/>
    <s v="USA"/>
    <m/>
    <x v="10"/>
    <x v="0"/>
    <n v="2.99"/>
    <n v="53"/>
    <x v="286"/>
    <n v="16.005470000000003"/>
  </r>
  <r>
    <n v="1389"/>
    <x v="145"/>
    <x v="11"/>
    <x v="11"/>
    <s v="123 1st Street"/>
    <x v="10"/>
    <x v="10"/>
    <n v="99999"/>
    <s v="USA"/>
    <x v="2"/>
    <x v="2"/>
    <m/>
    <m/>
    <s v="Anna Bedecs"/>
    <s v="123 1st Street"/>
    <x v="10"/>
    <s v="WA"/>
    <n v="99999"/>
    <s v="USA"/>
    <m/>
    <x v="4"/>
    <x v="0"/>
    <n v="18"/>
    <n v="99"/>
    <x v="287"/>
    <n v="174.63600000000002"/>
  </r>
  <r>
    <n v="1390"/>
    <x v="145"/>
    <x v="11"/>
    <x v="11"/>
    <s v="123 1st Street"/>
    <x v="10"/>
    <x v="10"/>
    <n v="99999"/>
    <s v="USA"/>
    <x v="2"/>
    <x v="2"/>
    <m/>
    <m/>
    <s v="Anna Bedecs"/>
    <s v="123 1st Street"/>
    <x v="10"/>
    <s v="WA"/>
    <n v="99999"/>
    <s v="USA"/>
    <m/>
    <x v="5"/>
    <x v="0"/>
    <n v="46"/>
    <n v="89"/>
    <x v="288"/>
    <n v="388.93"/>
  </r>
  <r>
    <n v="1391"/>
    <x v="145"/>
    <x v="11"/>
    <x v="11"/>
    <s v="123 1st Street"/>
    <x v="10"/>
    <x v="10"/>
    <n v="99999"/>
    <s v="USA"/>
    <x v="2"/>
    <x v="2"/>
    <m/>
    <m/>
    <s v="Anna Bedecs"/>
    <s v="123 1st Street"/>
    <x v="10"/>
    <s v="WA"/>
    <n v="99999"/>
    <s v="USA"/>
    <m/>
    <x v="10"/>
    <x v="0"/>
    <n v="2.99"/>
    <n v="64"/>
    <x v="200"/>
    <n v="19.518720000000002"/>
  </r>
  <r>
    <n v="1392"/>
    <x v="141"/>
    <x v="7"/>
    <x v="7"/>
    <s v="789 28th Street"/>
    <x v="6"/>
    <x v="6"/>
    <n v="99999"/>
    <s v="USA"/>
    <x v="5"/>
    <x v="3"/>
    <d v="2014-12-30T00:00:00"/>
    <s v="Shipping Company C"/>
    <s v="Amritansh Raghav"/>
    <s v="789 28th Street"/>
    <x v="6"/>
    <s v="TN"/>
    <n v="99999"/>
    <s v="USA"/>
    <s v="Credit Card"/>
    <x v="8"/>
    <x v="4"/>
    <n v="9.65"/>
    <n v="98"/>
    <x v="289"/>
    <n v="96.461400000000012"/>
  </r>
  <r>
    <n v="1393"/>
    <x v="141"/>
    <x v="7"/>
    <x v="7"/>
    <s v="789 28th Street"/>
    <x v="6"/>
    <x v="6"/>
    <n v="99999"/>
    <s v="USA"/>
    <x v="5"/>
    <x v="3"/>
    <d v="2014-12-30T00:00:00"/>
    <s v="Shipping Company C"/>
    <s v="Amritansh Raghav"/>
    <s v="789 28th Street"/>
    <x v="6"/>
    <s v="TN"/>
    <n v="99999"/>
    <s v="USA"/>
    <s v="Credit Card"/>
    <x v="13"/>
    <x v="8"/>
    <n v="18.399999999999999"/>
    <n v="86"/>
    <x v="290"/>
    <n v="155.0752"/>
  </r>
  <r>
    <n v="1394"/>
    <x v="146"/>
    <x v="12"/>
    <x v="12"/>
    <s v="123 9th Street"/>
    <x v="11"/>
    <x v="11"/>
    <n v="99999"/>
    <s v="USA"/>
    <x v="7"/>
    <x v="0"/>
    <d v="2014-12-11T00:00:00"/>
    <s v="Shipping Company A"/>
    <s v="Sven Mortensen"/>
    <s v="123 9th Street"/>
    <x v="11"/>
    <s v="UT"/>
    <n v="99999"/>
    <s v="USA"/>
    <s v="Check"/>
    <x v="14"/>
    <x v="9"/>
    <n v="19.5"/>
    <n v="20"/>
    <x v="291"/>
    <n v="40.950000000000003"/>
  </r>
  <r>
    <n v="1395"/>
    <x v="146"/>
    <x v="12"/>
    <x v="12"/>
    <s v="123 9th Street"/>
    <x v="11"/>
    <x v="11"/>
    <n v="99999"/>
    <s v="USA"/>
    <x v="7"/>
    <x v="0"/>
    <d v="2014-12-11T00:00:00"/>
    <s v="Shipping Company A"/>
    <s v="Sven Mortensen"/>
    <s v="123 9th Street"/>
    <x v="11"/>
    <s v="UT"/>
    <n v="99999"/>
    <s v="USA"/>
    <s v="Check"/>
    <x v="15"/>
    <x v="10"/>
    <n v="34.799999999999997"/>
    <n v="69"/>
    <x v="292"/>
    <n v="240.12"/>
  </r>
  <r>
    <n v="1396"/>
    <x v="140"/>
    <x v="6"/>
    <x v="6"/>
    <s v="123 6th Street"/>
    <x v="5"/>
    <x v="5"/>
    <n v="99999"/>
    <s v="USA"/>
    <x v="4"/>
    <x v="2"/>
    <d v="2014-12-08T00:00:00"/>
    <s v="Shipping Company B"/>
    <s v="Francisco Pérez-Olaeta"/>
    <s v="123 6th Street"/>
    <x v="5"/>
    <s v="WI"/>
    <n v="99999"/>
    <s v="USA"/>
    <s v="Credit Card"/>
    <x v="0"/>
    <x v="0"/>
    <n v="14"/>
    <n v="68"/>
    <x v="293"/>
    <n v="91.391999999999996"/>
  </r>
  <r>
    <n v="1397"/>
    <x v="137"/>
    <x v="3"/>
    <x v="3"/>
    <s v="123 8th Street"/>
    <x v="2"/>
    <x v="2"/>
    <n v="99999"/>
    <s v="USA"/>
    <x v="2"/>
    <x v="2"/>
    <d v="2014-12-10T00:00:00"/>
    <s v="Shipping Company B"/>
    <s v="Elizabeth Andersen"/>
    <s v="123 8th Street"/>
    <x v="2"/>
    <s v="OR"/>
    <n v="99999"/>
    <s v="USA"/>
    <s v="Check"/>
    <x v="9"/>
    <x v="5"/>
    <n v="40"/>
    <n v="52"/>
    <x v="294"/>
    <n v="203.84"/>
  </r>
  <r>
    <n v="1398"/>
    <x v="137"/>
    <x v="3"/>
    <x v="3"/>
    <s v="123 8th Street"/>
    <x v="2"/>
    <x v="2"/>
    <n v="99999"/>
    <s v="USA"/>
    <x v="2"/>
    <x v="2"/>
    <d v="2014-12-10T00:00:00"/>
    <s v="Shipping Company B"/>
    <s v="Elizabeth Andersen"/>
    <s v="123 8th Street"/>
    <x v="2"/>
    <s v="OR"/>
    <n v="99999"/>
    <s v="USA"/>
    <s v="Check"/>
    <x v="6"/>
    <x v="2"/>
    <n v="9.1999999999999993"/>
    <n v="40"/>
    <x v="295"/>
    <n v="38.640000000000008"/>
  </r>
  <r>
    <n v="1399"/>
    <x v="147"/>
    <x v="13"/>
    <x v="13"/>
    <s v="789 25th Street"/>
    <x v="7"/>
    <x v="7"/>
    <n v="99999"/>
    <s v="USA"/>
    <x v="6"/>
    <x v="1"/>
    <d v="2014-12-27T00:00:00"/>
    <s v="Shipping Company A"/>
    <s v="John Rodman"/>
    <s v="789 25th Street"/>
    <x v="7"/>
    <s v="IL"/>
    <n v="99999"/>
    <s v="USA"/>
    <s v="Cash"/>
    <x v="21"/>
    <x v="2"/>
    <n v="10"/>
    <n v="100"/>
    <x v="116"/>
    <n v="98"/>
  </r>
  <r>
    <n v="1400"/>
    <x v="148"/>
    <x v="14"/>
    <x v="14"/>
    <s v="789 26th Street"/>
    <x v="9"/>
    <x v="9"/>
    <n v="99999"/>
    <s v="USA"/>
    <x v="5"/>
    <x v="3"/>
    <d v="2014-12-28T00:00:00"/>
    <s v="Shipping Company C"/>
    <s v="Run Liu"/>
    <s v="789 26th Street"/>
    <x v="9"/>
    <s v="FL"/>
    <n v="99999"/>
    <s v="USA"/>
    <s v="Credit Card"/>
    <x v="22"/>
    <x v="13"/>
    <n v="21.35"/>
    <n v="88"/>
    <x v="296"/>
    <n v="184.12240000000003"/>
  </r>
  <r>
    <n v="1401"/>
    <x v="148"/>
    <x v="14"/>
    <x v="14"/>
    <s v="789 26th Street"/>
    <x v="9"/>
    <x v="9"/>
    <n v="99999"/>
    <s v="USA"/>
    <x v="5"/>
    <x v="3"/>
    <d v="2014-12-28T00:00:00"/>
    <s v="Shipping Company C"/>
    <s v="Run Liu"/>
    <s v="789 26th Street"/>
    <x v="9"/>
    <s v="FL"/>
    <n v="99999"/>
    <s v="USA"/>
    <s v="Credit Card"/>
    <x v="8"/>
    <x v="4"/>
    <n v="9.65"/>
    <n v="46"/>
    <x v="256"/>
    <n v="42.614400000000003"/>
  </r>
  <r>
    <n v="1402"/>
    <x v="148"/>
    <x v="14"/>
    <x v="14"/>
    <s v="789 26th Street"/>
    <x v="9"/>
    <x v="9"/>
    <n v="99999"/>
    <s v="USA"/>
    <x v="5"/>
    <x v="3"/>
    <d v="2014-12-28T00:00:00"/>
    <s v="Shipping Company C"/>
    <s v="Run Liu"/>
    <s v="789 26th Street"/>
    <x v="9"/>
    <s v="FL"/>
    <n v="99999"/>
    <s v="USA"/>
    <s v="Credit Card"/>
    <x v="13"/>
    <x v="8"/>
    <n v="18.399999999999999"/>
    <n v="93"/>
    <x v="297"/>
    <n v="167.69759999999999"/>
  </r>
  <r>
    <n v="1403"/>
    <x v="138"/>
    <x v="4"/>
    <x v="4"/>
    <s v="789 29th Street"/>
    <x v="3"/>
    <x v="3"/>
    <n v="99999"/>
    <s v="USA"/>
    <x v="3"/>
    <x v="0"/>
    <d v="2014-12-31T00:00:00"/>
    <s v="Shipping Company B"/>
    <s v="Soo Jung Lee"/>
    <s v="789 29th Street"/>
    <x v="3"/>
    <s v="CO"/>
    <n v="99999"/>
    <s v="USA"/>
    <s v="Check"/>
    <x v="0"/>
    <x v="0"/>
    <n v="14"/>
    <n v="96"/>
    <x v="298"/>
    <n v="141.12"/>
  </r>
  <r>
    <n v="1404"/>
    <x v="140"/>
    <x v="6"/>
    <x v="6"/>
    <s v="123 6th Street"/>
    <x v="5"/>
    <x v="5"/>
    <n v="99999"/>
    <s v="USA"/>
    <x v="4"/>
    <x v="2"/>
    <d v="2014-12-08T00:00:00"/>
    <s v="Shipping Company C"/>
    <s v="Francisco Pérez-Olaeta"/>
    <s v="123 6th Street"/>
    <x v="5"/>
    <s v="WI"/>
    <n v="99999"/>
    <s v="USA"/>
    <s v="Check"/>
    <x v="7"/>
    <x v="3"/>
    <n v="12.75"/>
    <n v="12"/>
    <x v="299"/>
    <n v="16.065000000000001"/>
  </r>
  <r>
    <n v="1406"/>
    <x v="135"/>
    <x v="1"/>
    <x v="1"/>
    <s v="123 4th Street"/>
    <x v="1"/>
    <x v="1"/>
    <n v="99999"/>
    <s v="USA"/>
    <x v="1"/>
    <x v="1"/>
    <d v="2014-12-06T00:00:00"/>
    <s v="Shipping Company A"/>
    <s v="Christina Lee"/>
    <s v="123 4th Street"/>
    <x v="1"/>
    <s v="NY"/>
    <n v="99999"/>
    <s v="USA"/>
    <s v="Credit Card"/>
    <x v="23"/>
    <x v="6"/>
    <n v="81"/>
    <n v="38"/>
    <x v="300"/>
    <n v="292.41000000000003"/>
  </r>
  <r>
    <n v="1407"/>
    <x v="135"/>
    <x v="1"/>
    <x v="1"/>
    <s v="123 4th Street"/>
    <x v="1"/>
    <x v="1"/>
    <n v="99999"/>
    <s v="USA"/>
    <x v="1"/>
    <x v="1"/>
    <d v="2014-12-06T00:00:00"/>
    <s v="Shipping Company A"/>
    <s v="Christina Lee"/>
    <s v="123 4th Street"/>
    <x v="1"/>
    <s v="NY"/>
    <n v="99999"/>
    <s v="USA"/>
    <s v="Credit Card"/>
    <x v="24"/>
    <x v="14"/>
    <n v="7"/>
    <n v="42"/>
    <x v="108"/>
    <n v="29.106000000000002"/>
  </r>
  <r>
    <n v="1409"/>
    <x v="137"/>
    <x v="3"/>
    <x v="3"/>
    <s v="123 8th Street"/>
    <x v="2"/>
    <x v="2"/>
    <n v="99999"/>
    <s v="USA"/>
    <x v="2"/>
    <x v="2"/>
    <d v="2014-12-10T00:00:00"/>
    <s v="Shipping Company C"/>
    <s v="Elizabeth Andersen"/>
    <s v="123 8th Street"/>
    <x v="2"/>
    <s v="OR"/>
    <n v="99999"/>
    <s v="USA"/>
    <s v="Credit Card"/>
    <x v="15"/>
    <x v="10"/>
    <n v="34.799999999999997"/>
    <n v="100"/>
    <x v="301"/>
    <n v="344.52"/>
  </r>
  <r>
    <n v="1412"/>
    <x v="139"/>
    <x v="5"/>
    <x v="5"/>
    <s v="123 3rd Street"/>
    <x v="4"/>
    <x v="4"/>
    <n v="99999"/>
    <s v="USA"/>
    <x v="0"/>
    <x v="0"/>
    <d v="2014-12-05T00:00:00"/>
    <s v="Shipping Company B"/>
    <s v="Thomas Axerr"/>
    <s v="123 3rd Street"/>
    <x v="4"/>
    <s v="CA"/>
    <n v="99999"/>
    <s v="USA"/>
    <s v="Cash"/>
    <x v="16"/>
    <x v="7"/>
    <n v="10"/>
    <n v="89"/>
    <x v="302"/>
    <n v="87.22"/>
  </r>
  <r>
    <n v="1413"/>
    <x v="139"/>
    <x v="5"/>
    <x v="5"/>
    <s v="123 3rd Street"/>
    <x v="4"/>
    <x v="4"/>
    <n v="99999"/>
    <s v="USA"/>
    <x v="0"/>
    <x v="0"/>
    <d v="2014-12-05T00:00:00"/>
    <s v="Shipping Company B"/>
    <s v="Thomas Axerr"/>
    <s v="123 3rd Street"/>
    <x v="4"/>
    <s v="CA"/>
    <n v="99999"/>
    <s v="USA"/>
    <s v="Cash"/>
    <x v="9"/>
    <x v="5"/>
    <n v="40"/>
    <n v="12"/>
    <x v="60"/>
    <n v="46.56"/>
  </r>
  <r>
    <n v="1417"/>
    <x v="142"/>
    <x v="8"/>
    <x v="8"/>
    <s v="123 10th Street"/>
    <x v="7"/>
    <x v="7"/>
    <n v="99999"/>
    <s v="USA"/>
    <x v="6"/>
    <x v="1"/>
    <d v="2014-12-12T00:00:00"/>
    <s v="Shipping Company B"/>
    <s v="Roland Wacker"/>
    <s v="123 10th Street"/>
    <x v="7"/>
    <s v="IL"/>
    <n v="99999"/>
    <s v="USA"/>
    <s v="Credit Card"/>
    <x v="18"/>
    <x v="1"/>
    <n v="10"/>
    <n v="97"/>
    <x v="303"/>
    <n v="100.88000000000001"/>
  </r>
  <r>
    <n v="1419"/>
    <x v="142"/>
    <x v="8"/>
    <x v="8"/>
    <s v="123 10th Street"/>
    <x v="7"/>
    <x v="7"/>
    <n v="99999"/>
    <s v="USA"/>
    <x v="6"/>
    <x v="1"/>
    <m/>
    <s v="Shipping Company A"/>
    <s v="Roland Wacker"/>
    <s v="123 10th Street"/>
    <x v="7"/>
    <s v="IL"/>
    <n v="99999"/>
    <s v="USA"/>
    <m/>
    <x v="1"/>
    <x v="1"/>
    <n v="3.5"/>
    <n v="53"/>
    <x v="304"/>
    <n v="17.622499999999999"/>
  </r>
  <r>
    <n v="1420"/>
    <x v="144"/>
    <x v="10"/>
    <x v="10"/>
    <s v="123 11th Street"/>
    <x v="9"/>
    <x v="9"/>
    <n v="99999"/>
    <s v="USA"/>
    <x v="5"/>
    <x v="3"/>
    <m/>
    <s v="Shipping Company C"/>
    <s v="Peter Krschne"/>
    <s v="123 11th Street"/>
    <x v="9"/>
    <s v="FL"/>
    <n v="99999"/>
    <s v="USA"/>
    <m/>
    <x v="9"/>
    <x v="5"/>
    <n v="40"/>
    <n v="61"/>
    <x v="305"/>
    <n v="248.88"/>
  </r>
  <r>
    <n v="1421"/>
    <x v="145"/>
    <x v="11"/>
    <x v="11"/>
    <s v="123 1st Street"/>
    <x v="10"/>
    <x v="10"/>
    <n v="99999"/>
    <s v="USA"/>
    <x v="2"/>
    <x v="2"/>
    <m/>
    <s v="Shipping Company C"/>
    <s v="Anna Bedecs"/>
    <s v="123 1st Street"/>
    <x v="10"/>
    <s v="WA"/>
    <n v="99999"/>
    <s v="USA"/>
    <m/>
    <x v="13"/>
    <x v="8"/>
    <n v="18.399999999999999"/>
    <n v="45"/>
    <x v="306"/>
    <n v="81.143999999999991"/>
  </r>
  <r>
    <n v="1422"/>
    <x v="141"/>
    <x v="7"/>
    <x v="7"/>
    <s v="789 28th Street"/>
    <x v="6"/>
    <x v="6"/>
    <n v="99999"/>
    <s v="USA"/>
    <x v="5"/>
    <x v="3"/>
    <d v="2014-12-30T00:00:00"/>
    <s v="Shipping Company C"/>
    <s v="Amritansh Raghav"/>
    <s v="789 28th Street"/>
    <x v="6"/>
    <s v="TN"/>
    <n v="99999"/>
    <s v="USA"/>
    <s v="Credit Card"/>
    <x v="5"/>
    <x v="0"/>
    <n v="46"/>
    <n v="43"/>
    <x v="307"/>
    <n v="197.8"/>
  </r>
  <r>
    <n v="1423"/>
    <x v="146"/>
    <x v="12"/>
    <x v="12"/>
    <s v="123 9th Street"/>
    <x v="11"/>
    <x v="11"/>
    <n v="99999"/>
    <s v="USA"/>
    <x v="7"/>
    <x v="0"/>
    <d v="2014-12-11T00:00:00"/>
    <s v="Shipping Company A"/>
    <s v="Sven Mortensen"/>
    <s v="123 9th Street"/>
    <x v="11"/>
    <s v="UT"/>
    <n v="99999"/>
    <s v="USA"/>
    <s v="Check"/>
    <x v="8"/>
    <x v="4"/>
    <n v="9.65"/>
    <n v="18"/>
    <x v="308"/>
    <n v="16.5015"/>
  </r>
  <r>
    <n v="1424"/>
    <x v="140"/>
    <x v="6"/>
    <x v="6"/>
    <s v="123 6th Street"/>
    <x v="5"/>
    <x v="5"/>
    <n v="99999"/>
    <s v="USA"/>
    <x v="4"/>
    <x v="2"/>
    <d v="2014-12-08T00:00:00"/>
    <s v="Shipping Company B"/>
    <s v="Francisco Pérez-Olaeta"/>
    <s v="123 6th Street"/>
    <x v="5"/>
    <s v="WI"/>
    <n v="99999"/>
    <s v="USA"/>
    <s v="Credit Card"/>
    <x v="7"/>
    <x v="3"/>
    <n v="12.75"/>
    <n v="41"/>
    <x v="87"/>
    <n v="50.706750000000007"/>
  </r>
  <r>
    <n v="1425"/>
    <x v="137"/>
    <x v="3"/>
    <x v="3"/>
    <s v="123 8th Street"/>
    <x v="2"/>
    <x v="2"/>
    <n v="99999"/>
    <s v="USA"/>
    <x v="2"/>
    <x v="2"/>
    <n v="41983"/>
    <s v="Shipping Company B"/>
    <s v="Elizabeth Andersen"/>
    <s v="123 8th Street"/>
    <x v="2"/>
    <s v="OR"/>
    <n v="99999"/>
    <s v="USA"/>
    <s v="Check"/>
    <x v="7"/>
    <x v="3"/>
    <n v="12.75"/>
    <n v="19"/>
    <x v="109"/>
    <n v="23.982750000000003"/>
  </r>
  <r>
    <n v="1426"/>
    <x v="147"/>
    <x v="13"/>
    <x v="13"/>
    <s v="789 25th Street"/>
    <x v="7"/>
    <x v="7"/>
    <n v="99999"/>
    <s v="USA"/>
    <x v="6"/>
    <x v="1"/>
    <n v="42000"/>
    <s v="Shipping Company A"/>
    <s v="John Rodman"/>
    <s v="789 25th Street"/>
    <x v="7"/>
    <s v="IL"/>
    <n v="99999"/>
    <s v="USA"/>
    <s v="Cash"/>
    <x v="12"/>
    <x v="7"/>
    <n v="22"/>
    <n v="65"/>
    <x v="309"/>
    <n v="138.71"/>
  </r>
  <r>
    <n v="1427"/>
    <x v="148"/>
    <x v="14"/>
    <x v="14"/>
    <s v="789 26th Street"/>
    <x v="9"/>
    <x v="9"/>
    <n v="99999"/>
    <s v="USA"/>
    <x v="5"/>
    <x v="3"/>
    <n v="42001"/>
    <s v="Shipping Company C"/>
    <s v="Run Liu"/>
    <s v="789 26th Street"/>
    <x v="9"/>
    <s v="FL"/>
    <n v="99999"/>
    <s v="USA"/>
    <s v="Credit Card"/>
    <x v="11"/>
    <x v="6"/>
    <n v="25"/>
    <n v="13"/>
    <x v="310"/>
    <n v="32.174999999999997"/>
  </r>
  <r>
    <n v="1428"/>
    <x v="138"/>
    <x v="4"/>
    <x v="4"/>
    <s v="789 29th Street"/>
    <x v="3"/>
    <x v="3"/>
    <n v="99999"/>
    <s v="USA"/>
    <x v="3"/>
    <x v="0"/>
    <n v="42004"/>
    <s v="Shipping Company B"/>
    <s v="Soo Jung Lee"/>
    <s v="789 29th Street"/>
    <x v="3"/>
    <s v="CO"/>
    <n v="99999"/>
    <s v="USA"/>
    <s v="Check"/>
    <x v="19"/>
    <x v="12"/>
    <n v="39"/>
    <n v="54"/>
    <x v="311"/>
    <n v="214.81200000000004"/>
  </r>
  <r>
    <n v="1429"/>
    <x v="140"/>
    <x v="6"/>
    <x v="6"/>
    <s v="123 6th Street"/>
    <x v="5"/>
    <x v="5"/>
    <n v="99999"/>
    <s v="USA"/>
    <x v="4"/>
    <x v="2"/>
    <d v="2014-12-08T00:00:00"/>
    <s v="Shipping Company C"/>
    <s v="Francisco Pérez-Olaeta"/>
    <s v="123 6th Street"/>
    <x v="5"/>
    <s v="WI"/>
    <n v="99999"/>
    <s v="USA"/>
    <s v="Check"/>
    <x v="2"/>
    <x v="1"/>
    <n v="30"/>
    <n v="33"/>
    <x v="82"/>
    <n v="95.039999999999992"/>
  </r>
  <r>
    <n v="1430"/>
    <x v="140"/>
    <x v="6"/>
    <x v="6"/>
    <s v="123 6th Street"/>
    <x v="5"/>
    <x v="5"/>
    <n v="99999"/>
    <s v="USA"/>
    <x v="4"/>
    <x v="2"/>
    <d v="2014-12-08T00:00:00"/>
    <s v="Shipping Company C"/>
    <s v="Francisco Pérez-Olaeta"/>
    <s v="123 6th Street"/>
    <x v="5"/>
    <s v="WI"/>
    <n v="99999"/>
    <s v="USA"/>
    <s v="Check"/>
    <x v="3"/>
    <x v="1"/>
    <n v="53"/>
    <n v="34"/>
    <x v="312"/>
    <n v="185.60600000000002"/>
  </r>
  <r>
    <n v="1431"/>
    <x v="135"/>
    <x v="1"/>
    <x v="1"/>
    <s v="123 4th Street"/>
    <x v="1"/>
    <x v="1"/>
    <n v="99999"/>
    <s v="USA"/>
    <x v="1"/>
    <x v="1"/>
    <m/>
    <m/>
    <s v="Christina Lee"/>
    <s v="123 4th Street"/>
    <x v="1"/>
    <s v="NY"/>
    <n v="99999"/>
    <s v="USA"/>
    <m/>
    <x v="20"/>
    <x v="9"/>
    <n v="38"/>
    <n v="59"/>
    <x v="313"/>
    <n v="226.44200000000001"/>
  </r>
  <r>
    <n v="1432"/>
    <x v="139"/>
    <x v="5"/>
    <x v="5"/>
    <s v="123 3rd Street"/>
    <x v="4"/>
    <x v="4"/>
    <n v="99999"/>
    <s v="USA"/>
    <x v="0"/>
    <x v="0"/>
    <m/>
    <m/>
    <s v="Thomas Axerr"/>
    <s v="123 3rd Street"/>
    <x v="4"/>
    <s v="CA"/>
    <n v="99999"/>
    <s v="USA"/>
    <m/>
    <x v="10"/>
    <x v="0"/>
    <n v="2.99"/>
    <n v="2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78954A-DBB0-4DB4-8BC6-39ADEC1D741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7"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axis="axisRow" showAll="0" measureFilter="1"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9"/>
  </rowFields>
  <rowItems count="4">
    <i>
      <x/>
    </i>
    <i>
      <x v="1"/>
    </i>
    <i>
      <x v="6"/>
    </i>
    <i t="grand">
      <x/>
    </i>
  </rowItems>
  <colItems count="1">
    <i/>
  </colItems>
  <dataFields count="1">
    <dataField name="Sum of Revenue" fld="24" showDataAs="percentOfTotal" baseField="0" baseItem="0" numFmtId="10"/>
  </dataFields>
  <formats count="3">
    <format dxfId="22">
      <pivotArea outline="0" collapsedLevelsAreSubtotals="1" fieldPosition="0"/>
    </format>
    <format dxfId="21">
      <pivotArea dataOnly="0" labelOnly="1" outline="0" axis="axisValues" fieldPosition="0"/>
    </format>
    <format dxfId="20">
      <pivotArea outline="0" fieldPosition="0">
        <references count="1">
          <reference field="4294967294" count="1">
            <x v="0"/>
          </reference>
        </references>
      </pivotArea>
    </format>
  </formats>
  <chartFormats count="4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7"/>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0"/>
          </reference>
        </references>
      </pivotArea>
    </chartFormat>
    <chartFormat chart="0" format="6">
      <pivotArea type="data" outline="0" fieldPosition="0">
        <references count="2">
          <reference field="4294967294" count="1" selected="0">
            <x v="0"/>
          </reference>
          <reference field="9" count="1" selected="0">
            <x v="4"/>
          </reference>
        </references>
      </pivotArea>
    </chartFormat>
    <chartFormat chart="0" format="7">
      <pivotArea type="data" outline="0" fieldPosition="0">
        <references count="2">
          <reference field="4294967294" count="1" selected="0">
            <x v="0"/>
          </reference>
          <reference field="9" count="1" selected="0">
            <x v="3"/>
          </reference>
        </references>
      </pivotArea>
    </chartFormat>
    <chartFormat chart="0" format="8">
      <pivotArea type="data" outline="0" fieldPosition="0">
        <references count="2">
          <reference field="4294967294" count="1" selected="0">
            <x v="0"/>
          </reference>
          <reference field="9" count="1" selected="0">
            <x v="5"/>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9" count="1" selected="0">
            <x v="2"/>
          </reference>
        </references>
      </pivotArea>
    </chartFormat>
    <chartFormat chart="3" format="11">
      <pivotArea type="data" outline="0" fieldPosition="0">
        <references count="2">
          <reference field="4294967294" count="1" selected="0">
            <x v="0"/>
          </reference>
          <reference field="9" count="1" selected="0">
            <x v="7"/>
          </reference>
        </references>
      </pivotArea>
    </chartFormat>
    <chartFormat chart="3" format="12">
      <pivotArea type="data" outline="0" fieldPosition="0">
        <references count="2">
          <reference field="4294967294" count="1" selected="0">
            <x v="0"/>
          </reference>
          <reference field="9" count="1" selected="0">
            <x v="5"/>
          </reference>
        </references>
      </pivotArea>
    </chartFormat>
    <chartFormat chart="3" format="13">
      <pivotArea type="data" outline="0" fieldPosition="0">
        <references count="2">
          <reference field="4294967294" count="1" selected="0">
            <x v="0"/>
          </reference>
          <reference field="9" count="1" selected="0">
            <x v="3"/>
          </reference>
        </references>
      </pivotArea>
    </chartFormat>
    <chartFormat chart="3" format="14">
      <pivotArea type="data" outline="0" fieldPosition="0">
        <references count="2">
          <reference field="4294967294" count="1" selected="0">
            <x v="0"/>
          </reference>
          <reference field="9" count="1" selected="0">
            <x v="4"/>
          </reference>
        </references>
      </pivotArea>
    </chartFormat>
    <chartFormat chart="3" format="15">
      <pivotArea type="data" outline="0" fieldPosition="0">
        <references count="2">
          <reference field="4294967294" count="1" selected="0">
            <x v="0"/>
          </reference>
          <reference field="9" count="1" selected="0">
            <x v="0"/>
          </reference>
        </references>
      </pivotArea>
    </chartFormat>
    <chartFormat chart="3" format="16">
      <pivotArea type="data" outline="0" fieldPosition="0">
        <references count="2">
          <reference field="4294967294" count="1" selected="0">
            <x v="0"/>
          </reference>
          <reference field="9" count="1" selected="0">
            <x v="1"/>
          </reference>
        </references>
      </pivotArea>
    </chartFormat>
    <chartFormat chart="3" format="17">
      <pivotArea type="data" outline="0" fieldPosition="0">
        <references count="2">
          <reference field="4294967294" count="1" selected="0">
            <x v="0"/>
          </reference>
          <reference field="9" count="1" selected="0">
            <x v="6"/>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9" count="1" selected="0">
            <x v="2"/>
          </reference>
        </references>
      </pivotArea>
    </chartFormat>
    <chartFormat chart="4" format="20">
      <pivotArea type="data" outline="0" fieldPosition="0">
        <references count="2">
          <reference field="4294967294" count="1" selected="0">
            <x v="0"/>
          </reference>
          <reference field="9" count="1" selected="0">
            <x v="7"/>
          </reference>
        </references>
      </pivotArea>
    </chartFormat>
    <chartFormat chart="4" format="21">
      <pivotArea type="data" outline="0" fieldPosition="0">
        <references count="2">
          <reference field="4294967294" count="1" selected="0">
            <x v="0"/>
          </reference>
          <reference field="9" count="1" selected="0">
            <x v="5"/>
          </reference>
        </references>
      </pivotArea>
    </chartFormat>
    <chartFormat chart="4" format="22">
      <pivotArea type="data" outline="0" fieldPosition="0">
        <references count="2">
          <reference field="4294967294" count="1" selected="0">
            <x v="0"/>
          </reference>
          <reference field="9" count="1" selected="0">
            <x v="3"/>
          </reference>
        </references>
      </pivotArea>
    </chartFormat>
    <chartFormat chart="4" format="23">
      <pivotArea type="data" outline="0" fieldPosition="0">
        <references count="2">
          <reference field="4294967294" count="1" selected="0">
            <x v="0"/>
          </reference>
          <reference field="9" count="1" selected="0">
            <x v="4"/>
          </reference>
        </references>
      </pivotArea>
    </chartFormat>
    <chartFormat chart="4" format="24">
      <pivotArea type="data" outline="0" fieldPosition="0">
        <references count="2">
          <reference field="4294967294" count="1" selected="0">
            <x v="0"/>
          </reference>
          <reference field="9" count="1" selected="0">
            <x v="0"/>
          </reference>
        </references>
      </pivotArea>
    </chartFormat>
    <chartFormat chart="4" format="25">
      <pivotArea type="data" outline="0" fieldPosition="0">
        <references count="2">
          <reference field="4294967294" count="1" selected="0">
            <x v="0"/>
          </reference>
          <reference field="9" count="1" selected="0">
            <x v="1"/>
          </reference>
        </references>
      </pivotArea>
    </chartFormat>
    <chartFormat chart="4" format="26">
      <pivotArea type="data" outline="0" fieldPosition="0">
        <references count="2">
          <reference field="4294967294" count="1" selected="0">
            <x v="0"/>
          </reference>
          <reference field="9" count="1" selected="0">
            <x v="6"/>
          </reference>
        </references>
      </pivotArea>
    </chartFormat>
    <chartFormat chart="5" format="18" series="1">
      <pivotArea type="data" outline="0" fieldPosition="0">
        <references count="1">
          <reference field="4294967294" count="1" selected="0">
            <x v="0"/>
          </reference>
        </references>
      </pivotArea>
    </chartFormat>
    <chartFormat chart="5" format="19">
      <pivotArea type="data" outline="0" fieldPosition="0">
        <references count="2">
          <reference field="4294967294" count="1" selected="0">
            <x v="0"/>
          </reference>
          <reference field="9" count="1" selected="0">
            <x v="2"/>
          </reference>
        </references>
      </pivotArea>
    </chartFormat>
    <chartFormat chart="5" format="20">
      <pivotArea type="data" outline="0" fieldPosition="0">
        <references count="2">
          <reference field="4294967294" count="1" selected="0">
            <x v="0"/>
          </reference>
          <reference field="9" count="1" selected="0">
            <x v="7"/>
          </reference>
        </references>
      </pivotArea>
    </chartFormat>
    <chartFormat chart="5" format="21">
      <pivotArea type="data" outline="0" fieldPosition="0">
        <references count="2">
          <reference field="4294967294" count="1" selected="0">
            <x v="0"/>
          </reference>
          <reference field="9" count="1" selected="0">
            <x v="5"/>
          </reference>
        </references>
      </pivotArea>
    </chartFormat>
    <chartFormat chart="5" format="22">
      <pivotArea type="data" outline="0" fieldPosition="0">
        <references count="2">
          <reference field="4294967294" count="1" selected="0">
            <x v="0"/>
          </reference>
          <reference field="9" count="1" selected="0">
            <x v="3"/>
          </reference>
        </references>
      </pivotArea>
    </chartFormat>
    <chartFormat chart="5" format="23">
      <pivotArea type="data" outline="0" fieldPosition="0">
        <references count="2">
          <reference field="4294967294" count="1" selected="0">
            <x v="0"/>
          </reference>
          <reference field="9" count="1" selected="0">
            <x v="4"/>
          </reference>
        </references>
      </pivotArea>
    </chartFormat>
    <chartFormat chart="5" format="24">
      <pivotArea type="data" outline="0" fieldPosition="0">
        <references count="2">
          <reference field="4294967294" count="1" selected="0">
            <x v="0"/>
          </reference>
          <reference field="9" count="1" selected="0">
            <x v="0"/>
          </reference>
        </references>
      </pivotArea>
    </chartFormat>
    <chartFormat chart="5" format="25">
      <pivotArea type="data" outline="0" fieldPosition="0">
        <references count="2">
          <reference field="4294967294" count="1" selected="0">
            <x v="0"/>
          </reference>
          <reference field="9" count="1" selected="0">
            <x v="1"/>
          </reference>
        </references>
      </pivotArea>
    </chartFormat>
    <chartFormat chart="5" format="26">
      <pivotArea type="data" outline="0" fieldPosition="0">
        <references count="2">
          <reference field="4294967294" count="1" selected="0">
            <x v="0"/>
          </reference>
          <reference field="9" count="1" selected="0">
            <x v="6"/>
          </reference>
        </references>
      </pivotArea>
    </chartFormat>
    <chartFormat chart="7" format="36" series="1">
      <pivotArea type="data" outline="0" fieldPosition="0">
        <references count="1">
          <reference field="4294967294" count="1" selected="0">
            <x v="0"/>
          </reference>
        </references>
      </pivotArea>
    </chartFormat>
    <chartFormat chart="7" format="37">
      <pivotArea type="data" outline="0" fieldPosition="0">
        <references count="2">
          <reference field="4294967294" count="1" selected="0">
            <x v="0"/>
          </reference>
          <reference field="9" count="1" selected="0">
            <x v="2"/>
          </reference>
        </references>
      </pivotArea>
    </chartFormat>
    <chartFormat chart="7" format="38">
      <pivotArea type="data" outline="0" fieldPosition="0">
        <references count="2">
          <reference field="4294967294" count="1" selected="0">
            <x v="0"/>
          </reference>
          <reference field="9" count="1" selected="0">
            <x v="7"/>
          </reference>
        </references>
      </pivotArea>
    </chartFormat>
    <chartFormat chart="7" format="39">
      <pivotArea type="data" outline="0" fieldPosition="0">
        <references count="2">
          <reference field="4294967294" count="1" selected="0">
            <x v="0"/>
          </reference>
          <reference field="9" count="1" selected="0">
            <x v="5"/>
          </reference>
        </references>
      </pivotArea>
    </chartFormat>
    <chartFormat chart="7" format="40">
      <pivotArea type="data" outline="0" fieldPosition="0">
        <references count="2">
          <reference field="4294967294" count="1" selected="0">
            <x v="0"/>
          </reference>
          <reference field="9" count="1" selected="0">
            <x v="3"/>
          </reference>
        </references>
      </pivotArea>
    </chartFormat>
    <chartFormat chart="7" format="41">
      <pivotArea type="data" outline="0" fieldPosition="0">
        <references count="2">
          <reference field="4294967294" count="1" selected="0">
            <x v="0"/>
          </reference>
          <reference field="9" count="1" selected="0">
            <x v="4"/>
          </reference>
        </references>
      </pivotArea>
    </chartFormat>
    <chartFormat chart="7" format="42">
      <pivotArea type="data" outline="0" fieldPosition="0">
        <references count="2">
          <reference field="4294967294" count="1" selected="0">
            <x v="0"/>
          </reference>
          <reference field="9" count="1" selected="0">
            <x v="0"/>
          </reference>
        </references>
      </pivotArea>
    </chartFormat>
    <chartFormat chart="7" format="43">
      <pivotArea type="data" outline="0" fieldPosition="0">
        <references count="2">
          <reference field="4294967294" count="1" selected="0">
            <x v="0"/>
          </reference>
          <reference field="9" count="1" selected="0">
            <x v="1"/>
          </reference>
        </references>
      </pivotArea>
    </chartFormat>
    <chartFormat chart="7" format="44">
      <pivotArea type="data" outline="0" fieldPosition="0">
        <references count="2">
          <reference field="4294967294" count="1" selected="0">
            <x v="0"/>
          </reference>
          <reference field="9" count="1" selected="0">
            <x v="6"/>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9" count="1" selected="0">
            <x v="0"/>
          </reference>
        </references>
      </pivotArea>
    </chartFormat>
    <chartFormat chart="10" format="15">
      <pivotArea type="data" outline="0" fieldPosition="0">
        <references count="2">
          <reference field="4294967294" count="1" selected="0">
            <x v="0"/>
          </reference>
          <reference field="9" count="1" selected="0">
            <x v="1"/>
          </reference>
        </references>
      </pivotArea>
    </chartFormat>
    <chartFormat chart="10" format="16">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C66103-E683-461B-B938-706A842B9CE4}"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2">
  <location ref="A3:B10"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axis="axisRow"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4"/>
  </rowFields>
  <rowItems count="7">
    <i>
      <x v="1"/>
    </i>
    <i>
      <x v="2"/>
    </i>
    <i>
      <x v="3"/>
    </i>
    <i>
      <x v="4"/>
    </i>
    <i>
      <x v="5"/>
    </i>
    <i>
      <x v="7"/>
    </i>
    <i>
      <x v="8"/>
    </i>
  </rowItems>
  <colItems count="1">
    <i/>
  </colItems>
  <dataFields count="1">
    <dataField name="Count of Revenue" fld="24" subtotal="count" baseField="0" baseItem="9"/>
  </dataFields>
  <formats count="2">
    <format dxfId="19">
      <pivotArea outline="0" collapsedLevelsAreSubtotals="1" fieldPosition="0"/>
    </format>
    <format dxfId="18">
      <pivotArea dataOnly="0" labelOnly="1" outline="0" axis="axisValues" fieldPosition="0"/>
    </format>
  </formats>
  <chartFormats count="2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24" count="1" selected="0">
            <x v="1"/>
          </reference>
        </references>
      </pivotArea>
    </chartFormat>
    <chartFormat chart="6" format="12">
      <pivotArea type="data" outline="0" fieldPosition="0">
        <references count="2">
          <reference field="4294967294" count="1" selected="0">
            <x v="0"/>
          </reference>
          <reference field="24" count="1" selected="0">
            <x v="2"/>
          </reference>
        </references>
      </pivotArea>
    </chartFormat>
    <chartFormat chart="6" format="13">
      <pivotArea type="data" outline="0" fieldPosition="0">
        <references count="2">
          <reference field="4294967294" count="1" selected="0">
            <x v="0"/>
          </reference>
          <reference field="24" count="1" selected="0">
            <x v="3"/>
          </reference>
        </references>
      </pivotArea>
    </chartFormat>
    <chartFormat chart="6" format="14">
      <pivotArea type="data" outline="0" fieldPosition="0">
        <references count="2">
          <reference field="4294967294" count="1" selected="0">
            <x v="0"/>
          </reference>
          <reference field="24" count="1" selected="0">
            <x v="4"/>
          </reference>
        </references>
      </pivotArea>
    </chartFormat>
    <chartFormat chart="6" format="15">
      <pivotArea type="data" outline="0" fieldPosition="0">
        <references count="2">
          <reference field="4294967294" count="1" selected="0">
            <x v="0"/>
          </reference>
          <reference field="24" count="1" selected="0">
            <x v="5"/>
          </reference>
        </references>
      </pivotArea>
    </chartFormat>
    <chartFormat chart="6" format="16">
      <pivotArea type="data" outline="0" fieldPosition="0">
        <references count="2">
          <reference field="4294967294" count="1" selected="0">
            <x v="0"/>
          </reference>
          <reference field="24" count="1" selected="0">
            <x v="7"/>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24" count="1" selected="0">
            <x v="1"/>
          </reference>
        </references>
      </pivotArea>
    </chartFormat>
    <chartFormat chart="9" format="26">
      <pivotArea type="data" outline="0" fieldPosition="0">
        <references count="2">
          <reference field="4294967294" count="1" selected="0">
            <x v="0"/>
          </reference>
          <reference field="24" count="1" selected="0">
            <x v="2"/>
          </reference>
        </references>
      </pivotArea>
    </chartFormat>
    <chartFormat chart="9" format="27">
      <pivotArea type="data" outline="0" fieldPosition="0">
        <references count="2">
          <reference field="4294967294" count="1" selected="0">
            <x v="0"/>
          </reference>
          <reference field="24" count="1" selected="0">
            <x v="3"/>
          </reference>
        </references>
      </pivotArea>
    </chartFormat>
    <chartFormat chart="9" format="28">
      <pivotArea type="data" outline="0" fieldPosition="0">
        <references count="2">
          <reference field="4294967294" count="1" selected="0">
            <x v="0"/>
          </reference>
          <reference field="24" count="1" selected="0">
            <x v="4"/>
          </reference>
        </references>
      </pivotArea>
    </chartFormat>
    <chartFormat chart="9" format="29">
      <pivotArea type="data" outline="0" fieldPosition="0">
        <references count="2">
          <reference field="4294967294" count="1" selected="0">
            <x v="0"/>
          </reference>
          <reference field="24" count="1" selected="0">
            <x v="5"/>
          </reference>
        </references>
      </pivotArea>
    </chartFormat>
    <chartFormat chart="9" format="30">
      <pivotArea type="data" outline="0" fieldPosition="0">
        <references count="2">
          <reference field="4294967294" count="1" selected="0">
            <x v="0"/>
          </reference>
          <reference field="24" count="1" selected="0">
            <x v="7"/>
          </reference>
        </references>
      </pivotArea>
    </chartFormat>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24" count="1" selected="0">
            <x v="1"/>
          </reference>
        </references>
      </pivotArea>
    </chartFormat>
    <chartFormat chart="11" format="40">
      <pivotArea type="data" outline="0" fieldPosition="0">
        <references count="2">
          <reference field="4294967294" count="1" selected="0">
            <x v="0"/>
          </reference>
          <reference field="24" count="1" selected="0">
            <x v="2"/>
          </reference>
        </references>
      </pivotArea>
    </chartFormat>
    <chartFormat chart="11" format="41">
      <pivotArea type="data" outline="0" fieldPosition="0">
        <references count="2">
          <reference field="4294967294" count="1" selected="0">
            <x v="0"/>
          </reference>
          <reference field="24" count="1" selected="0">
            <x v="3"/>
          </reference>
        </references>
      </pivotArea>
    </chartFormat>
    <chartFormat chart="11" format="42">
      <pivotArea type="data" outline="0" fieldPosition="0">
        <references count="2">
          <reference field="4294967294" count="1" selected="0">
            <x v="0"/>
          </reference>
          <reference field="24" count="1" selected="0">
            <x v="4"/>
          </reference>
        </references>
      </pivotArea>
    </chartFormat>
    <chartFormat chart="11" format="43">
      <pivotArea type="data" outline="0" fieldPosition="0">
        <references count="2">
          <reference field="4294967294" count="1" selected="0">
            <x v="0"/>
          </reference>
          <reference field="24" count="1" selected="0">
            <x v="5"/>
          </reference>
        </references>
      </pivotArea>
    </chartFormat>
    <chartFormat chart="11" format="44">
      <pivotArea type="data" outline="0" fieldPosition="0">
        <references count="2">
          <reference field="4294967294" count="1" selected="0">
            <x v="0"/>
          </reference>
          <reference field="2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B672CD-BE95-4205-A45A-E602FD241BBE}"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5">
  <location ref="A3:B8"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axis="axisRow"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5"/>
  </rowFields>
  <rowItems count="5">
    <i>
      <x v="8"/>
    </i>
    <i>
      <x v="9"/>
    </i>
    <i>
      <x v="6"/>
    </i>
    <i>
      <x v="5"/>
    </i>
    <i>
      <x v="1"/>
    </i>
  </rowItems>
  <colItems count="1">
    <i/>
  </colItems>
  <dataFields count="1">
    <dataField name="Sum of Revenue" fld="24" baseField="0" baseItem="9" numFmtId="167"/>
  </dataFields>
  <formats count="2">
    <format dxfId="17">
      <pivotArea outline="0" collapsedLevelsAreSubtotals="1" fieldPosition="0"/>
    </format>
    <format dxfId="1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5" count="1" selected="0">
            <x v="8"/>
          </reference>
        </references>
      </pivotArea>
    </chartFormat>
    <chartFormat chart="8" format="2">
      <pivotArea type="data" outline="0" fieldPosition="0">
        <references count="2">
          <reference field="4294967294" count="1" selected="0">
            <x v="0"/>
          </reference>
          <reference field="5" count="1" selected="0">
            <x v="9"/>
          </reference>
        </references>
      </pivotArea>
    </chartFormat>
    <chartFormat chart="8" format="3">
      <pivotArea type="data" outline="0" fieldPosition="0">
        <references count="2">
          <reference field="4294967294" count="1" selected="0">
            <x v="0"/>
          </reference>
          <reference field="5" count="1" selected="0">
            <x v="6"/>
          </reference>
        </references>
      </pivotArea>
    </chartFormat>
    <chartFormat chart="8" format="4">
      <pivotArea type="data" outline="0" fieldPosition="0">
        <references count="2">
          <reference field="4294967294" count="1" selected="0">
            <x v="0"/>
          </reference>
          <reference field="5" count="1" selected="0">
            <x v="5"/>
          </reference>
        </references>
      </pivotArea>
    </chartFormat>
    <chartFormat chart="8" format="5">
      <pivotArea type="data" outline="0" fieldPosition="0">
        <references count="2">
          <reference field="4294967294" count="1" selected="0">
            <x v="0"/>
          </reference>
          <reference field="5" count="1" selected="0">
            <x v="1"/>
          </reference>
        </references>
      </pivotArea>
    </chartFormat>
    <chartFormat chart="8" format="6">
      <pivotArea type="data" outline="0" fieldPosition="0">
        <references count="2">
          <reference field="4294967294" count="1" selected="0">
            <x v="0"/>
          </reference>
          <reference field="5" count="1" selected="0">
            <x v="10"/>
          </reference>
        </references>
      </pivotArea>
    </chartFormat>
    <chartFormat chart="8" format="7">
      <pivotArea type="data" outline="0" fieldPosition="0">
        <references count="2">
          <reference field="4294967294" count="1" selected="0">
            <x v="0"/>
          </reference>
          <reference field="5" count="1" selected="0">
            <x v="4"/>
          </reference>
        </references>
      </pivotArea>
    </chartFormat>
    <chartFormat chart="8" format="8">
      <pivotArea type="data" outline="0" fieldPosition="0">
        <references count="2">
          <reference field="4294967294" count="1" selected="0">
            <x v="0"/>
          </reference>
          <reference field="5" count="1" selected="0">
            <x v="2"/>
          </reference>
        </references>
      </pivotArea>
    </chartFormat>
    <chartFormat chart="8" format="9">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AE33D2-FCD4-443A-8E81-603745653F3A}"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A3:B15"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axis="axisRow" showAll="0">
      <items count="13">
        <item x="4"/>
        <item x="3"/>
        <item x="9"/>
        <item x="8"/>
        <item x="7"/>
        <item x="0"/>
        <item x="1"/>
        <item x="2"/>
        <item x="6"/>
        <item x="11"/>
        <item x="10"/>
        <item x="5"/>
        <item t="default"/>
      </items>
    </pivotField>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12">
    <i>
      <x/>
    </i>
    <i>
      <x v="1"/>
    </i>
    <i>
      <x v="2"/>
    </i>
    <i>
      <x v="3"/>
    </i>
    <i>
      <x v="4"/>
    </i>
    <i>
      <x v="5"/>
    </i>
    <i>
      <x v="6"/>
    </i>
    <i>
      <x v="7"/>
    </i>
    <i>
      <x v="8"/>
    </i>
    <i>
      <x v="9"/>
    </i>
    <i>
      <x v="10"/>
    </i>
    <i>
      <x v="11"/>
    </i>
  </rowItems>
  <colItems count="1">
    <i/>
  </colItems>
  <dataFields count="1">
    <dataField name="Sum of Revenue" fld="24" baseField="0" baseItem="9" numFmtId="167"/>
  </dataFields>
  <formats count="2">
    <format dxfId="15">
      <pivotArea outline="0" collapsedLevelsAreSubtotals="1" fieldPosition="0"/>
    </format>
    <format dxfId="14">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CC7D57-2418-4145-968E-58AB988990E1}"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9">
  <location ref="A3:B9"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measureFilter="1" sortType="descending">
      <items count="13">
        <item x="8"/>
        <item x="7"/>
        <item x="3"/>
        <item x="0"/>
        <item x="4"/>
        <item x="6"/>
        <item x="9"/>
        <item x="5"/>
        <item x="1"/>
        <item x="2"/>
        <item x="11"/>
        <item x="10"/>
        <item t="default"/>
      </items>
      <autoSortScope>
        <pivotArea dataOnly="0" outline="0" fieldPosition="0">
          <references count="1">
            <reference field="4294967294" count="1" selected="0">
              <x v="0"/>
            </reference>
          </references>
        </pivotArea>
      </autoSortScope>
    </pivotField>
    <pivotField showAll="0">
      <items count="13">
        <item x="4"/>
        <item x="3"/>
        <item x="9"/>
        <item x="8"/>
        <item x="7"/>
        <item x="0"/>
        <item x="1"/>
        <item x="2"/>
        <item x="6"/>
        <item x="11"/>
        <item x="10"/>
        <item x="5"/>
        <item t="default"/>
      </items>
    </pivotField>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axis="axisRow" showAll="0" measureFilter="1" sortType="ascending">
      <items count="13">
        <item x="10"/>
        <item x="11"/>
        <item x="2"/>
        <item x="1"/>
        <item x="5"/>
        <item x="9"/>
        <item x="6"/>
        <item x="4"/>
        <item x="0"/>
        <item x="3"/>
        <item x="7"/>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sortType="descending">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6">
    <i>
      <x v="4"/>
    </i>
    <i>
      <x v="10"/>
    </i>
    <i>
      <x v="6"/>
    </i>
    <i>
      <x v="5"/>
    </i>
    <i>
      <x v="2"/>
    </i>
    <i>
      <x v="3"/>
    </i>
  </rowItems>
  <colItems count="1">
    <i/>
  </colItems>
  <dataFields count="1">
    <dataField name="Sum of Revenue" fld="24" baseField="0" baseItem="9" numFmtId="167"/>
  </dataFields>
  <formats count="2">
    <format dxfId="13">
      <pivotArea outline="0" collapsedLevelsAreSubtotals="1" fieldPosition="0"/>
    </format>
    <format dxfId="12">
      <pivotArea dataOnly="0" labelOnly="1" outline="0" axis="axisValues" fieldPosition="0"/>
    </format>
  </formats>
  <chartFormats count="3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15" count="1" selected="0">
            <x v="3"/>
          </reference>
        </references>
      </pivotArea>
    </chartFormat>
    <chartFormat chart="9" format="13">
      <pivotArea type="data" outline="0" fieldPosition="0">
        <references count="2">
          <reference field="4294967294" count="1" selected="0">
            <x v="0"/>
          </reference>
          <reference field="15" count="1" selected="0">
            <x v="2"/>
          </reference>
        </references>
      </pivotArea>
    </chartFormat>
    <chartFormat chart="9" format="14">
      <pivotArea type="data" outline="0" fieldPosition="0">
        <references count="2">
          <reference field="4294967294" count="1" selected="0">
            <x v="0"/>
          </reference>
          <reference field="15" count="1" selected="0">
            <x v="5"/>
          </reference>
        </references>
      </pivotArea>
    </chartFormat>
    <chartFormat chart="9" format="15">
      <pivotArea type="data" outline="0" fieldPosition="0">
        <references count="2">
          <reference field="4294967294" count="1" selected="0">
            <x v="0"/>
          </reference>
          <reference field="15" count="1" selected="0">
            <x v="6"/>
          </reference>
        </references>
      </pivotArea>
    </chartFormat>
    <chartFormat chart="9" format="16">
      <pivotArea type="data" outline="0" fieldPosition="0">
        <references count="2">
          <reference field="4294967294" count="1" selected="0">
            <x v="0"/>
          </reference>
          <reference field="15" count="1" selected="0">
            <x v="10"/>
          </reference>
        </references>
      </pivotArea>
    </chartFormat>
    <chartFormat chart="9" format="17">
      <pivotArea type="data" outline="0" fieldPosition="0">
        <references count="2">
          <reference field="4294967294" count="1" selected="0">
            <x v="0"/>
          </reference>
          <reference field="15" count="1" selected="0">
            <x v="4"/>
          </reference>
        </references>
      </pivotArea>
    </chartFormat>
    <chartFormat chart="12" format="25" series="1">
      <pivotArea type="data" outline="0" fieldPosition="0">
        <references count="1">
          <reference field="4294967294" count="1" selected="0">
            <x v="0"/>
          </reference>
        </references>
      </pivotArea>
    </chartFormat>
    <chartFormat chart="12" format="26">
      <pivotArea type="data" outline="0" fieldPosition="0">
        <references count="2">
          <reference field="4294967294" count="1" selected="0">
            <x v="0"/>
          </reference>
          <reference field="15" count="1" selected="0">
            <x v="4"/>
          </reference>
        </references>
      </pivotArea>
    </chartFormat>
    <chartFormat chart="12" format="27">
      <pivotArea type="data" outline="0" fieldPosition="0">
        <references count="2">
          <reference field="4294967294" count="1" selected="0">
            <x v="0"/>
          </reference>
          <reference field="15" count="1" selected="0">
            <x v="10"/>
          </reference>
        </references>
      </pivotArea>
    </chartFormat>
    <chartFormat chart="12" format="28">
      <pivotArea type="data" outline="0" fieldPosition="0">
        <references count="2">
          <reference field="4294967294" count="1" selected="0">
            <x v="0"/>
          </reference>
          <reference field="15" count="1" selected="0">
            <x v="6"/>
          </reference>
        </references>
      </pivotArea>
    </chartFormat>
    <chartFormat chart="12" format="29">
      <pivotArea type="data" outline="0" fieldPosition="0">
        <references count="2">
          <reference field="4294967294" count="1" selected="0">
            <x v="0"/>
          </reference>
          <reference field="15" count="1" selected="0">
            <x v="5"/>
          </reference>
        </references>
      </pivotArea>
    </chartFormat>
    <chartFormat chart="12" format="30">
      <pivotArea type="data" outline="0" fieldPosition="0">
        <references count="2">
          <reference field="4294967294" count="1" selected="0">
            <x v="0"/>
          </reference>
          <reference field="15" count="1" selected="0">
            <x v="2"/>
          </reference>
        </references>
      </pivotArea>
    </chartFormat>
    <chartFormat chart="12" format="31">
      <pivotArea type="data" outline="0" fieldPosition="0">
        <references count="2">
          <reference field="4294967294" count="1" selected="0">
            <x v="0"/>
          </reference>
          <reference field="15" count="1" selected="0">
            <x v="3"/>
          </reference>
        </references>
      </pivotArea>
    </chartFormat>
    <chartFormat chart="16" format="39" series="1">
      <pivotArea type="data" outline="0" fieldPosition="0">
        <references count="1">
          <reference field="4294967294" count="1" selected="0">
            <x v="0"/>
          </reference>
        </references>
      </pivotArea>
    </chartFormat>
    <chartFormat chart="16" format="40">
      <pivotArea type="data" outline="0" fieldPosition="0">
        <references count="2">
          <reference field="4294967294" count="1" selected="0">
            <x v="0"/>
          </reference>
          <reference field="15" count="1" selected="0">
            <x v="4"/>
          </reference>
        </references>
      </pivotArea>
    </chartFormat>
    <chartFormat chart="16" format="41">
      <pivotArea type="data" outline="0" fieldPosition="0">
        <references count="2">
          <reference field="4294967294" count="1" selected="0">
            <x v="0"/>
          </reference>
          <reference field="15" count="1" selected="0">
            <x v="10"/>
          </reference>
        </references>
      </pivotArea>
    </chartFormat>
    <chartFormat chart="16" format="42">
      <pivotArea type="data" outline="0" fieldPosition="0">
        <references count="2">
          <reference field="4294967294" count="1" selected="0">
            <x v="0"/>
          </reference>
          <reference field="15" count="1" selected="0">
            <x v="6"/>
          </reference>
        </references>
      </pivotArea>
    </chartFormat>
    <chartFormat chart="16" format="43">
      <pivotArea type="data" outline="0" fieldPosition="0">
        <references count="2">
          <reference field="4294967294" count="1" selected="0">
            <x v="0"/>
          </reference>
          <reference field="15" count="1" selected="0">
            <x v="5"/>
          </reference>
        </references>
      </pivotArea>
    </chartFormat>
    <chartFormat chart="16" format="44">
      <pivotArea type="data" outline="0" fieldPosition="0">
        <references count="2">
          <reference field="4294967294" count="1" selected="0">
            <x v="0"/>
          </reference>
          <reference field="15" count="1" selected="0">
            <x v="2"/>
          </reference>
        </references>
      </pivotArea>
    </chartFormat>
    <chartFormat chart="16" format="45">
      <pivotArea type="data" outline="0" fieldPosition="0">
        <references count="2">
          <reference field="4294967294" count="1" selected="0">
            <x v="0"/>
          </reference>
          <reference field="15" count="1" selected="0">
            <x v="3"/>
          </reference>
        </references>
      </pivotArea>
    </chartFormat>
    <chartFormat chart="9" format="18">
      <pivotArea type="data" outline="0" fieldPosition="0">
        <references count="2">
          <reference field="4294967294" count="1" selected="0">
            <x v="0"/>
          </reference>
          <reference field="15" count="1" selected="0">
            <x v="8"/>
          </reference>
        </references>
      </pivotArea>
    </chartFormat>
    <chartFormat chart="9" format="19">
      <pivotArea type="data" outline="0" fieldPosition="0">
        <references count="2">
          <reference field="4294967294" count="1" selected="0">
            <x v="0"/>
          </reference>
          <reference field="15" count="1" selected="0">
            <x v="9"/>
          </reference>
        </references>
      </pivotArea>
    </chartFormat>
    <chartFormat chart="9" format="20">
      <pivotArea type="data" outline="0" fieldPosition="0">
        <references count="2">
          <reference field="4294967294" count="1" selected="0">
            <x v="0"/>
          </reference>
          <reference field="15" count="1" selected="0">
            <x v="7"/>
          </reference>
        </references>
      </pivotArea>
    </chartFormat>
    <chartFormat chart="9" format="2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filters count="2">
    <filter fld="5" type="count" evalOrder="-1" id="1" iMeasureFld="0">
      <autoFilter ref="A1">
        <filterColumn colId="0">
          <top10 val="5" filterVal="5"/>
        </filterColumn>
      </autoFilter>
    </filter>
    <filter fld="15"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CAFC386-EEFD-44FB-B9D8-3592DD839EFA}"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0">
  <location ref="A3:B6"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axis="axisRow" showAll="0" measureFilter="1" sortType="descending">
      <items count="16">
        <item x="2"/>
        <item x="0"/>
        <item x="3"/>
        <item x="8"/>
        <item x="7"/>
        <item x="10"/>
        <item x="1"/>
        <item x="12"/>
        <item x="14"/>
        <item x="6"/>
        <item x="13"/>
        <item x="9"/>
        <item x="5"/>
        <item x="11"/>
        <item x="4"/>
        <item t="default"/>
      </items>
      <autoSortScope>
        <pivotArea dataOnly="0" outline="0" fieldPosition="0">
          <references count="1">
            <reference field="4294967294" count="1" selected="0">
              <x v="0"/>
            </reference>
          </references>
        </pivotArea>
      </autoSortScope>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1"/>
  </rowFields>
  <rowItems count="3">
    <i>
      <x v="1"/>
    </i>
    <i>
      <x v="12"/>
    </i>
    <i>
      <x v="9"/>
    </i>
  </rowItems>
  <colItems count="1">
    <i/>
  </colItems>
  <dataFields count="1">
    <dataField name="Sum of Revenue" fld="24" showDataAs="percentOfTotal" baseField="0" baseItem="0" numFmtId="10"/>
  </dataFields>
  <formats count="3">
    <format dxfId="11">
      <pivotArea outline="0" collapsedLevelsAreSubtotals="1" fieldPosition="0"/>
    </format>
    <format dxfId="10">
      <pivotArea dataOnly="0" labelOnly="1" outline="0" axis="axisValues" fieldPosition="0"/>
    </format>
    <format dxfId="9">
      <pivotArea outline="0" fieldPosition="0">
        <references count="1">
          <reference field="4294967294" count="1">
            <x v="0"/>
          </reference>
        </references>
      </pivotArea>
    </format>
  </formats>
  <chartFormats count="3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9" format="24" series="1">
      <pivotArea type="data" outline="0" fieldPosition="0">
        <references count="1">
          <reference field="4294967294" count="1" selected="0">
            <x v="0"/>
          </reference>
        </references>
      </pivotArea>
    </chartFormat>
    <chartFormat chart="9" format="25">
      <pivotArea type="data" outline="0" fieldPosition="0">
        <references count="2">
          <reference field="4294967294" count="1" selected="0">
            <x v="0"/>
          </reference>
          <reference field="21" count="1" selected="0">
            <x v="12"/>
          </reference>
        </references>
      </pivotArea>
    </chartFormat>
    <chartFormat chart="9" format="26">
      <pivotArea type="data" outline="0" fieldPosition="0">
        <references count="2">
          <reference field="4294967294" count="1" selected="0">
            <x v="0"/>
          </reference>
          <reference field="21" count="1" selected="0">
            <x v="9"/>
          </reference>
        </references>
      </pivotArea>
    </chartFormat>
    <chartFormat chart="9" format="27">
      <pivotArea type="data" outline="0" fieldPosition="0">
        <references count="2">
          <reference field="4294967294" count="1" selected="0">
            <x v="0"/>
          </reference>
          <reference field="21" count="1" selected="0">
            <x v="5"/>
          </reference>
        </references>
      </pivotArea>
    </chartFormat>
    <chartFormat chart="9" format="28">
      <pivotArea type="data" outline="0" fieldPosition="0">
        <references count="2">
          <reference field="4294967294" count="1" selected="0">
            <x v="0"/>
          </reference>
          <reference field="21" count="1" selected="0">
            <x v="6"/>
          </reference>
        </references>
      </pivotArea>
    </chartFormat>
    <chartFormat chart="9" format="29">
      <pivotArea type="data" outline="0" fieldPosition="0">
        <references count="2">
          <reference field="4294967294" count="1" selected="0">
            <x v="0"/>
          </reference>
          <reference field="21" count="1" selected="0">
            <x v="3"/>
          </reference>
        </references>
      </pivotArea>
    </chartFormat>
    <chartFormat chart="11" format="36" series="1">
      <pivotArea type="data" outline="0" fieldPosition="0">
        <references count="1">
          <reference field="4294967294" count="1" selected="0">
            <x v="0"/>
          </reference>
        </references>
      </pivotArea>
    </chartFormat>
    <chartFormat chart="11" format="37">
      <pivotArea type="data" outline="0" fieldPosition="0">
        <references count="2">
          <reference field="4294967294" count="1" selected="0">
            <x v="0"/>
          </reference>
          <reference field="21" count="1" selected="0">
            <x v="12"/>
          </reference>
        </references>
      </pivotArea>
    </chartFormat>
    <chartFormat chart="11" format="38">
      <pivotArea type="data" outline="0" fieldPosition="0">
        <references count="2">
          <reference field="4294967294" count="1" selected="0">
            <x v="0"/>
          </reference>
          <reference field="21" count="1" selected="0">
            <x v="9"/>
          </reference>
        </references>
      </pivotArea>
    </chartFormat>
    <chartFormat chart="11" format="39">
      <pivotArea type="data" outline="0" fieldPosition="0">
        <references count="2">
          <reference field="4294967294" count="1" selected="0">
            <x v="0"/>
          </reference>
          <reference field="21" count="1" selected="0">
            <x v="5"/>
          </reference>
        </references>
      </pivotArea>
    </chartFormat>
    <chartFormat chart="11" format="40">
      <pivotArea type="data" outline="0" fieldPosition="0">
        <references count="2">
          <reference field="4294967294" count="1" selected="0">
            <x v="0"/>
          </reference>
          <reference field="21" count="1" selected="0">
            <x v="6"/>
          </reference>
        </references>
      </pivotArea>
    </chartFormat>
    <chartFormat chart="11" format="41">
      <pivotArea type="data" outline="0" fieldPosition="0">
        <references count="2">
          <reference field="4294967294" count="1" selected="0">
            <x v="0"/>
          </reference>
          <reference field="21" count="1" selected="0">
            <x v="3"/>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21" count="1" selected="0">
            <x v="1"/>
          </reference>
        </references>
      </pivotArea>
    </chartFormat>
    <chartFormat chart="21" format="7">
      <pivotArea type="data" outline="0" fieldPosition="0">
        <references count="2">
          <reference field="4294967294" count="1" selected="0">
            <x v="0"/>
          </reference>
          <reference field="21" count="1" selected="0">
            <x v="12"/>
          </reference>
        </references>
      </pivotArea>
    </chartFormat>
    <chartFormat chart="21" format="8">
      <pivotArea type="data" outline="0" fieldPosition="0">
        <references count="2">
          <reference field="4294967294" count="1" selected="0">
            <x v="0"/>
          </reference>
          <reference field="21" count="1" selected="0">
            <x v="9"/>
          </reference>
        </references>
      </pivotArea>
    </chartFormat>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21" count="1" selected="0">
            <x v="1"/>
          </reference>
        </references>
      </pivotArea>
    </chartFormat>
    <chartFormat chart="22" format="11">
      <pivotArea type="data" outline="0" fieldPosition="0">
        <references count="2">
          <reference field="4294967294" count="1" selected="0">
            <x v="0"/>
          </reference>
          <reference field="21" count="1" selected="0">
            <x v="12"/>
          </reference>
        </references>
      </pivotArea>
    </chartFormat>
    <chartFormat chart="22" format="12">
      <pivotArea type="data" outline="0" fieldPosition="0">
        <references count="2">
          <reference field="4294967294" count="1" selected="0">
            <x v="0"/>
          </reference>
          <reference field="21" count="1" selected="0">
            <x v="9"/>
          </reference>
        </references>
      </pivotArea>
    </chartFormat>
    <chartFormat chart="24" format="0" series="1">
      <pivotArea type="data" outline="0" fieldPosition="0">
        <references count="1">
          <reference field="4294967294" count="1" selected="0">
            <x v="0"/>
          </reference>
        </references>
      </pivotArea>
    </chartFormat>
    <chartFormat chart="27" format="45" series="1">
      <pivotArea type="data" outline="0" fieldPosition="0">
        <references count="1">
          <reference field="4294967294" count="1" selected="0">
            <x v="0"/>
          </reference>
        </references>
      </pivotArea>
    </chartFormat>
    <chartFormat chart="27" format="46">
      <pivotArea type="data" outline="0" fieldPosition="0">
        <references count="2">
          <reference field="4294967294" count="1" selected="0">
            <x v="0"/>
          </reference>
          <reference field="21" count="1" selected="0">
            <x v="12"/>
          </reference>
        </references>
      </pivotArea>
    </chartFormat>
    <chartFormat chart="27" format="47">
      <pivotArea type="data" outline="0" fieldPosition="0">
        <references count="2">
          <reference field="4294967294" count="1" selected="0">
            <x v="0"/>
          </reference>
          <reference field="21" count="1" selected="0">
            <x v="9"/>
          </reference>
        </references>
      </pivotArea>
    </chartFormat>
    <chartFormat chart="27" format="48">
      <pivotArea type="data" outline="0" fieldPosition="0">
        <references count="2">
          <reference field="4294967294" count="1" selected="0">
            <x v="0"/>
          </reference>
          <reference field="21" count="1" selected="0">
            <x v="1"/>
          </reference>
        </references>
      </pivotArea>
    </chartFormat>
    <chartFormat chart="18" format="1">
      <pivotArea type="data" outline="0" fieldPosition="0">
        <references count="2">
          <reference field="4294967294" count="1" selected="0">
            <x v="0"/>
          </reference>
          <reference field="21" count="1" selected="0">
            <x v="1"/>
          </reference>
        </references>
      </pivotArea>
    </chartFormat>
    <chartFormat chart="18" format="2">
      <pivotArea type="data" outline="0" fieldPosition="0">
        <references count="2">
          <reference field="4294967294" count="1" selected="0">
            <x v="0"/>
          </reference>
          <reference field="21" count="1" selected="0">
            <x v="12"/>
          </reference>
        </references>
      </pivotArea>
    </chartFormat>
    <chartFormat chart="18" format="3">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filters count="1">
    <filter fld="2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FF4471-698B-4C25-BEA8-534EB3006FEA}"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6">
  <location ref="A3:B15" firstHeaderRow="1" firstDataRow="1" firstDataCol="1"/>
  <pivotFields count="27">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26"/>
    <field x="1"/>
  </rowFields>
  <rowItems count="12">
    <i>
      <x v="1"/>
    </i>
    <i>
      <x v="2"/>
    </i>
    <i>
      <x v="3"/>
    </i>
    <i>
      <x v="4"/>
    </i>
    <i>
      <x v="5"/>
    </i>
    <i>
      <x v="6"/>
    </i>
    <i>
      <x v="7"/>
    </i>
    <i>
      <x v="8"/>
    </i>
    <i>
      <x v="9"/>
    </i>
    <i>
      <x v="10"/>
    </i>
    <i>
      <x v="11"/>
    </i>
    <i>
      <x v="12"/>
    </i>
  </rowItems>
  <colItems count="1">
    <i/>
  </colItems>
  <dataFields count="1">
    <dataField name="Sum of Revenue" fld="24" baseField="0" baseItem="0" numFmtId="167"/>
  </dataFields>
  <formats count="2">
    <format dxfId="8">
      <pivotArea outline="0" collapsedLevelsAreSubtotals="1" fieldPosition="0"/>
    </format>
    <format dxfId="7">
      <pivotArea dataOnly="0" labelOnly="1" outline="0" axis="axisValues" fieldPosition="0"/>
    </format>
  </formats>
  <chartFormats count="1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0"/>
          </reference>
        </references>
      </pivotArea>
    </chartFormat>
    <chartFormat chart="10" format="13" series="1">
      <pivotArea type="data" outline="0" fieldPosition="0">
        <references count="1">
          <reference field="4294967294" count="1" selected="0">
            <x v="0"/>
          </reference>
        </references>
      </pivotArea>
    </chartFormat>
    <chartFormat chart="11" format="14" series="1">
      <pivotArea type="data" outline="0" fieldPosition="0">
        <references count="1">
          <reference field="4294967294" count="1" selected="0">
            <x v="0"/>
          </reference>
        </references>
      </pivotArea>
    </chartFormat>
    <chartFormat chart="12" format="15" series="1">
      <pivotArea type="data" outline="0" fieldPosition="0">
        <references count="1">
          <reference field="4294967294" count="1" selected="0">
            <x v="0"/>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26" count="1" selected="0">
            <x v="8"/>
          </reference>
        </references>
      </pivotArea>
    </chartFormat>
    <chartFormat chart="13" format="17">
      <pivotArea type="data" outline="0" fieldPosition="0">
        <references count="2">
          <reference field="4294967294" count="1" selected="0">
            <x v="0"/>
          </reference>
          <reference field="26" count="1" selected="0">
            <x v="7"/>
          </reference>
        </references>
      </pivotArea>
    </chartFormat>
    <chartFormat chart="13" format="18">
      <pivotArea type="data" outline="0" fieldPosition="0">
        <references count="2">
          <reference field="4294967294" count="1" selected="0">
            <x v="0"/>
          </reference>
          <reference field="26" count="1" selected="0">
            <x v="9"/>
          </reference>
        </references>
      </pivotArea>
    </chartFormat>
    <chartFormat chart="10" format="14">
      <pivotArea type="data" outline="0" fieldPosition="0">
        <references count="2">
          <reference field="4294967294" count="1" selected="0">
            <x v="0"/>
          </reference>
          <reference field="26" count="1" selected="0">
            <x v="11"/>
          </reference>
        </references>
      </pivotArea>
    </chartFormat>
    <chartFormat chart="10" format="15">
      <pivotArea type="data" outline="0" fieldPosition="0">
        <references count="2">
          <reference field="4294967294" count="1" selected="0">
            <x v="0"/>
          </reference>
          <reference field="26" count="1" selected="0">
            <x v="12"/>
          </reference>
        </references>
      </pivotArea>
    </chartFormat>
    <chartFormat chart="10" format="16">
      <pivotArea type="data" outline="0" fieldPosition="0">
        <references count="2">
          <reference field="4294967294" count="1" selected="0">
            <x v="0"/>
          </reference>
          <reference field="26" count="1" selected="0">
            <x v="9"/>
          </reference>
        </references>
      </pivotArea>
    </chartFormat>
    <chartFormat chart="10" format="17">
      <pivotArea type="data" outline="0" fieldPosition="0">
        <references count="2">
          <reference field="4294967294" count="1" selected="0">
            <x v="0"/>
          </reference>
          <reference field="26" count="1" selected="0">
            <x v="8"/>
          </reference>
        </references>
      </pivotArea>
    </chartFormat>
    <chartFormat chart="10" format="18">
      <pivotArea type="data" outline="0" fieldPosition="0">
        <references count="2">
          <reference field="4294967294" count="1" selected="0">
            <x v="0"/>
          </reference>
          <reference field="26" count="1" selected="0">
            <x v="7"/>
          </reference>
        </references>
      </pivotArea>
    </chartFormat>
    <chartFormat chart="10" format="19">
      <pivotArea type="data" outline="0" fieldPosition="0">
        <references count="2">
          <reference field="4294967294" count="1" selected="0">
            <x v="0"/>
          </reference>
          <reference field="26" count="1" selected="0">
            <x v="2"/>
          </reference>
        </references>
      </pivotArea>
    </chartFormat>
    <chartFormat chart="10" format="20">
      <pivotArea type="data" outline="0" fieldPosition="0">
        <references count="2">
          <reference field="4294967294" count="1" selected="0">
            <x v="0"/>
          </reference>
          <reference field="26" count="1" selected="0">
            <x v="3"/>
          </reference>
        </references>
      </pivotArea>
    </chartFormat>
    <chartFormat chart="10" format="2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179336-B52F-4276-A49F-E4C47577F0B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7"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6">
        <item x="11"/>
        <item x="5"/>
        <item x="1"/>
        <item x="6"/>
        <item x="9"/>
        <item x="3"/>
        <item x="12"/>
        <item x="8"/>
        <item x="10"/>
        <item x="2"/>
        <item x="13"/>
        <item x="14"/>
        <item x="0"/>
        <item x="7"/>
        <item x="4"/>
        <item t="default"/>
      </items>
    </pivotField>
    <pivotField axis="axisRow" showAll="0" measureFilter="1" sortType="ascending">
      <items count="16">
        <item x="11"/>
        <item x="0"/>
        <item x="7"/>
        <item x="5"/>
        <item x="4"/>
        <item x="1"/>
        <item x="6"/>
        <item x="9"/>
        <item x="3"/>
        <item x="12"/>
        <item x="8"/>
        <item x="10"/>
        <item x="2"/>
        <item x="13"/>
        <item x="1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3"/>
  </rowFields>
  <rowItems count="4">
    <i>
      <x v="2"/>
    </i>
    <i>
      <x v="8"/>
    </i>
    <i>
      <x v="5"/>
    </i>
    <i t="grand">
      <x/>
    </i>
  </rowItems>
  <colItems count="1">
    <i/>
  </colItems>
  <dataFields count="1">
    <dataField name="Sum of Revenue" fld="24" showDataAs="percentOfTotal" baseField="0" baseItem="0" numFmtId="10"/>
  </dataFields>
  <formats count="3">
    <format dxfId="6">
      <pivotArea outline="0" collapsedLevelsAreSubtotals="1" fieldPosition="0"/>
    </format>
    <format dxfId="5">
      <pivotArea dataOnly="0" labelOnly="1" outline="0" axis="axisValues" fieldPosition="0"/>
    </format>
    <format dxfId="4">
      <pivotArea outline="0" fieldPosition="0">
        <references count="1">
          <reference field="4294967294" count="1">
            <x v="0"/>
          </reference>
        </references>
      </pivotArea>
    </format>
  </formats>
  <chartFormats count="53">
    <chartFormat chart="0" format="0" series="1">
      <pivotArea type="data" outline="0" fieldPosition="0">
        <references count="1">
          <reference field="4294967294" count="1" selected="0">
            <x v="0"/>
          </reference>
        </references>
      </pivotArea>
    </chartFormat>
    <chartFormat chart="1" format="9" series="1">
      <pivotArea type="data" outline="0" fieldPosition="0">
        <references count="1">
          <reference field="4294967294" count="1" selected="0">
            <x v="0"/>
          </reference>
        </references>
      </pivotArea>
    </chartFormat>
    <chartFormat chart="1" format="19">
      <pivotArea type="data" outline="0" fieldPosition="0">
        <references count="2">
          <reference field="4294967294" count="1" selected="0">
            <x v="0"/>
          </reference>
          <reference field="3" count="1" selected="0">
            <x v="5"/>
          </reference>
        </references>
      </pivotArea>
    </chartFormat>
    <chartFormat chart="1" format="20">
      <pivotArea type="data" outline="0" fieldPosition="0">
        <references count="2">
          <reference field="4294967294" count="1" selected="0">
            <x v="0"/>
          </reference>
          <reference field="3" count="1" selected="0">
            <x v="8"/>
          </reference>
        </references>
      </pivotArea>
    </chartFormat>
    <chartFormat chart="1" format="21">
      <pivotArea type="data" outline="0" fieldPosition="0">
        <references count="2">
          <reference field="4294967294" count="1" selected="0">
            <x v="0"/>
          </reference>
          <reference field="3" count="1" selected="0">
            <x v="2"/>
          </reference>
        </references>
      </pivotArea>
    </chartFormat>
    <chartFormat chart="1" format="22">
      <pivotArea type="data" outline="0" fieldPosition="0">
        <references count="2">
          <reference field="4294967294" count="1" selected="0">
            <x v="0"/>
          </reference>
          <reference field="3" count="1" selected="0">
            <x v="6"/>
          </reference>
        </references>
      </pivotArea>
    </chartFormat>
    <chartFormat chart="1" format="23">
      <pivotArea type="data" outline="0" fieldPosition="0">
        <references count="2">
          <reference field="4294967294" count="1" selected="0">
            <x v="0"/>
          </reference>
          <reference field="3" count="1" selected="0">
            <x v="0"/>
          </reference>
        </references>
      </pivotArea>
    </chartFormat>
    <chartFormat chart="1" format="24">
      <pivotArea type="data" outline="0" fieldPosition="0">
        <references count="2">
          <reference field="4294967294" count="1" selected="0">
            <x v="0"/>
          </reference>
          <reference field="3" count="1" selected="0">
            <x v="9"/>
          </reference>
        </references>
      </pivotArea>
    </chartFormat>
    <chartFormat chart="1" format="25">
      <pivotArea type="data" outline="0" fieldPosition="0">
        <references count="2">
          <reference field="4294967294" count="1" selected="0">
            <x v="0"/>
          </reference>
          <reference field="3" count="1" selected="0">
            <x v="10"/>
          </reference>
        </references>
      </pivotArea>
    </chartFormat>
    <chartFormat chart="1" format="26">
      <pivotArea type="data" outline="0" fieldPosition="0">
        <references count="2">
          <reference field="4294967294" count="1" selected="0">
            <x v="0"/>
          </reference>
          <reference field="3" count="1" selected="0">
            <x v="14"/>
          </reference>
        </references>
      </pivotArea>
    </chartFormat>
    <chartFormat chart="1" format="27">
      <pivotArea type="data" outline="0" fieldPosition="0">
        <references count="2">
          <reference field="4294967294" count="1" selected="0">
            <x v="0"/>
          </reference>
          <reference field="3" count="1" selected="0">
            <x v="3"/>
          </reference>
        </references>
      </pivotArea>
    </chartFormat>
    <chartFormat chart="1" format="28">
      <pivotArea type="data" outline="0" fieldPosition="0">
        <references count="2">
          <reference field="4294967294" count="1" selected="0">
            <x v="0"/>
          </reference>
          <reference field="3" count="1" selected="0">
            <x v="11"/>
          </reference>
        </references>
      </pivotArea>
    </chartFormat>
    <chartFormat chart="6" format="40" series="1">
      <pivotArea type="data" outline="0" fieldPosition="0">
        <references count="1">
          <reference field="4294967294" count="1" selected="0">
            <x v="0"/>
          </reference>
        </references>
      </pivotArea>
    </chartFormat>
    <chartFormat chart="6" format="41">
      <pivotArea type="data" outline="0" fieldPosition="0">
        <references count="2">
          <reference field="4294967294" count="1" selected="0">
            <x v="0"/>
          </reference>
          <reference field="3" count="1" selected="0">
            <x v="11"/>
          </reference>
        </references>
      </pivotArea>
    </chartFormat>
    <chartFormat chart="6" format="42">
      <pivotArea type="data" outline="0" fieldPosition="0">
        <references count="2">
          <reference field="4294967294" count="1" selected="0">
            <x v="0"/>
          </reference>
          <reference field="3" count="1" selected="0">
            <x v="3"/>
          </reference>
        </references>
      </pivotArea>
    </chartFormat>
    <chartFormat chart="6" format="43">
      <pivotArea type="data" outline="0" fieldPosition="0">
        <references count="2">
          <reference field="4294967294" count="1" selected="0">
            <x v="0"/>
          </reference>
          <reference field="3" count="1" selected="0">
            <x v="14"/>
          </reference>
        </references>
      </pivotArea>
    </chartFormat>
    <chartFormat chart="6" format="44">
      <pivotArea type="data" outline="0" fieldPosition="0">
        <references count="2">
          <reference field="4294967294" count="1" selected="0">
            <x v="0"/>
          </reference>
          <reference field="3" count="1" selected="0">
            <x v="10"/>
          </reference>
        </references>
      </pivotArea>
    </chartFormat>
    <chartFormat chart="6" format="45">
      <pivotArea type="data" outline="0" fieldPosition="0">
        <references count="2">
          <reference field="4294967294" count="1" selected="0">
            <x v="0"/>
          </reference>
          <reference field="3" count="1" selected="0">
            <x v="9"/>
          </reference>
        </references>
      </pivotArea>
    </chartFormat>
    <chartFormat chart="6" format="46">
      <pivotArea type="data" outline="0" fieldPosition="0">
        <references count="2">
          <reference field="4294967294" count="1" selected="0">
            <x v="0"/>
          </reference>
          <reference field="3" count="1" selected="0">
            <x v="0"/>
          </reference>
        </references>
      </pivotArea>
    </chartFormat>
    <chartFormat chart="6" format="47">
      <pivotArea type="data" outline="0" fieldPosition="0">
        <references count="2">
          <reference field="4294967294" count="1" selected="0">
            <x v="0"/>
          </reference>
          <reference field="3" count="1" selected="0">
            <x v="6"/>
          </reference>
        </references>
      </pivotArea>
    </chartFormat>
    <chartFormat chart="6" format="48">
      <pivotArea type="data" outline="0" fieldPosition="0">
        <references count="2">
          <reference field="4294967294" count="1" selected="0">
            <x v="0"/>
          </reference>
          <reference field="3" count="1" selected="0">
            <x v="2"/>
          </reference>
        </references>
      </pivotArea>
    </chartFormat>
    <chartFormat chart="6" format="49">
      <pivotArea type="data" outline="0" fieldPosition="0">
        <references count="2">
          <reference field="4294967294" count="1" selected="0">
            <x v="0"/>
          </reference>
          <reference field="3" count="1" selected="0">
            <x v="8"/>
          </reference>
        </references>
      </pivotArea>
    </chartFormat>
    <chartFormat chart="6" format="50">
      <pivotArea type="data" outline="0" fieldPosition="0">
        <references count="2">
          <reference field="4294967294" count="1" selected="0">
            <x v="0"/>
          </reference>
          <reference field="3" count="1" selected="0">
            <x v="5"/>
          </reference>
        </references>
      </pivotArea>
    </chartFormat>
    <chartFormat chart="8" format="62" series="1">
      <pivotArea type="data" outline="0" fieldPosition="0">
        <references count="1">
          <reference field="4294967294" count="1" selected="0">
            <x v="0"/>
          </reference>
        </references>
      </pivotArea>
    </chartFormat>
    <chartFormat chart="8" format="63">
      <pivotArea type="data" outline="0" fieldPosition="0">
        <references count="2">
          <reference field="4294967294" count="1" selected="0">
            <x v="0"/>
          </reference>
          <reference field="3" count="1" selected="0">
            <x v="11"/>
          </reference>
        </references>
      </pivotArea>
    </chartFormat>
    <chartFormat chart="8" format="64">
      <pivotArea type="data" outline="0" fieldPosition="0">
        <references count="2">
          <reference field="4294967294" count="1" selected="0">
            <x v="0"/>
          </reference>
          <reference field="3" count="1" selected="0">
            <x v="3"/>
          </reference>
        </references>
      </pivotArea>
    </chartFormat>
    <chartFormat chart="8" format="65">
      <pivotArea type="data" outline="0" fieldPosition="0">
        <references count="2">
          <reference field="4294967294" count="1" selected="0">
            <x v="0"/>
          </reference>
          <reference field="3" count="1" selected="0">
            <x v="14"/>
          </reference>
        </references>
      </pivotArea>
    </chartFormat>
    <chartFormat chart="8" format="66">
      <pivotArea type="data" outline="0" fieldPosition="0">
        <references count="2">
          <reference field="4294967294" count="1" selected="0">
            <x v="0"/>
          </reference>
          <reference field="3" count="1" selected="0">
            <x v="10"/>
          </reference>
        </references>
      </pivotArea>
    </chartFormat>
    <chartFormat chart="8" format="67">
      <pivotArea type="data" outline="0" fieldPosition="0">
        <references count="2">
          <reference field="4294967294" count="1" selected="0">
            <x v="0"/>
          </reference>
          <reference field="3" count="1" selected="0">
            <x v="9"/>
          </reference>
        </references>
      </pivotArea>
    </chartFormat>
    <chartFormat chart="8" format="68">
      <pivotArea type="data" outline="0" fieldPosition="0">
        <references count="2">
          <reference field="4294967294" count="1" selected="0">
            <x v="0"/>
          </reference>
          <reference field="3" count="1" selected="0">
            <x v="0"/>
          </reference>
        </references>
      </pivotArea>
    </chartFormat>
    <chartFormat chart="8" format="69">
      <pivotArea type="data" outline="0" fieldPosition="0">
        <references count="2">
          <reference field="4294967294" count="1" selected="0">
            <x v="0"/>
          </reference>
          <reference field="3" count="1" selected="0">
            <x v="6"/>
          </reference>
        </references>
      </pivotArea>
    </chartFormat>
    <chartFormat chart="8" format="70">
      <pivotArea type="data" outline="0" fieldPosition="0">
        <references count="2">
          <reference field="4294967294" count="1" selected="0">
            <x v="0"/>
          </reference>
          <reference field="3" count="1" selected="0">
            <x v="2"/>
          </reference>
        </references>
      </pivotArea>
    </chartFormat>
    <chartFormat chart="8" format="71">
      <pivotArea type="data" outline="0" fieldPosition="0">
        <references count="2">
          <reference field="4294967294" count="1" selected="0">
            <x v="0"/>
          </reference>
          <reference field="3" count="1" selected="0">
            <x v="8"/>
          </reference>
        </references>
      </pivotArea>
    </chartFormat>
    <chartFormat chart="8" format="72">
      <pivotArea type="data" outline="0" fieldPosition="0">
        <references count="2">
          <reference field="4294967294" count="1" selected="0">
            <x v="0"/>
          </reference>
          <reference field="3" count="1" selected="0">
            <x v="5"/>
          </reference>
        </references>
      </pivotArea>
    </chartFormat>
    <chartFormat chart="1" format="29">
      <pivotArea type="data" outline="0" fieldPosition="0">
        <references count="2">
          <reference field="4294967294" count="1" selected="0">
            <x v="0"/>
          </reference>
          <reference field="3" count="1" selected="0">
            <x v="1"/>
          </reference>
        </references>
      </pivotArea>
    </chartFormat>
    <chartFormat chart="1" format="30">
      <pivotArea type="data" outline="0" fieldPosition="0">
        <references count="2">
          <reference field="4294967294" count="1" selected="0">
            <x v="0"/>
          </reference>
          <reference field="3" count="1" selected="0">
            <x v="12"/>
          </reference>
        </references>
      </pivotArea>
    </chartFormat>
    <chartFormat chart="1" format="31">
      <pivotArea type="data" outline="0" fieldPosition="0">
        <references count="2">
          <reference field="4294967294" count="1" selected="0">
            <x v="0"/>
          </reference>
          <reference field="3" count="1" selected="0">
            <x v="4"/>
          </reference>
        </references>
      </pivotArea>
    </chartFormat>
    <chartFormat chart="9" format="32" series="1">
      <pivotArea type="data" outline="0" fieldPosition="0">
        <references count="1">
          <reference field="4294967294" count="1" selected="0">
            <x v="0"/>
          </reference>
        </references>
      </pivotArea>
    </chartFormat>
    <chartFormat chart="9" format="33">
      <pivotArea type="data" outline="0" fieldPosition="0">
        <references count="2">
          <reference field="4294967294" count="1" selected="0">
            <x v="0"/>
          </reference>
          <reference field="3" count="1" selected="0">
            <x v="2"/>
          </reference>
        </references>
      </pivotArea>
    </chartFormat>
    <chartFormat chart="9" format="34">
      <pivotArea type="data" outline="0" fieldPosition="0">
        <references count="2">
          <reference field="4294967294" count="1" selected="0">
            <x v="0"/>
          </reference>
          <reference field="3" count="1" selected="0">
            <x v="8"/>
          </reference>
        </references>
      </pivotArea>
    </chartFormat>
    <chartFormat chart="9" format="35">
      <pivotArea type="data" outline="0" fieldPosition="0">
        <references count="2">
          <reference field="4294967294" count="1" selected="0">
            <x v="0"/>
          </reference>
          <reference field="3" count="1" selected="0">
            <x v="5"/>
          </reference>
        </references>
      </pivotArea>
    </chartFormat>
    <chartFormat chart="10" format="36" series="1">
      <pivotArea type="data" outline="0" fieldPosition="0">
        <references count="1">
          <reference field="4294967294" count="1" selected="0">
            <x v="0"/>
          </reference>
        </references>
      </pivotArea>
    </chartFormat>
    <chartFormat chart="10" format="37">
      <pivotArea type="data" outline="0" fieldPosition="0">
        <references count="2">
          <reference field="4294967294" count="1" selected="0">
            <x v="0"/>
          </reference>
          <reference field="3" count="1" selected="0">
            <x v="2"/>
          </reference>
        </references>
      </pivotArea>
    </chartFormat>
    <chartFormat chart="10" format="38">
      <pivotArea type="data" outline="0" fieldPosition="0">
        <references count="2">
          <reference field="4294967294" count="1" selected="0">
            <x v="0"/>
          </reference>
          <reference field="3" count="1" selected="0">
            <x v="8"/>
          </reference>
        </references>
      </pivotArea>
    </chartFormat>
    <chartFormat chart="10" format="39">
      <pivotArea type="data" outline="0" fieldPosition="0">
        <references count="2">
          <reference field="4294967294" count="1" selected="0">
            <x v="0"/>
          </reference>
          <reference field="3" count="1" selected="0">
            <x v="5"/>
          </reference>
        </references>
      </pivotArea>
    </chartFormat>
    <chartFormat chart="13" format="40" series="1">
      <pivotArea type="data" outline="0" fieldPosition="0">
        <references count="1">
          <reference field="4294967294" count="1" selected="0">
            <x v="0"/>
          </reference>
        </references>
      </pivotArea>
    </chartFormat>
    <chartFormat chart="13" format="41">
      <pivotArea type="data" outline="0" fieldPosition="0">
        <references count="2">
          <reference field="4294967294" count="1" selected="0">
            <x v="0"/>
          </reference>
          <reference field="3" count="1" selected="0">
            <x v="2"/>
          </reference>
        </references>
      </pivotArea>
    </chartFormat>
    <chartFormat chart="13" format="42">
      <pivotArea type="data" outline="0" fieldPosition="0">
        <references count="2">
          <reference field="4294967294" count="1" selected="0">
            <x v="0"/>
          </reference>
          <reference field="3" count="1" selected="0">
            <x v="8"/>
          </reference>
        </references>
      </pivotArea>
    </chartFormat>
    <chartFormat chart="13" format="43">
      <pivotArea type="data" outline="0" fieldPosition="0">
        <references count="2">
          <reference field="4294967294" count="1" selected="0">
            <x v="0"/>
          </reference>
          <reference field="3" count="1" selected="0">
            <x v="5"/>
          </reference>
        </references>
      </pivotArea>
    </chartFormat>
    <chartFormat chart="16" format="40" series="1">
      <pivotArea type="data" outline="0" fieldPosition="0">
        <references count="1">
          <reference field="4294967294" count="1" selected="0">
            <x v="0"/>
          </reference>
        </references>
      </pivotArea>
    </chartFormat>
    <chartFormat chart="16" format="41">
      <pivotArea type="data" outline="0" fieldPosition="0">
        <references count="2">
          <reference field="4294967294" count="1" selected="0">
            <x v="0"/>
          </reference>
          <reference field="3" count="1" selected="0">
            <x v="2"/>
          </reference>
        </references>
      </pivotArea>
    </chartFormat>
    <chartFormat chart="16" format="42">
      <pivotArea type="data" outline="0" fieldPosition="0">
        <references count="2">
          <reference field="4294967294" count="1" selected="0">
            <x v="0"/>
          </reference>
          <reference field="3" count="1" selected="0">
            <x v="8"/>
          </reference>
        </references>
      </pivotArea>
    </chartFormat>
    <chartFormat chart="16" format="43">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DC2069D-6F7F-4396-898C-515554CAF30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3:B8" firstHeaderRow="1" firstDataRow="1" firstDataCol="1"/>
  <pivotFields count="27">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16">
        <item x="11"/>
        <item x="0"/>
        <item x="7"/>
        <item x="5"/>
        <item x="4"/>
        <item x="1"/>
        <item x="6"/>
        <item x="9"/>
        <item x="3"/>
        <item x="12"/>
        <item x="8"/>
        <item x="10"/>
        <item x="2"/>
        <item x="13"/>
        <item x="14"/>
        <item t="default"/>
      </items>
    </pivotField>
    <pivotField showAll="0"/>
    <pivotField showAll="0"/>
    <pivotField showAll="0"/>
    <pivotField showAll="0"/>
    <pivotField showAll="0"/>
    <pivotField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items count="26">
        <item x="18"/>
        <item x="0"/>
        <item x="11"/>
        <item x="12"/>
        <item x="4"/>
        <item x="7"/>
        <item x="6"/>
        <item x="8"/>
        <item x="5"/>
        <item x="13"/>
        <item x="9"/>
        <item x="3"/>
        <item x="2"/>
        <item x="1"/>
        <item x="19"/>
        <item x="20"/>
        <item x="10"/>
        <item x="24"/>
        <item x="23"/>
        <item x="15"/>
        <item x="22"/>
        <item x="14"/>
        <item x="21"/>
        <item x="16"/>
        <item x="17"/>
        <item t="default"/>
      </items>
    </pivotField>
    <pivotField showAll="0">
      <items count="16">
        <item x="2"/>
        <item x="0"/>
        <item x="3"/>
        <item x="8"/>
        <item x="7"/>
        <item x="10"/>
        <item x="1"/>
        <item x="12"/>
        <item x="14"/>
        <item x="6"/>
        <item x="13"/>
        <item x="9"/>
        <item x="5"/>
        <item x="11"/>
        <item x="4"/>
        <item t="default"/>
      </items>
    </pivotField>
    <pivotField showAll="0"/>
    <pivotField showAll="0"/>
    <pivotField dataField="1" numFmtId="166" showAll="0">
      <items count="11">
        <item x="0"/>
        <item x="1"/>
        <item x="2"/>
        <item x="3"/>
        <item x="4"/>
        <item x="5"/>
        <item x="6"/>
        <item x="7"/>
        <item x="8"/>
        <item x="9"/>
        <item t="default"/>
      </items>
    </pivotField>
    <pivotField numFmtId="166" showAll="0"/>
    <pivotField showAll="0">
      <items count="15">
        <item x="0"/>
        <item x="1"/>
        <item x="2"/>
        <item x="3"/>
        <item x="4"/>
        <item x="5"/>
        <item x="6"/>
        <item x="7"/>
        <item x="8"/>
        <item x="9"/>
        <item x="10"/>
        <item x="11"/>
        <item x="12"/>
        <item x="13"/>
        <item t="default"/>
      </items>
    </pivotField>
  </pivotFields>
  <rowFields count="1">
    <field x="10"/>
  </rowFields>
  <rowItems count="5">
    <i>
      <x v="1"/>
    </i>
    <i>
      <x/>
    </i>
    <i>
      <x v="2"/>
    </i>
    <i>
      <x v="3"/>
    </i>
    <i t="grand">
      <x/>
    </i>
  </rowItems>
  <colItems count="1">
    <i/>
  </colItems>
  <dataFields count="1">
    <dataField name="Sum of Revenue" fld="24" baseField="0" baseItem="0" numFmtId="167"/>
  </dataFields>
  <formats count="2">
    <format dxfId="3">
      <pivotArea outline="0" collapsedLevelsAreSubtotals="1" fieldPosition="0"/>
    </format>
    <format dxfId="2">
      <pivotArea dataOnly="0" labelOnly="1" outline="0" axis="axisValues" fieldPosition="0"/>
    </format>
  </formats>
  <chartFormats count="21">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0" count="1" selected="0">
            <x v="1"/>
          </reference>
        </references>
      </pivotArea>
    </chartFormat>
    <chartFormat chart="2" format="2">
      <pivotArea type="data" outline="0" fieldPosition="0">
        <references count="2">
          <reference field="4294967294" count="1" selected="0">
            <x v="0"/>
          </reference>
          <reference field="10" count="1" selected="0">
            <x v="0"/>
          </reference>
        </references>
      </pivotArea>
    </chartFormat>
    <chartFormat chart="2" format="3">
      <pivotArea type="data" outline="0" fieldPosition="0">
        <references count="2">
          <reference field="4294967294" count="1" selected="0">
            <x v="0"/>
          </reference>
          <reference field="10" count="1" selected="0">
            <x v="2"/>
          </reference>
        </references>
      </pivotArea>
    </chartFormat>
    <chartFormat chart="2" format="4">
      <pivotArea type="data" outline="0" fieldPosition="0">
        <references count="2">
          <reference field="4294967294" count="1" selected="0">
            <x v="0"/>
          </reference>
          <reference field="10" count="1" selected="0">
            <x v="3"/>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0" count="1" selected="0">
            <x v="0"/>
          </reference>
        </references>
      </pivotArea>
    </chartFormat>
    <chartFormat chart="7" format="12">
      <pivotArea type="data" outline="0" fieldPosition="0">
        <references count="2">
          <reference field="4294967294" count="1" selected="0">
            <x v="0"/>
          </reference>
          <reference field="10" count="1" selected="0">
            <x v="1"/>
          </reference>
        </references>
      </pivotArea>
    </chartFormat>
    <chartFormat chart="7" format="13">
      <pivotArea type="data" outline="0" fieldPosition="0">
        <references count="2">
          <reference field="4294967294" count="1" selected="0">
            <x v="0"/>
          </reference>
          <reference field="10" count="1" selected="0">
            <x v="2"/>
          </reference>
        </references>
      </pivotArea>
    </chartFormat>
    <chartFormat chart="7" format="14">
      <pivotArea type="data" outline="0" fieldPosition="0">
        <references count="2">
          <reference field="4294967294" count="1" selected="0">
            <x v="0"/>
          </reference>
          <reference field="10" count="1" selected="0">
            <x v="3"/>
          </reference>
        </references>
      </pivotArea>
    </chartFormat>
    <chartFormat chart="9" format="20" series="1">
      <pivotArea type="data" outline="0" fieldPosition="0">
        <references count="1">
          <reference field="4294967294" count="1" selected="0">
            <x v="0"/>
          </reference>
        </references>
      </pivotArea>
    </chartFormat>
    <chartFormat chart="9" format="21">
      <pivotArea type="data" outline="0" fieldPosition="0">
        <references count="2">
          <reference field="4294967294" count="1" selected="0">
            <x v="0"/>
          </reference>
          <reference field="10" count="1" selected="0">
            <x v="0"/>
          </reference>
        </references>
      </pivotArea>
    </chartFormat>
    <chartFormat chart="9" format="22">
      <pivotArea type="data" outline="0" fieldPosition="0">
        <references count="2">
          <reference field="4294967294" count="1" selected="0">
            <x v="0"/>
          </reference>
          <reference field="10" count="1" selected="0">
            <x v="1"/>
          </reference>
        </references>
      </pivotArea>
    </chartFormat>
    <chartFormat chart="9" format="23">
      <pivotArea type="data" outline="0" fieldPosition="0">
        <references count="2">
          <reference field="4294967294" count="1" selected="0">
            <x v="0"/>
          </reference>
          <reference field="10" count="1" selected="0">
            <x v="2"/>
          </reference>
        </references>
      </pivotArea>
    </chartFormat>
    <chartFormat chart="9" format="24">
      <pivotArea type="data" outline="0" fieldPosition="0">
        <references count="2">
          <reference field="4294967294" count="1" selected="0">
            <x v="0"/>
          </reference>
          <reference field="10" count="1" selected="0">
            <x v="3"/>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0" count="1" selected="0">
            <x v="0"/>
          </reference>
        </references>
      </pivotArea>
    </chartFormat>
    <chartFormat chart="12" format="12">
      <pivotArea type="data" outline="0" fieldPosition="0">
        <references count="2">
          <reference field="4294967294" count="1" selected="0">
            <x v="0"/>
          </reference>
          <reference field="10" count="1" selected="0">
            <x v="1"/>
          </reference>
        </references>
      </pivotArea>
    </chartFormat>
    <chartFormat chart="12" format="13">
      <pivotArea type="data" outline="0" fieldPosition="0">
        <references count="2">
          <reference field="4294967294" count="1" selected="0">
            <x v="0"/>
          </reference>
          <reference field="10" count="1" selected="0">
            <x v="2"/>
          </reference>
        </references>
      </pivotArea>
    </chartFormat>
    <chartFormat chart="12" format="14">
      <pivotArea type="data" outline="0" fieldPosition="0">
        <references count="2">
          <reference field="4294967294" count="1" selected="0">
            <x v="0"/>
          </reference>
          <reference field="1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3E0F6D3-EDCC-440D-A530-A85501B3D3B7}" sourceName="Salesperson">
  <pivotTables>
    <pivotTable tabId="24" name="PivotTable1"/>
    <pivotTable tabId="27" name="PivotTable1"/>
    <pivotTable tabId="21" name="PivotTable1"/>
    <pivotTable tabId="19" name="PivotTable1"/>
    <pivotTable tabId="25" name="PivotTable1"/>
    <pivotTable tabId="22" name="PivotTable1"/>
    <pivotTable tabId="28" name="PivotTable1"/>
    <pivotTable tabId="29" name="PivotTable1"/>
    <pivotTable tabId="26" name="PivotTable1"/>
  </pivotTables>
  <data>
    <tabular pivotCacheId="1388071878">
      <items count="8">
        <i x="1" s="1"/>
        <i x="5" s="1"/>
        <i x="3" s="1"/>
        <i x="6" s="1"/>
        <i x="0" s="1"/>
        <i x="4" s="1"/>
        <i x="2"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307DC5E-3F5D-4625-BDFE-B820B38043ED}" sourceName="Region">
  <pivotTables>
    <pivotTable tabId="24" name="PivotTable1"/>
    <pivotTable tabId="27" name="PivotTable1"/>
    <pivotTable tabId="21" name="PivotTable1"/>
    <pivotTable tabId="19" name="PivotTable1"/>
    <pivotTable tabId="25" name="PivotTable1"/>
    <pivotTable tabId="22" name="PivotTable1"/>
    <pivotTable tabId="28" name="PivotTable1"/>
    <pivotTable tabId="29" name="PivotTable1"/>
    <pivotTable tabId="26" name="PivotTable1"/>
  </pivotTables>
  <data>
    <tabular pivotCacheId="1388071878">
      <items count="4">
        <i x="1" s="1"/>
        <i x="2"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879446CA-BDD5-44FA-98CC-5AD7C2E02007}" sourceName="Product Name">
  <pivotTables>
    <pivotTable tabId="24" name="PivotTable1"/>
    <pivotTable tabId="27" name="PivotTable1"/>
    <pivotTable tabId="21" name="PivotTable1"/>
    <pivotTable tabId="19" name="PivotTable1"/>
    <pivotTable tabId="25" name="PivotTable1"/>
    <pivotTable tabId="22" name="PivotTable1"/>
    <pivotTable tabId="28" name="PivotTable1"/>
    <pivotTable tabId="29" name="PivotTable1"/>
    <pivotTable tabId="26" name="PivotTable1"/>
  </pivotTables>
  <data>
    <tabular pivotCacheId="1388071878">
      <items count="25">
        <i x="18" s="1"/>
        <i x="0" s="1"/>
        <i x="11" s="1"/>
        <i x="12" s="1"/>
        <i x="4" s="1"/>
        <i x="7" s="1"/>
        <i x="6" s="1"/>
        <i x="8" s="1"/>
        <i x="5" s="1"/>
        <i x="13" s="1"/>
        <i x="9" s="1"/>
        <i x="3" s="1"/>
        <i x="2" s="1"/>
        <i x="1" s="1"/>
        <i x="19" s="1"/>
        <i x="20" s="1"/>
        <i x="10" s="1"/>
        <i x="24" s="1"/>
        <i x="23" s="1"/>
        <i x="15" s="1"/>
        <i x="22" s="1"/>
        <i x="14" s="1"/>
        <i x="21" s="1"/>
        <i x="16"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DE5D7258-E9FB-409C-BA57-858DF11064C6}" sourceName="Customer Name">
  <pivotTables>
    <pivotTable tabId="24" name="PivotTable1"/>
    <pivotTable tabId="27" name="PivotTable1"/>
    <pivotTable tabId="21" name="PivotTable1"/>
    <pivotTable tabId="19" name="PivotTable1"/>
    <pivotTable tabId="25" name="PivotTable1"/>
    <pivotTable tabId="22" name="PivotTable1"/>
    <pivotTable tabId="28" name="PivotTable1"/>
    <pivotTable tabId="29" name="PivotTable1"/>
    <pivotTable tabId="26" name="PivotTable1"/>
  </pivotTables>
  <data>
    <tabular pivotCacheId="1388071878">
      <items count="15">
        <i x="11" s="1"/>
        <i x="0" s="1"/>
        <i x="7" s="1"/>
        <i x="5" s="1"/>
        <i x="4" s="1"/>
        <i x="1" s="1"/>
        <i x="6" s="1"/>
        <i x="9" s="1"/>
        <i x="3" s="1"/>
        <i x="12" s="1"/>
        <i x="8" s="1"/>
        <i x="10" s="1"/>
        <i x="2" s="1"/>
        <i x="13" s="1"/>
        <i x="1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10F86FC-8A1F-4333-9379-7CA66465DCB8}" sourceName="Category">
  <pivotTables>
    <pivotTable tabId="21" name="PivotTable1"/>
  </pivotTables>
  <data>
    <tabular pivotCacheId="1388071878">
      <items count="15">
        <i x="2" s="1"/>
        <i x="0" s="1"/>
        <i x="3" s="1"/>
        <i x="8" s="1"/>
        <i x="7" s="1"/>
        <i x="10" s="1"/>
        <i x="1" s="1"/>
        <i x="12" s="1"/>
        <i x="14" s="1"/>
        <i x="6" s="1"/>
        <i x="13" s="1"/>
        <i x="9" s="1"/>
        <i x="5" s="1"/>
        <i x="1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D3DF237A-98EB-4538-895E-CE5BF4419C35}" cache="Slicer_Salesperson" caption="Salesperson" style="SlicerStyleDark5" rowHeight="241300"/>
  <slicer name="Region" xr10:uid="{B17A2E42-03A2-48C2-BB00-1B8DA36C5F53}" cache="Slicer_Region" caption="Region" style="SlicerStyleDark5" rowHeight="241300"/>
  <slicer name="Product Name" xr10:uid="{4F1794E3-4A12-4CD7-BA64-59D91926436C}" cache="Slicer_Product_Name" caption="Product Name" style="SlicerStyleDark5" rowHeight="241300"/>
  <slicer name="Customer Name" xr10:uid="{5B9E66A5-E330-4EFC-9CDE-78436EBE803A}" cache="Slicer_Customer_Name" caption="Customer Name" style="SlicerStyleDark5" rowHeight="241300"/>
  <slicer name="Category" xr10:uid="{0B270BD1-7D56-4886-A505-AA804EE5E7AD}" cache="Slicer_Category" caption="Category"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1" xr10:uid="{8817EE0E-8702-4940-A22D-6129B6EDBA2A}" cache="Slicer_Salesperson" caption="Salesperson" rowHeight="241300"/>
  <slicer name="Region 1" xr10:uid="{2B24C036-512F-4C0A-87EE-5CEA41FF3488}" cache="Slicer_Region" caption="Region" showCaption="0" rowHeight="241300"/>
  <slicer name="Product Name 1" xr10:uid="{8D85BB36-C6BF-4B9A-AA8C-1A17742938C5}" cache="Slicer_Product_Name" caption="Product Name" startItem="12" rowHeight="241300"/>
  <slicer name="Customer Name 1" xr10:uid="{F37C1F9E-DD64-4D45-B29F-5A8A73006EA6}" cache="Slicer_Customer_Name" caption="Customer Name" rowHeight="241300"/>
  <slicer name="Category 1" xr10:uid="{9E72C7C4-A5A2-486D-BBAD-B5BD71EF8132}" cache="Slicer_Category" caption="Category"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9D11DABE-E038-46EA-8F39-B5ECC62C941D}" cache="Slicer_Region" caption="Region" showCaption="0"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6.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7.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excelcampus.com/pivot-tables/pivot-tables-wor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61FB6-D025-415A-A7B9-C746D2BAC75E}">
  <dimension ref="A2:A11"/>
  <sheetViews>
    <sheetView workbookViewId="0">
      <selection activeCell="A16" sqref="A16"/>
    </sheetView>
  </sheetViews>
  <sheetFormatPr defaultRowHeight="15" x14ac:dyDescent="0.25"/>
  <cols>
    <col min="1" max="1" width="66.42578125" customWidth="1"/>
    <col min="3" max="3" width="9.140625" customWidth="1"/>
  </cols>
  <sheetData>
    <row r="2" spans="1:1" ht="21" x14ac:dyDescent="0.35">
      <c r="A2" s="7" t="s">
        <v>161</v>
      </c>
    </row>
    <row r="3" spans="1:1" ht="68.25" customHeight="1" x14ac:dyDescent="0.25">
      <c r="A3" s="9" t="s">
        <v>162</v>
      </c>
    </row>
    <row r="4" spans="1:1" ht="21" x14ac:dyDescent="0.35">
      <c r="A4" s="8" t="s">
        <v>156</v>
      </c>
    </row>
    <row r="5" spans="1:1" ht="21" x14ac:dyDescent="0.35">
      <c r="A5" s="8" t="s">
        <v>157</v>
      </c>
    </row>
    <row r="6" spans="1:1" ht="21" x14ac:dyDescent="0.35">
      <c r="A6" s="8" t="s">
        <v>158</v>
      </c>
    </row>
    <row r="7" spans="1:1" ht="21" x14ac:dyDescent="0.35">
      <c r="A7" s="8" t="s">
        <v>159</v>
      </c>
    </row>
    <row r="8" spans="1:1" ht="21" x14ac:dyDescent="0.35">
      <c r="A8" s="8" t="s">
        <v>160</v>
      </c>
    </row>
    <row r="9" spans="1:1" ht="21" x14ac:dyDescent="0.35">
      <c r="A9" s="8" t="s">
        <v>164</v>
      </c>
    </row>
    <row r="10" spans="1:1" ht="21" x14ac:dyDescent="0.35">
      <c r="A10" s="8" t="s">
        <v>165</v>
      </c>
    </row>
    <row r="11" spans="1:1" ht="21" x14ac:dyDescent="0.35">
      <c r="A11" s="8" t="s">
        <v>166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8C4B2-ED5E-4B24-86D8-3C5C794362C8}">
  <dimension ref="A1"/>
  <sheetViews>
    <sheetView showGridLines="0" zoomScale="80" zoomScaleNormal="80" workbookViewId="0">
      <selection activeCell="AE43" sqref="AE43"/>
    </sheetView>
  </sheetViews>
  <sheetFormatPr defaultRowHeight="15" x14ac:dyDescent="0.25"/>
  <cols>
    <col min="1"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DE8D6-6A61-4C71-A57C-FC4E92A688AB}">
  <dimension ref="A1"/>
  <sheetViews>
    <sheetView showGridLines="0" topLeftCell="A3" workbookViewId="0">
      <selection activeCell="I18" sqref="I18"/>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45993-011E-44A9-AE85-330230738E5A}">
  <dimension ref="A3:B27"/>
  <sheetViews>
    <sheetView workbookViewId="0">
      <selection activeCell="P13" sqref="P13"/>
    </sheetView>
  </sheetViews>
  <sheetFormatPr defaultRowHeight="15" x14ac:dyDescent="0.25"/>
  <cols>
    <col min="1" max="1" width="13.140625" customWidth="1"/>
    <col min="2" max="2" width="16.7109375" style="12" customWidth="1"/>
    <col min="3" max="3" width="15.28515625" customWidth="1"/>
  </cols>
  <sheetData>
    <row r="3" spans="1:2" x14ac:dyDescent="0.25">
      <c r="A3" s="10" t="s">
        <v>167</v>
      </c>
      <c r="B3" s="12" t="s">
        <v>169</v>
      </c>
    </row>
    <row r="4" spans="1:2" x14ac:dyDescent="0.25">
      <c r="A4" s="11" t="s">
        <v>84</v>
      </c>
      <c r="B4" s="12">
        <v>37428</v>
      </c>
    </row>
    <row r="5" spans="1:2" x14ac:dyDescent="0.25">
      <c r="A5" s="11" t="s">
        <v>99</v>
      </c>
      <c r="B5" s="12">
        <v>41095.01</v>
      </c>
    </row>
    <row r="6" spans="1:2" x14ac:dyDescent="0.25">
      <c r="A6" s="11" t="s">
        <v>92</v>
      </c>
      <c r="B6" s="12">
        <v>43713</v>
      </c>
    </row>
    <row r="7" spans="1:2" x14ac:dyDescent="0.25">
      <c r="A7" s="11" t="s">
        <v>115</v>
      </c>
      <c r="B7" s="12">
        <v>50145.330000000009</v>
      </c>
    </row>
    <row r="8" spans="1:2" x14ac:dyDescent="0.25">
      <c r="A8" s="11" t="s">
        <v>58</v>
      </c>
      <c r="B8" s="12">
        <v>50208.35</v>
      </c>
    </row>
    <row r="9" spans="1:2" x14ac:dyDescent="0.25">
      <c r="A9" s="11" t="s">
        <v>42</v>
      </c>
      <c r="B9" s="12">
        <v>67180.5</v>
      </c>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DA67F-E2A6-4D33-AEB3-4746CC12FCE4}">
  <dimension ref="A3:B20"/>
  <sheetViews>
    <sheetView workbookViewId="0">
      <selection activeCell="N26" sqref="N26"/>
    </sheetView>
  </sheetViews>
  <sheetFormatPr defaultRowHeight="15" x14ac:dyDescent="0.25"/>
  <cols>
    <col min="1" max="1" width="15.140625" bestFit="1" customWidth="1"/>
    <col min="2" max="2" width="16.7109375" customWidth="1"/>
    <col min="3" max="3" width="22" customWidth="1"/>
  </cols>
  <sheetData>
    <row r="3" spans="1:2" x14ac:dyDescent="0.25">
      <c r="A3" s="10" t="s">
        <v>167</v>
      </c>
      <c r="B3" s="12" t="s">
        <v>169</v>
      </c>
    </row>
    <row r="4" spans="1:2" x14ac:dyDescent="0.25">
      <c r="A4" s="11" t="s">
        <v>37</v>
      </c>
      <c r="B4" s="18">
        <v>0.47844416000113532</v>
      </c>
    </row>
    <row r="5" spans="1:2" x14ac:dyDescent="0.25">
      <c r="A5" s="11" t="s">
        <v>89</v>
      </c>
      <c r="B5" s="18">
        <v>0.29854865116368423</v>
      </c>
    </row>
    <row r="6" spans="1:2" x14ac:dyDescent="0.25">
      <c r="A6" s="11" t="s">
        <v>110</v>
      </c>
      <c r="B6" s="18">
        <v>0.22300718883518042</v>
      </c>
    </row>
    <row r="15" spans="1:2" x14ac:dyDescent="0.25">
      <c r="B15" s="12"/>
    </row>
    <row r="16" spans="1:2" x14ac:dyDescent="0.25">
      <c r="B16" s="12"/>
    </row>
    <row r="17" spans="2:2" x14ac:dyDescent="0.25">
      <c r="B17" s="12"/>
    </row>
    <row r="19" spans="2:2" x14ac:dyDescent="0.25">
      <c r="B19" s="12"/>
    </row>
    <row r="20" spans="2:2" x14ac:dyDescent="0.25">
      <c r="B20" s="12"/>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82364-AFD3-474F-87DA-68D332F95504}">
  <dimension ref="A3:B15"/>
  <sheetViews>
    <sheetView workbookViewId="0">
      <selection activeCell="B30" sqref="B30"/>
    </sheetView>
  </sheetViews>
  <sheetFormatPr defaultRowHeight="15" x14ac:dyDescent="0.25"/>
  <cols>
    <col min="1" max="1" width="13.140625" customWidth="1"/>
    <col min="2" max="2" width="16.7109375" customWidth="1"/>
    <col min="3" max="3" width="15.28515625" customWidth="1"/>
  </cols>
  <sheetData>
    <row r="3" spans="1:2" x14ac:dyDescent="0.25">
      <c r="A3" s="10" t="s">
        <v>167</v>
      </c>
      <c r="B3" s="12" t="s">
        <v>169</v>
      </c>
    </row>
    <row r="4" spans="1:2" x14ac:dyDescent="0.25">
      <c r="A4" s="11" t="s">
        <v>174</v>
      </c>
      <c r="B4" s="12">
        <v>32907.839999999997</v>
      </c>
    </row>
    <row r="5" spans="1:2" x14ac:dyDescent="0.25">
      <c r="A5" s="11" t="s">
        <v>175</v>
      </c>
      <c r="B5" s="12">
        <v>19985.5</v>
      </c>
    </row>
    <row r="6" spans="1:2" x14ac:dyDescent="0.25">
      <c r="A6" s="11" t="s">
        <v>176</v>
      </c>
      <c r="B6" s="12">
        <v>30852.6</v>
      </c>
    </row>
    <row r="7" spans="1:2" x14ac:dyDescent="0.25">
      <c r="A7" s="11" t="s">
        <v>177</v>
      </c>
      <c r="B7" s="12">
        <v>20771.789999999997</v>
      </c>
    </row>
    <row r="8" spans="1:2" x14ac:dyDescent="0.25">
      <c r="A8" s="11" t="s">
        <v>178</v>
      </c>
      <c r="B8" s="12">
        <v>34307.049999999996</v>
      </c>
    </row>
    <row r="9" spans="1:2" x14ac:dyDescent="0.25">
      <c r="A9" s="11" t="s">
        <v>179</v>
      </c>
      <c r="B9" s="12">
        <v>55601.61</v>
      </c>
    </row>
    <row r="10" spans="1:2" x14ac:dyDescent="0.25">
      <c r="A10" s="11" t="s">
        <v>180</v>
      </c>
      <c r="B10" s="12">
        <v>27318.539999999997</v>
      </c>
    </row>
    <row r="11" spans="1:2" x14ac:dyDescent="0.25">
      <c r="A11" s="11" t="s">
        <v>181</v>
      </c>
      <c r="B11" s="12">
        <v>29921.459999999995</v>
      </c>
    </row>
    <row r="12" spans="1:2" x14ac:dyDescent="0.25">
      <c r="A12" s="11" t="s">
        <v>182</v>
      </c>
      <c r="B12" s="12">
        <v>31949.97</v>
      </c>
    </row>
    <row r="13" spans="1:2" x14ac:dyDescent="0.25">
      <c r="A13" s="11" t="s">
        <v>183</v>
      </c>
      <c r="B13" s="12">
        <v>53033.59</v>
      </c>
    </row>
    <row r="14" spans="1:2" x14ac:dyDescent="0.25">
      <c r="A14" s="11" t="s">
        <v>184</v>
      </c>
      <c r="B14" s="12">
        <v>31773.429999999997</v>
      </c>
    </row>
    <row r="15" spans="1:2" x14ac:dyDescent="0.25">
      <c r="A15" s="11" t="s">
        <v>185</v>
      </c>
      <c r="B15" s="12">
        <v>66642.78</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2FF65-79FF-45A9-B9B4-DBE1A053015F}">
  <dimension ref="A3:B7"/>
  <sheetViews>
    <sheetView topLeftCell="D1" workbookViewId="0">
      <selection activeCell="Q49" sqref="Q49"/>
    </sheetView>
  </sheetViews>
  <sheetFormatPr defaultRowHeight="15" x14ac:dyDescent="0.25"/>
  <cols>
    <col min="1" max="1" width="13.140625" customWidth="1"/>
    <col min="2" max="2" width="16.7109375" customWidth="1"/>
    <col min="3" max="3" width="18.7109375" customWidth="1"/>
  </cols>
  <sheetData>
    <row r="3" spans="1:2" x14ac:dyDescent="0.25">
      <c r="A3" s="10" t="s">
        <v>167</v>
      </c>
      <c r="B3" s="12" t="s">
        <v>169</v>
      </c>
    </row>
    <row r="4" spans="1:2" x14ac:dyDescent="0.25">
      <c r="A4" s="11" t="s">
        <v>90</v>
      </c>
      <c r="B4" s="18">
        <v>0.2713376662030883</v>
      </c>
    </row>
    <row r="5" spans="1:2" x14ac:dyDescent="0.25">
      <c r="A5" s="11" t="s">
        <v>56</v>
      </c>
      <c r="B5" s="18">
        <v>0.31165594932646645</v>
      </c>
    </row>
    <row r="6" spans="1:2" x14ac:dyDescent="0.25">
      <c r="A6" s="11" t="s">
        <v>40</v>
      </c>
      <c r="B6" s="18">
        <v>0.41700638447044525</v>
      </c>
    </row>
    <row r="7" spans="1:2" x14ac:dyDescent="0.25">
      <c r="A7" s="11" t="s">
        <v>168</v>
      </c>
      <c r="B7" s="18">
        <v>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301B2-95AC-4D07-9BB2-DA9E538152F9}">
  <dimension ref="A3:N25"/>
  <sheetViews>
    <sheetView workbookViewId="0">
      <selection activeCell="J34" sqref="J34"/>
    </sheetView>
  </sheetViews>
  <sheetFormatPr defaultRowHeight="15" x14ac:dyDescent="0.25"/>
  <cols>
    <col min="1" max="1" width="13.140625" customWidth="1"/>
    <col min="2" max="2" width="16.7109375" customWidth="1"/>
    <col min="3" max="3" width="15.28515625" customWidth="1"/>
  </cols>
  <sheetData>
    <row r="3" spans="1:2" x14ac:dyDescent="0.25">
      <c r="A3" s="10" t="s">
        <v>167</v>
      </c>
      <c r="B3" s="12" t="s">
        <v>169</v>
      </c>
    </row>
    <row r="4" spans="1:2" x14ac:dyDescent="0.25">
      <c r="A4" s="11" t="s">
        <v>61</v>
      </c>
      <c r="B4" s="12">
        <v>141680.33999999997</v>
      </c>
    </row>
    <row r="5" spans="1:2" x14ac:dyDescent="0.25">
      <c r="A5" s="11" t="s">
        <v>45</v>
      </c>
      <c r="B5" s="12">
        <v>108275.51</v>
      </c>
    </row>
    <row r="6" spans="1:2" x14ac:dyDescent="0.25">
      <c r="A6" s="11" t="s">
        <v>95</v>
      </c>
      <c r="B6" s="12">
        <v>93858.329999999987</v>
      </c>
    </row>
    <row r="7" spans="1:2" x14ac:dyDescent="0.25">
      <c r="A7" s="11" t="s">
        <v>32</v>
      </c>
      <c r="B7" s="12">
        <v>91251.979999999981</v>
      </c>
    </row>
    <row r="8" spans="1:2" x14ac:dyDescent="0.25">
      <c r="A8" s="11" t="s">
        <v>168</v>
      </c>
      <c r="B8" s="12">
        <v>435066.15999999992</v>
      </c>
    </row>
    <row r="22" spans="14:14" x14ac:dyDescent="0.25">
      <c r="N22" t="s">
        <v>170</v>
      </c>
    </row>
    <row r="23" spans="14:14" x14ac:dyDescent="0.25">
      <c r="N23" t="s">
        <v>171</v>
      </c>
    </row>
    <row r="24" spans="14:14" x14ac:dyDescent="0.25">
      <c r="N24" t="s">
        <v>172</v>
      </c>
    </row>
    <row r="25" spans="14:14" x14ac:dyDescent="0.25">
      <c r="N25" t="s">
        <v>173</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354A94-1A7C-41DD-9FAD-E638F05A6C47}">
  <dimension ref="A1"/>
  <sheetViews>
    <sheetView showGridLines="0" zoomScale="80" zoomScaleNormal="80" workbookViewId="0">
      <selection activeCell="AB6" sqref="AB6"/>
    </sheetView>
  </sheetViews>
  <sheetFormatPr defaultRowHeight="15" x14ac:dyDescent="0.25"/>
  <cols>
    <col min="1" max="16384" width="9.14062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C18A4-E736-417F-9173-3E65ECCDA9EC}">
  <dimension ref="A1"/>
  <sheetViews>
    <sheetView showGridLines="0" workbookViewId="0">
      <selection activeCell="U33" sqref="U33"/>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58623D-5536-4094-83EB-CDC3022562D2}">
  <dimension ref="A3:B7"/>
  <sheetViews>
    <sheetView tabSelected="1" workbookViewId="0">
      <selection activeCell="B5" sqref="B5"/>
    </sheetView>
  </sheetViews>
  <sheetFormatPr defaultRowHeight="15" x14ac:dyDescent="0.25"/>
  <cols>
    <col min="1" max="1" width="15.7109375" bestFit="1" customWidth="1"/>
    <col min="2" max="2" width="16.7109375" customWidth="1"/>
  </cols>
  <sheetData>
    <row r="3" spans="1:2" x14ac:dyDescent="0.25">
      <c r="A3" s="10" t="s">
        <v>167</v>
      </c>
      <c r="B3" s="12" t="s">
        <v>169</v>
      </c>
    </row>
    <row r="4" spans="1:2" x14ac:dyDescent="0.25">
      <c r="A4" s="11" t="s">
        <v>44</v>
      </c>
      <c r="B4" s="18">
        <v>0.25323307971388576</v>
      </c>
    </row>
    <row r="5" spans="1:2" x14ac:dyDescent="0.25">
      <c r="A5" s="11" t="s">
        <v>94</v>
      </c>
      <c r="B5" s="18">
        <v>0.35379364492229431</v>
      </c>
    </row>
    <row r="6" spans="1:2" x14ac:dyDescent="0.25">
      <c r="A6" s="11" t="s">
        <v>60</v>
      </c>
      <c r="B6" s="18">
        <v>0.39297327536382004</v>
      </c>
    </row>
    <row r="7" spans="1:2" x14ac:dyDescent="0.25">
      <c r="A7" s="11" t="s">
        <v>168</v>
      </c>
      <c r="B7" s="1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FC9F2-3CE2-41B3-9651-40F3636B85BA}">
  <sheetPr>
    <tabColor theme="1" tint="0.249977111117893"/>
  </sheetPr>
  <dimension ref="A1:Z370"/>
  <sheetViews>
    <sheetView zoomScale="150" zoomScaleNormal="100" workbookViewId="0">
      <pane ySplit="1" topLeftCell="A2" activePane="bottomLeft" state="frozen"/>
      <selection pane="bottomLeft" activeCell="U319" sqref="U319"/>
    </sheetView>
  </sheetViews>
  <sheetFormatPr defaultRowHeight="15" x14ac:dyDescent="0.25"/>
  <cols>
    <col min="1" max="1" width="10.5703125" customWidth="1"/>
    <col min="2" max="2" width="10.7109375" customWidth="1"/>
    <col min="3" max="3" width="14.140625" customWidth="1"/>
    <col min="4" max="4" width="15.42578125" customWidth="1"/>
    <col min="5" max="5" width="14.28515625" customWidth="1"/>
    <col min="6" max="6" width="12.5703125" customWidth="1"/>
    <col min="7" max="7" width="5.5703125" customWidth="1"/>
    <col min="8" max="9" width="15.140625" customWidth="1"/>
    <col min="10" max="10" width="19.7109375" customWidth="1"/>
    <col min="11" max="11" width="7.140625" customWidth="1"/>
    <col min="12" max="12" width="12.85546875" customWidth="1"/>
    <col min="13" max="13" width="19.42578125" customWidth="1"/>
    <col min="14" max="14" width="21.5703125" customWidth="1"/>
    <col min="15" max="15" width="14.28515625" customWidth="1"/>
    <col min="16" max="16" width="12.5703125" customWidth="1"/>
    <col min="17" max="17" width="9.85546875" customWidth="1"/>
    <col min="18" max="19" width="19.5703125" customWidth="1"/>
    <col min="20" max="20" width="13.7109375" customWidth="1"/>
    <col min="21" max="21" width="21" customWidth="1"/>
    <col min="22" max="22" width="25" customWidth="1"/>
    <col min="23" max="23" width="9.7109375" customWidth="1"/>
    <col min="24" max="24" width="8.7109375" customWidth="1"/>
    <col min="25" max="25" width="19.5703125" customWidth="1"/>
    <col min="26" max="26" width="12.42578125" customWidth="1"/>
  </cols>
  <sheetData>
    <row r="1" spans="1:26"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spans="1:26" x14ac:dyDescent="0.25">
      <c r="A2">
        <v>1001</v>
      </c>
      <c r="B2" s="2">
        <v>41666</v>
      </c>
      <c r="C2">
        <v>27</v>
      </c>
      <c r="D2" t="s">
        <v>26</v>
      </c>
      <c r="E2" t="s">
        <v>27</v>
      </c>
      <c r="F2" t="s">
        <v>28</v>
      </c>
      <c r="G2" t="s">
        <v>29</v>
      </c>
      <c r="H2">
        <v>99999</v>
      </c>
      <c r="I2" t="s">
        <v>30</v>
      </c>
      <c r="J2" t="s">
        <v>31</v>
      </c>
      <c r="K2" t="s">
        <v>32</v>
      </c>
      <c r="L2" s="2">
        <v>41668</v>
      </c>
      <c r="M2" t="s">
        <v>33</v>
      </c>
      <c r="N2" t="s">
        <v>34</v>
      </c>
      <c r="O2" t="s">
        <v>27</v>
      </c>
      <c r="P2" t="s">
        <v>28</v>
      </c>
      <c r="Q2" t="s">
        <v>29</v>
      </c>
      <c r="R2">
        <v>99999</v>
      </c>
      <c r="S2" t="s">
        <v>30</v>
      </c>
      <c r="T2" t="s">
        <v>35</v>
      </c>
      <c r="U2" t="s">
        <v>36</v>
      </c>
      <c r="V2" t="s">
        <v>37</v>
      </c>
      <c r="W2" s="3">
        <v>14</v>
      </c>
      <c r="X2">
        <v>49</v>
      </c>
      <c r="Y2" s="4">
        <v>686</v>
      </c>
      <c r="Z2" s="3">
        <v>66.542000000000002</v>
      </c>
    </row>
    <row r="3" spans="1:26" x14ac:dyDescent="0.25">
      <c r="A3">
        <v>1002</v>
      </c>
      <c r="B3" s="2">
        <v>41666</v>
      </c>
      <c r="C3">
        <v>27</v>
      </c>
      <c r="D3" t="s">
        <v>26</v>
      </c>
      <c r="E3" t="s">
        <v>27</v>
      </c>
      <c r="F3" t="s">
        <v>28</v>
      </c>
      <c r="G3" t="s">
        <v>29</v>
      </c>
      <c r="H3">
        <v>99999</v>
      </c>
      <c r="I3" t="s">
        <v>30</v>
      </c>
      <c r="J3" t="s">
        <v>31</v>
      </c>
      <c r="K3" t="s">
        <v>32</v>
      </c>
      <c r="L3" s="2">
        <v>41668</v>
      </c>
      <c r="M3" t="s">
        <v>33</v>
      </c>
      <c r="N3" t="s">
        <v>34</v>
      </c>
      <c r="O3" t="s">
        <v>27</v>
      </c>
      <c r="P3" t="s">
        <v>28</v>
      </c>
      <c r="Q3" t="s">
        <v>29</v>
      </c>
      <c r="R3">
        <v>99999</v>
      </c>
      <c r="S3" t="s">
        <v>30</v>
      </c>
      <c r="T3" t="s">
        <v>35</v>
      </c>
      <c r="U3" t="s">
        <v>38</v>
      </c>
      <c r="V3" t="s">
        <v>39</v>
      </c>
      <c r="W3" s="3">
        <v>3.5</v>
      </c>
      <c r="X3">
        <v>47</v>
      </c>
      <c r="Y3" s="4">
        <v>164.5</v>
      </c>
      <c r="Z3" s="3">
        <v>16.6145</v>
      </c>
    </row>
    <row r="4" spans="1:26" x14ac:dyDescent="0.25">
      <c r="A4">
        <v>1003</v>
      </c>
      <c r="B4" s="2">
        <v>41643</v>
      </c>
      <c r="C4">
        <v>4</v>
      </c>
      <c r="D4" t="s">
        <v>40</v>
      </c>
      <c r="E4" t="s">
        <v>41</v>
      </c>
      <c r="F4" t="s">
        <v>42</v>
      </c>
      <c r="G4" t="s">
        <v>43</v>
      </c>
      <c r="H4">
        <v>99999</v>
      </c>
      <c r="I4" t="s">
        <v>30</v>
      </c>
      <c r="J4" t="s">
        <v>44</v>
      </c>
      <c r="K4" t="s">
        <v>45</v>
      </c>
      <c r="L4" s="2">
        <v>41645</v>
      </c>
      <c r="M4" t="s">
        <v>46</v>
      </c>
      <c r="N4" t="s">
        <v>47</v>
      </c>
      <c r="O4" t="s">
        <v>41</v>
      </c>
      <c r="P4" t="s">
        <v>42</v>
      </c>
      <c r="Q4" t="s">
        <v>43</v>
      </c>
      <c r="R4">
        <v>99999</v>
      </c>
      <c r="S4" t="s">
        <v>30</v>
      </c>
      <c r="T4" t="s">
        <v>48</v>
      </c>
      <c r="U4" t="s">
        <v>49</v>
      </c>
      <c r="V4" t="s">
        <v>39</v>
      </c>
      <c r="W4" s="3">
        <v>30</v>
      </c>
      <c r="X4">
        <v>69</v>
      </c>
      <c r="Y4" s="4">
        <v>2070</v>
      </c>
      <c r="Z4" s="3">
        <v>198.72</v>
      </c>
    </row>
    <row r="5" spans="1:26" x14ac:dyDescent="0.25">
      <c r="A5">
        <v>1004</v>
      </c>
      <c r="B5" s="2">
        <v>41643</v>
      </c>
      <c r="C5">
        <v>4</v>
      </c>
      <c r="D5" t="s">
        <v>40</v>
      </c>
      <c r="E5" t="s">
        <v>41</v>
      </c>
      <c r="F5" t="s">
        <v>42</v>
      </c>
      <c r="G5" t="s">
        <v>43</v>
      </c>
      <c r="H5">
        <v>99999</v>
      </c>
      <c r="I5" t="s">
        <v>30</v>
      </c>
      <c r="J5" t="s">
        <v>44</v>
      </c>
      <c r="K5" t="s">
        <v>45</v>
      </c>
      <c r="L5" s="2">
        <v>41645</v>
      </c>
      <c r="M5" t="s">
        <v>46</v>
      </c>
      <c r="N5" t="s">
        <v>47</v>
      </c>
      <c r="O5" t="s">
        <v>41</v>
      </c>
      <c r="P5" t="s">
        <v>42</v>
      </c>
      <c r="Q5" t="s">
        <v>43</v>
      </c>
      <c r="R5">
        <v>99999</v>
      </c>
      <c r="S5" t="s">
        <v>30</v>
      </c>
      <c r="T5" t="s">
        <v>48</v>
      </c>
      <c r="U5" t="s">
        <v>50</v>
      </c>
      <c r="V5" t="s">
        <v>39</v>
      </c>
      <c r="W5" s="3">
        <v>53</v>
      </c>
      <c r="X5">
        <v>89</v>
      </c>
      <c r="Y5" s="4">
        <v>4717</v>
      </c>
      <c r="Z5" s="3">
        <v>448.11500000000001</v>
      </c>
    </row>
    <row r="6" spans="1:26" x14ac:dyDescent="0.25">
      <c r="A6">
        <v>1005</v>
      </c>
      <c r="B6" s="2">
        <v>41643</v>
      </c>
      <c r="C6">
        <v>4</v>
      </c>
      <c r="D6" t="s">
        <v>40</v>
      </c>
      <c r="E6" t="s">
        <v>41</v>
      </c>
      <c r="F6" t="s">
        <v>42</v>
      </c>
      <c r="G6" t="s">
        <v>43</v>
      </c>
      <c r="H6">
        <v>99999</v>
      </c>
      <c r="I6" t="s">
        <v>30</v>
      </c>
      <c r="J6" t="s">
        <v>44</v>
      </c>
      <c r="K6" t="s">
        <v>45</v>
      </c>
      <c r="L6" s="2">
        <v>41645</v>
      </c>
      <c r="M6" t="s">
        <v>46</v>
      </c>
      <c r="N6" t="s">
        <v>47</v>
      </c>
      <c r="O6" t="s">
        <v>41</v>
      </c>
      <c r="P6" t="s">
        <v>42</v>
      </c>
      <c r="Q6" t="s">
        <v>43</v>
      </c>
      <c r="R6">
        <v>99999</v>
      </c>
      <c r="S6" t="s">
        <v>30</v>
      </c>
      <c r="T6" t="s">
        <v>48</v>
      </c>
      <c r="U6" t="s">
        <v>38</v>
      </c>
      <c r="V6" t="s">
        <v>39</v>
      </c>
      <c r="W6" s="3">
        <v>3.5</v>
      </c>
      <c r="X6">
        <v>11</v>
      </c>
      <c r="Y6" s="4">
        <v>38.5</v>
      </c>
      <c r="Z6" s="3">
        <v>3.7345000000000002</v>
      </c>
    </row>
    <row r="7" spans="1:26" x14ac:dyDescent="0.25">
      <c r="A7">
        <v>1006</v>
      </c>
      <c r="B7" s="2">
        <v>41651</v>
      </c>
      <c r="C7">
        <v>12</v>
      </c>
      <c r="D7" t="s">
        <v>51</v>
      </c>
      <c r="E7" t="s">
        <v>52</v>
      </c>
      <c r="F7" t="s">
        <v>28</v>
      </c>
      <c r="G7" t="s">
        <v>29</v>
      </c>
      <c r="H7">
        <v>99999</v>
      </c>
      <c r="I7" t="s">
        <v>30</v>
      </c>
      <c r="J7" t="s">
        <v>31</v>
      </c>
      <c r="K7" t="s">
        <v>32</v>
      </c>
      <c r="L7" s="2">
        <v>41653</v>
      </c>
      <c r="M7" t="s">
        <v>33</v>
      </c>
      <c r="N7" t="s">
        <v>53</v>
      </c>
      <c r="O7" t="s">
        <v>52</v>
      </c>
      <c r="P7" t="s">
        <v>28</v>
      </c>
      <c r="Q7" t="s">
        <v>29</v>
      </c>
      <c r="R7">
        <v>99999</v>
      </c>
      <c r="S7" t="s">
        <v>30</v>
      </c>
      <c r="T7" t="s">
        <v>48</v>
      </c>
      <c r="U7" t="s">
        <v>54</v>
      </c>
      <c r="V7" t="s">
        <v>37</v>
      </c>
      <c r="W7" s="3">
        <v>18</v>
      </c>
      <c r="X7">
        <v>81</v>
      </c>
      <c r="Y7" s="4">
        <v>1458</v>
      </c>
      <c r="Z7" s="3">
        <v>141.42600000000002</v>
      </c>
    </row>
    <row r="8" spans="1:26" x14ac:dyDescent="0.25">
      <c r="A8">
        <v>1007</v>
      </c>
      <c r="B8" s="2">
        <v>41651</v>
      </c>
      <c r="C8">
        <v>12</v>
      </c>
      <c r="D8" t="s">
        <v>51</v>
      </c>
      <c r="E8" t="s">
        <v>52</v>
      </c>
      <c r="F8" t="s">
        <v>28</v>
      </c>
      <c r="G8" t="s">
        <v>29</v>
      </c>
      <c r="H8">
        <v>99999</v>
      </c>
      <c r="I8" t="s">
        <v>30</v>
      </c>
      <c r="J8" t="s">
        <v>31</v>
      </c>
      <c r="K8" t="s">
        <v>32</v>
      </c>
      <c r="L8" s="2">
        <v>41653</v>
      </c>
      <c r="M8" t="s">
        <v>33</v>
      </c>
      <c r="N8" t="s">
        <v>53</v>
      </c>
      <c r="O8" t="s">
        <v>52</v>
      </c>
      <c r="P8" t="s">
        <v>28</v>
      </c>
      <c r="Q8" t="s">
        <v>29</v>
      </c>
      <c r="R8">
        <v>99999</v>
      </c>
      <c r="S8" t="s">
        <v>30</v>
      </c>
      <c r="T8" t="s">
        <v>48</v>
      </c>
      <c r="U8" t="s">
        <v>55</v>
      </c>
      <c r="V8" t="s">
        <v>37</v>
      </c>
      <c r="W8" s="3">
        <v>46</v>
      </c>
      <c r="X8">
        <v>44</v>
      </c>
      <c r="Y8" s="4">
        <v>2024</v>
      </c>
      <c r="Z8" s="3">
        <v>198.352</v>
      </c>
    </row>
    <row r="9" spans="1:26" x14ac:dyDescent="0.25">
      <c r="A9">
        <v>1008</v>
      </c>
      <c r="B9" s="2">
        <v>41647</v>
      </c>
      <c r="C9">
        <v>8</v>
      </c>
      <c r="D9" t="s">
        <v>56</v>
      </c>
      <c r="E9" t="s">
        <v>57</v>
      </c>
      <c r="F9" t="s">
        <v>58</v>
      </c>
      <c r="G9" t="s">
        <v>59</v>
      </c>
      <c r="H9">
        <v>99999</v>
      </c>
      <c r="I9" t="s">
        <v>30</v>
      </c>
      <c r="J9" t="s">
        <v>60</v>
      </c>
      <c r="K9" t="s">
        <v>61</v>
      </c>
      <c r="L9" s="2">
        <v>41649</v>
      </c>
      <c r="M9" t="s">
        <v>62</v>
      </c>
      <c r="N9" t="s">
        <v>63</v>
      </c>
      <c r="O9" t="s">
        <v>57</v>
      </c>
      <c r="P9" t="s">
        <v>58</v>
      </c>
      <c r="Q9" t="s">
        <v>59</v>
      </c>
      <c r="R9">
        <v>99999</v>
      </c>
      <c r="S9" t="s">
        <v>30</v>
      </c>
      <c r="T9" t="s">
        <v>48</v>
      </c>
      <c r="U9" t="s">
        <v>64</v>
      </c>
      <c r="V9" t="s">
        <v>65</v>
      </c>
      <c r="W9" s="3">
        <v>9.1999999999999993</v>
      </c>
      <c r="X9">
        <v>38</v>
      </c>
      <c r="Y9" s="4">
        <v>349.59999999999997</v>
      </c>
      <c r="Z9" s="3">
        <v>36.008800000000001</v>
      </c>
    </row>
    <row r="10" spans="1:26" x14ac:dyDescent="0.25">
      <c r="A10">
        <v>1009</v>
      </c>
      <c r="B10" s="2">
        <v>41643</v>
      </c>
      <c r="C10">
        <v>4</v>
      </c>
      <c r="D10" t="s">
        <v>40</v>
      </c>
      <c r="E10" t="s">
        <v>41</v>
      </c>
      <c r="F10" t="s">
        <v>42</v>
      </c>
      <c r="G10" t="s">
        <v>43</v>
      </c>
      <c r="H10">
        <v>99999</v>
      </c>
      <c r="I10" t="s">
        <v>30</v>
      </c>
      <c r="J10" t="s">
        <v>44</v>
      </c>
      <c r="K10" t="s">
        <v>45</v>
      </c>
      <c r="L10" s="2">
        <v>41645</v>
      </c>
      <c r="M10" t="s">
        <v>62</v>
      </c>
      <c r="N10" t="s">
        <v>47</v>
      </c>
      <c r="O10" t="s">
        <v>41</v>
      </c>
      <c r="P10" t="s">
        <v>42</v>
      </c>
      <c r="Q10" t="s">
        <v>43</v>
      </c>
      <c r="R10">
        <v>99999</v>
      </c>
      <c r="S10" t="s">
        <v>30</v>
      </c>
      <c r="T10" t="s">
        <v>35</v>
      </c>
      <c r="U10" t="s">
        <v>64</v>
      </c>
      <c r="V10" t="s">
        <v>65</v>
      </c>
      <c r="W10" s="3">
        <v>9.1999999999999993</v>
      </c>
      <c r="X10">
        <v>88</v>
      </c>
      <c r="Y10" s="4">
        <v>809.59999999999991</v>
      </c>
      <c r="Z10" s="3">
        <v>79.340799999999987</v>
      </c>
    </row>
    <row r="11" spans="1:26" x14ac:dyDescent="0.25">
      <c r="A11">
        <v>1010</v>
      </c>
      <c r="B11" s="2">
        <v>41668</v>
      </c>
      <c r="C11">
        <v>29</v>
      </c>
      <c r="D11" t="s">
        <v>66</v>
      </c>
      <c r="E11" t="s">
        <v>67</v>
      </c>
      <c r="F11" t="s">
        <v>68</v>
      </c>
      <c r="G11" t="s">
        <v>69</v>
      </c>
      <c r="H11">
        <v>99999</v>
      </c>
      <c r="I11" t="s">
        <v>30</v>
      </c>
      <c r="J11" t="s">
        <v>70</v>
      </c>
      <c r="K11" t="s">
        <v>32</v>
      </c>
      <c r="L11" s="2">
        <v>41670</v>
      </c>
      <c r="M11" t="s">
        <v>33</v>
      </c>
      <c r="N11" t="s">
        <v>71</v>
      </c>
      <c r="O11" t="s">
        <v>67</v>
      </c>
      <c r="P11" t="s">
        <v>68</v>
      </c>
      <c r="Q11" t="s">
        <v>69</v>
      </c>
      <c r="R11">
        <v>99999</v>
      </c>
      <c r="S11" t="s">
        <v>30</v>
      </c>
      <c r="T11" t="s">
        <v>35</v>
      </c>
      <c r="U11" t="s">
        <v>72</v>
      </c>
      <c r="V11" t="s">
        <v>73</v>
      </c>
      <c r="W11" s="3">
        <v>12.75</v>
      </c>
      <c r="X11">
        <v>94</v>
      </c>
      <c r="Y11" s="4">
        <v>1198.5</v>
      </c>
      <c r="Z11" s="3">
        <v>122.24700000000001</v>
      </c>
    </row>
    <row r="12" spans="1:26" x14ac:dyDescent="0.25">
      <c r="A12">
        <v>1011</v>
      </c>
      <c r="B12" s="2">
        <v>41642</v>
      </c>
      <c r="C12">
        <v>3</v>
      </c>
      <c r="D12" t="s">
        <v>74</v>
      </c>
      <c r="E12" t="s">
        <v>75</v>
      </c>
      <c r="F12" t="s">
        <v>76</v>
      </c>
      <c r="G12" t="s">
        <v>77</v>
      </c>
      <c r="H12">
        <v>99999</v>
      </c>
      <c r="I12" t="s">
        <v>30</v>
      </c>
      <c r="J12" t="s">
        <v>31</v>
      </c>
      <c r="K12" t="s">
        <v>32</v>
      </c>
      <c r="L12" s="2">
        <v>41644</v>
      </c>
      <c r="M12" t="s">
        <v>33</v>
      </c>
      <c r="N12" t="s">
        <v>78</v>
      </c>
      <c r="O12" t="s">
        <v>75</v>
      </c>
      <c r="P12" t="s">
        <v>76</v>
      </c>
      <c r="Q12" t="s">
        <v>77</v>
      </c>
      <c r="R12">
        <v>99999</v>
      </c>
      <c r="S12" t="s">
        <v>30</v>
      </c>
      <c r="T12" t="s">
        <v>79</v>
      </c>
      <c r="U12" t="s">
        <v>80</v>
      </c>
      <c r="V12" t="s">
        <v>81</v>
      </c>
      <c r="W12" s="3">
        <v>9.65</v>
      </c>
      <c r="X12">
        <v>91</v>
      </c>
      <c r="Y12" s="4">
        <v>878.15</v>
      </c>
      <c r="Z12" s="3">
        <v>92.205749999999995</v>
      </c>
    </row>
    <row r="13" spans="1:26" x14ac:dyDescent="0.25">
      <c r="A13">
        <v>1012</v>
      </c>
      <c r="B13" s="2">
        <v>41645</v>
      </c>
      <c r="C13">
        <v>6</v>
      </c>
      <c r="D13" t="s">
        <v>82</v>
      </c>
      <c r="E13" t="s">
        <v>83</v>
      </c>
      <c r="F13" t="s">
        <v>84</v>
      </c>
      <c r="G13" t="s">
        <v>85</v>
      </c>
      <c r="H13">
        <v>99999</v>
      </c>
      <c r="I13" t="s">
        <v>30</v>
      </c>
      <c r="J13" t="s">
        <v>86</v>
      </c>
      <c r="K13" t="s">
        <v>61</v>
      </c>
      <c r="L13" s="2">
        <v>41647</v>
      </c>
      <c r="M13" t="s">
        <v>33</v>
      </c>
      <c r="N13" t="s">
        <v>87</v>
      </c>
      <c r="O13" t="s">
        <v>83</v>
      </c>
      <c r="P13" t="s">
        <v>84</v>
      </c>
      <c r="Q13" t="s">
        <v>85</v>
      </c>
      <c r="R13">
        <v>99999</v>
      </c>
      <c r="S13" t="s">
        <v>30</v>
      </c>
      <c r="T13" t="s">
        <v>48</v>
      </c>
      <c r="U13" t="s">
        <v>88</v>
      </c>
      <c r="V13" t="s">
        <v>89</v>
      </c>
      <c r="W13" s="3">
        <v>40</v>
      </c>
      <c r="X13">
        <v>32</v>
      </c>
      <c r="Y13" s="4">
        <v>1280</v>
      </c>
      <c r="Z13" s="3">
        <v>133.12</v>
      </c>
    </row>
    <row r="14" spans="1:26" x14ac:dyDescent="0.25">
      <c r="A14">
        <v>1013</v>
      </c>
      <c r="B14" s="2">
        <v>41667</v>
      </c>
      <c r="C14">
        <v>28</v>
      </c>
      <c r="D14" t="s">
        <v>90</v>
      </c>
      <c r="E14" t="s">
        <v>91</v>
      </c>
      <c r="F14" t="s">
        <v>92</v>
      </c>
      <c r="G14" t="s">
        <v>93</v>
      </c>
      <c r="H14">
        <v>99999</v>
      </c>
      <c r="I14" t="s">
        <v>30</v>
      </c>
      <c r="J14" t="s">
        <v>94</v>
      </c>
      <c r="K14" t="s">
        <v>95</v>
      </c>
      <c r="L14" s="2">
        <v>41669</v>
      </c>
      <c r="M14" t="s">
        <v>62</v>
      </c>
      <c r="N14" t="s">
        <v>96</v>
      </c>
      <c r="O14" t="s">
        <v>91</v>
      </c>
      <c r="P14" t="s">
        <v>92</v>
      </c>
      <c r="Q14" t="s">
        <v>93</v>
      </c>
      <c r="R14">
        <v>99999</v>
      </c>
      <c r="S14" t="s">
        <v>30</v>
      </c>
      <c r="T14" t="s">
        <v>35</v>
      </c>
      <c r="U14" t="s">
        <v>55</v>
      </c>
      <c r="V14" t="s">
        <v>37</v>
      </c>
      <c r="W14" s="3">
        <v>46</v>
      </c>
      <c r="X14">
        <v>55</v>
      </c>
      <c r="Y14" s="4">
        <v>2530</v>
      </c>
      <c r="Z14" s="3">
        <v>253</v>
      </c>
    </row>
    <row r="15" spans="1:26" x14ac:dyDescent="0.25">
      <c r="A15">
        <v>1014</v>
      </c>
      <c r="B15" s="2">
        <v>41647</v>
      </c>
      <c r="C15">
        <v>8</v>
      </c>
      <c r="D15" t="s">
        <v>56</v>
      </c>
      <c r="E15" t="s">
        <v>57</v>
      </c>
      <c r="F15" t="s">
        <v>58</v>
      </c>
      <c r="G15" t="s">
        <v>59</v>
      </c>
      <c r="H15">
        <v>99999</v>
      </c>
      <c r="I15" t="s">
        <v>30</v>
      </c>
      <c r="J15" t="s">
        <v>60</v>
      </c>
      <c r="K15" t="s">
        <v>61</v>
      </c>
      <c r="L15" s="2">
        <v>41649</v>
      </c>
      <c r="M15" t="s">
        <v>62</v>
      </c>
      <c r="N15" t="s">
        <v>63</v>
      </c>
      <c r="O15" t="s">
        <v>57</v>
      </c>
      <c r="P15" t="s">
        <v>58</v>
      </c>
      <c r="Q15" t="s">
        <v>59</v>
      </c>
      <c r="R15">
        <v>99999</v>
      </c>
      <c r="S15" t="s">
        <v>30</v>
      </c>
      <c r="T15" t="s">
        <v>35</v>
      </c>
      <c r="U15" t="s">
        <v>72</v>
      </c>
      <c r="V15" t="s">
        <v>73</v>
      </c>
      <c r="W15" s="3">
        <v>12.75</v>
      </c>
      <c r="X15">
        <v>47</v>
      </c>
      <c r="Y15" s="4">
        <v>599.25</v>
      </c>
      <c r="Z15" s="3">
        <v>61.722750000000005</v>
      </c>
    </row>
    <row r="16" spans="1:26" x14ac:dyDescent="0.25">
      <c r="A16">
        <v>1015</v>
      </c>
      <c r="B16" s="2">
        <v>41649</v>
      </c>
      <c r="C16">
        <v>10</v>
      </c>
      <c r="D16" t="s">
        <v>97</v>
      </c>
      <c r="E16" t="s">
        <v>98</v>
      </c>
      <c r="F16" t="s">
        <v>99</v>
      </c>
      <c r="G16" t="s">
        <v>100</v>
      </c>
      <c r="H16">
        <v>99999</v>
      </c>
      <c r="I16" t="s">
        <v>30</v>
      </c>
      <c r="J16" t="s">
        <v>101</v>
      </c>
      <c r="K16" t="s">
        <v>45</v>
      </c>
      <c r="L16" s="2">
        <v>41651</v>
      </c>
      <c r="M16" t="s">
        <v>33</v>
      </c>
      <c r="N16" t="s">
        <v>102</v>
      </c>
      <c r="O16" t="s">
        <v>98</v>
      </c>
      <c r="P16" t="s">
        <v>99</v>
      </c>
      <c r="Q16" t="s">
        <v>100</v>
      </c>
      <c r="R16">
        <v>99999</v>
      </c>
      <c r="S16" t="s">
        <v>30</v>
      </c>
      <c r="T16" t="s">
        <v>48</v>
      </c>
      <c r="U16" t="s">
        <v>103</v>
      </c>
      <c r="V16" t="s">
        <v>37</v>
      </c>
      <c r="W16" s="3">
        <v>2.99</v>
      </c>
      <c r="X16">
        <v>90</v>
      </c>
      <c r="Y16" s="4">
        <v>269.10000000000002</v>
      </c>
      <c r="Z16" s="3">
        <v>27.717300000000005</v>
      </c>
    </row>
    <row r="17" spans="1:26" x14ac:dyDescent="0.25">
      <c r="A17">
        <v>1016</v>
      </c>
      <c r="B17" s="2">
        <v>41646</v>
      </c>
      <c r="C17">
        <v>7</v>
      </c>
      <c r="D17" t="s">
        <v>104</v>
      </c>
      <c r="E17" t="s">
        <v>105</v>
      </c>
      <c r="F17" t="s">
        <v>106</v>
      </c>
      <c r="G17" t="s">
        <v>107</v>
      </c>
      <c r="H17">
        <v>99999</v>
      </c>
      <c r="I17" t="s">
        <v>30</v>
      </c>
      <c r="J17" t="s">
        <v>60</v>
      </c>
      <c r="K17" t="s">
        <v>61</v>
      </c>
      <c r="N17" t="s">
        <v>108</v>
      </c>
      <c r="O17" t="s">
        <v>105</v>
      </c>
      <c r="P17" t="s">
        <v>106</v>
      </c>
      <c r="Q17" t="s">
        <v>107</v>
      </c>
      <c r="R17">
        <v>99999</v>
      </c>
      <c r="S17" t="s">
        <v>30</v>
      </c>
      <c r="U17" t="s">
        <v>55</v>
      </c>
      <c r="V17" t="s">
        <v>37</v>
      </c>
      <c r="W17" s="3">
        <v>46</v>
      </c>
      <c r="X17">
        <v>24</v>
      </c>
      <c r="Y17" s="4">
        <v>1104</v>
      </c>
      <c r="Z17" s="3">
        <v>110.4</v>
      </c>
    </row>
    <row r="18" spans="1:26" x14ac:dyDescent="0.25">
      <c r="A18">
        <v>1017</v>
      </c>
      <c r="B18" s="2">
        <v>41649</v>
      </c>
      <c r="C18">
        <v>10</v>
      </c>
      <c r="D18" t="s">
        <v>97</v>
      </c>
      <c r="E18" t="s">
        <v>98</v>
      </c>
      <c r="F18" t="s">
        <v>99</v>
      </c>
      <c r="G18" t="s">
        <v>100</v>
      </c>
      <c r="H18">
        <v>99999</v>
      </c>
      <c r="I18" t="s">
        <v>30</v>
      </c>
      <c r="J18" t="s">
        <v>101</v>
      </c>
      <c r="K18" t="s">
        <v>45</v>
      </c>
      <c r="L18" s="2">
        <v>41651</v>
      </c>
      <c r="M18" t="s">
        <v>46</v>
      </c>
      <c r="N18" t="s">
        <v>102</v>
      </c>
      <c r="O18" t="s">
        <v>98</v>
      </c>
      <c r="P18" t="s">
        <v>99</v>
      </c>
      <c r="Q18" t="s">
        <v>100</v>
      </c>
      <c r="R18">
        <v>99999</v>
      </c>
      <c r="S18" t="s">
        <v>30</v>
      </c>
      <c r="U18" t="s">
        <v>109</v>
      </c>
      <c r="V18" t="s">
        <v>110</v>
      </c>
      <c r="W18" s="3">
        <v>25</v>
      </c>
      <c r="X18">
        <v>34</v>
      </c>
      <c r="Y18" s="4">
        <v>850</v>
      </c>
      <c r="Z18" s="3">
        <v>80.75</v>
      </c>
    </row>
    <row r="19" spans="1:26" x14ac:dyDescent="0.25">
      <c r="A19">
        <v>1018</v>
      </c>
      <c r="B19" s="2">
        <v>41649</v>
      </c>
      <c r="C19">
        <v>10</v>
      </c>
      <c r="D19" t="s">
        <v>97</v>
      </c>
      <c r="E19" t="s">
        <v>98</v>
      </c>
      <c r="F19" t="s">
        <v>99</v>
      </c>
      <c r="G19" t="s">
        <v>100</v>
      </c>
      <c r="H19">
        <v>99999</v>
      </c>
      <c r="I19" t="s">
        <v>30</v>
      </c>
      <c r="J19" t="s">
        <v>101</v>
      </c>
      <c r="K19" t="s">
        <v>45</v>
      </c>
      <c r="L19" s="2">
        <v>41651</v>
      </c>
      <c r="M19" t="s">
        <v>46</v>
      </c>
      <c r="N19" t="s">
        <v>102</v>
      </c>
      <c r="O19" t="s">
        <v>98</v>
      </c>
      <c r="P19" t="s">
        <v>99</v>
      </c>
      <c r="Q19" t="s">
        <v>100</v>
      </c>
      <c r="R19">
        <v>99999</v>
      </c>
      <c r="S19" t="s">
        <v>30</v>
      </c>
      <c r="U19" t="s">
        <v>111</v>
      </c>
      <c r="V19" t="s">
        <v>112</v>
      </c>
      <c r="W19" s="3">
        <v>22</v>
      </c>
      <c r="X19">
        <v>17</v>
      </c>
      <c r="Y19" s="4">
        <v>374</v>
      </c>
      <c r="Z19" s="3">
        <v>35.903999999999996</v>
      </c>
    </row>
    <row r="20" spans="1:26" x14ac:dyDescent="0.25">
      <c r="A20">
        <v>1019</v>
      </c>
      <c r="B20" s="2">
        <v>41649</v>
      </c>
      <c r="C20">
        <v>10</v>
      </c>
      <c r="D20" t="s">
        <v>97</v>
      </c>
      <c r="E20" t="s">
        <v>98</v>
      </c>
      <c r="F20" t="s">
        <v>99</v>
      </c>
      <c r="G20" t="s">
        <v>100</v>
      </c>
      <c r="H20">
        <v>99999</v>
      </c>
      <c r="I20" t="s">
        <v>30</v>
      </c>
      <c r="J20" t="s">
        <v>101</v>
      </c>
      <c r="K20" t="s">
        <v>45</v>
      </c>
      <c r="L20" s="2">
        <v>41651</v>
      </c>
      <c r="M20" t="s">
        <v>46</v>
      </c>
      <c r="N20" t="s">
        <v>102</v>
      </c>
      <c r="O20" t="s">
        <v>98</v>
      </c>
      <c r="P20" t="s">
        <v>99</v>
      </c>
      <c r="Q20" t="s">
        <v>100</v>
      </c>
      <c r="R20">
        <v>99999</v>
      </c>
      <c r="S20" t="s">
        <v>30</v>
      </c>
      <c r="U20" t="s">
        <v>64</v>
      </c>
      <c r="V20" t="s">
        <v>65</v>
      </c>
      <c r="W20" s="3">
        <v>9.1999999999999993</v>
      </c>
      <c r="X20">
        <v>44</v>
      </c>
      <c r="Y20" s="4">
        <v>404.79999999999995</v>
      </c>
      <c r="Z20" s="3">
        <v>42.099199999999996</v>
      </c>
    </row>
    <row r="21" spans="1:26" x14ac:dyDescent="0.25">
      <c r="A21">
        <v>1020</v>
      </c>
      <c r="B21" s="2">
        <v>41650</v>
      </c>
      <c r="C21">
        <v>11</v>
      </c>
      <c r="D21" t="s">
        <v>113</v>
      </c>
      <c r="E21" t="s">
        <v>114</v>
      </c>
      <c r="F21" t="s">
        <v>115</v>
      </c>
      <c r="G21" t="s">
        <v>116</v>
      </c>
      <c r="H21">
        <v>99999</v>
      </c>
      <c r="I21" t="s">
        <v>30</v>
      </c>
      <c r="J21" t="s">
        <v>94</v>
      </c>
      <c r="K21" t="s">
        <v>95</v>
      </c>
      <c r="M21" t="s">
        <v>62</v>
      </c>
      <c r="N21" t="s">
        <v>117</v>
      </c>
      <c r="O21" t="s">
        <v>114</v>
      </c>
      <c r="P21" t="s">
        <v>115</v>
      </c>
      <c r="Q21" t="s">
        <v>116</v>
      </c>
      <c r="R21">
        <v>99999</v>
      </c>
      <c r="S21" t="s">
        <v>30</v>
      </c>
      <c r="U21" t="s">
        <v>38</v>
      </c>
      <c r="V21" t="s">
        <v>39</v>
      </c>
      <c r="W21" s="3">
        <v>3.5</v>
      </c>
      <c r="X21">
        <v>81</v>
      </c>
      <c r="Y21" s="4">
        <v>283.5</v>
      </c>
      <c r="Z21" s="3">
        <v>27.499500000000001</v>
      </c>
    </row>
    <row r="22" spans="1:26" x14ac:dyDescent="0.25">
      <c r="A22">
        <v>1021</v>
      </c>
      <c r="B22" s="2">
        <v>41650</v>
      </c>
      <c r="C22">
        <v>11</v>
      </c>
      <c r="D22" t="s">
        <v>113</v>
      </c>
      <c r="E22" t="s">
        <v>114</v>
      </c>
      <c r="F22" t="s">
        <v>115</v>
      </c>
      <c r="G22" t="s">
        <v>116</v>
      </c>
      <c r="H22">
        <v>99999</v>
      </c>
      <c r="I22" t="s">
        <v>30</v>
      </c>
      <c r="J22" t="s">
        <v>94</v>
      </c>
      <c r="K22" t="s">
        <v>95</v>
      </c>
      <c r="M22" t="s">
        <v>62</v>
      </c>
      <c r="N22" t="s">
        <v>117</v>
      </c>
      <c r="O22" t="s">
        <v>114</v>
      </c>
      <c r="P22" t="s">
        <v>115</v>
      </c>
      <c r="Q22" t="s">
        <v>116</v>
      </c>
      <c r="R22">
        <v>99999</v>
      </c>
      <c r="S22" t="s">
        <v>30</v>
      </c>
      <c r="U22" t="s">
        <v>103</v>
      </c>
      <c r="V22" t="s">
        <v>37</v>
      </c>
      <c r="W22" s="3">
        <v>2.99</v>
      </c>
      <c r="X22">
        <v>49</v>
      </c>
      <c r="Y22" s="4">
        <v>146.51000000000002</v>
      </c>
      <c r="Z22" s="3">
        <v>15.090530000000005</v>
      </c>
    </row>
    <row r="23" spans="1:26" x14ac:dyDescent="0.25">
      <c r="A23">
        <v>1022</v>
      </c>
      <c r="B23" s="2">
        <v>41640</v>
      </c>
      <c r="C23">
        <v>1</v>
      </c>
      <c r="D23" t="s">
        <v>118</v>
      </c>
      <c r="E23" t="s">
        <v>119</v>
      </c>
      <c r="F23" t="s">
        <v>120</v>
      </c>
      <c r="G23" t="s">
        <v>121</v>
      </c>
      <c r="H23">
        <v>99999</v>
      </c>
      <c r="I23" t="s">
        <v>30</v>
      </c>
      <c r="J23" t="s">
        <v>60</v>
      </c>
      <c r="K23" t="s">
        <v>61</v>
      </c>
      <c r="N23" t="s">
        <v>122</v>
      </c>
      <c r="O23" t="s">
        <v>119</v>
      </c>
      <c r="P23" t="s">
        <v>120</v>
      </c>
      <c r="Q23" t="s">
        <v>121</v>
      </c>
      <c r="R23">
        <v>99999</v>
      </c>
      <c r="S23" t="s">
        <v>30</v>
      </c>
      <c r="U23" t="s">
        <v>54</v>
      </c>
      <c r="V23" t="s">
        <v>37</v>
      </c>
      <c r="W23" s="3">
        <v>18</v>
      </c>
      <c r="X23">
        <v>42</v>
      </c>
      <c r="Y23" s="4">
        <v>756</v>
      </c>
      <c r="Z23" s="3">
        <v>75.600000000000009</v>
      </c>
    </row>
    <row r="24" spans="1:26" x14ac:dyDescent="0.25">
      <c r="A24">
        <v>1023</v>
      </c>
      <c r="B24" s="2">
        <v>41640</v>
      </c>
      <c r="C24">
        <v>1</v>
      </c>
      <c r="D24" t="s">
        <v>118</v>
      </c>
      <c r="E24" t="s">
        <v>119</v>
      </c>
      <c r="F24" t="s">
        <v>120</v>
      </c>
      <c r="G24" t="s">
        <v>121</v>
      </c>
      <c r="H24">
        <v>99999</v>
      </c>
      <c r="I24" t="s">
        <v>30</v>
      </c>
      <c r="J24" t="s">
        <v>60</v>
      </c>
      <c r="K24" t="s">
        <v>61</v>
      </c>
      <c r="N24" t="s">
        <v>122</v>
      </c>
      <c r="O24" t="s">
        <v>119</v>
      </c>
      <c r="P24" t="s">
        <v>120</v>
      </c>
      <c r="Q24" t="s">
        <v>121</v>
      </c>
      <c r="R24">
        <v>99999</v>
      </c>
      <c r="S24" t="s">
        <v>30</v>
      </c>
      <c r="U24" t="s">
        <v>55</v>
      </c>
      <c r="V24" t="s">
        <v>37</v>
      </c>
      <c r="W24" s="3">
        <v>46</v>
      </c>
      <c r="X24">
        <v>58</v>
      </c>
      <c r="Y24" s="4">
        <v>2668</v>
      </c>
      <c r="Z24" s="3">
        <v>269.46800000000002</v>
      </c>
    </row>
    <row r="25" spans="1:26" x14ac:dyDescent="0.25">
      <c r="A25">
        <v>1024</v>
      </c>
      <c r="B25" s="2">
        <v>41640</v>
      </c>
      <c r="C25">
        <v>1</v>
      </c>
      <c r="D25" t="s">
        <v>118</v>
      </c>
      <c r="E25" t="s">
        <v>119</v>
      </c>
      <c r="F25" t="s">
        <v>120</v>
      </c>
      <c r="G25" t="s">
        <v>121</v>
      </c>
      <c r="H25">
        <v>99999</v>
      </c>
      <c r="I25" t="s">
        <v>30</v>
      </c>
      <c r="J25" t="s">
        <v>60</v>
      </c>
      <c r="K25" t="s">
        <v>61</v>
      </c>
      <c r="N25" t="s">
        <v>122</v>
      </c>
      <c r="O25" t="s">
        <v>119</v>
      </c>
      <c r="P25" t="s">
        <v>120</v>
      </c>
      <c r="Q25" t="s">
        <v>121</v>
      </c>
      <c r="R25">
        <v>99999</v>
      </c>
      <c r="S25" t="s">
        <v>30</v>
      </c>
      <c r="U25" t="s">
        <v>103</v>
      </c>
      <c r="V25" t="s">
        <v>37</v>
      </c>
      <c r="W25" s="3">
        <v>2.99</v>
      </c>
      <c r="X25">
        <v>67</v>
      </c>
      <c r="Y25" s="4">
        <v>200.33</v>
      </c>
      <c r="Z25" s="3">
        <v>20.033000000000001</v>
      </c>
    </row>
    <row r="26" spans="1:26" x14ac:dyDescent="0.25">
      <c r="A26">
        <v>1025</v>
      </c>
      <c r="B26" s="2">
        <v>41667</v>
      </c>
      <c r="C26">
        <v>28</v>
      </c>
      <c r="D26" t="s">
        <v>90</v>
      </c>
      <c r="E26" t="s">
        <v>91</v>
      </c>
      <c r="F26" t="s">
        <v>92</v>
      </c>
      <c r="G26" t="s">
        <v>93</v>
      </c>
      <c r="H26">
        <v>99999</v>
      </c>
      <c r="I26" t="s">
        <v>30</v>
      </c>
      <c r="J26" t="s">
        <v>94</v>
      </c>
      <c r="K26" t="s">
        <v>95</v>
      </c>
      <c r="L26" s="2">
        <v>41669</v>
      </c>
      <c r="M26" t="s">
        <v>62</v>
      </c>
      <c r="N26" t="s">
        <v>96</v>
      </c>
      <c r="O26" t="s">
        <v>91</v>
      </c>
      <c r="P26" t="s">
        <v>92</v>
      </c>
      <c r="Q26" t="s">
        <v>93</v>
      </c>
      <c r="R26">
        <v>99999</v>
      </c>
      <c r="S26" t="s">
        <v>30</v>
      </c>
      <c r="T26" t="s">
        <v>48</v>
      </c>
      <c r="U26" t="s">
        <v>80</v>
      </c>
      <c r="V26" t="s">
        <v>81</v>
      </c>
      <c r="W26" s="3">
        <v>9.65</v>
      </c>
      <c r="X26">
        <v>100</v>
      </c>
      <c r="Y26" s="4">
        <v>965</v>
      </c>
      <c r="Z26" s="3">
        <v>93.605000000000004</v>
      </c>
    </row>
    <row r="27" spans="1:26" x14ac:dyDescent="0.25">
      <c r="A27">
        <v>1026</v>
      </c>
      <c r="B27" s="2">
        <v>41667</v>
      </c>
      <c r="C27">
        <v>28</v>
      </c>
      <c r="D27" t="s">
        <v>90</v>
      </c>
      <c r="E27" t="s">
        <v>91</v>
      </c>
      <c r="F27" t="s">
        <v>92</v>
      </c>
      <c r="G27" t="s">
        <v>93</v>
      </c>
      <c r="H27">
        <v>99999</v>
      </c>
      <c r="I27" t="s">
        <v>30</v>
      </c>
      <c r="J27" t="s">
        <v>94</v>
      </c>
      <c r="K27" t="s">
        <v>95</v>
      </c>
      <c r="L27" s="2">
        <v>41669</v>
      </c>
      <c r="M27" t="s">
        <v>62</v>
      </c>
      <c r="N27" t="s">
        <v>96</v>
      </c>
      <c r="O27" t="s">
        <v>91</v>
      </c>
      <c r="P27" t="s">
        <v>92</v>
      </c>
      <c r="Q27" t="s">
        <v>93</v>
      </c>
      <c r="R27">
        <v>99999</v>
      </c>
      <c r="S27" t="s">
        <v>30</v>
      </c>
      <c r="T27" t="s">
        <v>48</v>
      </c>
      <c r="U27" t="s">
        <v>123</v>
      </c>
      <c r="V27" t="s">
        <v>124</v>
      </c>
      <c r="W27" s="3">
        <v>18.399999999999999</v>
      </c>
      <c r="X27">
        <v>63</v>
      </c>
      <c r="Y27" s="4">
        <v>1159.1999999999998</v>
      </c>
      <c r="Z27" s="3">
        <v>114.76079999999999</v>
      </c>
    </row>
    <row r="28" spans="1:26" x14ac:dyDescent="0.25">
      <c r="A28">
        <v>1027</v>
      </c>
      <c r="B28" s="2">
        <v>41648</v>
      </c>
      <c r="C28">
        <v>9</v>
      </c>
      <c r="D28" t="s">
        <v>125</v>
      </c>
      <c r="E28" t="s">
        <v>126</v>
      </c>
      <c r="F28" t="s">
        <v>127</v>
      </c>
      <c r="G28" t="s">
        <v>128</v>
      </c>
      <c r="H28">
        <v>99999</v>
      </c>
      <c r="I28" t="s">
        <v>30</v>
      </c>
      <c r="J28" t="s">
        <v>129</v>
      </c>
      <c r="K28" t="s">
        <v>32</v>
      </c>
      <c r="L28" s="2">
        <v>41650</v>
      </c>
      <c r="M28" t="s">
        <v>46</v>
      </c>
      <c r="N28" t="s">
        <v>130</v>
      </c>
      <c r="O28" t="s">
        <v>126</v>
      </c>
      <c r="P28" t="s">
        <v>127</v>
      </c>
      <c r="Q28" t="s">
        <v>128</v>
      </c>
      <c r="R28">
        <v>99999</v>
      </c>
      <c r="S28" t="s">
        <v>30</v>
      </c>
      <c r="T28" t="s">
        <v>35</v>
      </c>
      <c r="U28" t="s">
        <v>131</v>
      </c>
      <c r="V28" t="s">
        <v>132</v>
      </c>
      <c r="W28" s="3">
        <v>19.5</v>
      </c>
      <c r="X28">
        <v>57</v>
      </c>
      <c r="Y28" s="4">
        <v>1111.5</v>
      </c>
      <c r="Z28" s="3">
        <v>110.0385</v>
      </c>
    </row>
    <row r="29" spans="1:26" x14ac:dyDescent="0.25">
      <c r="A29">
        <v>1028</v>
      </c>
      <c r="B29" s="2">
        <v>41648</v>
      </c>
      <c r="C29">
        <v>9</v>
      </c>
      <c r="D29" t="s">
        <v>125</v>
      </c>
      <c r="E29" t="s">
        <v>126</v>
      </c>
      <c r="F29" t="s">
        <v>127</v>
      </c>
      <c r="G29" t="s">
        <v>128</v>
      </c>
      <c r="H29">
        <v>99999</v>
      </c>
      <c r="I29" t="s">
        <v>30</v>
      </c>
      <c r="J29" t="s">
        <v>129</v>
      </c>
      <c r="K29" t="s">
        <v>32</v>
      </c>
      <c r="L29" s="2">
        <v>41650</v>
      </c>
      <c r="M29" t="s">
        <v>46</v>
      </c>
      <c r="N29" t="s">
        <v>130</v>
      </c>
      <c r="O29" t="s">
        <v>126</v>
      </c>
      <c r="P29" t="s">
        <v>127</v>
      </c>
      <c r="Q29" t="s">
        <v>128</v>
      </c>
      <c r="R29">
        <v>99999</v>
      </c>
      <c r="S29" t="s">
        <v>30</v>
      </c>
      <c r="T29" t="s">
        <v>35</v>
      </c>
      <c r="U29" t="s">
        <v>133</v>
      </c>
      <c r="V29" t="s">
        <v>134</v>
      </c>
      <c r="W29" s="3">
        <v>34.799999999999997</v>
      </c>
      <c r="X29">
        <v>81</v>
      </c>
      <c r="Y29" s="4">
        <v>2818.7999999999997</v>
      </c>
      <c r="Z29" s="3">
        <v>295.97399999999999</v>
      </c>
    </row>
    <row r="30" spans="1:26" x14ac:dyDescent="0.25">
      <c r="A30">
        <v>1029</v>
      </c>
      <c r="B30" s="2">
        <v>41645</v>
      </c>
      <c r="C30">
        <v>6</v>
      </c>
      <c r="D30" t="s">
        <v>82</v>
      </c>
      <c r="E30" t="s">
        <v>83</v>
      </c>
      <c r="F30" t="s">
        <v>84</v>
      </c>
      <c r="G30" t="s">
        <v>85</v>
      </c>
      <c r="H30">
        <v>99999</v>
      </c>
      <c r="I30" t="s">
        <v>30</v>
      </c>
      <c r="J30" t="s">
        <v>86</v>
      </c>
      <c r="K30" t="s">
        <v>61</v>
      </c>
      <c r="L30" s="2">
        <v>41647</v>
      </c>
      <c r="M30" t="s">
        <v>33</v>
      </c>
      <c r="N30" t="s">
        <v>87</v>
      </c>
      <c r="O30" t="s">
        <v>83</v>
      </c>
      <c r="P30" t="s">
        <v>84</v>
      </c>
      <c r="Q30" t="s">
        <v>85</v>
      </c>
      <c r="R30">
        <v>99999</v>
      </c>
      <c r="S30" t="s">
        <v>30</v>
      </c>
      <c r="T30" t="s">
        <v>48</v>
      </c>
      <c r="U30" t="s">
        <v>36</v>
      </c>
      <c r="V30" t="s">
        <v>37</v>
      </c>
      <c r="W30" s="3">
        <v>14</v>
      </c>
      <c r="X30">
        <v>71</v>
      </c>
      <c r="Y30" s="4">
        <v>994</v>
      </c>
      <c r="Z30" s="3">
        <v>95.424000000000007</v>
      </c>
    </row>
    <row r="31" spans="1:26" x14ac:dyDescent="0.25">
      <c r="A31">
        <v>1030</v>
      </c>
      <c r="B31" s="2">
        <v>41678</v>
      </c>
      <c r="C31">
        <v>8</v>
      </c>
      <c r="D31" t="s">
        <v>56</v>
      </c>
      <c r="E31" t="s">
        <v>57</v>
      </c>
      <c r="F31" t="s">
        <v>58</v>
      </c>
      <c r="G31" t="s">
        <v>59</v>
      </c>
      <c r="H31">
        <v>99999</v>
      </c>
      <c r="I31" t="s">
        <v>30</v>
      </c>
      <c r="J31" t="s">
        <v>60</v>
      </c>
      <c r="K31" t="s">
        <v>61</v>
      </c>
      <c r="L31" s="2">
        <v>41680</v>
      </c>
      <c r="M31" t="s">
        <v>33</v>
      </c>
      <c r="N31" t="s">
        <v>63</v>
      </c>
      <c r="O31" t="s">
        <v>57</v>
      </c>
      <c r="P31" t="s">
        <v>58</v>
      </c>
      <c r="Q31" t="s">
        <v>59</v>
      </c>
      <c r="R31">
        <v>99999</v>
      </c>
      <c r="S31" t="s">
        <v>30</v>
      </c>
      <c r="T31" t="s">
        <v>35</v>
      </c>
      <c r="U31" t="s">
        <v>88</v>
      </c>
      <c r="V31" t="s">
        <v>89</v>
      </c>
      <c r="W31" s="3">
        <v>40</v>
      </c>
      <c r="X31">
        <v>32</v>
      </c>
      <c r="Y31" s="4">
        <v>1280</v>
      </c>
      <c r="Z31" s="3">
        <v>129.28</v>
      </c>
    </row>
    <row r="32" spans="1:26" x14ac:dyDescent="0.25">
      <c r="A32">
        <v>1031</v>
      </c>
      <c r="B32" s="2">
        <v>41673</v>
      </c>
      <c r="C32">
        <v>3</v>
      </c>
      <c r="D32" t="s">
        <v>74</v>
      </c>
      <c r="E32" t="s">
        <v>75</v>
      </c>
      <c r="F32" t="s">
        <v>76</v>
      </c>
      <c r="G32" t="s">
        <v>77</v>
      </c>
      <c r="H32">
        <v>99999</v>
      </c>
      <c r="I32" t="s">
        <v>30</v>
      </c>
      <c r="J32" t="s">
        <v>31</v>
      </c>
      <c r="K32" t="s">
        <v>32</v>
      </c>
      <c r="L32" s="2">
        <v>41675</v>
      </c>
      <c r="M32" t="s">
        <v>33</v>
      </c>
      <c r="N32" t="s">
        <v>78</v>
      </c>
      <c r="O32" t="s">
        <v>75</v>
      </c>
      <c r="P32" t="s">
        <v>76</v>
      </c>
      <c r="Q32" t="s">
        <v>77</v>
      </c>
      <c r="R32">
        <v>99999</v>
      </c>
      <c r="S32" t="s">
        <v>30</v>
      </c>
      <c r="T32" t="s">
        <v>79</v>
      </c>
      <c r="U32" t="s">
        <v>135</v>
      </c>
      <c r="V32" t="s">
        <v>112</v>
      </c>
      <c r="W32">
        <v>10</v>
      </c>
      <c r="X32">
        <v>63</v>
      </c>
      <c r="Y32" s="4">
        <v>630</v>
      </c>
      <c r="Z32" s="3">
        <v>65.52</v>
      </c>
    </row>
    <row r="33" spans="1:26" x14ac:dyDescent="0.25">
      <c r="A33">
        <v>1032</v>
      </c>
      <c r="B33" s="2">
        <v>41673</v>
      </c>
      <c r="C33">
        <v>3</v>
      </c>
      <c r="D33" t="s">
        <v>74</v>
      </c>
      <c r="E33" t="s">
        <v>75</v>
      </c>
      <c r="F33" t="s">
        <v>76</v>
      </c>
      <c r="G33" t="s">
        <v>77</v>
      </c>
      <c r="H33">
        <v>99999</v>
      </c>
      <c r="I33" t="s">
        <v>30</v>
      </c>
      <c r="J33" t="s">
        <v>31</v>
      </c>
      <c r="K33" t="s">
        <v>32</v>
      </c>
      <c r="L33" s="2">
        <v>41675</v>
      </c>
      <c r="M33" t="s">
        <v>33</v>
      </c>
      <c r="N33" t="s">
        <v>78</v>
      </c>
      <c r="O33" t="s">
        <v>75</v>
      </c>
      <c r="P33" t="s">
        <v>76</v>
      </c>
      <c r="Q33" t="s">
        <v>77</v>
      </c>
      <c r="R33">
        <v>99999</v>
      </c>
      <c r="S33" t="s">
        <v>30</v>
      </c>
      <c r="T33" t="s">
        <v>79</v>
      </c>
      <c r="U33" t="s">
        <v>88</v>
      </c>
      <c r="V33" t="s">
        <v>89</v>
      </c>
      <c r="W33">
        <v>40</v>
      </c>
      <c r="X33">
        <v>30</v>
      </c>
      <c r="Y33" s="4">
        <v>1200</v>
      </c>
      <c r="Z33" s="3">
        <v>120</v>
      </c>
    </row>
    <row r="34" spans="1:26" x14ac:dyDescent="0.25">
      <c r="A34">
        <v>1033</v>
      </c>
      <c r="B34" s="2">
        <v>41676</v>
      </c>
      <c r="C34">
        <v>6</v>
      </c>
      <c r="D34" t="s">
        <v>82</v>
      </c>
      <c r="E34" t="s">
        <v>83</v>
      </c>
      <c r="F34" t="s">
        <v>84</v>
      </c>
      <c r="G34" t="s">
        <v>85</v>
      </c>
      <c r="H34">
        <v>99999</v>
      </c>
      <c r="I34" t="s">
        <v>30</v>
      </c>
      <c r="J34" t="s">
        <v>86</v>
      </c>
      <c r="K34" t="s">
        <v>61</v>
      </c>
      <c r="L34" s="2">
        <v>41678</v>
      </c>
      <c r="M34" t="s">
        <v>33</v>
      </c>
      <c r="N34" t="s">
        <v>87</v>
      </c>
      <c r="O34" t="s">
        <v>83</v>
      </c>
      <c r="P34" t="s">
        <v>84</v>
      </c>
      <c r="Q34" t="s">
        <v>85</v>
      </c>
      <c r="R34">
        <v>99999</v>
      </c>
      <c r="S34" t="s">
        <v>30</v>
      </c>
      <c r="T34" t="s">
        <v>48</v>
      </c>
      <c r="V34" t="s">
        <v>163</v>
      </c>
      <c r="Y34" s="4">
        <v>10</v>
      </c>
      <c r="Z34" s="3">
        <v>43</v>
      </c>
    </row>
    <row r="35" spans="1:26" x14ac:dyDescent="0.25">
      <c r="A35">
        <v>1034</v>
      </c>
      <c r="B35" s="2">
        <v>41698</v>
      </c>
      <c r="C35">
        <v>28</v>
      </c>
      <c r="D35" t="s">
        <v>90</v>
      </c>
      <c r="E35" t="s">
        <v>91</v>
      </c>
      <c r="F35" t="s">
        <v>92</v>
      </c>
      <c r="G35" t="s">
        <v>93</v>
      </c>
      <c r="H35">
        <v>99999</v>
      </c>
      <c r="I35" t="s">
        <v>30</v>
      </c>
      <c r="J35" t="s">
        <v>94</v>
      </c>
      <c r="K35" t="s">
        <v>95</v>
      </c>
      <c r="L35" s="2">
        <v>41700</v>
      </c>
      <c r="M35" t="s">
        <v>62</v>
      </c>
      <c r="N35" t="s">
        <v>96</v>
      </c>
      <c r="O35" t="s">
        <v>91</v>
      </c>
      <c r="P35" t="s">
        <v>92</v>
      </c>
      <c r="Q35" t="s">
        <v>93</v>
      </c>
      <c r="R35">
        <v>99999</v>
      </c>
      <c r="S35" t="s">
        <v>30</v>
      </c>
      <c r="T35" t="s">
        <v>35</v>
      </c>
      <c r="V35" t="s">
        <v>163</v>
      </c>
      <c r="Y35" s="4">
        <v>10</v>
      </c>
      <c r="Z35" s="3">
        <v>31</v>
      </c>
    </row>
    <row r="36" spans="1:26" x14ac:dyDescent="0.25">
      <c r="A36">
        <v>1035</v>
      </c>
      <c r="B36" s="2">
        <v>41678</v>
      </c>
      <c r="C36">
        <v>8</v>
      </c>
      <c r="D36" t="s">
        <v>56</v>
      </c>
      <c r="E36" t="s">
        <v>57</v>
      </c>
      <c r="F36" t="s">
        <v>58</v>
      </c>
      <c r="G36" t="s">
        <v>59</v>
      </c>
      <c r="H36">
        <v>99999</v>
      </c>
      <c r="I36" t="s">
        <v>30</v>
      </c>
      <c r="J36" t="s">
        <v>60</v>
      </c>
      <c r="K36" t="s">
        <v>61</v>
      </c>
      <c r="L36" s="2">
        <v>41680</v>
      </c>
      <c r="M36" t="s">
        <v>62</v>
      </c>
      <c r="N36" t="s">
        <v>63</v>
      </c>
      <c r="O36" t="s">
        <v>57</v>
      </c>
      <c r="P36" t="s">
        <v>58</v>
      </c>
      <c r="Q36" t="s">
        <v>59</v>
      </c>
      <c r="R36">
        <v>99999</v>
      </c>
      <c r="S36" t="s">
        <v>30</v>
      </c>
      <c r="T36" t="s">
        <v>35</v>
      </c>
      <c r="V36" t="s">
        <v>163</v>
      </c>
      <c r="Y36" s="4">
        <v>10</v>
      </c>
      <c r="Z36" s="3">
        <v>46</v>
      </c>
    </row>
    <row r="37" spans="1:26" x14ac:dyDescent="0.25">
      <c r="A37">
        <v>1036</v>
      </c>
      <c r="B37" s="2">
        <v>41680</v>
      </c>
      <c r="C37">
        <v>10</v>
      </c>
      <c r="D37" t="s">
        <v>97</v>
      </c>
      <c r="E37" t="s">
        <v>98</v>
      </c>
      <c r="F37" t="s">
        <v>99</v>
      </c>
      <c r="G37" t="s">
        <v>100</v>
      </c>
      <c r="H37">
        <v>99999</v>
      </c>
      <c r="I37" t="s">
        <v>30</v>
      </c>
      <c r="J37" t="s">
        <v>101</v>
      </c>
      <c r="K37" t="s">
        <v>45</v>
      </c>
      <c r="L37" s="2">
        <v>41682</v>
      </c>
      <c r="M37" t="s">
        <v>33</v>
      </c>
      <c r="N37" t="s">
        <v>102</v>
      </c>
      <c r="O37" t="s">
        <v>98</v>
      </c>
      <c r="P37" t="s">
        <v>99</v>
      </c>
      <c r="Q37" t="s">
        <v>100</v>
      </c>
      <c r="R37">
        <v>99999</v>
      </c>
      <c r="S37" t="s">
        <v>30</v>
      </c>
      <c r="T37" t="s">
        <v>48</v>
      </c>
      <c r="U37" t="s">
        <v>136</v>
      </c>
      <c r="V37" t="s">
        <v>39</v>
      </c>
      <c r="W37">
        <v>10</v>
      </c>
      <c r="X37">
        <v>47</v>
      </c>
      <c r="Y37" s="4">
        <v>470</v>
      </c>
      <c r="Z37" s="3">
        <v>48.88</v>
      </c>
    </row>
    <row r="38" spans="1:26" x14ac:dyDescent="0.25">
      <c r="A38">
        <v>1038</v>
      </c>
      <c r="B38" s="2">
        <v>41680</v>
      </c>
      <c r="C38">
        <v>10</v>
      </c>
      <c r="D38" t="s">
        <v>97</v>
      </c>
      <c r="E38" t="s">
        <v>98</v>
      </c>
      <c r="F38" t="s">
        <v>99</v>
      </c>
      <c r="G38" t="s">
        <v>100</v>
      </c>
      <c r="H38">
        <v>99999</v>
      </c>
      <c r="I38" t="s">
        <v>30</v>
      </c>
      <c r="J38" t="s">
        <v>101</v>
      </c>
      <c r="K38" t="s">
        <v>45</v>
      </c>
      <c r="M38" t="s">
        <v>46</v>
      </c>
      <c r="N38" t="s">
        <v>102</v>
      </c>
      <c r="O38" t="s">
        <v>98</v>
      </c>
      <c r="P38" t="s">
        <v>99</v>
      </c>
      <c r="Q38" t="s">
        <v>100</v>
      </c>
      <c r="R38">
        <v>99999</v>
      </c>
      <c r="S38" t="s">
        <v>30</v>
      </c>
      <c r="U38" t="s">
        <v>38</v>
      </c>
      <c r="V38" t="s">
        <v>39</v>
      </c>
      <c r="W38">
        <v>3.5</v>
      </c>
      <c r="X38">
        <v>49</v>
      </c>
      <c r="Y38" s="4">
        <v>171.5</v>
      </c>
      <c r="Z38" s="3">
        <v>16.464000000000002</v>
      </c>
    </row>
    <row r="39" spans="1:26" x14ac:dyDescent="0.25">
      <c r="A39">
        <v>1039</v>
      </c>
      <c r="B39" s="2">
        <v>41681</v>
      </c>
      <c r="C39">
        <v>11</v>
      </c>
      <c r="D39" t="s">
        <v>113</v>
      </c>
      <c r="E39" t="s">
        <v>114</v>
      </c>
      <c r="F39" t="s">
        <v>115</v>
      </c>
      <c r="G39" t="s">
        <v>116</v>
      </c>
      <c r="H39">
        <v>99999</v>
      </c>
      <c r="I39" t="s">
        <v>30</v>
      </c>
      <c r="J39" t="s">
        <v>94</v>
      </c>
      <c r="K39" t="s">
        <v>95</v>
      </c>
      <c r="M39" t="s">
        <v>62</v>
      </c>
      <c r="N39" t="s">
        <v>117</v>
      </c>
      <c r="O39" t="s">
        <v>114</v>
      </c>
      <c r="P39" t="s">
        <v>115</v>
      </c>
      <c r="Q39" t="s">
        <v>116</v>
      </c>
      <c r="R39">
        <v>99999</v>
      </c>
      <c r="S39" t="s">
        <v>30</v>
      </c>
      <c r="U39" t="s">
        <v>88</v>
      </c>
      <c r="V39" t="s">
        <v>89</v>
      </c>
      <c r="W39">
        <v>40</v>
      </c>
      <c r="X39">
        <v>72</v>
      </c>
      <c r="Y39" s="4">
        <v>2880</v>
      </c>
      <c r="Z39" s="3">
        <v>285.12</v>
      </c>
    </row>
    <row r="40" spans="1:26" x14ac:dyDescent="0.25">
      <c r="A40">
        <v>1040</v>
      </c>
      <c r="B40" s="2">
        <v>41671</v>
      </c>
      <c r="C40">
        <v>1</v>
      </c>
      <c r="D40" t="s">
        <v>118</v>
      </c>
      <c r="E40" t="s">
        <v>119</v>
      </c>
      <c r="F40" t="s">
        <v>120</v>
      </c>
      <c r="G40" t="s">
        <v>121</v>
      </c>
      <c r="H40">
        <v>99999</v>
      </c>
      <c r="I40" t="s">
        <v>30</v>
      </c>
      <c r="J40" t="s">
        <v>60</v>
      </c>
      <c r="K40" t="s">
        <v>61</v>
      </c>
      <c r="M40" t="s">
        <v>62</v>
      </c>
      <c r="N40" t="s">
        <v>122</v>
      </c>
      <c r="O40" t="s">
        <v>119</v>
      </c>
      <c r="P40" t="s">
        <v>120</v>
      </c>
      <c r="Q40" t="s">
        <v>121</v>
      </c>
      <c r="R40">
        <v>99999</v>
      </c>
      <c r="S40" t="s">
        <v>30</v>
      </c>
      <c r="U40" t="s">
        <v>123</v>
      </c>
      <c r="V40" t="s">
        <v>124</v>
      </c>
      <c r="W40">
        <v>18.399999999999999</v>
      </c>
      <c r="X40">
        <v>13</v>
      </c>
      <c r="Y40" s="4">
        <v>239.2</v>
      </c>
      <c r="Z40" s="3">
        <v>23.680800000000001</v>
      </c>
    </row>
    <row r="41" spans="1:26" x14ac:dyDescent="0.25">
      <c r="A41">
        <v>1041</v>
      </c>
      <c r="B41" s="2">
        <v>41698</v>
      </c>
      <c r="C41">
        <v>28</v>
      </c>
      <c r="D41" t="s">
        <v>90</v>
      </c>
      <c r="E41" t="s">
        <v>91</v>
      </c>
      <c r="F41" t="s">
        <v>92</v>
      </c>
      <c r="G41" t="s">
        <v>93</v>
      </c>
      <c r="H41">
        <v>99999</v>
      </c>
      <c r="I41" t="s">
        <v>30</v>
      </c>
      <c r="J41" t="s">
        <v>94</v>
      </c>
      <c r="K41" t="s">
        <v>95</v>
      </c>
      <c r="L41">
        <v>41700</v>
      </c>
      <c r="M41" t="s">
        <v>62</v>
      </c>
      <c r="N41" t="s">
        <v>96</v>
      </c>
      <c r="O41" t="s">
        <v>91</v>
      </c>
      <c r="P41" t="s">
        <v>92</v>
      </c>
      <c r="Q41" t="s">
        <v>93</v>
      </c>
      <c r="R41">
        <v>99999</v>
      </c>
      <c r="S41" t="s">
        <v>30</v>
      </c>
      <c r="T41" t="s">
        <v>48</v>
      </c>
      <c r="U41" t="s">
        <v>55</v>
      </c>
      <c r="V41" t="s">
        <v>37</v>
      </c>
      <c r="W41">
        <v>46</v>
      </c>
      <c r="X41">
        <v>32</v>
      </c>
      <c r="Y41" s="4">
        <v>1472</v>
      </c>
      <c r="Z41" s="3">
        <v>148.67200000000003</v>
      </c>
    </row>
    <row r="42" spans="1:26" x14ac:dyDescent="0.25">
      <c r="A42">
        <v>1042</v>
      </c>
      <c r="B42" s="2">
        <v>41679</v>
      </c>
      <c r="C42">
        <v>9</v>
      </c>
      <c r="D42" t="s">
        <v>125</v>
      </c>
      <c r="E42" t="s">
        <v>126</v>
      </c>
      <c r="F42" t="s">
        <v>127</v>
      </c>
      <c r="G42" t="s">
        <v>128</v>
      </c>
      <c r="H42">
        <v>99999</v>
      </c>
      <c r="I42" t="s">
        <v>30</v>
      </c>
      <c r="J42" t="s">
        <v>129</v>
      </c>
      <c r="K42" t="s">
        <v>32</v>
      </c>
      <c r="L42" s="2">
        <v>41681</v>
      </c>
      <c r="M42" t="s">
        <v>46</v>
      </c>
      <c r="N42" t="s">
        <v>130</v>
      </c>
      <c r="O42" t="s">
        <v>126</v>
      </c>
      <c r="P42" t="s">
        <v>127</v>
      </c>
      <c r="Q42" t="s">
        <v>128</v>
      </c>
      <c r="R42">
        <v>99999</v>
      </c>
      <c r="S42" t="s">
        <v>30</v>
      </c>
      <c r="T42" t="s">
        <v>35</v>
      </c>
      <c r="U42" t="s">
        <v>80</v>
      </c>
      <c r="V42" t="s">
        <v>81</v>
      </c>
      <c r="W42">
        <v>9.65</v>
      </c>
      <c r="X42">
        <v>27</v>
      </c>
      <c r="Y42" s="4">
        <v>260.55</v>
      </c>
      <c r="Z42" s="3">
        <v>24.752250000000004</v>
      </c>
    </row>
    <row r="43" spans="1:26" x14ac:dyDescent="0.25">
      <c r="A43">
        <v>1043</v>
      </c>
      <c r="B43" s="2">
        <v>41676</v>
      </c>
      <c r="C43">
        <v>6</v>
      </c>
      <c r="D43" t="s">
        <v>82</v>
      </c>
      <c r="E43" t="s">
        <v>83</v>
      </c>
      <c r="F43" t="s">
        <v>84</v>
      </c>
      <c r="G43" t="s">
        <v>85</v>
      </c>
      <c r="H43">
        <v>99999</v>
      </c>
      <c r="I43" t="s">
        <v>30</v>
      </c>
      <c r="J43" t="s">
        <v>86</v>
      </c>
      <c r="K43" t="s">
        <v>61</v>
      </c>
      <c r="L43" s="2">
        <v>41678</v>
      </c>
      <c r="M43" t="s">
        <v>33</v>
      </c>
      <c r="N43" t="s">
        <v>87</v>
      </c>
      <c r="O43" t="s">
        <v>83</v>
      </c>
      <c r="P43" t="s">
        <v>84</v>
      </c>
      <c r="Q43" t="s">
        <v>85</v>
      </c>
      <c r="R43">
        <v>99999</v>
      </c>
      <c r="S43" t="s">
        <v>30</v>
      </c>
      <c r="T43" t="s">
        <v>48</v>
      </c>
      <c r="U43" t="s">
        <v>72</v>
      </c>
      <c r="V43" t="s">
        <v>73</v>
      </c>
      <c r="W43">
        <v>12.75</v>
      </c>
      <c r="X43">
        <v>71</v>
      </c>
      <c r="Y43" s="4">
        <v>905.25</v>
      </c>
      <c r="Z43" s="3">
        <v>91.430250000000001</v>
      </c>
    </row>
    <row r="44" spans="1:26" x14ac:dyDescent="0.25">
      <c r="A44">
        <v>1044</v>
      </c>
      <c r="B44" s="2">
        <v>41678</v>
      </c>
      <c r="C44">
        <v>8</v>
      </c>
      <c r="D44" t="s">
        <v>56</v>
      </c>
      <c r="E44" t="s">
        <v>57</v>
      </c>
      <c r="F44" t="s">
        <v>58</v>
      </c>
      <c r="G44" t="s">
        <v>59</v>
      </c>
      <c r="H44">
        <v>99999</v>
      </c>
      <c r="I44" t="s">
        <v>30</v>
      </c>
      <c r="J44" t="s">
        <v>60</v>
      </c>
      <c r="K44" t="s">
        <v>61</v>
      </c>
      <c r="L44" s="2">
        <v>41680</v>
      </c>
      <c r="M44" t="s">
        <v>33</v>
      </c>
      <c r="N44" t="s">
        <v>63</v>
      </c>
      <c r="O44" t="s">
        <v>57</v>
      </c>
      <c r="P44" t="s">
        <v>58</v>
      </c>
      <c r="Q44" t="s">
        <v>59</v>
      </c>
      <c r="R44">
        <v>99999</v>
      </c>
      <c r="S44" t="s">
        <v>30</v>
      </c>
      <c r="T44" t="s">
        <v>35</v>
      </c>
      <c r="U44" t="s">
        <v>72</v>
      </c>
      <c r="V44" t="s">
        <v>73</v>
      </c>
      <c r="W44">
        <v>12.75</v>
      </c>
      <c r="X44">
        <v>13</v>
      </c>
      <c r="Y44" s="4">
        <v>165.75</v>
      </c>
      <c r="Z44" s="3">
        <v>15.746249999999998</v>
      </c>
    </row>
    <row r="45" spans="1:26" x14ac:dyDescent="0.25">
      <c r="A45">
        <v>1045</v>
      </c>
      <c r="B45" s="2">
        <v>41695</v>
      </c>
      <c r="C45">
        <v>25</v>
      </c>
      <c r="D45" t="s">
        <v>137</v>
      </c>
      <c r="E45" t="s">
        <v>138</v>
      </c>
      <c r="F45" t="s">
        <v>99</v>
      </c>
      <c r="G45" t="s">
        <v>100</v>
      </c>
      <c r="H45">
        <v>99999</v>
      </c>
      <c r="I45" t="s">
        <v>30</v>
      </c>
      <c r="J45" t="s">
        <v>101</v>
      </c>
      <c r="K45" t="s">
        <v>45</v>
      </c>
      <c r="L45" s="2">
        <v>41697</v>
      </c>
      <c r="M45" t="s">
        <v>46</v>
      </c>
      <c r="N45" t="s">
        <v>139</v>
      </c>
      <c r="O45" t="s">
        <v>138</v>
      </c>
      <c r="P45" t="s">
        <v>99</v>
      </c>
      <c r="Q45" t="s">
        <v>100</v>
      </c>
      <c r="R45">
        <v>99999</v>
      </c>
      <c r="S45" t="s">
        <v>30</v>
      </c>
      <c r="T45" t="s">
        <v>79</v>
      </c>
      <c r="U45" t="s">
        <v>111</v>
      </c>
      <c r="V45" t="s">
        <v>112</v>
      </c>
      <c r="W45">
        <v>22</v>
      </c>
      <c r="X45">
        <v>98</v>
      </c>
      <c r="Y45" s="4">
        <v>2156</v>
      </c>
      <c r="Z45" s="3">
        <v>204.82000000000002</v>
      </c>
    </row>
    <row r="46" spans="1:26" x14ac:dyDescent="0.25">
      <c r="A46">
        <v>1046</v>
      </c>
      <c r="B46" s="2">
        <v>41696</v>
      </c>
      <c r="C46">
        <v>26</v>
      </c>
      <c r="D46" t="s">
        <v>140</v>
      </c>
      <c r="E46" t="s">
        <v>141</v>
      </c>
      <c r="F46" t="s">
        <v>115</v>
      </c>
      <c r="G46" t="s">
        <v>116</v>
      </c>
      <c r="H46">
        <v>99999</v>
      </c>
      <c r="I46" t="s">
        <v>30</v>
      </c>
      <c r="J46" t="s">
        <v>94</v>
      </c>
      <c r="K46" t="s">
        <v>95</v>
      </c>
      <c r="L46" s="2">
        <v>41698</v>
      </c>
      <c r="M46" t="s">
        <v>62</v>
      </c>
      <c r="N46" t="s">
        <v>142</v>
      </c>
      <c r="O46" t="s">
        <v>141</v>
      </c>
      <c r="P46" t="s">
        <v>115</v>
      </c>
      <c r="Q46" t="s">
        <v>116</v>
      </c>
      <c r="R46">
        <v>99999</v>
      </c>
      <c r="S46" t="s">
        <v>30</v>
      </c>
      <c r="T46" t="s">
        <v>48</v>
      </c>
      <c r="U46" t="s">
        <v>109</v>
      </c>
      <c r="V46" t="s">
        <v>110</v>
      </c>
      <c r="W46">
        <v>25</v>
      </c>
      <c r="X46">
        <v>21</v>
      </c>
      <c r="Y46" s="4">
        <v>525</v>
      </c>
      <c r="Z46" s="3">
        <v>53.550000000000004</v>
      </c>
    </row>
    <row r="47" spans="1:26" x14ac:dyDescent="0.25">
      <c r="A47">
        <v>1047</v>
      </c>
      <c r="B47" s="2">
        <v>41699</v>
      </c>
      <c r="C47">
        <v>29</v>
      </c>
      <c r="D47" t="s">
        <v>66</v>
      </c>
      <c r="E47" t="s">
        <v>67</v>
      </c>
      <c r="F47" t="s">
        <v>68</v>
      </c>
      <c r="G47" t="s">
        <v>69</v>
      </c>
      <c r="H47">
        <v>99999</v>
      </c>
      <c r="I47" t="s">
        <v>30</v>
      </c>
      <c r="J47" t="s">
        <v>70</v>
      </c>
      <c r="K47" t="s">
        <v>32</v>
      </c>
      <c r="L47" s="2">
        <v>41701</v>
      </c>
      <c r="M47" t="s">
        <v>33</v>
      </c>
      <c r="N47" t="s">
        <v>71</v>
      </c>
      <c r="O47" t="s">
        <v>67</v>
      </c>
      <c r="P47" t="s">
        <v>68</v>
      </c>
      <c r="Q47" t="s">
        <v>69</v>
      </c>
      <c r="R47">
        <v>99999</v>
      </c>
      <c r="S47" t="s">
        <v>30</v>
      </c>
      <c r="T47" t="s">
        <v>35</v>
      </c>
      <c r="U47" t="s">
        <v>143</v>
      </c>
      <c r="V47" t="s">
        <v>144</v>
      </c>
      <c r="W47">
        <v>39</v>
      </c>
      <c r="X47">
        <v>26</v>
      </c>
      <c r="Y47" s="4">
        <v>1014</v>
      </c>
      <c r="Z47" s="3">
        <v>106.47000000000001</v>
      </c>
    </row>
    <row r="48" spans="1:26" x14ac:dyDescent="0.25">
      <c r="A48">
        <v>1048</v>
      </c>
      <c r="B48" s="2">
        <v>41676</v>
      </c>
      <c r="C48">
        <v>6</v>
      </c>
      <c r="D48" t="s">
        <v>82</v>
      </c>
      <c r="E48" t="s">
        <v>83</v>
      </c>
      <c r="F48" t="s">
        <v>84</v>
      </c>
      <c r="G48" t="s">
        <v>85</v>
      </c>
      <c r="H48">
        <v>99999</v>
      </c>
      <c r="I48" t="s">
        <v>30</v>
      </c>
      <c r="J48" t="s">
        <v>86</v>
      </c>
      <c r="K48" t="s">
        <v>61</v>
      </c>
      <c r="L48" s="2">
        <v>41678</v>
      </c>
      <c r="M48" t="s">
        <v>62</v>
      </c>
      <c r="N48" t="s">
        <v>87</v>
      </c>
      <c r="O48" t="s">
        <v>83</v>
      </c>
      <c r="P48" t="s">
        <v>84</v>
      </c>
      <c r="Q48" t="s">
        <v>85</v>
      </c>
      <c r="R48">
        <v>99999</v>
      </c>
      <c r="S48" t="s">
        <v>30</v>
      </c>
      <c r="T48" t="s">
        <v>35</v>
      </c>
      <c r="U48" t="s">
        <v>49</v>
      </c>
      <c r="V48" t="s">
        <v>39</v>
      </c>
      <c r="W48">
        <v>30</v>
      </c>
      <c r="X48">
        <v>96</v>
      </c>
      <c r="Y48" s="4">
        <v>2880</v>
      </c>
      <c r="Z48" s="3">
        <v>296.64</v>
      </c>
    </row>
    <row r="49" spans="1:26" x14ac:dyDescent="0.25">
      <c r="A49">
        <v>1049</v>
      </c>
      <c r="B49" s="2">
        <v>41676</v>
      </c>
      <c r="C49">
        <v>6</v>
      </c>
      <c r="D49" t="s">
        <v>82</v>
      </c>
      <c r="E49" t="s">
        <v>83</v>
      </c>
      <c r="F49" t="s">
        <v>84</v>
      </c>
      <c r="G49" t="s">
        <v>85</v>
      </c>
      <c r="H49">
        <v>99999</v>
      </c>
      <c r="I49" t="s">
        <v>30</v>
      </c>
      <c r="J49" t="s">
        <v>86</v>
      </c>
      <c r="K49" t="s">
        <v>61</v>
      </c>
      <c r="L49" s="2">
        <v>41678</v>
      </c>
      <c r="M49" t="s">
        <v>62</v>
      </c>
      <c r="N49" t="s">
        <v>87</v>
      </c>
      <c r="O49" t="s">
        <v>83</v>
      </c>
      <c r="P49" t="s">
        <v>84</v>
      </c>
      <c r="Q49" t="s">
        <v>85</v>
      </c>
      <c r="R49">
        <v>99999</v>
      </c>
      <c r="S49" t="s">
        <v>30</v>
      </c>
      <c r="T49" t="s">
        <v>35</v>
      </c>
      <c r="U49" t="s">
        <v>50</v>
      </c>
      <c r="V49" t="s">
        <v>39</v>
      </c>
      <c r="W49">
        <v>53</v>
      </c>
      <c r="X49">
        <v>16</v>
      </c>
      <c r="Y49" s="4">
        <v>848</v>
      </c>
      <c r="Z49" s="3">
        <v>88.192000000000021</v>
      </c>
    </row>
    <row r="50" spans="1:26" x14ac:dyDescent="0.25">
      <c r="A50">
        <v>1050</v>
      </c>
      <c r="B50" s="2">
        <v>41674</v>
      </c>
      <c r="C50">
        <v>4</v>
      </c>
      <c r="D50" t="s">
        <v>40</v>
      </c>
      <c r="E50" t="s">
        <v>41</v>
      </c>
      <c r="F50" t="s">
        <v>42</v>
      </c>
      <c r="G50" t="s">
        <v>43</v>
      </c>
      <c r="H50">
        <v>99999</v>
      </c>
      <c r="I50" t="s">
        <v>30</v>
      </c>
      <c r="J50" t="s">
        <v>44</v>
      </c>
      <c r="K50" t="s">
        <v>45</v>
      </c>
      <c r="L50" s="2"/>
      <c r="N50" t="s">
        <v>47</v>
      </c>
      <c r="O50" t="s">
        <v>41</v>
      </c>
      <c r="P50" t="s">
        <v>42</v>
      </c>
      <c r="Q50" t="s">
        <v>43</v>
      </c>
      <c r="R50">
        <v>99999</v>
      </c>
      <c r="S50" t="s">
        <v>30</v>
      </c>
      <c r="U50" t="s">
        <v>145</v>
      </c>
      <c r="V50" t="s">
        <v>132</v>
      </c>
      <c r="W50">
        <v>38</v>
      </c>
      <c r="X50">
        <v>96</v>
      </c>
      <c r="Y50" s="4">
        <v>3648</v>
      </c>
      <c r="Z50" s="3">
        <v>346.56</v>
      </c>
    </row>
    <row r="51" spans="1:26" x14ac:dyDescent="0.25">
      <c r="A51">
        <v>1051</v>
      </c>
      <c r="B51" s="2">
        <v>41673</v>
      </c>
      <c r="C51">
        <v>3</v>
      </c>
      <c r="D51" t="s">
        <v>74</v>
      </c>
      <c r="E51" t="s">
        <v>75</v>
      </c>
      <c r="F51" t="s">
        <v>76</v>
      </c>
      <c r="G51" t="s">
        <v>77</v>
      </c>
      <c r="H51">
        <v>99999</v>
      </c>
      <c r="I51" t="s">
        <v>30</v>
      </c>
      <c r="J51" t="s">
        <v>31</v>
      </c>
      <c r="K51" t="s">
        <v>32</v>
      </c>
      <c r="N51" t="s">
        <v>78</v>
      </c>
      <c r="O51" t="s">
        <v>75</v>
      </c>
      <c r="P51" t="s">
        <v>76</v>
      </c>
      <c r="Q51" t="s">
        <v>77</v>
      </c>
      <c r="R51">
        <v>99999</v>
      </c>
      <c r="S51" t="s">
        <v>30</v>
      </c>
      <c r="U51" t="s">
        <v>103</v>
      </c>
      <c r="V51" t="s">
        <v>37</v>
      </c>
      <c r="W51">
        <v>2.99</v>
      </c>
      <c r="X51">
        <v>75</v>
      </c>
      <c r="Y51" s="4">
        <v>224.25000000000003</v>
      </c>
      <c r="Z51" s="3">
        <v>23.097750000000005</v>
      </c>
    </row>
    <row r="52" spans="1:26" x14ac:dyDescent="0.25">
      <c r="A52">
        <v>1052</v>
      </c>
      <c r="B52" s="2">
        <v>41707</v>
      </c>
      <c r="C52">
        <v>9</v>
      </c>
      <c r="D52" t="s">
        <v>125</v>
      </c>
      <c r="E52" t="s">
        <v>126</v>
      </c>
      <c r="F52" t="s">
        <v>127</v>
      </c>
      <c r="G52" t="s">
        <v>128</v>
      </c>
      <c r="H52">
        <v>99999</v>
      </c>
      <c r="I52" t="s">
        <v>30</v>
      </c>
      <c r="J52" t="s">
        <v>129</v>
      </c>
      <c r="K52" t="s">
        <v>32</v>
      </c>
      <c r="L52">
        <v>41709</v>
      </c>
      <c r="M52" t="s">
        <v>46</v>
      </c>
      <c r="N52" t="s">
        <v>130</v>
      </c>
      <c r="O52" t="s">
        <v>126</v>
      </c>
      <c r="P52" t="s">
        <v>127</v>
      </c>
      <c r="Q52" t="s">
        <v>128</v>
      </c>
      <c r="R52">
        <v>99999</v>
      </c>
      <c r="S52" t="s">
        <v>30</v>
      </c>
      <c r="T52" t="s">
        <v>35</v>
      </c>
      <c r="U52" t="s">
        <v>131</v>
      </c>
      <c r="V52" t="s">
        <v>132</v>
      </c>
      <c r="W52">
        <v>19.5</v>
      </c>
      <c r="X52">
        <v>55</v>
      </c>
      <c r="Y52" s="4">
        <v>1072.5</v>
      </c>
      <c r="Z52" s="3">
        <v>108.32250000000001</v>
      </c>
    </row>
    <row r="53" spans="1:26" x14ac:dyDescent="0.25">
      <c r="A53">
        <v>1053</v>
      </c>
      <c r="B53" s="2">
        <v>41707</v>
      </c>
      <c r="C53">
        <v>9</v>
      </c>
      <c r="D53" t="s">
        <v>125</v>
      </c>
      <c r="E53" t="s">
        <v>126</v>
      </c>
      <c r="F53" t="s">
        <v>127</v>
      </c>
      <c r="G53" t="s">
        <v>128</v>
      </c>
      <c r="H53">
        <v>99999</v>
      </c>
      <c r="I53" t="s">
        <v>30</v>
      </c>
      <c r="J53" t="s">
        <v>129</v>
      </c>
      <c r="K53" t="s">
        <v>32</v>
      </c>
      <c r="L53" s="2">
        <v>41709</v>
      </c>
      <c r="M53" t="s">
        <v>46</v>
      </c>
      <c r="N53" t="s">
        <v>130</v>
      </c>
      <c r="O53" t="s">
        <v>126</v>
      </c>
      <c r="P53" t="s">
        <v>127</v>
      </c>
      <c r="Q53" t="s">
        <v>128</v>
      </c>
      <c r="R53">
        <v>99999</v>
      </c>
      <c r="S53" t="s">
        <v>30</v>
      </c>
      <c r="T53" t="s">
        <v>35</v>
      </c>
      <c r="U53" t="s">
        <v>133</v>
      </c>
      <c r="V53" t="s">
        <v>134</v>
      </c>
      <c r="W53" s="3">
        <v>34.799999999999997</v>
      </c>
      <c r="X53">
        <v>11</v>
      </c>
      <c r="Y53" s="4">
        <v>382.79999999999995</v>
      </c>
      <c r="Z53" s="3">
        <v>36.748799999999996</v>
      </c>
    </row>
    <row r="54" spans="1:26" x14ac:dyDescent="0.25">
      <c r="A54">
        <v>1054</v>
      </c>
      <c r="B54" s="2">
        <v>41704</v>
      </c>
      <c r="C54">
        <v>6</v>
      </c>
      <c r="D54" t="s">
        <v>82</v>
      </c>
      <c r="E54" t="s">
        <v>83</v>
      </c>
      <c r="F54" t="s">
        <v>84</v>
      </c>
      <c r="G54" t="s">
        <v>85</v>
      </c>
      <c r="H54">
        <v>99999</v>
      </c>
      <c r="I54" t="s">
        <v>30</v>
      </c>
      <c r="J54" t="s">
        <v>86</v>
      </c>
      <c r="K54" t="s">
        <v>61</v>
      </c>
      <c r="L54" s="2">
        <v>41706</v>
      </c>
      <c r="M54" t="s">
        <v>33</v>
      </c>
      <c r="N54" t="s">
        <v>87</v>
      </c>
      <c r="O54" t="s">
        <v>83</v>
      </c>
      <c r="P54" t="s">
        <v>84</v>
      </c>
      <c r="Q54" t="s">
        <v>85</v>
      </c>
      <c r="R54">
        <v>99999</v>
      </c>
      <c r="S54" t="s">
        <v>30</v>
      </c>
      <c r="T54" t="s">
        <v>48</v>
      </c>
      <c r="U54" t="s">
        <v>36</v>
      </c>
      <c r="V54" t="s">
        <v>37</v>
      </c>
      <c r="W54" s="3">
        <v>14</v>
      </c>
      <c r="X54">
        <v>53</v>
      </c>
      <c r="Y54" s="4">
        <v>742</v>
      </c>
      <c r="Z54" s="3">
        <v>71.974000000000004</v>
      </c>
    </row>
    <row r="55" spans="1:26" x14ac:dyDescent="0.25">
      <c r="A55">
        <v>1055</v>
      </c>
      <c r="B55" s="2">
        <v>41706</v>
      </c>
      <c r="C55">
        <v>8</v>
      </c>
      <c r="D55" t="s">
        <v>56</v>
      </c>
      <c r="E55" t="s">
        <v>57</v>
      </c>
      <c r="F55" t="s">
        <v>58</v>
      </c>
      <c r="G55" t="s">
        <v>59</v>
      </c>
      <c r="H55">
        <v>99999</v>
      </c>
      <c r="I55" t="s">
        <v>30</v>
      </c>
      <c r="J55" t="s">
        <v>60</v>
      </c>
      <c r="K55" t="s">
        <v>61</v>
      </c>
      <c r="L55" s="2">
        <v>41708</v>
      </c>
      <c r="M55" t="s">
        <v>33</v>
      </c>
      <c r="N55" t="s">
        <v>63</v>
      </c>
      <c r="O55" t="s">
        <v>57</v>
      </c>
      <c r="P55" t="s">
        <v>58</v>
      </c>
      <c r="Q55" t="s">
        <v>59</v>
      </c>
      <c r="R55">
        <v>99999</v>
      </c>
      <c r="S55" t="s">
        <v>30</v>
      </c>
      <c r="T55" t="s">
        <v>35</v>
      </c>
      <c r="U55" t="s">
        <v>88</v>
      </c>
      <c r="V55" t="s">
        <v>89</v>
      </c>
      <c r="W55" s="3">
        <v>40</v>
      </c>
      <c r="X55">
        <v>85</v>
      </c>
      <c r="Y55" s="4">
        <v>3400</v>
      </c>
      <c r="Z55" s="3">
        <v>357</v>
      </c>
    </row>
    <row r="56" spans="1:26" x14ac:dyDescent="0.25">
      <c r="A56">
        <v>1056</v>
      </c>
      <c r="B56" s="2">
        <v>41706</v>
      </c>
      <c r="C56">
        <v>8</v>
      </c>
      <c r="D56" t="s">
        <v>56</v>
      </c>
      <c r="E56" t="s">
        <v>57</v>
      </c>
      <c r="F56" t="s">
        <v>58</v>
      </c>
      <c r="G56" t="s">
        <v>59</v>
      </c>
      <c r="H56">
        <v>99999</v>
      </c>
      <c r="I56" t="s">
        <v>30</v>
      </c>
      <c r="J56" t="s">
        <v>60</v>
      </c>
      <c r="K56" t="s">
        <v>61</v>
      </c>
      <c r="L56" s="2">
        <v>41708</v>
      </c>
      <c r="M56" t="s">
        <v>33</v>
      </c>
      <c r="N56" t="s">
        <v>63</v>
      </c>
      <c r="O56" t="s">
        <v>57</v>
      </c>
      <c r="P56" t="s">
        <v>58</v>
      </c>
      <c r="Q56" t="s">
        <v>59</v>
      </c>
      <c r="R56">
        <v>99999</v>
      </c>
      <c r="S56" t="s">
        <v>30</v>
      </c>
      <c r="T56" t="s">
        <v>35</v>
      </c>
      <c r="U56" t="s">
        <v>64</v>
      </c>
      <c r="V56" t="s">
        <v>65</v>
      </c>
      <c r="W56" s="3">
        <v>9.1999999999999993</v>
      </c>
      <c r="X56">
        <v>97</v>
      </c>
      <c r="Y56" s="4">
        <v>892.4</v>
      </c>
      <c r="Z56" s="3">
        <v>91.024800000000013</v>
      </c>
    </row>
    <row r="57" spans="1:26" x14ac:dyDescent="0.25">
      <c r="A57">
        <v>1057</v>
      </c>
      <c r="B57" s="2">
        <v>41723</v>
      </c>
      <c r="C57">
        <v>25</v>
      </c>
      <c r="D57" t="s">
        <v>137</v>
      </c>
      <c r="E57" t="s">
        <v>138</v>
      </c>
      <c r="F57" t="s">
        <v>99</v>
      </c>
      <c r="G57" t="s">
        <v>100</v>
      </c>
      <c r="H57">
        <v>99999</v>
      </c>
      <c r="I57" t="s">
        <v>30</v>
      </c>
      <c r="J57" t="s">
        <v>101</v>
      </c>
      <c r="K57" t="s">
        <v>45</v>
      </c>
      <c r="L57" s="2">
        <v>41725</v>
      </c>
      <c r="M57" t="s">
        <v>46</v>
      </c>
      <c r="N57" t="s">
        <v>139</v>
      </c>
      <c r="O57" t="s">
        <v>138</v>
      </c>
      <c r="P57" t="s">
        <v>99</v>
      </c>
      <c r="Q57" t="s">
        <v>100</v>
      </c>
      <c r="R57">
        <v>99999</v>
      </c>
      <c r="S57" t="s">
        <v>30</v>
      </c>
      <c r="T57" t="s">
        <v>79</v>
      </c>
      <c r="U57" t="s">
        <v>146</v>
      </c>
      <c r="V57" t="s">
        <v>65</v>
      </c>
      <c r="W57" s="3">
        <v>10</v>
      </c>
      <c r="X57">
        <v>46</v>
      </c>
      <c r="Y57" s="4">
        <v>460</v>
      </c>
      <c r="Z57" s="3">
        <v>46.46</v>
      </c>
    </row>
    <row r="58" spans="1:26" x14ac:dyDescent="0.25">
      <c r="A58">
        <v>1058</v>
      </c>
      <c r="B58" s="2">
        <v>41724</v>
      </c>
      <c r="C58">
        <v>26</v>
      </c>
      <c r="D58" t="s">
        <v>140</v>
      </c>
      <c r="E58" t="s">
        <v>141</v>
      </c>
      <c r="F58" t="s">
        <v>115</v>
      </c>
      <c r="G58" t="s">
        <v>116</v>
      </c>
      <c r="H58">
        <v>99999</v>
      </c>
      <c r="I58" t="s">
        <v>30</v>
      </c>
      <c r="J58" t="s">
        <v>94</v>
      </c>
      <c r="K58" t="s">
        <v>95</v>
      </c>
      <c r="L58" s="2">
        <v>41726</v>
      </c>
      <c r="M58" t="s">
        <v>62</v>
      </c>
      <c r="N58" t="s">
        <v>142</v>
      </c>
      <c r="O58" t="s">
        <v>141</v>
      </c>
      <c r="P58" t="s">
        <v>115</v>
      </c>
      <c r="Q58" t="s">
        <v>116</v>
      </c>
      <c r="R58">
        <v>99999</v>
      </c>
      <c r="S58" t="s">
        <v>30</v>
      </c>
      <c r="T58" t="s">
        <v>48</v>
      </c>
      <c r="U58" t="s">
        <v>147</v>
      </c>
      <c r="V58" t="s">
        <v>148</v>
      </c>
      <c r="W58" s="3">
        <v>21.35</v>
      </c>
      <c r="X58">
        <v>97</v>
      </c>
      <c r="Y58" s="4">
        <v>2070.9500000000003</v>
      </c>
      <c r="Z58" s="3">
        <v>196.74025</v>
      </c>
    </row>
    <row r="59" spans="1:26" x14ac:dyDescent="0.25">
      <c r="A59">
        <v>1059</v>
      </c>
      <c r="B59" s="2">
        <v>41724</v>
      </c>
      <c r="C59">
        <v>26</v>
      </c>
      <c r="D59" t="s">
        <v>140</v>
      </c>
      <c r="E59" t="s">
        <v>141</v>
      </c>
      <c r="F59" t="s">
        <v>115</v>
      </c>
      <c r="G59" t="s">
        <v>116</v>
      </c>
      <c r="H59">
        <v>99999</v>
      </c>
      <c r="I59" t="s">
        <v>30</v>
      </c>
      <c r="J59" t="s">
        <v>94</v>
      </c>
      <c r="K59" t="s">
        <v>95</v>
      </c>
      <c r="L59" s="2">
        <v>41726</v>
      </c>
      <c r="M59" t="s">
        <v>62</v>
      </c>
      <c r="N59" t="s">
        <v>142</v>
      </c>
      <c r="O59" t="s">
        <v>141</v>
      </c>
      <c r="P59" t="s">
        <v>115</v>
      </c>
      <c r="Q59" t="s">
        <v>116</v>
      </c>
      <c r="R59">
        <v>99999</v>
      </c>
      <c r="S59" t="s">
        <v>30</v>
      </c>
      <c r="T59" t="s">
        <v>48</v>
      </c>
      <c r="U59" t="s">
        <v>80</v>
      </c>
      <c r="V59" t="s">
        <v>81</v>
      </c>
      <c r="W59" s="3">
        <v>9.65</v>
      </c>
      <c r="X59">
        <v>97</v>
      </c>
      <c r="Y59" s="4">
        <v>936.05000000000007</v>
      </c>
      <c r="Z59" s="3">
        <v>95.477100000000021</v>
      </c>
    </row>
    <row r="60" spans="1:26" x14ac:dyDescent="0.25">
      <c r="A60">
        <v>1060</v>
      </c>
      <c r="B60" s="2">
        <v>41724</v>
      </c>
      <c r="C60">
        <v>26</v>
      </c>
      <c r="D60" t="s">
        <v>140</v>
      </c>
      <c r="E60" t="s">
        <v>141</v>
      </c>
      <c r="F60" t="s">
        <v>115</v>
      </c>
      <c r="G60" t="s">
        <v>116</v>
      </c>
      <c r="H60">
        <v>99999</v>
      </c>
      <c r="I60" t="s">
        <v>30</v>
      </c>
      <c r="J60" t="s">
        <v>94</v>
      </c>
      <c r="K60" t="s">
        <v>95</v>
      </c>
      <c r="L60" s="2">
        <v>41726</v>
      </c>
      <c r="M60" t="s">
        <v>62</v>
      </c>
      <c r="N60" t="s">
        <v>142</v>
      </c>
      <c r="O60" t="s">
        <v>141</v>
      </c>
      <c r="P60" t="s">
        <v>115</v>
      </c>
      <c r="Q60" t="s">
        <v>116</v>
      </c>
      <c r="R60">
        <v>99999</v>
      </c>
      <c r="S60" t="s">
        <v>30</v>
      </c>
      <c r="T60" t="s">
        <v>48</v>
      </c>
      <c r="U60" t="s">
        <v>123</v>
      </c>
      <c r="V60" t="s">
        <v>124</v>
      </c>
      <c r="W60" s="3">
        <v>18.399999999999999</v>
      </c>
      <c r="X60">
        <v>65</v>
      </c>
      <c r="Y60" s="4">
        <v>1196</v>
      </c>
      <c r="Z60" s="3">
        <v>123.18800000000002</v>
      </c>
    </row>
    <row r="61" spans="1:26" x14ac:dyDescent="0.25">
      <c r="A61">
        <v>1061</v>
      </c>
      <c r="B61" s="2">
        <v>41727</v>
      </c>
      <c r="C61">
        <v>29</v>
      </c>
      <c r="D61" t="s">
        <v>66</v>
      </c>
      <c r="E61" t="s">
        <v>67</v>
      </c>
      <c r="F61" t="s">
        <v>68</v>
      </c>
      <c r="G61" t="s">
        <v>69</v>
      </c>
      <c r="H61">
        <v>99999</v>
      </c>
      <c r="I61" t="s">
        <v>30</v>
      </c>
      <c r="J61" t="s">
        <v>70</v>
      </c>
      <c r="K61" t="s">
        <v>32</v>
      </c>
      <c r="L61" s="2">
        <v>41729</v>
      </c>
      <c r="M61" t="s">
        <v>33</v>
      </c>
      <c r="N61" t="s">
        <v>71</v>
      </c>
      <c r="O61" t="s">
        <v>67</v>
      </c>
      <c r="P61" t="s">
        <v>68</v>
      </c>
      <c r="Q61" t="s">
        <v>69</v>
      </c>
      <c r="R61">
        <v>99999</v>
      </c>
      <c r="S61" t="s">
        <v>30</v>
      </c>
      <c r="T61" t="s">
        <v>35</v>
      </c>
      <c r="U61" t="s">
        <v>36</v>
      </c>
      <c r="V61" t="s">
        <v>37</v>
      </c>
      <c r="W61" s="3">
        <v>14</v>
      </c>
      <c r="X61">
        <v>72</v>
      </c>
      <c r="Y61" s="4">
        <v>1008</v>
      </c>
      <c r="Z61" s="3">
        <v>100.80000000000001</v>
      </c>
    </row>
    <row r="62" spans="1:26" x14ac:dyDescent="0.25">
      <c r="A62">
        <v>1062</v>
      </c>
      <c r="B62" s="2">
        <v>41704</v>
      </c>
      <c r="C62">
        <v>6</v>
      </c>
      <c r="D62" t="s">
        <v>82</v>
      </c>
      <c r="E62" t="s">
        <v>83</v>
      </c>
      <c r="F62" t="s">
        <v>84</v>
      </c>
      <c r="G62" t="s">
        <v>85</v>
      </c>
      <c r="H62">
        <v>99999</v>
      </c>
      <c r="I62" t="s">
        <v>30</v>
      </c>
      <c r="J62" t="s">
        <v>86</v>
      </c>
      <c r="K62" t="s">
        <v>61</v>
      </c>
      <c r="L62" s="2">
        <v>41706</v>
      </c>
      <c r="M62" t="s">
        <v>62</v>
      </c>
      <c r="N62" t="s">
        <v>87</v>
      </c>
      <c r="O62" t="s">
        <v>83</v>
      </c>
      <c r="P62" t="s">
        <v>84</v>
      </c>
      <c r="Q62" t="s">
        <v>85</v>
      </c>
      <c r="R62">
        <v>99999</v>
      </c>
      <c r="S62" t="s">
        <v>30</v>
      </c>
      <c r="T62" t="s">
        <v>35</v>
      </c>
      <c r="U62" t="s">
        <v>72</v>
      </c>
      <c r="V62" t="s">
        <v>73</v>
      </c>
      <c r="W62" s="3">
        <v>12.75</v>
      </c>
      <c r="X62">
        <v>16</v>
      </c>
      <c r="Y62" s="4">
        <v>204</v>
      </c>
      <c r="Z62" s="3">
        <v>20.196000000000002</v>
      </c>
    </row>
    <row r="63" spans="1:26" x14ac:dyDescent="0.25">
      <c r="A63">
        <v>1064</v>
      </c>
      <c r="B63" s="2">
        <v>41702</v>
      </c>
      <c r="C63">
        <v>4</v>
      </c>
      <c r="D63" t="s">
        <v>40</v>
      </c>
      <c r="E63" t="s">
        <v>41</v>
      </c>
      <c r="F63" t="s">
        <v>42</v>
      </c>
      <c r="G63" t="s">
        <v>43</v>
      </c>
      <c r="H63">
        <v>99999</v>
      </c>
      <c r="I63" t="s">
        <v>30</v>
      </c>
      <c r="J63" t="s">
        <v>44</v>
      </c>
      <c r="K63" t="s">
        <v>45</v>
      </c>
      <c r="L63" s="2">
        <v>41704</v>
      </c>
      <c r="M63" t="s">
        <v>46</v>
      </c>
      <c r="N63" t="s">
        <v>47</v>
      </c>
      <c r="O63" t="s">
        <v>41</v>
      </c>
      <c r="P63" t="s">
        <v>42</v>
      </c>
      <c r="Q63" t="s">
        <v>43</v>
      </c>
      <c r="R63">
        <v>99999</v>
      </c>
      <c r="S63" t="s">
        <v>30</v>
      </c>
      <c r="T63" t="s">
        <v>48</v>
      </c>
      <c r="U63" t="s">
        <v>149</v>
      </c>
      <c r="V63" t="s">
        <v>110</v>
      </c>
      <c r="W63" s="3">
        <v>81</v>
      </c>
      <c r="X63">
        <v>77</v>
      </c>
      <c r="Y63" s="4">
        <v>6237</v>
      </c>
      <c r="Z63" s="3">
        <v>642.41100000000006</v>
      </c>
    </row>
    <row r="64" spans="1:26" x14ac:dyDescent="0.25">
      <c r="A64">
        <v>1065</v>
      </c>
      <c r="B64" s="2">
        <v>41702</v>
      </c>
      <c r="C64">
        <v>4</v>
      </c>
      <c r="D64" t="s">
        <v>40</v>
      </c>
      <c r="E64" t="s">
        <v>41</v>
      </c>
      <c r="F64" t="s">
        <v>42</v>
      </c>
      <c r="G64" t="s">
        <v>43</v>
      </c>
      <c r="H64">
        <v>99999</v>
      </c>
      <c r="I64" t="s">
        <v>30</v>
      </c>
      <c r="J64" t="s">
        <v>44</v>
      </c>
      <c r="K64" t="s">
        <v>45</v>
      </c>
      <c r="L64" s="2">
        <v>41704</v>
      </c>
      <c r="M64" t="s">
        <v>46</v>
      </c>
      <c r="N64" t="s">
        <v>47</v>
      </c>
      <c r="O64" t="s">
        <v>41</v>
      </c>
      <c r="P64" t="s">
        <v>42</v>
      </c>
      <c r="Q64" t="s">
        <v>43</v>
      </c>
      <c r="R64">
        <v>99999</v>
      </c>
      <c r="S64" t="s">
        <v>30</v>
      </c>
      <c r="T64" t="s">
        <v>48</v>
      </c>
      <c r="U64" t="s">
        <v>150</v>
      </c>
      <c r="V64" t="s">
        <v>151</v>
      </c>
      <c r="W64">
        <v>7</v>
      </c>
      <c r="X64">
        <v>37</v>
      </c>
      <c r="Y64" s="4">
        <v>259</v>
      </c>
      <c r="Z64" s="3">
        <v>24.605</v>
      </c>
    </row>
    <row r="65" spans="1:26" x14ac:dyDescent="0.25">
      <c r="A65">
        <v>1067</v>
      </c>
      <c r="B65" s="2">
        <v>41706</v>
      </c>
      <c r="C65">
        <v>8</v>
      </c>
      <c r="D65" t="s">
        <v>56</v>
      </c>
      <c r="E65" t="s">
        <v>57</v>
      </c>
      <c r="F65" t="s">
        <v>58</v>
      </c>
      <c r="G65" t="s">
        <v>59</v>
      </c>
      <c r="H65">
        <v>99999</v>
      </c>
      <c r="I65" t="s">
        <v>30</v>
      </c>
      <c r="J65" t="s">
        <v>60</v>
      </c>
      <c r="K65" t="s">
        <v>61</v>
      </c>
      <c r="L65" s="2">
        <v>41708</v>
      </c>
      <c r="M65" t="s">
        <v>62</v>
      </c>
      <c r="N65" t="s">
        <v>63</v>
      </c>
      <c r="O65" t="s">
        <v>57</v>
      </c>
      <c r="P65" t="s">
        <v>58</v>
      </c>
      <c r="Q65" t="s">
        <v>59</v>
      </c>
      <c r="R65">
        <v>99999</v>
      </c>
      <c r="S65" t="s">
        <v>30</v>
      </c>
      <c r="T65" t="s">
        <v>48</v>
      </c>
      <c r="U65" t="s">
        <v>133</v>
      </c>
      <c r="V65" t="s">
        <v>134</v>
      </c>
      <c r="W65">
        <v>34.799999999999997</v>
      </c>
      <c r="X65">
        <v>63</v>
      </c>
      <c r="Y65" s="4">
        <v>2192.3999999999996</v>
      </c>
      <c r="Z65" s="3">
        <v>217.04759999999999</v>
      </c>
    </row>
    <row r="66" spans="1:26" x14ac:dyDescent="0.25">
      <c r="A66">
        <v>1070</v>
      </c>
      <c r="B66" s="2">
        <v>41701</v>
      </c>
      <c r="C66">
        <v>3</v>
      </c>
      <c r="D66" t="s">
        <v>74</v>
      </c>
      <c r="E66" t="s">
        <v>75</v>
      </c>
      <c r="F66" t="s">
        <v>76</v>
      </c>
      <c r="G66" t="s">
        <v>77</v>
      </c>
      <c r="H66">
        <v>99999</v>
      </c>
      <c r="I66" t="s">
        <v>30</v>
      </c>
      <c r="J66" t="s">
        <v>31</v>
      </c>
      <c r="K66" t="s">
        <v>32</v>
      </c>
      <c r="L66" s="2">
        <v>41703</v>
      </c>
      <c r="M66" t="s">
        <v>33</v>
      </c>
      <c r="N66" t="s">
        <v>78</v>
      </c>
      <c r="O66" t="s">
        <v>75</v>
      </c>
      <c r="P66" t="s">
        <v>76</v>
      </c>
      <c r="Q66" t="s">
        <v>77</v>
      </c>
      <c r="R66">
        <v>99999</v>
      </c>
      <c r="S66" t="s">
        <v>30</v>
      </c>
      <c r="T66" t="s">
        <v>79</v>
      </c>
      <c r="U66" t="s">
        <v>135</v>
      </c>
      <c r="V66" t="s">
        <v>112</v>
      </c>
      <c r="W66">
        <v>10</v>
      </c>
      <c r="X66">
        <v>48</v>
      </c>
      <c r="Y66" s="4">
        <v>480</v>
      </c>
      <c r="Z66" s="3">
        <v>48</v>
      </c>
    </row>
    <row r="67" spans="1:26" x14ac:dyDescent="0.25">
      <c r="A67">
        <v>1071</v>
      </c>
      <c r="B67" s="2">
        <v>41701</v>
      </c>
      <c r="C67">
        <v>3</v>
      </c>
      <c r="D67" t="s">
        <v>74</v>
      </c>
      <c r="E67" t="s">
        <v>75</v>
      </c>
      <c r="F67" t="s">
        <v>76</v>
      </c>
      <c r="G67" t="s">
        <v>77</v>
      </c>
      <c r="H67">
        <v>99999</v>
      </c>
      <c r="I67" t="s">
        <v>30</v>
      </c>
      <c r="J67" t="s">
        <v>31</v>
      </c>
      <c r="K67" t="s">
        <v>32</v>
      </c>
      <c r="L67" s="2">
        <v>41703</v>
      </c>
      <c r="M67" t="s">
        <v>33</v>
      </c>
      <c r="N67" t="s">
        <v>78</v>
      </c>
      <c r="O67" t="s">
        <v>75</v>
      </c>
      <c r="P67" t="s">
        <v>76</v>
      </c>
      <c r="Q67" t="s">
        <v>77</v>
      </c>
      <c r="R67">
        <v>99999</v>
      </c>
      <c r="S67" t="s">
        <v>30</v>
      </c>
      <c r="T67" t="s">
        <v>79</v>
      </c>
      <c r="U67" t="s">
        <v>88</v>
      </c>
      <c r="V67" t="s">
        <v>89</v>
      </c>
      <c r="W67">
        <v>40</v>
      </c>
      <c r="X67">
        <v>71</v>
      </c>
      <c r="Y67" s="4">
        <v>2840</v>
      </c>
      <c r="Z67" s="3">
        <v>295.36</v>
      </c>
    </row>
    <row r="68" spans="1:26" x14ac:dyDescent="0.25">
      <c r="A68">
        <v>1075</v>
      </c>
      <c r="B68" s="2">
        <v>41708</v>
      </c>
      <c r="C68">
        <v>10</v>
      </c>
      <c r="D68" t="s">
        <v>97</v>
      </c>
      <c r="E68" t="s">
        <v>98</v>
      </c>
      <c r="F68" t="s">
        <v>99</v>
      </c>
      <c r="G68" t="s">
        <v>100</v>
      </c>
      <c r="H68">
        <v>99999</v>
      </c>
      <c r="I68" t="s">
        <v>30</v>
      </c>
      <c r="J68" t="s">
        <v>101</v>
      </c>
      <c r="K68" t="s">
        <v>45</v>
      </c>
      <c r="L68" s="2">
        <v>41710</v>
      </c>
      <c r="M68" t="s">
        <v>33</v>
      </c>
      <c r="N68" t="s">
        <v>102</v>
      </c>
      <c r="O68" t="s">
        <v>98</v>
      </c>
      <c r="P68" t="s">
        <v>99</v>
      </c>
      <c r="Q68" t="s">
        <v>100</v>
      </c>
      <c r="R68">
        <v>99999</v>
      </c>
      <c r="S68" t="s">
        <v>30</v>
      </c>
      <c r="T68" t="s">
        <v>48</v>
      </c>
      <c r="U68" t="s">
        <v>136</v>
      </c>
      <c r="V68" t="s">
        <v>39</v>
      </c>
      <c r="W68">
        <v>10</v>
      </c>
      <c r="X68">
        <v>55</v>
      </c>
      <c r="Y68" s="4">
        <v>550</v>
      </c>
      <c r="Z68" s="3">
        <v>55</v>
      </c>
    </row>
    <row r="69" spans="1:26" x14ac:dyDescent="0.25">
      <c r="A69">
        <v>1077</v>
      </c>
      <c r="B69" s="2">
        <v>41708</v>
      </c>
      <c r="C69">
        <v>10</v>
      </c>
      <c r="D69" t="s">
        <v>97</v>
      </c>
      <c r="E69" t="s">
        <v>98</v>
      </c>
      <c r="F69" t="s">
        <v>99</v>
      </c>
      <c r="G69" t="s">
        <v>100</v>
      </c>
      <c r="H69">
        <v>99999</v>
      </c>
      <c r="I69" t="s">
        <v>30</v>
      </c>
      <c r="J69" t="s">
        <v>101</v>
      </c>
      <c r="K69" t="s">
        <v>45</v>
      </c>
      <c r="L69" s="2"/>
      <c r="M69" t="s">
        <v>46</v>
      </c>
      <c r="N69" t="s">
        <v>102</v>
      </c>
      <c r="O69" t="s">
        <v>98</v>
      </c>
      <c r="P69" t="s">
        <v>99</v>
      </c>
      <c r="Q69" t="s">
        <v>100</v>
      </c>
      <c r="R69">
        <v>99999</v>
      </c>
      <c r="S69" t="s">
        <v>30</v>
      </c>
      <c r="U69" t="s">
        <v>38</v>
      </c>
      <c r="V69" t="s">
        <v>39</v>
      </c>
      <c r="W69">
        <v>3.5</v>
      </c>
      <c r="X69">
        <v>21</v>
      </c>
      <c r="Y69" s="4">
        <v>73.5</v>
      </c>
      <c r="Z69" s="3">
        <v>7.3500000000000005</v>
      </c>
    </row>
    <row r="70" spans="1:26" x14ac:dyDescent="0.25">
      <c r="A70">
        <v>1078</v>
      </c>
      <c r="B70" s="2">
        <v>41709</v>
      </c>
      <c r="C70">
        <v>11</v>
      </c>
      <c r="D70" t="s">
        <v>113</v>
      </c>
      <c r="E70" t="s">
        <v>114</v>
      </c>
      <c r="F70" t="s">
        <v>115</v>
      </c>
      <c r="G70" t="s">
        <v>116</v>
      </c>
      <c r="H70">
        <v>99999</v>
      </c>
      <c r="I70" t="s">
        <v>30</v>
      </c>
      <c r="J70" t="s">
        <v>94</v>
      </c>
      <c r="K70" t="s">
        <v>95</v>
      </c>
      <c r="L70" s="2"/>
      <c r="M70" t="s">
        <v>62</v>
      </c>
      <c r="N70" t="s">
        <v>117</v>
      </c>
      <c r="O70" t="s">
        <v>114</v>
      </c>
      <c r="P70" t="s">
        <v>115</v>
      </c>
      <c r="Q70" t="s">
        <v>116</v>
      </c>
      <c r="R70">
        <v>99999</v>
      </c>
      <c r="S70" t="s">
        <v>30</v>
      </c>
      <c r="U70" t="s">
        <v>88</v>
      </c>
      <c r="V70" t="s">
        <v>89</v>
      </c>
      <c r="W70">
        <v>40</v>
      </c>
      <c r="X70">
        <v>67</v>
      </c>
      <c r="Y70" s="4">
        <v>2680</v>
      </c>
      <c r="Z70" s="3">
        <v>270.68</v>
      </c>
    </row>
    <row r="71" spans="1:26" x14ac:dyDescent="0.25">
      <c r="A71">
        <v>1079</v>
      </c>
      <c r="B71" s="2">
        <v>41699</v>
      </c>
      <c r="C71">
        <v>1</v>
      </c>
      <c r="D71" t="s">
        <v>118</v>
      </c>
      <c r="E71" t="s">
        <v>119</v>
      </c>
      <c r="F71" t="s">
        <v>120</v>
      </c>
      <c r="G71" t="s">
        <v>121</v>
      </c>
      <c r="H71">
        <v>99999</v>
      </c>
      <c r="I71" t="s">
        <v>30</v>
      </c>
      <c r="J71" t="s">
        <v>60</v>
      </c>
      <c r="K71" t="s">
        <v>61</v>
      </c>
      <c r="L71" s="2"/>
      <c r="M71" t="s">
        <v>62</v>
      </c>
      <c r="N71" t="s">
        <v>122</v>
      </c>
      <c r="O71" t="s">
        <v>119</v>
      </c>
      <c r="P71" t="s">
        <v>120</v>
      </c>
      <c r="Q71" t="s">
        <v>121</v>
      </c>
      <c r="R71">
        <v>99999</v>
      </c>
      <c r="S71" t="s">
        <v>30</v>
      </c>
      <c r="U71" t="s">
        <v>123</v>
      </c>
      <c r="V71" t="s">
        <v>124</v>
      </c>
      <c r="W71">
        <v>18.399999999999999</v>
      </c>
      <c r="X71">
        <v>75</v>
      </c>
      <c r="Y71" s="4">
        <v>1380</v>
      </c>
      <c r="Z71" s="3">
        <v>138</v>
      </c>
    </row>
    <row r="72" spans="1:26" x14ac:dyDescent="0.25">
      <c r="A72">
        <v>1080</v>
      </c>
      <c r="B72" s="2">
        <v>41726</v>
      </c>
      <c r="C72">
        <v>28</v>
      </c>
      <c r="D72" t="s">
        <v>90</v>
      </c>
      <c r="E72" t="s">
        <v>91</v>
      </c>
      <c r="F72" t="s">
        <v>92</v>
      </c>
      <c r="G72" t="s">
        <v>93</v>
      </c>
      <c r="H72">
        <v>99999</v>
      </c>
      <c r="I72" t="s">
        <v>30</v>
      </c>
      <c r="J72" t="s">
        <v>94</v>
      </c>
      <c r="K72" t="s">
        <v>95</v>
      </c>
      <c r="L72" s="2">
        <v>41728</v>
      </c>
      <c r="M72" t="s">
        <v>62</v>
      </c>
      <c r="N72" t="s">
        <v>96</v>
      </c>
      <c r="O72" t="s">
        <v>91</v>
      </c>
      <c r="P72" t="s">
        <v>92</v>
      </c>
      <c r="Q72" t="s">
        <v>93</v>
      </c>
      <c r="R72">
        <v>99999</v>
      </c>
      <c r="S72" t="s">
        <v>30</v>
      </c>
      <c r="T72" t="s">
        <v>48</v>
      </c>
      <c r="U72" t="s">
        <v>55</v>
      </c>
      <c r="V72" t="s">
        <v>37</v>
      </c>
      <c r="W72">
        <v>46</v>
      </c>
      <c r="X72">
        <v>17</v>
      </c>
      <c r="Y72" s="4">
        <v>782</v>
      </c>
      <c r="Z72" s="3">
        <v>80.546000000000006</v>
      </c>
    </row>
    <row r="73" spans="1:26" x14ac:dyDescent="0.25">
      <c r="A73">
        <v>1081</v>
      </c>
      <c r="B73" s="2">
        <v>41733</v>
      </c>
      <c r="C73">
        <v>4</v>
      </c>
      <c r="D73" t="s">
        <v>40</v>
      </c>
      <c r="E73" t="s">
        <v>41</v>
      </c>
      <c r="F73" t="s">
        <v>42</v>
      </c>
      <c r="G73" t="s">
        <v>43</v>
      </c>
      <c r="H73">
        <v>99999</v>
      </c>
      <c r="I73" t="s">
        <v>30</v>
      </c>
      <c r="J73" t="s">
        <v>44</v>
      </c>
      <c r="K73" t="s">
        <v>45</v>
      </c>
      <c r="L73" s="2">
        <v>41735</v>
      </c>
      <c r="M73" t="s">
        <v>46</v>
      </c>
      <c r="N73" t="s">
        <v>47</v>
      </c>
      <c r="O73" t="s">
        <v>41</v>
      </c>
      <c r="P73" t="s">
        <v>42</v>
      </c>
      <c r="Q73" t="s">
        <v>43</v>
      </c>
      <c r="R73">
        <v>99999</v>
      </c>
      <c r="S73" t="s">
        <v>30</v>
      </c>
      <c r="T73" t="s">
        <v>48</v>
      </c>
      <c r="U73" t="s">
        <v>38</v>
      </c>
      <c r="V73" t="s">
        <v>39</v>
      </c>
      <c r="W73">
        <v>3.5</v>
      </c>
      <c r="X73">
        <v>48</v>
      </c>
      <c r="Y73" s="4">
        <v>168</v>
      </c>
      <c r="Z73" s="3">
        <v>16.295999999999999</v>
      </c>
    </row>
    <row r="74" spans="1:26" x14ac:dyDescent="0.25">
      <c r="A74">
        <v>1082</v>
      </c>
      <c r="B74" s="2">
        <v>41741</v>
      </c>
      <c r="C74">
        <v>12</v>
      </c>
      <c r="D74" t="s">
        <v>51</v>
      </c>
      <c r="E74" t="s">
        <v>52</v>
      </c>
      <c r="F74" t="s">
        <v>28</v>
      </c>
      <c r="G74" t="s">
        <v>29</v>
      </c>
      <c r="H74">
        <v>99999</v>
      </c>
      <c r="I74" t="s">
        <v>30</v>
      </c>
      <c r="J74" t="s">
        <v>31</v>
      </c>
      <c r="K74" t="s">
        <v>32</v>
      </c>
      <c r="L74" s="2">
        <v>41743</v>
      </c>
      <c r="M74" t="s">
        <v>33</v>
      </c>
      <c r="N74" t="s">
        <v>53</v>
      </c>
      <c r="O74" t="s">
        <v>52</v>
      </c>
      <c r="P74" t="s">
        <v>28</v>
      </c>
      <c r="Q74" t="s">
        <v>29</v>
      </c>
      <c r="R74">
        <v>99999</v>
      </c>
      <c r="S74" t="s">
        <v>30</v>
      </c>
      <c r="T74" t="s">
        <v>48</v>
      </c>
      <c r="U74" t="s">
        <v>54</v>
      </c>
      <c r="V74" t="s">
        <v>37</v>
      </c>
      <c r="W74">
        <v>18</v>
      </c>
      <c r="X74">
        <v>74</v>
      </c>
      <c r="Y74" s="4">
        <v>1332</v>
      </c>
      <c r="Z74" s="3">
        <v>137.19600000000003</v>
      </c>
    </row>
    <row r="75" spans="1:26" x14ac:dyDescent="0.25">
      <c r="A75">
        <v>1083</v>
      </c>
      <c r="B75" s="2">
        <v>41741</v>
      </c>
      <c r="C75">
        <v>12</v>
      </c>
      <c r="D75" t="s">
        <v>51</v>
      </c>
      <c r="E75" t="s">
        <v>52</v>
      </c>
      <c r="F75" t="s">
        <v>28</v>
      </c>
      <c r="G75" t="s">
        <v>29</v>
      </c>
      <c r="H75">
        <v>99999</v>
      </c>
      <c r="I75" t="s">
        <v>30</v>
      </c>
      <c r="J75" t="s">
        <v>31</v>
      </c>
      <c r="K75" t="s">
        <v>32</v>
      </c>
      <c r="L75" s="2">
        <v>41743</v>
      </c>
      <c r="M75" t="s">
        <v>33</v>
      </c>
      <c r="N75" t="s">
        <v>53</v>
      </c>
      <c r="O75" t="s">
        <v>52</v>
      </c>
      <c r="P75" t="s">
        <v>28</v>
      </c>
      <c r="Q75" t="s">
        <v>29</v>
      </c>
      <c r="R75">
        <v>99999</v>
      </c>
      <c r="S75" t="s">
        <v>30</v>
      </c>
      <c r="T75" t="s">
        <v>48</v>
      </c>
      <c r="U75" t="s">
        <v>55</v>
      </c>
      <c r="V75" t="s">
        <v>37</v>
      </c>
      <c r="W75">
        <v>46</v>
      </c>
      <c r="X75">
        <v>96</v>
      </c>
      <c r="Y75" s="4">
        <v>4416</v>
      </c>
      <c r="Z75" s="3">
        <v>428.35200000000003</v>
      </c>
    </row>
    <row r="76" spans="1:26" x14ac:dyDescent="0.25">
      <c r="A76">
        <v>1084</v>
      </c>
      <c r="B76" s="2">
        <v>41737</v>
      </c>
      <c r="C76">
        <v>8</v>
      </c>
      <c r="D76" t="s">
        <v>56</v>
      </c>
      <c r="E76" t="s">
        <v>57</v>
      </c>
      <c r="F76" t="s">
        <v>58</v>
      </c>
      <c r="G76" t="s">
        <v>59</v>
      </c>
      <c r="H76">
        <v>99999</v>
      </c>
      <c r="I76" t="s">
        <v>30</v>
      </c>
      <c r="J76" t="s">
        <v>60</v>
      </c>
      <c r="K76" t="s">
        <v>61</v>
      </c>
      <c r="L76" s="2">
        <v>41739</v>
      </c>
      <c r="M76" t="s">
        <v>62</v>
      </c>
      <c r="N76" t="s">
        <v>63</v>
      </c>
      <c r="O76" t="s">
        <v>57</v>
      </c>
      <c r="P76" t="s">
        <v>58</v>
      </c>
      <c r="Q76" t="s">
        <v>59</v>
      </c>
      <c r="R76">
        <v>99999</v>
      </c>
      <c r="S76" t="s">
        <v>30</v>
      </c>
      <c r="T76" t="s">
        <v>48</v>
      </c>
      <c r="U76" t="s">
        <v>64</v>
      </c>
      <c r="V76" t="s">
        <v>65</v>
      </c>
      <c r="W76">
        <v>9.1999999999999993</v>
      </c>
      <c r="X76">
        <v>12</v>
      </c>
      <c r="Y76" s="4">
        <v>110.39999999999999</v>
      </c>
      <c r="Z76" s="3">
        <v>11.3712</v>
      </c>
    </row>
    <row r="77" spans="1:26" x14ac:dyDescent="0.25">
      <c r="A77">
        <v>1085</v>
      </c>
      <c r="B77" s="2">
        <v>41733</v>
      </c>
      <c r="C77">
        <v>4</v>
      </c>
      <c r="D77" t="s">
        <v>40</v>
      </c>
      <c r="E77" t="s">
        <v>41</v>
      </c>
      <c r="F77" t="s">
        <v>42</v>
      </c>
      <c r="G77" t="s">
        <v>43</v>
      </c>
      <c r="H77">
        <v>99999</v>
      </c>
      <c r="I77" t="s">
        <v>30</v>
      </c>
      <c r="J77" t="s">
        <v>44</v>
      </c>
      <c r="K77" t="s">
        <v>45</v>
      </c>
      <c r="L77">
        <v>41735</v>
      </c>
      <c r="M77" t="s">
        <v>62</v>
      </c>
      <c r="N77" t="s">
        <v>47</v>
      </c>
      <c r="O77" t="s">
        <v>41</v>
      </c>
      <c r="P77" t="s">
        <v>42</v>
      </c>
      <c r="Q77" t="s">
        <v>43</v>
      </c>
      <c r="R77">
        <v>99999</v>
      </c>
      <c r="S77" t="s">
        <v>30</v>
      </c>
      <c r="T77" t="s">
        <v>35</v>
      </c>
      <c r="U77" t="s">
        <v>64</v>
      </c>
      <c r="V77" t="s">
        <v>65</v>
      </c>
      <c r="W77">
        <v>9.1999999999999993</v>
      </c>
      <c r="X77">
        <v>62</v>
      </c>
      <c r="Y77" s="4">
        <v>570.4</v>
      </c>
      <c r="Z77" s="3">
        <v>58.751199999999997</v>
      </c>
    </row>
    <row r="78" spans="1:26" x14ac:dyDescent="0.25">
      <c r="A78">
        <v>1086</v>
      </c>
      <c r="B78" s="2">
        <v>41758</v>
      </c>
      <c r="C78">
        <v>29</v>
      </c>
      <c r="D78" t="s">
        <v>66</v>
      </c>
      <c r="E78" t="s">
        <v>67</v>
      </c>
      <c r="F78" t="s">
        <v>68</v>
      </c>
      <c r="G78" t="s">
        <v>69</v>
      </c>
      <c r="H78">
        <v>99999</v>
      </c>
      <c r="I78" t="s">
        <v>30</v>
      </c>
      <c r="J78" t="s">
        <v>70</v>
      </c>
      <c r="K78" t="s">
        <v>32</v>
      </c>
      <c r="L78">
        <v>41760</v>
      </c>
      <c r="M78" t="s">
        <v>33</v>
      </c>
      <c r="N78" t="s">
        <v>71</v>
      </c>
      <c r="O78" t="s">
        <v>67</v>
      </c>
      <c r="P78" t="s">
        <v>68</v>
      </c>
      <c r="Q78" t="s">
        <v>69</v>
      </c>
      <c r="R78">
        <v>99999</v>
      </c>
      <c r="S78" t="s">
        <v>30</v>
      </c>
      <c r="T78" t="s">
        <v>35</v>
      </c>
      <c r="U78" t="s">
        <v>72</v>
      </c>
      <c r="V78" t="s">
        <v>73</v>
      </c>
      <c r="W78">
        <v>12.75</v>
      </c>
      <c r="X78">
        <v>35</v>
      </c>
      <c r="Y78" s="4">
        <v>446.25</v>
      </c>
      <c r="Z78" s="3">
        <v>45.963750000000005</v>
      </c>
    </row>
    <row r="79" spans="1:26" x14ac:dyDescent="0.25">
      <c r="A79">
        <v>1087</v>
      </c>
      <c r="B79" s="2">
        <v>41732</v>
      </c>
      <c r="C79">
        <v>3</v>
      </c>
      <c r="D79" t="s">
        <v>74</v>
      </c>
      <c r="E79" t="s">
        <v>75</v>
      </c>
      <c r="F79" t="s">
        <v>76</v>
      </c>
      <c r="G79" t="s">
        <v>77</v>
      </c>
      <c r="H79">
        <v>99999</v>
      </c>
      <c r="I79" t="s">
        <v>30</v>
      </c>
      <c r="J79" t="s">
        <v>31</v>
      </c>
      <c r="K79" t="s">
        <v>32</v>
      </c>
      <c r="L79">
        <v>41734</v>
      </c>
      <c r="M79" t="s">
        <v>33</v>
      </c>
      <c r="N79" t="s">
        <v>78</v>
      </c>
      <c r="O79" t="s">
        <v>75</v>
      </c>
      <c r="P79" t="s">
        <v>76</v>
      </c>
      <c r="Q79" t="s">
        <v>77</v>
      </c>
      <c r="R79">
        <v>99999</v>
      </c>
      <c r="S79" t="s">
        <v>30</v>
      </c>
      <c r="T79" t="s">
        <v>79</v>
      </c>
      <c r="U79" t="s">
        <v>80</v>
      </c>
      <c r="V79" t="s">
        <v>81</v>
      </c>
      <c r="W79">
        <v>9.65</v>
      </c>
      <c r="X79">
        <v>95</v>
      </c>
      <c r="Y79" s="4">
        <v>916.75</v>
      </c>
      <c r="Z79" s="3">
        <v>91.675000000000011</v>
      </c>
    </row>
    <row r="80" spans="1:26" x14ac:dyDescent="0.25">
      <c r="A80">
        <v>1088</v>
      </c>
      <c r="B80" s="2">
        <v>41735</v>
      </c>
      <c r="C80">
        <v>6</v>
      </c>
      <c r="D80" t="s">
        <v>82</v>
      </c>
      <c r="E80" t="s">
        <v>83</v>
      </c>
      <c r="F80" t="s">
        <v>84</v>
      </c>
      <c r="G80" t="s">
        <v>85</v>
      </c>
      <c r="H80">
        <v>99999</v>
      </c>
      <c r="I80" t="s">
        <v>30</v>
      </c>
      <c r="J80" t="s">
        <v>86</v>
      </c>
      <c r="K80" t="s">
        <v>61</v>
      </c>
      <c r="L80">
        <v>41737</v>
      </c>
      <c r="M80" t="s">
        <v>33</v>
      </c>
      <c r="N80" t="s">
        <v>87</v>
      </c>
      <c r="O80" t="s">
        <v>83</v>
      </c>
      <c r="P80" t="s">
        <v>84</v>
      </c>
      <c r="Q80" t="s">
        <v>85</v>
      </c>
      <c r="R80">
        <v>99999</v>
      </c>
      <c r="S80" t="s">
        <v>30</v>
      </c>
      <c r="T80" t="s">
        <v>48</v>
      </c>
      <c r="U80" t="s">
        <v>88</v>
      </c>
      <c r="V80" t="s">
        <v>89</v>
      </c>
      <c r="W80">
        <v>40</v>
      </c>
      <c r="X80">
        <v>17</v>
      </c>
      <c r="Y80" s="4">
        <v>680</v>
      </c>
      <c r="Z80" s="3">
        <v>68.680000000000007</v>
      </c>
    </row>
    <row r="81" spans="1:26" x14ac:dyDescent="0.25">
      <c r="A81">
        <v>1089</v>
      </c>
      <c r="B81" s="2">
        <v>41757</v>
      </c>
      <c r="C81">
        <v>28</v>
      </c>
      <c r="D81" t="s">
        <v>90</v>
      </c>
      <c r="E81" t="s">
        <v>91</v>
      </c>
      <c r="F81" t="s">
        <v>92</v>
      </c>
      <c r="G81" t="s">
        <v>93</v>
      </c>
      <c r="H81">
        <v>99999</v>
      </c>
      <c r="I81" t="s">
        <v>30</v>
      </c>
      <c r="J81" t="s">
        <v>94</v>
      </c>
      <c r="K81" t="s">
        <v>95</v>
      </c>
      <c r="L81" s="2">
        <v>41759</v>
      </c>
      <c r="M81" t="s">
        <v>62</v>
      </c>
      <c r="N81" t="s">
        <v>96</v>
      </c>
      <c r="O81" t="s">
        <v>91</v>
      </c>
      <c r="P81" t="s">
        <v>92</v>
      </c>
      <c r="Q81" t="s">
        <v>93</v>
      </c>
      <c r="R81">
        <v>99999</v>
      </c>
      <c r="S81" t="s">
        <v>30</v>
      </c>
      <c r="T81" t="s">
        <v>35</v>
      </c>
      <c r="U81" t="s">
        <v>55</v>
      </c>
      <c r="V81" t="s">
        <v>37</v>
      </c>
      <c r="W81">
        <v>46</v>
      </c>
      <c r="X81">
        <v>96</v>
      </c>
      <c r="Y81" s="4">
        <v>4416</v>
      </c>
      <c r="Z81" s="3">
        <v>463.68000000000006</v>
      </c>
    </row>
    <row r="82" spans="1:26" x14ac:dyDescent="0.25">
      <c r="A82">
        <v>1090</v>
      </c>
      <c r="B82" s="2">
        <v>41737</v>
      </c>
      <c r="C82">
        <v>8</v>
      </c>
      <c r="D82" t="s">
        <v>56</v>
      </c>
      <c r="E82" t="s">
        <v>57</v>
      </c>
      <c r="F82" t="s">
        <v>58</v>
      </c>
      <c r="G82" t="s">
        <v>59</v>
      </c>
      <c r="H82">
        <v>99999</v>
      </c>
      <c r="I82" t="s">
        <v>30</v>
      </c>
      <c r="J82" t="s">
        <v>60</v>
      </c>
      <c r="K82" t="s">
        <v>61</v>
      </c>
      <c r="L82" s="2">
        <v>41739</v>
      </c>
      <c r="M82" t="s">
        <v>62</v>
      </c>
      <c r="N82" t="s">
        <v>63</v>
      </c>
      <c r="O82" t="s">
        <v>57</v>
      </c>
      <c r="P82" t="s">
        <v>58</v>
      </c>
      <c r="Q82" t="s">
        <v>59</v>
      </c>
      <c r="R82">
        <v>99999</v>
      </c>
      <c r="S82" t="s">
        <v>30</v>
      </c>
      <c r="T82" t="s">
        <v>35</v>
      </c>
      <c r="U82" t="s">
        <v>72</v>
      </c>
      <c r="V82" t="s">
        <v>73</v>
      </c>
      <c r="W82" s="3">
        <v>12.75</v>
      </c>
      <c r="X82">
        <v>83</v>
      </c>
      <c r="Y82" s="4">
        <v>1058.25</v>
      </c>
      <c r="Z82" s="3">
        <v>102.65025</v>
      </c>
    </row>
    <row r="83" spans="1:26" x14ac:dyDescent="0.25">
      <c r="A83">
        <v>1091</v>
      </c>
      <c r="B83" s="2">
        <v>41739</v>
      </c>
      <c r="C83">
        <v>10</v>
      </c>
      <c r="D83" t="s">
        <v>97</v>
      </c>
      <c r="E83" t="s">
        <v>98</v>
      </c>
      <c r="F83" t="s">
        <v>99</v>
      </c>
      <c r="G83" t="s">
        <v>100</v>
      </c>
      <c r="H83">
        <v>99999</v>
      </c>
      <c r="I83" t="s">
        <v>30</v>
      </c>
      <c r="J83" t="s">
        <v>101</v>
      </c>
      <c r="K83" t="s">
        <v>45</v>
      </c>
      <c r="L83" s="2">
        <v>41741</v>
      </c>
      <c r="M83" t="s">
        <v>33</v>
      </c>
      <c r="N83" t="s">
        <v>102</v>
      </c>
      <c r="O83" t="s">
        <v>98</v>
      </c>
      <c r="P83" t="s">
        <v>99</v>
      </c>
      <c r="Q83" t="s">
        <v>100</v>
      </c>
      <c r="R83">
        <v>99999</v>
      </c>
      <c r="S83" t="s">
        <v>30</v>
      </c>
      <c r="T83" t="s">
        <v>48</v>
      </c>
      <c r="U83" t="s">
        <v>103</v>
      </c>
      <c r="V83" t="s">
        <v>37</v>
      </c>
      <c r="W83" s="3">
        <v>2.99</v>
      </c>
      <c r="X83">
        <v>88</v>
      </c>
      <c r="Y83" s="4">
        <v>263.12</v>
      </c>
      <c r="Z83" s="3">
        <v>26.04888</v>
      </c>
    </row>
    <row r="84" spans="1:26" x14ac:dyDescent="0.25">
      <c r="A84">
        <v>1092</v>
      </c>
      <c r="B84" s="2">
        <v>41736</v>
      </c>
      <c r="C84">
        <v>7</v>
      </c>
      <c r="D84" t="s">
        <v>104</v>
      </c>
      <c r="E84" t="s">
        <v>105</v>
      </c>
      <c r="F84" t="s">
        <v>106</v>
      </c>
      <c r="G84" t="s">
        <v>107</v>
      </c>
      <c r="H84">
        <v>99999</v>
      </c>
      <c r="I84" t="s">
        <v>30</v>
      </c>
      <c r="J84" t="s">
        <v>60</v>
      </c>
      <c r="K84" t="s">
        <v>61</v>
      </c>
      <c r="L84" s="2"/>
      <c r="N84" t="s">
        <v>108</v>
      </c>
      <c r="O84" t="s">
        <v>105</v>
      </c>
      <c r="P84" t="s">
        <v>106</v>
      </c>
      <c r="Q84" t="s">
        <v>107</v>
      </c>
      <c r="R84">
        <v>99999</v>
      </c>
      <c r="S84" t="s">
        <v>30</v>
      </c>
      <c r="U84" t="s">
        <v>55</v>
      </c>
      <c r="V84" t="s">
        <v>37</v>
      </c>
      <c r="W84" s="3">
        <v>46</v>
      </c>
      <c r="X84">
        <v>59</v>
      </c>
      <c r="Y84" s="4">
        <v>2714</v>
      </c>
      <c r="Z84" s="3">
        <v>284.97000000000003</v>
      </c>
    </row>
    <row r="85" spans="1:26" x14ac:dyDescent="0.25">
      <c r="A85">
        <v>1093</v>
      </c>
      <c r="B85" s="2">
        <v>41739</v>
      </c>
      <c r="C85">
        <v>10</v>
      </c>
      <c r="D85" t="s">
        <v>97</v>
      </c>
      <c r="E85" t="s">
        <v>98</v>
      </c>
      <c r="F85" t="s">
        <v>99</v>
      </c>
      <c r="G85" t="s">
        <v>100</v>
      </c>
      <c r="H85">
        <v>99999</v>
      </c>
      <c r="I85" t="s">
        <v>30</v>
      </c>
      <c r="J85" t="s">
        <v>101</v>
      </c>
      <c r="K85" t="s">
        <v>45</v>
      </c>
      <c r="L85" s="2">
        <v>41741</v>
      </c>
      <c r="M85" t="s">
        <v>46</v>
      </c>
      <c r="N85" t="s">
        <v>102</v>
      </c>
      <c r="O85" t="s">
        <v>98</v>
      </c>
      <c r="P85" t="s">
        <v>99</v>
      </c>
      <c r="Q85" t="s">
        <v>100</v>
      </c>
      <c r="R85">
        <v>99999</v>
      </c>
      <c r="S85" t="s">
        <v>30</v>
      </c>
      <c r="U85" t="s">
        <v>109</v>
      </c>
      <c r="V85" t="s">
        <v>110</v>
      </c>
      <c r="W85" s="3">
        <v>25</v>
      </c>
      <c r="X85">
        <v>27</v>
      </c>
      <c r="Y85" s="4">
        <v>675</v>
      </c>
      <c r="Z85" s="3">
        <v>68.849999999999994</v>
      </c>
    </row>
    <row r="86" spans="1:26" x14ac:dyDescent="0.25">
      <c r="A86">
        <v>1094</v>
      </c>
      <c r="B86" s="2">
        <v>41739</v>
      </c>
      <c r="C86">
        <v>10</v>
      </c>
      <c r="D86" t="s">
        <v>97</v>
      </c>
      <c r="E86" t="s">
        <v>98</v>
      </c>
      <c r="F86" t="s">
        <v>99</v>
      </c>
      <c r="G86" t="s">
        <v>100</v>
      </c>
      <c r="H86">
        <v>99999</v>
      </c>
      <c r="I86" t="s">
        <v>30</v>
      </c>
      <c r="J86" t="s">
        <v>101</v>
      </c>
      <c r="K86" t="s">
        <v>45</v>
      </c>
      <c r="L86" s="2">
        <v>41741</v>
      </c>
      <c r="M86" t="s">
        <v>46</v>
      </c>
      <c r="N86" t="s">
        <v>102</v>
      </c>
      <c r="O86" t="s">
        <v>98</v>
      </c>
      <c r="P86" t="s">
        <v>99</v>
      </c>
      <c r="Q86" t="s">
        <v>100</v>
      </c>
      <c r="R86">
        <v>99999</v>
      </c>
      <c r="S86" t="s">
        <v>30</v>
      </c>
      <c r="U86" t="s">
        <v>111</v>
      </c>
      <c r="V86" t="s">
        <v>112</v>
      </c>
      <c r="W86" s="3">
        <v>22</v>
      </c>
      <c r="X86">
        <v>37</v>
      </c>
      <c r="Y86" s="4">
        <v>814</v>
      </c>
      <c r="Z86" s="3">
        <v>85.470000000000013</v>
      </c>
    </row>
    <row r="87" spans="1:26" x14ac:dyDescent="0.25">
      <c r="A87">
        <v>1095</v>
      </c>
      <c r="B87" s="2">
        <v>41739</v>
      </c>
      <c r="C87">
        <v>10</v>
      </c>
      <c r="D87" t="s">
        <v>97</v>
      </c>
      <c r="E87" t="s">
        <v>98</v>
      </c>
      <c r="F87" t="s">
        <v>99</v>
      </c>
      <c r="G87" t="s">
        <v>100</v>
      </c>
      <c r="H87">
        <v>99999</v>
      </c>
      <c r="I87" t="s">
        <v>30</v>
      </c>
      <c r="J87" t="s">
        <v>101</v>
      </c>
      <c r="K87" t="s">
        <v>45</v>
      </c>
      <c r="L87" s="2">
        <v>41741</v>
      </c>
      <c r="M87" t="s">
        <v>46</v>
      </c>
      <c r="N87" t="s">
        <v>102</v>
      </c>
      <c r="O87" t="s">
        <v>98</v>
      </c>
      <c r="P87" t="s">
        <v>99</v>
      </c>
      <c r="Q87" t="s">
        <v>100</v>
      </c>
      <c r="R87">
        <v>99999</v>
      </c>
      <c r="S87" t="s">
        <v>30</v>
      </c>
      <c r="U87" t="s">
        <v>64</v>
      </c>
      <c r="V87" t="s">
        <v>65</v>
      </c>
      <c r="W87" s="3">
        <v>9.1999999999999993</v>
      </c>
      <c r="X87">
        <v>75</v>
      </c>
      <c r="Y87" s="4">
        <v>690</v>
      </c>
      <c r="Z87" s="3">
        <v>69</v>
      </c>
    </row>
    <row r="88" spans="1:26" x14ac:dyDescent="0.25">
      <c r="A88">
        <v>1096</v>
      </c>
      <c r="B88" s="2">
        <v>41740</v>
      </c>
      <c r="C88">
        <v>11</v>
      </c>
      <c r="D88" t="s">
        <v>113</v>
      </c>
      <c r="E88" t="s">
        <v>114</v>
      </c>
      <c r="F88" t="s">
        <v>115</v>
      </c>
      <c r="G88" t="s">
        <v>116</v>
      </c>
      <c r="H88">
        <v>99999</v>
      </c>
      <c r="I88" t="s">
        <v>30</v>
      </c>
      <c r="J88" t="s">
        <v>94</v>
      </c>
      <c r="K88" t="s">
        <v>95</v>
      </c>
      <c r="L88" s="2"/>
      <c r="M88" t="s">
        <v>62</v>
      </c>
      <c r="N88" t="s">
        <v>117</v>
      </c>
      <c r="O88" t="s">
        <v>114</v>
      </c>
      <c r="P88" t="s">
        <v>115</v>
      </c>
      <c r="Q88" t="s">
        <v>116</v>
      </c>
      <c r="R88">
        <v>99999</v>
      </c>
      <c r="S88" t="s">
        <v>30</v>
      </c>
      <c r="U88" t="s">
        <v>38</v>
      </c>
      <c r="V88" t="s">
        <v>39</v>
      </c>
      <c r="W88" s="3">
        <v>3.5</v>
      </c>
      <c r="X88">
        <v>71</v>
      </c>
      <c r="Y88" s="4">
        <v>248.5</v>
      </c>
      <c r="Z88" s="3">
        <v>24.104500000000002</v>
      </c>
    </row>
    <row r="89" spans="1:26" x14ac:dyDescent="0.25">
      <c r="A89">
        <v>1097</v>
      </c>
      <c r="B89" s="2">
        <v>41740</v>
      </c>
      <c r="C89">
        <v>11</v>
      </c>
      <c r="D89" t="s">
        <v>113</v>
      </c>
      <c r="E89" t="s">
        <v>114</v>
      </c>
      <c r="F89" t="s">
        <v>115</v>
      </c>
      <c r="G89" t="s">
        <v>116</v>
      </c>
      <c r="H89">
        <v>99999</v>
      </c>
      <c r="I89" t="s">
        <v>30</v>
      </c>
      <c r="J89" t="s">
        <v>94</v>
      </c>
      <c r="K89" t="s">
        <v>95</v>
      </c>
      <c r="L89" s="2"/>
      <c r="M89" t="s">
        <v>62</v>
      </c>
      <c r="N89" t="s">
        <v>117</v>
      </c>
      <c r="O89" t="s">
        <v>114</v>
      </c>
      <c r="P89" t="s">
        <v>115</v>
      </c>
      <c r="Q89" t="s">
        <v>116</v>
      </c>
      <c r="R89">
        <v>99999</v>
      </c>
      <c r="S89" t="s">
        <v>30</v>
      </c>
      <c r="U89" t="s">
        <v>103</v>
      </c>
      <c r="V89" t="s">
        <v>37</v>
      </c>
      <c r="W89" s="3">
        <v>2.99</v>
      </c>
      <c r="X89">
        <v>88</v>
      </c>
      <c r="Y89" s="4">
        <v>263.12</v>
      </c>
      <c r="Z89" s="3">
        <v>26.04888</v>
      </c>
    </row>
    <row r="90" spans="1:26" x14ac:dyDescent="0.25">
      <c r="A90">
        <v>1098</v>
      </c>
      <c r="B90" s="2">
        <v>41730</v>
      </c>
      <c r="C90">
        <v>1</v>
      </c>
      <c r="D90" t="s">
        <v>118</v>
      </c>
      <c r="E90" t="s">
        <v>119</v>
      </c>
      <c r="F90" t="s">
        <v>120</v>
      </c>
      <c r="G90" t="s">
        <v>121</v>
      </c>
      <c r="H90">
        <v>99999</v>
      </c>
      <c r="I90" t="s">
        <v>30</v>
      </c>
      <c r="J90" t="s">
        <v>60</v>
      </c>
      <c r="K90" t="s">
        <v>61</v>
      </c>
      <c r="L90" s="2"/>
      <c r="N90" t="s">
        <v>122</v>
      </c>
      <c r="O90" t="s">
        <v>119</v>
      </c>
      <c r="P90" t="s">
        <v>120</v>
      </c>
      <c r="Q90" t="s">
        <v>121</v>
      </c>
      <c r="R90">
        <v>99999</v>
      </c>
      <c r="S90" t="s">
        <v>30</v>
      </c>
      <c r="U90" t="s">
        <v>54</v>
      </c>
      <c r="V90" t="s">
        <v>37</v>
      </c>
      <c r="W90" s="3">
        <v>18</v>
      </c>
      <c r="X90">
        <v>55</v>
      </c>
      <c r="Y90" s="4">
        <v>990</v>
      </c>
      <c r="Z90" s="3">
        <v>97.02</v>
      </c>
    </row>
    <row r="91" spans="1:26" x14ac:dyDescent="0.25">
      <c r="A91">
        <v>1099</v>
      </c>
      <c r="B91" s="2">
        <v>41788</v>
      </c>
      <c r="C91">
        <v>29</v>
      </c>
      <c r="D91" t="s">
        <v>66</v>
      </c>
      <c r="E91" t="s">
        <v>67</v>
      </c>
      <c r="F91" t="s">
        <v>68</v>
      </c>
      <c r="G91" t="s">
        <v>69</v>
      </c>
      <c r="H91">
        <v>99999</v>
      </c>
      <c r="I91" t="s">
        <v>30</v>
      </c>
      <c r="J91" t="s">
        <v>70</v>
      </c>
      <c r="K91" t="s">
        <v>32</v>
      </c>
      <c r="L91" s="2">
        <v>41790</v>
      </c>
      <c r="M91" t="s">
        <v>33</v>
      </c>
      <c r="N91" t="s">
        <v>71</v>
      </c>
      <c r="O91" t="s">
        <v>67</v>
      </c>
      <c r="P91" t="s">
        <v>68</v>
      </c>
      <c r="Q91" t="s">
        <v>69</v>
      </c>
      <c r="R91">
        <v>99999</v>
      </c>
      <c r="S91" t="s">
        <v>30</v>
      </c>
      <c r="T91" t="s">
        <v>35</v>
      </c>
      <c r="U91" t="s">
        <v>72</v>
      </c>
      <c r="V91" t="s">
        <v>73</v>
      </c>
      <c r="W91" s="3">
        <v>12.75</v>
      </c>
      <c r="X91">
        <v>14</v>
      </c>
      <c r="Y91" s="4">
        <v>178.5</v>
      </c>
      <c r="Z91" s="3">
        <v>16.9575</v>
      </c>
    </row>
    <row r="92" spans="1:26" x14ac:dyDescent="0.25">
      <c r="A92">
        <v>1100</v>
      </c>
      <c r="B92" s="2">
        <v>41762</v>
      </c>
      <c r="C92">
        <v>3</v>
      </c>
      <c r="D92" t="s">
        <v>74</v>
      </c>
      <c r="E92" t="s">
        <v>75</v>
      </c>
      <c r="F92" t="s">
        <v>76</v>
      </c>
      <c r="G92" t="s">
        <v>77</v>
      </c>
      <c r="H92">
        <v>99999</v>
      </c>
      <c r="I92" t="s">
        <v>30</v>
      </c>
      <c r="J92" t="s">
        <v>31</v>
      </c>
      <c r="K92" t="s">
        <v>32</v>
      </c>
      <c r="L92" s="2">
        <v>41764</v>
      </c>
      <c r="M92" t="s">
        <v>33</v>
      </c>
      <c r="N92" t="s">
        <v>78</v>
      </c>
      <c r="O92" t="s">
        <v>75</v>
      </c>
      <c r="P92" t="s">
        <v>76</v>
      </c>
      <c r="Q92" t="s">
        <v>77</v>
      </c>
      <c r="R92">
        <v>99999</v>
      </c>
      <c r="S92" t="s">
        <v>30</v>
      </c>
      <c r="T92" t="s">
        <v>79</v>
      </c>
      <c r="U92" t="s">
        <v>80</v>
      </c>
      <c r="V92" t="s">
        <v>81</v>
      </c>
      <c r="W92" s="3">
        <v>9.65</v>
      </c>
      <c r="X92">
        <v>43</v>
      </c>
      <c r="Y92" s="4">
        <v>414.95</v>
      </c>
      <c r="Z92" s="3">
        <v>42.324900000000007</v>
      </c>
    </row>
    <row r="93" spans="1:26" x14ac:dyDescent="0.25">
      <c r="A93">
        <v>1101</v>
      </c>
      <c r="B93" s="2">
        <v>41765</v>
      </c>
      <c r="C93">
        <v>6</v>
      </c>
      <c r="D93" t="s">
        <v>82</v>
      </c>
      <c r="E93" t="s">
        <v>83</v>
      </c>
      <c r="F93" t="s">
        <v>84</v>
      </c>
      <c r="G93" t="s">
        <v>85</v>
      </c>
      <c r="H93">
        <v>99999</v>
      </c>
      <c r="I93" t="s">
        <v>30</v>
      </c>
      <c r="J93" t="s">
        <v>86</v>
      </c>
      <c r="K93" t="s">
        <v>61</v>
      </c>
      <c r="L93">
        <v>41767</v>
      </c>
      <c r="M93" t="s">
        <v>33</v>
      </c>
      <c r="N93" t="s">
        <v>87</v>
      </c>
      <c r="O93" t="s">
        <v>83</v>
      </c>
      <c r="P93" t="s">
        <v>84</v>
      </c>
      <c r="Q93" t="s">
        <v>85</v>
      </c>
      <c r="R93">
        <v>99999</v>
      </c>
      <c r="S93" t="s">
        <v>30</v>
      </c>
      <c r="T93" t="s">
        <v>48</v>
      </c>
      <c r="U93" t="s">
        <v>88</v>
      </c>
      <c r="V93" t="s">
        <v>89</v>
      </c>
      <c r="W93" s="3">
        <v>40</v>
      </c>
      <c r="X93">
        <v>63</v>
      </c>
      <c r="Y93" s="4">
        <v>2520</v>
      </c>
      <c r="Z93" s="3">
        <v>254.52</v>
      </c>
    </row>
    <row r="94" spans="1:26" x14ac:dyDescent="0.25">
      <c r="A94">
        <v>1102</v>
      </c>
      <c r="B94" s="2">
        <v>41787</v>
      </c>
      <c r="C94">
        <v>28</v>
      </c>
      <c r="D94" t="s">
        <v>90</v>
      </c>
      <c r="E94" t="s">
        <v>91</v>
      </c>
      <c r="F94" t="s">
        <v>92</v>
      </c>
      <c r="G94" t="s">
        <v>93</v>
      </c>
      <c r="H94">
        <v>99999</v>
      </c>
      <c r="I94" t="s">
        <v>30</v>
      </c>
      <c r="J94" t="s">
        <v>94</v>
      </c>
      <c r="K94" t="s">
        <v>95</v>
      </c>
      <c r="L94" s="2">
        <v>41789</v>
      </c>
      <c r="M94" t="s">
        <v>62</v>
      </c>
      <c r="N94" t="s">
        <v>96</v>
      </c>
      <c r="O94" t="s">
        <v>91</v>
      </c>
      <c r="P94" t="s">
        <v>92</v>
      </c>
      <c r="Q94" t="s">
        <v>93</v>
      </c>
      <c r="R94">
        <v>99999</v>
      </c>
      <c r="S94" t="s">
        <v>30</v>
      </c>
      <c r="T94" t="s">
        <v>35</v>
      </c>
      <c r="U94" t="s">
        <v>55</v>
      </c>
      <c r="V94" t="s">
        <v>37</v>
      </c>
      <c r="W94" s="3">
        <v>46</v>
      </c>
      <c r="X94">
        <v>36</v>
      </c>
      <c r="Y94" s="4">
        <v>1656</v>
      </c>
      <c r="Z94" s="3">
        <v>165.60000000000002</v>
      </c>
    </row>
    <row r="95" spans="1:26" x14ac:dyDescent="0.25">
      <c r="A95">
        <v>1103</v>
      </c>
      <c r="B95" s="2">
        <v>41767</v>
      </c>
      <c r="C95">
        <v>8</v>
      </c>
      <c r="D95" t="s">
        <v>56</v>
      </c>
      <c r="E95" t="s">
        <v>57</v>
      </c>
      <c r="F95" t="s">
        <v>58</v>
      </c>
      <c r="G95" t="s">
        <v>59</v>
      </c>
      <c r="H95">
        <v>99999</v>
      </c>
      <c r="I95" t="s">
        <v>30</v>
      </c>
      <c r="J95" t="s">
        <v>60</v>
      </c>
      <c r="K95" t="s">
        <v>61</v>
      </c>
      <c r="L95" s="2">
        <v>41769</v>
      </c>
      <c r="M95" t="s">
        <v>62</v>
      </c>
      <c r="N95" t="s">
        <v>63</v>
      </c>
      <c r="O95" t="s">
        <v>57</v>
      </c>
      <c r="P95" t="s">
        <v>58</v>
      </c>
      <c r="Q95" t="s">
        <v>59</v>
      </c>
      <c r="R95">
        <v>99999</v>
      </c>
      <c r="S95" t="s">
        <v>30</v>
      </c>
      <c r="T95" t="s">
        <v>35</v>
      </c>
      <c r="U95" t="s">
        <v>72</v>
      </c>
      <c r="V95" t="s">
        <v>73</v>
      </c>
      <c r="W95" s="3">
        <v>12.75</v>
      </c>
      <c r="X95">
        <v>41</v>
      </c>
      <c r="Y95" s="4">
        <v>522.75</v>
      </c>
      <c r="Z95" s="3">
        <v>54.366000000000007</v>
      </c>
    </row>
    <row r="96" spans="1:26" x14ac:dyDescent="0.25">
      <c r="A96">
        <v>1104</v>
      </c>
      <c r="B96" s="2">
        <v>41769</v>
      </c>
      <c r="C96">
        <v>10</v>
      </c>
      <c r="D96" t="s">
        <v>97</v>
      </c>
      <c r="E96" t="s">
        <v>98</v>
      </c>
      <c r="F96" t="s">
        <v>99</v>
      </c>
      <c r="G96" t="s">
        <v>100</v>
      </c>
      <c r="H96">
        <v>99999</v>
      </c>
      <c r="I96" t="s">
        <v>30</v>
      </c>
      <c r="J96" t="s">
        <v>101</v>
      </c>
      <c r="K96" t="s">
        <v>45</v>
      </c>
      <c r="L96" s="2">
        <v>41771</v>
      </c>
      <c r="M96" t="s">
        <v>33</v>
      </c>
      <c r="N96" t="s">
        <v>102</v>
      </c>
      <c r="O96" t="s">
        <v>98</v>
      </c>
      <c r="P96" t="s">
        <v>99</v>
      </c>
      <c r="Q96" t="s">
        <v>100</v>
      </c>
      <c r="R96">
        <v>99999</v>
      </c>
      <c r="S96" t="s">
        <v>30</v>
      </c>
      <c r="T96" t="s">
        <v>48</v>
      </c>
      <c r="U96" t="s">
        <v>103</v>
      </c>
      <c r="V96" t="s">
        <v>37</v>
      </c>
      <c r="W96" s="3">
        <v>2.99</v>
      </c>
      <c r="X96">
        <v>35</v>
      </c>
      <c r="Y96" s="4">
        <v>104.65</v>
      </c>
      <c r="Z96" s="3">
        <v>10.255700000000001</v>
      </c>
    </row>
    <row r="97" spans="1:26" x14ac:dyDescent="0.25">
      <c r="A97">
        <v>1105</v>
      </c>
      <c r="B97" s="2">
        <v>41766</v>
      </c>
      <c r="C97">
        <v>7</v>
      </c>
      <c r="D97" t="s">
        <v>104</v>
      </c>
      <c r="E97" t="s">
        <v>105</v>
      </c>
      <c r="F97" t="s">
        <v>106</v>
      </c>
      <c r="G97" t="s">
        <v>107</v>
      </c>
      <c r="H97">
        <v>99999</v>
      </c>
      <c r="I97" t="s">
        <v>30</v>
      </c>
      <c r="J97" t="s">
        <v>60</v>
      </c>
      <c r="K97" t="s">
        <v>61</v>
      </c>
      <c r="N97" t="s">
        <v>108</v>
      </c>
      <c r="O97" t="s">
        <v>105</v>
      </c>
      <c r="P97" t="s">
        <v>106</v>
      </c>
      <c r="Q97" t="s">
        <v>107</v>
      </c>
      <c r="R97">
        <v>99999</v>
      </c>
      <c r="S97" t="s">
        <v>30</v>
      </c>
      <c r="U97" t="s">
        <v>55</v>
      </c>
      <c r="V97" t="s">
        <v>37</v>
      </c>
      <c r="W97" s="3">
        <v>46</v>
      </c>
      <c r="X97">
        <v>31</v>
      </c>
      <c r="Y97" s="4">
        <v>1426</v>
      </c>
      <c r="Z97" s="3">
        <v>136.89599999999999</v>
      </c>
    </row>
    <row r="98" spans="1:26" x14ac:dyDescent="0.25">
      <c r="A98">
        <v>1106</v>
      </c>
      <c r="B98" s="2">
        <v>41769</v>
      </c>
      <c r="C98">
        <v>10</v>
      </c>
      <c r="D98" t="s">
        <v>97</v>
      </c>
      <c r="E98" t="s">
        <v>98</v>
      </c>
      <c r="F98" t="s">
        <v>99</v>
      </c>
      <c r="G98" t="s">
        <v>100</v>
      </c>
      <c r="H98">
        <v>99999</v>
      </c>
      <c r="I98" t="s">
        <v>30</v>
      </c>
      <c r="J98" t="s">
        <v>101</v>
      </c>
      <c r="K98" t="s">
        <v>45</v>
      </c>
      <c r="L98">
        <v>41771</v>
      </c>
      <c r="M98" t="s">
        <v>46</v>
      </c>
      <c r="N98" t="s">
        <v>102</v>
      </c>
      <c r="O98" t="s">
        <v>98</v>
      </c>
      <c r="P98" t="s">
        <v>99</v>
      </c>
      <c r="Q98" t="s">
        <v>100</v>
      </c>
      <c r="R98">
        <v>99999</v>
      </c>
      <c r="S98" t="s">
        <v>30</v>
      </c>
      <c r="U98" t="s">
        <v>109</v>
      </c>
      <c r="V98" t="s">
        <v>110</v>
      </c>
      <c r="W98" s="3">
        <v>25</v>
      </c>
      <c r="X98">
        <v>52</v>
      </c>
      <c r="Y98" s="4">
        <v>1300</v>
      </c>
      <c r="Z98" s="3">
        <v>123.5</v>
      </c>
    </row>
    <row r="99" spans="1:26" x14ac:dyDescent="0.25">
      <c r="A99">
        <v>1107</v>
      </c>
      <c r="B99" s="2">
        <v>41769</v>
      </c>
      <c r="C99">
        <v>10</v>
      </c>
      <c r="D99" t="s">
        <v>97</v>
      </c>
      <c r="E99" t="s">
        <v>98</v>
      </c>
      <c r="F99" t="s">
        <v>99</v>
      </c>
      <c r="G99" t="s">
        <v>100</v>
      </c>
      <c r="H99">
        <v>99999</v>
      </c>
      <c r="I99" t="s">
        <v>30</v>
      </c>
      <c r="J99" t="s">
        <v>101</v>
      </c>
      <c r="K99" t="s">
        <v>45</v>
      </c>
      <c r="L99">
        <v>41771</v>
      </c>
      <c r="M99" t="s">
        <v>46</v>
      </c>
      <c r="N99" t="s">
        <v>102</v>
      </c>
      <c r="O99" t="s">
        <v>98</v>
      </c>
      <c r="P99" t="s">
        <v>99</v>
      </c>
      <c r="Q99" t="s">
        <v>100</v>
      </c>
      <c r="R99">
        <v>99999</v>
      </c>
      <c r="S99" t="s">
        <v>30</v>
      </c>
      <c r="U99" t="s">
        <v>111</v>
      </c>
      <c r="V99" t="s">
        <v>112</v>
      </c>
      <c r="W99" s="3">
        <v>22</v>
      </c>
      <c r="X99">
        <v>30</v>
      </c>
      <c r="Y99" s="4">
        <v>660</v>
      </c>
      <c r="Z99" s="3">
        <v>67.320000000000007</v>
      </c>
    </row>
    <row r="100" spans="1:26" x14ac:dyDescent="0.25">
      <c r="A100">
        <v>1108</v>
      </c>
      <c r="B100" s="2">
        <v>41769</v>
      </c>
      <c r="C100">
        <v>10</v>
      </c>
      <c r="D100" t="s">
        <v>97</v>
      </c>
      <c r="E100" t="s">
        <v>98</v>
      </c>
      <c r="F100" t="s">
        <v>99</v>
      </c>
      <c r="G100" t="s">
        <v>100</v>
      </c>
      <c r="H100">
        <v>99999</v>
      </c>
      <c r="I100" t="s">
        <v>30</v>
      </c>
      <c r="J100" t="s">
        <v>101</v>
      </c>
      <c r="K100" t="s">
        <v>45</v>
      </c>
      <c r="L100" s="2">
        <v>41771</v>
      </c>
      <c r="M100" t="s">
        <v>46</v>
      </c>
      <c r="N100" t="s">
        <v>102</v>
      </c>
      <c r="O100" t="s">
        <v>98</v>
      </c>
      <c r="P100" t="s">
        <v>99</v>
      </c>
      <c r="Q100" t="s">
        <v>100</v>
      </c>
      <c r="R100">
        <v>99999</v>
      </c>
      <c r="S100" t="s">
        <v>30</v>
      </c>
      <c r="U100" t="s">
        <v>64</v>
      </c>
      <c r="V100" t="s">
        <v>65</v>
      </c>
      <c r="W100" s="3">
        <v>9.1999999999999993</v>
      </c>
      <c r="X100">
        <v>41</v>
      </c>
      <c r="Y100" s="4">
        <v>377.2</v>
      </c>
      <c r="Z100" s="3">
        <v>38.474400000000003</v>
      </c>
    </row>
    <row r="101" spans="1:26" x14ac:dyDescent="0.25">
      <c r="A101">
        <v>1109</v>
      </c>
      <c r="B101" s="2">
        <v>41770</v>
      </c>
      <c r="C101">
        <v>11</v>
      </c>
      <c r="D101" t="s">
        <v>113</v>
      </c>
      <c r="E101" t="s">
        <v>114</v>
      </c>
      <c r="F101" t="s">
        <v>115</v>
      </c>
      <c r="G101" t="s">
        <v>116</v>
      </c>
      <c r="H101">
        <v>99999</v>
      </c>
      <c r="I101" t="s">
        <v>30</v>
      </c>
      <c r="J101" t="s">
        <v>94</v>
      </c>
      <c r="K101" t="s">
        <v>95</v>
      </c>
      <c r="L101" s="2"/>
      <c r="M101" t="s">
        <v>62</v>
      </c>
      <c r="N101" t="s">
        <v>117</v>
      </c>
      <c r="O101" t="s">
        <v>114</v>
      </c>
      <c r="P101" t="s">
        <v>115</v>
      </c>
      <c r="Q101" t="s">
        <v>116</v>
      </c>
      <c r="R101">
        <v>99999</v>
      </c>
      <c r="S101" t="s">
        <v>30</v>
      </c>
      <c r="U101" t="s">
        <v>38</v>
      </c>
      <c r="V101" t="s">
        <v>39</v>
      </c>
      <c r="W101" s="3">
        <v>3.5</v>
      </c>
      <c r="X101">
        <v>44</v>
      </c>
      <c r="Y101" s="4">
        <v>154</v>
      </c>
      <c r="Z101" s="3">
        <v>15.246</v>
      </c>
    </row>
    <row r="102" spans="1:26" x14ac:dyDescent="0.25">
      <c r="A102">
        <v>1110</v>
      </c>
      <c r="B102" s="2">
        <v>41770</v>
      </c>
      <c r="C102">
        <v>11</v>
      </c>
      <c r="D102" t="s">
        <v>113</v>
      </c>
      <c r="E102" t="s">
        <v>114</v>
      </c>
      <c r="F102" t="s">
        <v>115</v>
      </c>
      <c r="G102" t="s">
        <v>116</v>
      </c>
      <c r="H102">
        <v>99999</v>
      </c>
      <c r="I102" t="s">
        <v>30</v>
      </c>
      <c r="J102" t="s">
        <v>94</v>
      </c>
      <c r="K102" t="s">
        <v>95</v>
      </c>
      <c r="L102" s="2"/>
      <c r="M102" t="s">
        <v>62</v>
      </c>
      <c r="N102" t="s">
        <v>117</v>
      </c>
      <c r="O102" t="s">
        <v>114</v>
      </c>
      <c r="P102" t="s">
        <v>115</v>
      </c>
      <c r="Q102" t="s">
        <v>116</v>
      </c>
      <c r="R102">
        <v>99999</v>
      </c>
      <c r="S102" t="s">
        <v>30</v>
      </c>
      <c r="U102" t="s">
        <v>103</v>
      </c>
      <c r="V102" t="s">
        <v>37</v>
      </c>
      <c r="W102" s="3">
        <v>2.99</v>
      </c>
      <c r="X102">
        <v>77</v>
      </c>
      <c r="Y102" s="4">
        <v>230.23000000000002</v>
      </c>
      <c r="Z102" s="3">
        <v>23.023000000000003</v>
      </c>
    </row>
    <row r="103" spans="1:26" x14ac:dyDescent="0.25">
      <c r="A103">
        <v>1111</v>
      </c>
      <c r="B103" s="2">
        <v>41760</v>
      </c>
      <c r="C103">
        <v>1</v>
      </c>
      <c r="D103" t="s">
        <v>118</v>
      </c>
      <c r="E103" t="s">
        <v>119</v>
      </c>
      <c r="F103" t="s">
        <v>120</v>
      </c>
      <c r="G103" t="s">
        <v>121</v>
      </c>
      <c r="H103">
        <v>99999</v>
      </c>
      <c r="I103" t="s">
        <v>30</v>
      </c>
      <c r="J103" t="s">
        <v>60</v>
      </c>
      <c r="K103" t="s">
        <v>61</v>
      </c>
      <c r="L103" s="2"/>
      <c r="N103" t="s">
        <v>122</v>
      </c>
      <c r="O103" t="s">
        <v>119</v>
      </c>
      <c r="P103" t="s">
        <v>120</v>
      </c>
      <c r="Q103" t="s">
        <v>121</v>
      </c>
      <c r="R103">
        <v>99999</v>
      </c>
      <c r="S103" t="s">
        <v>30</v>
      </c>
      <c r="U103" t="s">
        <v>54</v>
      </c>
      <c r="V103" t="s">
        <v>37</v>
      </c>
      <c r="W103" s="3">
        <v>18</v>
      </c>
      <c r="X103">
        <v>29</v>
      </c>
      <c r="Y103" s="4">
        <v>522</v>
      </c>
      <c r="Z103" s="3">
        <v>52.722000000000001</v>
      </c>
    </row>
    <row r="104" spans="1:26" x14ac:dyDescent="0.25">
      <c r="A104">
        <v>1112</v>
      </c>
      <c r="B104" s="2">
        <v>41760</v>
      </c>
      <c r="C104">
        <v>1</v>
      </c>
      <c r="D104" t="s">
        <v>118</v>
      </c>
      <c r="E104" t="s">
        <v>119</v>
      </c>
      <c r="F104" t="s">
        <v>120</v>
      </c>
      <c r="G104" t="s">
        <v>121</v>
      </c>
      <c r="H104">
        <v>99999</v>
      </c>
      <c r="I104" t="s">
        <v>30</v>
      </c>
      <c r="J104" t="s">
        <v>60</v>
      </c>
      <c r="K104" t="s">
        <v>61</v>
      </c>
      <c r="L104" s="2"/>
      <c r="N104" t="s">
        <v>122</v>
      </c>
      <c r="O104" t="s">
        <v>119</v>
      </c>
      <c r="P104" t="s">
        <v>120</v>
      </c>
      <c r="Q104" t="s">
        <v>121</v>
      </c>
      <c r="R104">
        <v>99999</v>
      </c>
      <c r="S104" t="s">
        <v>30</v>
      </c>
      <c r="U104" t="s">
        <v>55</v>
      </c>
      <c r="V104" t="s">
        <v>37</v>
      </c>
      <c r="W104" s="3">
        <v>46</v>
      </c>
      <c r="X104">
        <v>77</v>
      </c>
      <c r="Y104" s="4">
        <v>3542</v>
      </c>
      <c r="Z104" s="3">
        <v>368.36800000000005</v>
      </c>
    </row>
    <row r="105" spans="1:26" x14ac:dyDescent="0.25">
      <c r="A105">
        <v>1113</v>
      </c>
      <c r="B105" s="2">
        <v>41760</v>
      </c>
      <c r="C105">
        <v>1</v>
      </c>
      <c r="D105" t="s">
        <v>118</v>
      </c>
      <c r="E105" t="s">
        <v>119</v>
      </c>
      <c r="F105" t="s">
        <v>120</v>
      </c>
      <c r="G105" t="s">
        <v>121</v>
      </c>
      <c r="H105">
        <v>99999</v>
      </c>
      <c r="I105" t="s">
        <v>30</v>
      </c>
      <c r="J105" t="s">
        <v>60</v>
      </c>
      <c r="K105" t="s">
        <v>61</v>
      </c>
      <c r="L105" s="2"/>
      <c r="N105" t="s">
        <v>122</v>
      </c>
      <c r="O105" t="s">
        <v>119</v>
      </c>
      <c r="P105" t="s">
        <v>120</v>
      </c>
      <c r="Q105" t="s">
        <v>121</v>
      </c>
      <c r="R105">
        <v>99999</v>
      </c>
      <c r="S105" t="s">
        <v>30</v>
      </c>
      <c r="U105" t="s">
        <v>103</v>
      </c>
      <c r="V105" t="s">
        <v>37</v>
      </c>
      <c r="W105" s="3">
        <v>2.99</v>
      </c>
      <c r="X105">
        <v>73</v>
      </c>
      <c r="Y105" s="4">
        <v>218.27</v>
      </c>
      <c r="Z105" s="3">
        <v>21.827000000000002</v>
      </c>
    </row>
    <row r="106" spans="1:26" x14ac:dyDescent="0.25">
      <c r="A106">
        <v>1114</v>
      </c>
      <c r="B106" s="2">
        <v>41787</v>
      </c>
      <c r="C106">
        <v>28</v>
      </c>
      <c r="D106" t="s">
        <v>90</v>
      </c>
      <c r="E106" t="s">
        <v>91</v>
      </c>
      <c r="F106" t="s">
        <v>92</v>
      </c>
      <c r="G106" t="s">
        <v>93</v>
      </c>
      <c r="H106">
        <v>99999</v>
      </c>
      <c r="I106" t="s">
        <v>30</v>
      </c>
      <c r="J106" t="s">
        <v>94</v>
      </c>
      <c r="K106" t="s">
        <v>95</v>
      </c>
      <c r="L106">
        <v>41789</v>
      </c>
      <c r="M106" t="s">
        <v>62</v>
      </c>
      <c r="N106" t="s">
        <v>96</v>
      </c>
      <c r="O106" t="s">
        <v>91</v>
      </c>
      <c r="P106" t="s">
        <v>92</v>
      </c>
      <c r="Q106" t="s">
        <v>93</v>
      </c>
      <c r="R106">
        <v>99999</v>
      </c>
      <c r="S106" t="s">
        <v>30</v>
      </c>
      <c r="T106" t="s">
        <v>48</v>
      </c>
      <c r="U106" t="s">
        <v>80</v>
      </c>
      <c r="V106" t="s">
        <v>81</v>
      </c>
      <c r="W106" s="3">
        <v>9.65</v>
      </c>
      <c r="X106">
        <v>74</v>
      </c>
      <c r="Y106" s="4">
        <v>714.1</v>
      </c>
      <c r="Z106" s="3">
        <v>67.839500000000001</v>
      </c>
    </row>
    <row r="107" spans="1:26" x14ac:dyDescent="0.25">
      <c r="A107">
        <v>1115</v>
      </c>
      <c r="B107" s="2">
        <v>41787</v>
      </c>
      <c r="C107">
        <v>28</v>
      </c>
      <c r="D107" t="s">
        <v>90</v>
      </c>
      <c r="E107" t="s">
        <v>91</v>
      </c>
      <c r="F107" t="s">
        <v>92</v>
      </c>
      <c r="G107" t="s">
        <v>93</v>
      </c>
      <c r="H107">
        <v>99999</v>
      </c>
      <c r="I107" t="s">
        <v>30</v>
      </c>
      <c r="J107" t="s">
        <v>94</v>
      </c>
      <c r="K107" t="s">
        <v>95</v>
      </c>
      <c r="L107" s="2">
        <v>41789</v>
      </c>
      <c r="M107" t="s">
        <v>62</v>
      </c>
      <c r="N107" t="s">
        <v>96</v>
      </c>
      <c r="O107" t="s">
        <v>91</v>
      </c>
      <c r="P107" t="s">
        <v>92</v>
      </c>
      <c r="Q107" t="s">
        <v>93</v>
      </c>
      <c r="R107">
        <v>99999</v>
      </c>
      <c r="S107" t="s">
        <v>30</v>
      </c>
      <c r="T107" t="s">
        <v>48</v>
      </c>
      <c r="U107" t="s">
        <v>123</v>
      </c>
      <c r="V107" t="s">
        <v>124</v>
      </c>
      <c r="W107" s="3">
        <v>18.399999999999999</v>
      </c>
      <c r="X107">
        <v>25</v>
      </c>
      <c r="Y107" s="4">
        <v>459.99999999999994</v>
      </c>
      <c r="Z107" s="3">
        <v>46.46</v>
      </c>
    </row>
    <row r="108" spans="1:26" x14ac:dyDescent="0.25">
      <c r="A108">
        <v>1116</v>
      </c>
      <c r="B108" s="2">
        <v>41768</v>
      </c>
      <c r="C108">
        <v>9</v>
      </c>
      <c r="D108" t="s">
        <v>125</v>
      </c>
      <c r="E108" t="s">
        <v>126</v>
      </c>
      <c r="F108" t="s">
        <v>127</v>
      </c>
      <c r="G108" t="s">
        <v>128</v>
      </c>
      <c r="H108">
        <v>99999</v>
      </c>
      <c r="I108" t="s">
        <v>30</v>
      </c>
      <c r="J108" t="s">
        <v>129</v>
      </c>
      <c r="K108" t="s">
        <v>32</v>
      </c>
      <c r="L108" s="2">
        <v>41770</v>
      </c>
      <c r="M108" t="s">
        <v>46</v>
      </c>
      <c r="N108" t="s">
        <v>130</v>
      </c>
      <c r="O108" t="s">
        <v>126</v>
      </c>
      <c r="P108" t="s">
        <v>127</v>
      </c>
      <c r="Q108" t="s">
        <v>128</v>
      </c>
      <c r="R108">
        <v>99999</v>
      </c>
      <c r="S108" t="s">
        <v>30</v>
      </c>
      <c r="T108" t="s">
        <v>35</v>
      </c>
      <c r="U108" t="s">
        <v>131</v>
      </c>
      <c r="V108" t="s">
        <v>132</v>
      </c>
      <c r="W108" s="3">
        <v>19.5</v>
      </c>
      <c r="X108">
        <v>82</v>
      </c>
      <c r="Y108" s="4">
        <v>1599</v>
      </c>
      <c r="Z108" s="3">
        <v>153.50399999999999</v>
      </c>
    </row>
    <row r="109" spans="1:26" x14ac:dyDescent="0.25">
      <c r="A109">
        <v>1117</v>
      </c>
      <c r="B109" s="2">
        <v>41768</v>
      </c>
      <c r="C109">
        <v>9</v>
      </c>
      <c r="D109" t="s">
        <v>125</v>
      </c>
      <c r="E109" t="s">
        <v>126</v>
      </c>
      <c r="F109" t="s">
        <v>127</v>
      </c>
      <c r="G109" t="s">
        <v>128</v>
      </c>
      <c r="H109">
        <v>99999</v>
      </c>
      <c r="I109" t="s">
        <v>30</v>
      </c>
      <c r="J109" t="s">
        <v>129</v>
      </c>
      <c r="K109" t="s">
        <v>32</v>
      </c>
      <c r="L109" s="2">
        <v>41770</v>
      </c>
      <c r="M109" t="s">
        <v>46</v>
      </c>
      <c r="N109" t="s">
        <v>130</v>
      </c>
      <c r="O109" t="s">
        <v>126</v>
      </c>
      <c r="P109" t="s">
        <v>127</v>
      </c>
      <c r="Q109" t="s">
        <v>128</v>
      </c>
      <c r="R109">
        <v>99999</v>
      </c>
      <c r="S109" t="s">
        <v>30</v>
      </c>
      <c r="T109" t="s">
        <v>35</v>
      </c>
      <c r="U109" t="s">
        <v>133</v>
      </c>
      <c r="V109" t="s">
        <v>134</v>
      </c>
      <c r="W109" s="3">
        <v>34.799999999999997</v>
      </c>
      <c r="X109">
        <v>37</v>
      </c>
      <c r="Y109" s="4">
        <v>1287.5999999999999</v>
      </c>
      <c r="Z109" s="3">
        <v>132.62279999999998</v>
      </c>
    </row>
    <row r="110" spans="1:26" x14ac:dyDescent="0.25">
      <c r="A110">
        <v>1118</v>
      </c>
      <c r="B110" s="2">
        <v>41765</v>
      </c>
      <c r="C110">
        <v>6</v>
      </c>
      <c r="D110" t="s">
        <v>82</v>
      </c>
      <c r="E110" t="s">
        <v>83</v>
      </c>
      <c r="F110" t="s">
        <v>84</v>
      </c>
      <c r="G110" t="s">
        <v>85</v>
      </c>
      <c r="H110">
        <v>99999</v>
      </c>
      <c r="I110" t="s">
        <v>30</v>
      </c>
      <c r="J110" t="s">
        <v>86</v>
      </c>
      <c r="K110" t="s">
        <v>61</v>
      </c>
      <c r="L110">
        <v>41767</v>
      </c>
      <c r="M110" t="s">
        <v>33</v>
      </c>
      <c r="N110" t="s">
        <v>87</v>
      </c>
      <c r="O110" t="s">
        <v>83</v>
      </c>
      <c r="P110" t="s">
        <v>84</v>
      </c>
      <c r="Q110" t="s">
        <v>85</v>
      </c>
      <c r="R110">
        <v>99999</v>
      </c>
      <c r="S110" t="s">
        <v>30</v>
      </c>
      <c r="T110" t="s">
        <v>48</v>
      </c>
      <c r="U110" t="s">
        <v>36</v>
      </c>
      <c r="V110" t="s">
        <v>37</v>
      </c>
      <c r="W110" s="3">
        <v>14</v>
      </c>
      <c r="X110">
        <v>84</v>
      </c>
      <c r="Y110" s="4">
        <v>1176</v>
      </c>
      <c r="Z110" s="3">
        <v>112.896</v>
      </c>
    </row>
    <row r="111" spans="1:26" x14ac:dyDescent="0.25">
      <c r="A111">
        <v>1119</v>
      </c>
      <c r="B111" s="2">
        <v>41767</v>
      </c>
      <c r="C111">
        <v>8</v>
      </c>
      <c r="D111" t="s">
        <v>56</v>
      </c>
      <c r="E111" t="s">
        <v>57</v>
      </c>
      <c r="F111" t="s">
        <v>58</v>
      </c>
      <c r="G111" t="s">
        <v>59</v>
      </c>
      <c r="H111">
        <v>99999</v>
      </c>
      <c r="I111" t="s">
        <v>30</v>
      </c>
      <c r="J111" t="s">
        <v>60</v>
      </c>
      <c r="K111" t="s">
        <v>61</v>
      </c>
      <c r="L111">
        <v>41769</v>
      </c>
      <c r="M111" t="s">
        <v>33</v>
      </c>
      <c r="N111" t="s">
        <v>63</v>
      </c>
      <c r="O111" t="s">
        <v>57</v>
      </c>
      <c r="P111" t="s">
        <v>58</v>
      </c>
      <c r="Q111" t="s">
        <v>59</v>
      </c>
      <c r="R111">
        <v>99999</v>
      </c>
      <c r="S111" t="s">
        <v>30</v>
      </c>
      <c r="T111" t="s">
        <v>35</v>
      </c>
      <c r="U111" t="s">
        <v>88</v>
      </c>
      <c r="V111" t="s">
        <v>89</v>
      </c>
      <c r="W111" s="3">
        <v>40</v>
      </c>
      <c r="X111">
        <v>73</v>
      </c>
      <c r="Y111" s="4">
        <v>2920</v>
      </c>
      <c r="Z111" s="3">
        <v>283.24</v>
      </c>
    </row>
    <row r="112" spans="1:26" x14ac:dyDescent="0.25">
      <c r="A112">
        <v>1120</v>
      </c>
      <c r="B112" s="2">
        <v>41767</v>
      </c>
      <c r="C112">
        <v>8</v>
      </c>
      <c r="D112" t="s">
        <v>56</v>
      </c>
      <c r="E112" t="s">
        <v>57</v>
      </c>
      <c r="F112" t="s">
        <v>58</v>
      </c>
      <c r="G112" t="s">
        <v>59</v>
      </c>
      <c r="H112">
        <v>99999</v>
      </c>
      <c r="I112" t="s">
        <v>30</v>
      </c>
      <c r="J112" t="s">
        <v>60</v>
      </c>
      <c r="K112" t="s">
        <v>61</v>
      </c>
      <c r="L112">
        <v>41769</v>
      </c>
      <c r="M112" t="s">
        <v>33</v>
      </c>
      <c r="N112" t="s">
        <v>63</v>
      </c>
      <c r="O112" t="s">
        <v>57</v>
      </c>
      <c r="P112" t="s">
        <v>58</v>
      </c>
      <c r="Q112" t="s">
        <v>59</v>
      </c>
      <c r="R112">
        <v>99999</v>
      </c>
      <c r="S112" t="s">
        <v>30</v>
      </c>
      <c r="T112" t="s">
        <v>35</v>
      </c>
      <c r="U112" t="s">
        <v>64</v>
      </c>
      <c r="V112" t="s">
        <v>65</v>
      </c>
      <c r="W112" s="3">
        <v>9.1999999999999993</v>
      </c>
      <c r="X112">
        <v>51</v>
      </c>
      <c r="Y112" s="4">
        <v>469.2</v>
      </c>
      <c r="Z112" s="3">
        <v>44.573999999999998</v>
      </c>
    </row>
    <row r="113" spans="1:26" x14ac:dyDescent="0.25">
      <c r="A113">
        <v>1121</v>
      </c>
      <c r="B113" s="2">
        <v>41784</v>
      </c>
      <c r="C113">
        <v>25</v>
      </c>
      <c r="D113" t="s">
        <v>137</v>
      </c>
      <c r="E113" t="s">
        <v>138</v>
      </c>
      <c r="F113" t="s">
        <v>99</v>
      </c>
      <c r="G113" t="s">
        <v>100</v>
      </c>
      <c r="H113">
        <v>99999</v>
      </c>
      <c r="I113" t="s">
        <v>30</v>
      </c>
      <c r="J113" t="s">
        <v>101</v>
      </c>
      <c r="K113" t="s">
        <v>45</v>
      </c>
      <c r="L113">
        <v>41786</v>
      </c>
      <c r="M113" t="s">
        <v>46</v>
      </c>
      <c r="N113" t="s">
        <v>139</v>
      </c>
      <c r="O113" t="s">
        <v>138</v>
      </c>
      <c r="P113" t="s">
        <v>99</v>
      </c>
      <c r="Q113" t="s">
        <v>100</v>
      </c>
      <c r="R113">
        <v>99999</v>
      </c>
      <c r="S113" t="s">
        <v>30</v>
      </c>
      <c r="T113" t="s">
        <v>79</v>
      </c>
      <c r="U113" t="s">
        <v>146</v>
      </c>
      <c r="V113" t="s">
        <v>65</v>
      </c>
      <c r="W113" s="3">
        <v>10</v>
      </c>
      <c r="X113">
        <v>66</v>
      </c>
      <c r="Y113" s="4">
        <v>660</v>
      </c>
      <c r="Z113" s="3">
        <v>68.64</v>
      </c>
    </row>
    <row r="114" spans="1:26" x14ac:dyDescent="0.25">
      <c r="A114">
        <v>1122</v>
      </c>
      <c r="B114" s="2">
        <v>41785</v>
      </c>
      <c r="C114">
        <v>26</v>
      </c>
      <c r="D114" t="s">
        <v>140</v>
      </c>
      <c r="E114" t="s">
        <v>141</v>
      </c>
      <c r="F114" t="s">
        <v>115</v>
      </c>
      <c r="G114" t="s">
        <v>116</v>
      </c>
      <c r="H114">
        <v>99999</v>
      </c>
      <c r="I114" t="s">
        <v>30</v>
      </c>
      <c r="J114" t="s">
        <v>94</v>
      </c>
      <c r="K114" t="s">
        <v>95</v>
      </c>
      <c r="L114">
        <v>41787</v>
      </c>
      <c r="M114" t="s">
        <v>62</v>
      </c>
      <c r="N114" t="s">
        <v>142</v>
      </c>
      <c r="O114" t="s">
        <v>141</v>
      </c>
      <c r="P114" t="s">
        <v>115</v>
      </c>
      <c r="Q114" t="s">
        <v>116</v>
      </c>
      <c r="R114">
        <v>99999</v>
      </c>
      <c r="S114" t="s">
        <v>30</v>
      </c>
      <c r="T114" t="s">
        <v>48</v>
      </c>
      <c r="U114" t="s">
        <v>147</v>
      </c>
      <c r="V114" t="s">
        <v>148</v>
      </c>
      <c r="W114" s="3">
        <v>21.35</v>
      </c>
      <c r="X114">
        <v>36</v>
      </c>
      <c r="Y114" s="4">
        <v>768.6</v>
      </c>
      <c r="Z114" s="3">
        <v>74.554200000000009</v>
      </c>
    </row>
    <row r="115" spans="1:26" x14ac:dyDescent="0.25">
      <c r="A115">
        <v>1123</v>
      </c>
      <c r="B115" s="2">
        <v>41785</v>
      </c>
      <c r="C115">
        <v>26</v>
      </c>
      <c r="D115" t="s">
        <v>140</v>
      </c>
      <c r="E115" t="s">
        <v>141</v>
      </c>
      <c r="F115" t="s">
        <v>115</v>
      </c>
      <c r="G115" t="s">
        <v>116</v>
      </c>
      <c r="H115">
        <v>99999</v>
      </c>
      <c r="I115" t="s">
        <v>30</v>
      </c>
      <c r="J115" t="s">
        <v>94</v>
      </c>
      <c r="K115" t="s">
        <v>95</v>
      </c>
      <c r="L115" s="2">
        <v>41787</v>
      </c>
      <c r="M115" t="s">
        <v>62</v>
      </c>
      <c r="N115" t="s">
        <v>142</v>
      </c>
      <c r="O115" t="s">
        <v>141</v>
      </c>
      <c r="P115" t="s">
        <v>115</v>
      </c>
      <c r="Q115" t="s">
        <v>116</v>
      </c>
      <c r="R115">
        <v>99999</v>
      </c>
      <c r="S115" t="s">
        <v>30</v>
      </c>
      <c r="T115" t="s">
        <v>48</v>
      </c>
      <c r="U115" t="s">
        <v>80</v>
      </c>
      <c r="V115" t="s">
        <v>81</v>
      </c>
      <c r="W115" s="3">
        <v>9.65</v>
      </c>
      <c r="X115">
        <v>87</v>
      </c>
      <c r="Y115" s="4">
        <v>839.55000000000007</v>
      </c>
      <c r="Z115" s="3">
        <v>87.313200000000009</v>
      </c>
    </row>
    <row r="116" spans="1:26" x14ac:dyDescent="0.25">
      <c r="A116">
        <v>1124</v>
      </c>
      <c r="B116" s="2">
        <v>41785</v>
      </c>
      <c r="C116">
        <v>26</v>
      </c>
      <c r="D116" t="s">
        <v>140</v>
      </c>
      <c r="E116" t="s">
        <v>141</v>
      </c>
      <c r="F116" t="s">
        <v>115</v>
      </c>
      <c r="G116" t="s">
        <v>116</v>
      </c>
      <c r="H116">
        <v>99999</v>
      </c>
      <c r="I116" t="s">
        <v>30</v>
      </c>
      <c r="J116" t="s">
        <v>94</v>
      </c>
      <c r="K116" t="s">
        <v>95</v>
      </c>
      <c r="L116" s="2">
        <v>41787</v>
      </c>
      <c r="M116" t="s">
        <v>62</v>
      </c>
      <c r="N116" t="s">
        <v>142</v>
      </c>
      <c r="O116" t="s">
        <v>141</v>
      </c>
      <c r="P116" t="s">
        <v>115</v>
      </c>
      <c r="Q116" t="s">
        <v>116</v>
      </c>
      <c r="R116">
        <v>99999</v>
      </c>
      <c r="S116" t="s">
        <v>30</v>
      </c>
      <c r="T116" t="s">
        <v>48</v>
      </c>
      <c r="U116" t="s">
        <v>123</v>
      </c>
      <c r="V116" t="s">
        <v>124</v>
      </c>
      <c r="W116" s="3">
        <v>18.399999999999999</v>
      </c>
      <c r="X116">
        <v>64</v>
      </c>
      <c r="Y116" s="4">
        <v>1177.5999999999999</v>
      </c>
      <c r="Z116" s="3">
        <v>115.40479999999999</v>
      </c>
    </row>
    <row r="117" spans="1:26" x14ac:dyDescent="0.25">
      <c r="A117">
        <v>1125</v>
      </c>
      <c r="B117" s="2">
        <v>41788</v>
      </c>
      <c r="C117">
        <v>29</v>
      </c>
      <c r="D117" t="s">
        <v>66</v>
      </c>
      <c r="E117" t="s">
        <v>67</v>
      </c>
      <c r="F117" t="s">
        <v>68</v>
      </c>
      <c r="G117" t="s">
        <v>69</v>
      </c>
      <c r="H117">
        <v>99999</v>
      </c>
      <c r="I117" t="s">
        <v>30</v>
      </c>
      <c r="J117" t="s">
        <v>70</v>
      </c>
      <c r="K117" t="s">
        <v>32</v>
      </c>
      <c r="L117" s="2">
        <v>41790</v>
      </c>
      <c r="M117" t="s">
        <v>33</v>
      </c>
      <c r="N117" t="s">
        <v>71</v>
      </c>
      <c r="O117" t="s">
        <v>67</v>
      </c>
      <c r="P117" t="s">
        <v>68</v>
      </c>
      <c r="Q117" t="s">
        <v>69</v>
      </c>
      <c r="R117">
        <v>99999</v>
      </c>
      <c r="S117" t="s">
        <v>30</v>
      </c>
      <c r="T117" t="s">
        <v>35</v>
      </c>
      <c r="U117" t="s">
        <v>36</v>
      </c>
      <c r="V117" t="s">
        <v>37</v>
      </c>
      <c r="W117" s="3">
        <v>14</v>
      </c>
      <c r="X117">
        <v>21</v>
      </c>
      <c r="Y117" s="4">
        <v>294</v>
      </c>
      <c r="Z117" s="3">
        <v>30.870000000000005</v>
      </c>
    </row>
    <row r="118" spans="1:26" x14ac:dyDescent="0.25">
      <c r="A118">
        <v>1126</v>
      </c>
      <c r="B118" s="2">
        <v>41765</v>
      </c>
      <c r="C118">
        <v>6</v>
      </c>
      <c r="D118" t="s">
        <v>82</v>
      </c>
      <c r="E118" t="s">
        <v>83</v>
      </c>
      <c r="F118" t="s">
        <v>84</v>
      </c>
      <c r="G118" t="s">
        <v>85</v>
      </c>
      <c r="H118">
        <v>99999</v>
      </c>
      <c r="I118" t="s">
        <v>30</v>
      </c>
      <c r="J118" t="s">
        <v>86</v>
      </c>
      <c r="K118" t="s">
        <v>61</v>
      </c>
      <c r="L118" s="2">
        <v>41767</v>
      </c>
      <c r="M118" t="s">
        <v>62</v>
      </c>
      <c r="N118" t="s">
        <v>87</v>
      </c>
      <c r="O118" t="s">
        <v>83</v>
      </c>
      <c r="P118" t="s">
        <v>84</v>
      </c>
      <c r="Q118" t="s">
        <v>85</v>
      </c>
      <c r="R118">
        <v>99999</v>
      </c>
      <c r="S118" t="s">
        <v>30</v>
      </c>
      <c r="T118" t="s">
        <v>35</v>
      </c>
      <c r="U118" t="s">
        <v>72</v>
      </c>
      <c r="V118" t="s">
        <v>73</v>
      </c>
      <c r="W118" s="3">
        <v>12.75</v>
      </c>
      <c r="X118">
        <v>19</v>
      </c>
      <c r="Y118" s="4">
        <v>242.25</v>
      </c>
      <c r="Z118" s="3">
        <v>24.46725</v>
      </c>
    </row>
    <row r="119" spans="1:26" x14ac:dyDescent="0.25">
      <c r="A119">
        <v>1128</v>
      </c>
      <c r="B119" s="2">
        <v>41763</v>
      </c>
      <c r="C119">
        <v>4</v>
      </c>
      <c r="D119" t="s">
        <v>40</v>
      </c>
      <c r="E119" t="s">
        <v>41</v>
      </c>
      <c r="F119" t="s">
        <v>42</v>
      </c>
      <c r="G119" t="s">
        <v>43</v>
      </c>
      <c r="H119">
        <v>99999</v>
      </c>
      <c r="I119" t="s">
        <v>30</v>
      </c>
      <c r="J119" t="s">
        <v>44</v>
      </c>
      <c r="K119" t="s">
        <v>45</v>
      </c>
      <c r="L119" s="2">
        <v>41765</v>
      </c>
      <c r="M119" t="s">
        <v>46</v>
      </c>
      <c r="N119" t="s">
        <v>47</v>
      </c>
      <c r="O119" t="s">
        <v>41</v>
      </c>
      <c r="P119" t="s">
        <v>42</v>
      </c>
      <c r="Q119" t="s">
        <v>43</v>
      </c>
      <c r="R119">
        <v>99999</v>
      </c>
      <c r="S119" t="s">
        <v>30</v>
      </c>
      <c r="T119" t="s">
        <v>48</v>
      </c>
      <c r="U119" t="s">
        <v>149</v>
      </c>
      <c r="V119" t="s">
        <v>110</v>
      </c>
      <c r="W119" s="3">
        <v>81</v>
      </c>
      <c r="X119">
        <v>23</v>
      </c>
      <c r="Y119" s="4">
        <v>1863</v>
      </c>
      <c r="Z119" s="3">
        <v>195.61500000000001</v>
      </c>
    </row>
    <row r="120" spans="1:26" x14ac:dyDescent="0.25">
      <c r="A120">
        <v>1129</v>
      </c>
      <c r="B120" s="2">
        <v>41763</v>
      </c>
      <c r="C120">
        <v>4</v>
      </c>
      <c r="D120" t="s">
        <v>40</v>
      </c>
      <c r="E120" t="s">
        <v>41</v>
      </c>
      <c r="F120" t="s">
        <v>42</v>
      </c>
      <c r="G120" t="s">
        <v>43</v>
      </c>
      <c r="H120">
        <v>99999</v>
      </c>
      <c r="I120" t="s">
        <v>30</v>
      </c>
      <c r="J120" t="s">
        <v>44</v>
      </c>
      <c r="K120" t="s">
        <v>45</v>
      </c>
      <c r="L120" s="2">
        <v>41765</v>
      </c>
      <c r="M120" t="s">
        <v>46</v>
      </c>
      <c r="N120" t="s">
        <v>47</v>
      </c>
      <c r="O120" t="s">
        <v>41</v>
      </c>
      <c r="P120" t="s">
        <v>42</v>
      </c>
      <c r="Q120" t="s">
        <v>43</v>
      </c>
      <c r="R120">
        <v>99999</v>
      </c>
      <c r="S120" t="s">
        <v>30</v>
      </c>
      <c r="T120" t="s">
        <v>48</v>
      </c>
      <c r="U120" t="s">
        <v>150</v>
      </c>
      <c r="V120" t="s">
        <v>151</v>
      </c>
      <c r="W120" s="3">
        <v>7</v>
      </c>
      <c r="X120">
        <v>72</v>
      </c>
      <c r="Y120" s="4">
        <v>504</v>
      </c>
      <c r="Z120" s="3">
        <v>51.912000000000006</v>
      </c>
    </row>
    <row r="121" spans="1:26" x14ac:dyDescent="0.25">
      <c r="A121">
        <v>1131</v>
      </c>
      <c r="B121" s="2">
        <v>41767</v>
      </c>
      <c r="C121">
        <v>8</v>
      </c>
      <c r="D121" t="s">
        <v>56</v>
      </c>
      <c r="E121" t="s">
        <v>57</v>
      </c>
      <c r="F121" t="s">
        <v>58</v>
      </c>
      <c r="G121" t="s">
        <v>59</v>
      </c>
      <c r="H121">
        <v>99999</v>
      </c>
      <c r="I121" t="s">
        <v>30</v>
      </c>
      <c r="J121" t="s">
        <v>60</v>
      </c>
      <c r="K121" t="s">
        <v>61</v>
      </c>
      <c r="L121" s="2">
        <v>41769</v>
      </c>
      <c r="M121" t="s">
        <v>62</v>
      </c>
      <c r="N121" t="s">
        <v>63</v>
      </c>
      <c r="O121" t="s">
        <v>57</v>
      </c>
      <c r="P121" t="s">
        <v>58</v>
      </c>
      <c r="Q121" t="s">
        <v>59</v>
      </c>
      <c r="R121">
        <v>99999</v>
      </c>
      <c r="S121" t="s">
        <v>30</v>
      </c>
      <c r="T121" t="s">
        <v>48</v>
      </c>
      <c r="U121" t="s">
        <v>133</v>
      </c>
      <c r="V121" t="s">
        <v>134</v>
      </c>
      <c r="W121" s="3">
        <v>34.799999999999997</v>
      </c>
      <c r="X121">
        <v>22</v>
      </c>
      <c r="Y121" s="4">
        <v>765.59999999999991</v>
      </c>
      <c r="Z121" s="3">
        <v>75.02879999999999</v>
      </c>
    </row>
    <row r="122" spans="1:26" x14ac:dyDescent="0.25">
      <c r="A122">
        <v>1134</v>
      </c>
      <c r="B122" s="2">
        <v>41762</v>
      </c>
      <c r="C122">
        <v>3</v>
      </c>
      <c r="D122" t="s">
        <v>74</v>
      </c>
      <c r="E122" t="s">
        <v>75</v>
      </c>
      <c r="F122" t="s">
        <v>76</v>
      </c>
      <c r="G122" t="s">
        <v>77</v>
      </c>
      <c r="H122">
        <v>99999</v>
      </c>
      <c r="I122" t="s">
        <v>30</v>
      </c>
      <c r="J122" t="s">
        <v>31</v>
      </c>
      <c r="K122" t="s">
        <v>32</v>
      </c>
      <c r="L122" s="2">
        <v>41764</v>
      </c>
      <c r="M122" t="s">
        <v>33</v>
      </c>
      <c r="N122" t="s">
        <v>78</v>
      </c>
      <c r="O122" t="s">
        <v>75</v>
      </c>
      <c r="P122" t="s">
        <v>76</v>
      </c>
      <c r="Q122" t="s">
        <v>77</v>
      </c>
      <c r="R122">
        <v>99999</v>
      </c>
      <c r="S122" t="s">
        <v>30</v>
      </c>
      <c r="T122" t="s">
        <v>79</v>
      </c>
      <c r="U122" t="s">
        <v>135</v>
      </c>
      <c r="V122" t="s">
        <v>112</v>
      </c>
      <c r="W122" s="3">
        <v>10</v>
      </c>
      <c r="X122">
        <v>82</v>
      </c>
      <c r="Y122" s="4">
        <v>820</v>
      </c>
      <c r="Z122" s="3">
        <v>85.28</v>
      </c>
    </row>
    <row r="123" spans="1:26" x14ac:dyDescent="0.25">
      <c r="A123">
        <v>1135</v>
      </c>
      <c r="B123" s="2">
        <v>41762</v>
      </c>
      <c r="C123">
        <v>3</v>
      </c>
      <c r="D123" t="s">
        <v>74</v>
      </c>
      <c r="E123" t="s">
        <v>75</v>
      </c>
      <c r="F123" t="s">
        <v>76</v>
      </c>
      <c r="G123" t="s">
        <v>77</v>
      </c>
      <c r="H123">
        <v>99999</v>
      </c>
      <c r="I123" t="s">
        <v>30</v>
      </c>
      <c r="J123" t="s">
        <v>31</v>
      </c>
      <c r="K123" t="s">
        <v>32</v>
      </c>
      <c r="L123" s="2">
        <v>41764</v>
      </c>
      <c r="M123" t="s">
        <v>33</v>
      </c>
      <c r="N123" t="s">
        <v>78</v>
      </c>
      <c r="O123" t="s">
        <v>75</v>
      </c>
      <c r="P123" t="s">
        <v>76</v>
      </c>
      <c r="Q123" t="s">
        <v>77</v>
      </c>
      <c r="R123">
        <v>99999</v>
      </c>
      <c r="S123" t="s">
        <v>30</v>
      </c>
      <c r="T123" t="s">
        <v>79</v>
      </c>
      <c r="U123" t="s">
        <v>88</v>
      </c>
      <c r="V123" t="s">
        <v>89</v>
      </c>
      <c r="W123" s="3">
        <v>40</v>
      </c>
      <c r="X123">
        <v>98</v>
      </c>
      <c r="Y123" s="4">
        <v>3920</v>
      </c>
      <c r="Z123" s="3">
        <v>411.6</v>
      </c>
    </row>
    <row r="124" spans="1:26" x14ac:dyDescent="0.25">
      <c r="A124">
        <v>1138</v>
      </c>
      <c r="B124" s="2">
        <v>41797</v>
      </c>
      <c r="C124">
        <v>7</v>
      </c>
      <c r="D124" t="s">
        <v>104</v>
      </c>
      <c r="E124" t="s">
        <v>105</v>
      </c>
      <c r="F124" t="s">
        <v>106</v>
      </c>
      <c r="G124" t="s">
        <v>107</v>
      </c>
      <c r="H124">
        <v>99999</v>
      </c>
      <c r="I124" t="s">
        <v>30</v>
      </c>
      <c r="J124" t="s">
        <v>60</v>
      </c>
      <c r="K124" t="s">
        <v>61</v>
      </c>
      <c r="L124" s="2"/>
      <c r="N124" t="s">
        <v>108</v>
      </c>
      <c r="O124" t="s">
        <v>105</v>
      </c>
      <c r="P124" t="s">
        <v>106</v>
      </c>
      <c r="Q124" t="s">
        <v>107</v>
      </c>
      <c r="R124">
        <v>99999</v>
      </c>
      <c r="S124" t="s">
        <v>30</v>
      </c>
      <c r="U124" t="s">
        <v>55</v>
      </c>
      <c r="V124" t="s">
        <v>37</v>
      </c>
      <c r="W124" s="3">
        <v>46</v>
      </c>
      <c r="X124">
        <v>71</v>
      </c>
      <c r="Y124" s="4">
        <v>3266</v>
      </c>
      <c r="Z124" s="3">
        <v>310.27</v>
      </c>
    </row>
    <row r="125" spans="1:26" x14ac:dyDescent="0.25">
      <c r="A125">
        <v>1139</v>
      </c>
      <c r="B125" s="2">
        <v>41800</v>
      </c>
      <c r="C125">
        <v>10</v>
      </c>
      <c r="D125" t="s">
        <v>97</v>
      </c>
      <c r="E125" t="s">
        <v>98</v>
      </c>
      <c r="F125" t="s">
        <v>99</v>
      </c>
      <c r="G125" t="s">
        <v>100</v>
      </c>
      <c r="H125">
        <v>99999</v>
      </c>
      <c r="I125" t="s">
        <v>30</v>
      </c>
      <c r="J125" t="s">
        <v>101</v>
      </c>
      <c r="K125" t="s">
        <v>45</v>
      </c>
      <c r="L125" s="2">
        <v>41802</v>
      </c>
      <c r="M125" t="s">
        <v>46</v>
      </c>
      <c r="N125" t="s">
        <v>102</v>
      </c>
      <c r="O125" t="s">
        <v>98</v>
      </c>
      <c r="P125" t="s">
        <v>99</v>
      </c>
      <c r="Q125" t="s">
        <v>100</v>
      </c>
      <c r="R125">
        <v>99999</v>
      </c>
      <c r="S125" t="s">
        <v>30</v>
      </c>
      <c r="U125" t="s">
        <v>109</v>
      </c>
      <c r="V125" t="s">
        <v>110</v>
      </c>
      <c r="W125" s="3">
        <v>25</v>
      </c>
      <c r="X125">
        <v>40</v>
      </c>
      <c r="Y125" s="4">
        <v>1000</v>
      </c>
      <c r="Z125" s="3">
        <v>105</v>
      </c>
    </row>
    <row r="126" spans="1:26" x14ac:dyDescent="0.25">
      <c r="A126">
        <v>1140</v>
      </c>
      <c r="B126" s="2">
        <v>41800</v>
      </c>
      <c r="C126">
        <v>10</v>
      </c>
      <c r="D126" t="s">
        <v>97</v>
      </c>
      <c r="E126" t="s">
        <v>98</v>
      </c>
      <c r="F126" t="s">
        <v>99</v>
      </c>
      <c r="G126" t="s">
        <v>100</v>
      </c>
      <c r="H126">
        <v>99999</v>
      </c>
      <c r="I126" t="s">
        <v>30</v>
      </c>
      <c r="J126" t="s">
        <v>101</v>
      </c>
      <c r="K126" t="s">
        <v>45</v>
      </c>
      <c r="L126" s="2">
        <v>41802</v>
      </c>
      <c r="M126" t="s">
        <v>46</v>
      </c>
      <c r="N126" t="s">
        <v>102</v>
      </c>
      <c r="O126" t="s">
        <v>98</v>
      </c>
      <c r="P126" t="s">
        <v>99</v>
      </c>
      <c r="Q126" t="s">
        <v>100</v>
      </c>
      <c r="R126">
        <v>99999</v>
      </c>
      <c r="S126" t="s">
        <v>30</v>
      </c>
      <c r="U126" t="s">
        <v>111</v>
      </c>
      <c r="V126" t="s">
        <v>112</v>
      </c>
      <c r="W126" s="3">
        <v>22</v>
      </c>
      <c r="X126">
        <v>80</v>
      </c>
      <c r="Y126" s="4">
        <v>1760</v>
      </c>
      <c r="Z126" s="3">
        <v>172.48</v>
      </c>
    </row>
    <row r="127" spans="1:26" x14ac:dyDescent="0.25">
      <c r="A127">
        <v>1141</v>
      </c>
      <c r="B127" s="2">
        <v>41800</v>
      </c>
      <c r="C127">
        <v>10</v>
      </c>
      <c r="D127" t="s">
        <v>97</v>
      </c>
      <c r="E127" t="s">
        <v>98</v>
      </c>
      <c r="F127" t="s">
        <v>99</v>
      </c>
      <c r="G127" t="s">
        <v>100</v>
      </c>
      <c r="H127">
        <v>99999</v>
      </c>
      <c r="I127" t="s">
        <v>30</v>
      </c>
      <c r="J127" t="s">
        <v>101</v>
      </c>
      <c r="K127" t="s">
        <v>45</v>
      </c>
      <c r="L127" s="2">
        <v>41802</v>
      </c>
      <c r="M127" t="s">
        <v>46</v>
      </c>
      <c r="N127" t="s">
        <v>102</v>
      </c>
      <c r="O127" t="s">
        <v>98</v>
      </c>
      <c r="P127" t="s">
        <v>99</v>
      </c>
      <c r="Q127" t="s">
        <v>100</v>
      </c>
      <c r="R127">
        <v>99999</v>
      </c>
      <c r="S127" t="s">
        <v>30</v>
      </c>
      <c r="U127" t="s">
        <v>64</v>
      </c>
      <c r="V127" t="s">
        <v>65</v>
      </c>
      <c r="W127" s="3">
        <v>9.1999999999999993</v>
      </c>
      <c r="X127">
        <v>38</v>
      </c>
      <c r="Y127" s="4">
        <v>349.59999999999997</v>
      </c>
      <c r="Z127" s="3">
        <v>33.211999999999996</v>
      </c>
    </row>
    <row r="128" spans="1:26" x14ac:dyDescent="0.25">
      <c r="A128">
        <v>1142</v>
      </c>
      <c r="B128" s="2">
        <v>41801</v>
      </c>
      <c r="C128">
        <v>11</v>
      </c>
      <c r="D128" t="s">
        <v>113</v>
      </c>
      <c r="E128" t="s">
        <v>114</v>
      </c>
      <c r="F128" t="s">
        <v>115</v>
      </c>
      <c r="G128" t="s">
        <v>116</v>
      </c>
      <c r="H128">
        <v>99999</v>
      </c>
      <c r="I128" t="s">
        <v>30</v>
      </c>
      <c r="J128" t="s">
        <v>94</v>
      </c>
      <c r="K128" t="s">
        <v>95</v>
      </c>
      <c r="L128" s="2"/>
      <c r="M128" t="s">
        <v>62</v>
      </c>
      <c r="N128" t="s">
        <v>117</v>
      </c>
      <c r="O128" t="s">
        <v>114</v>
      </c>
      <c r="P128" t="s">
        <v>115</v>
      </c>
      <c r="Q128" t="s">
        <v>116</v>
      </c>
      <c r="R128">
        <v>99999</v>
      </c>
      <c r="S128" t="s">
        <v>30</v>
      </c>
      <c r="U128" t="s">
        <v>38</v>
      </c>
      <c r="V128" t="s">
        <v>39</v>
      </c>
      <c r="W128">
        <v>3.5</v>
      </c>
      <c r="X128">
        <v>28</v>
      </c>
      <c r="Y128" s="4">
        <v>98</v>
      </c>
      <c r="Z128" s="3">
        <v>10.290000000000001</v>
      </c>
    </row>
    <row r="129" spans="1:26" x14ac:dyDescent="0.25">
      <c r="A129">
        <v>1143</v>
      </c>
      <c r="B129" s="2">
        <v>41801</v>
      </c>
      <c r="C129">
        <v>11</v>
      </c>
      <c r="D129" t="s">
        <v>113</v>
      </c>
      <c r="E129" t="s">
        <v>114</v>
      </c>
      <c r="F129" t="s">
        <v>115</v>
      </c>
      <c r="G129" t="s">
        <v>116</v>
      </c>
      <c r="H129">
        <v>99999</v>
      </c>
      <c r="I129" t="s">
        <v>30</v>
      </c>
      <c r="J129" t="s">
        <v>94</v>
      </c>
      <c r="K129" t="s">
        <v>95</v>
      </c>
      <c r="L129" s="2"/>
      <c r="M129" t="s">
        <v>62</v>
      </c>
      <c r="N129" t="s">
        <v>117</v>
      </c>
      <c r="O129" t="s">
        <v>114</v>
      </c>
      <c r="P129" t="s">
        <v>115</v>
      </c>
      <c r="Q129" t="s">
        <v>116</v>
      </c>
      <c r="R129">
        <v>99999</v>
      </c>
      <c r="S129" t="s">
        <v>30</v>
      </c>
      <c r="U129" t="s">
        <v>103</v>
      </c>
      <c r="V129" t="s">
        <v>37</v>
      </c>
      <c r="W129">
        <v>2.99</v>
      </c>
      <c r="X129">
        <v>60</v>
      </c>
      <c r="Y129" s="4">
        <v>179.4</v>
      </c>
      <c r="Z129" s="3">
        <v>17.581200000000003</v>
      </c>
    </row>
    <row r="130" spans="1:26" x14ac:dyDescent="0.25">
      <c r="A130">
        <v>1144</v>
      </c>
      <c r="B130" s="2">
        <v>41791</v>
      </c>
      <c r="C130">
        <v>1</v>
      </c>
      <c r="D130" t="s">
        <v>118</v>
      </c>
      <c r="E130" t="s">
        <v>119</v>
      </c>
      <c r="F130" t="s">
        <v>120</v>
      </c>
      <c r="G130" t="s">
        <v>121</v>
      </c>
      <c r="H130">
        <v>99999</v>
      </c>
      <c r="I130" t="s">
        <v>30</v>
      </c>
      <c r="J130" t="s">
        <v>60</v>
      </c>
      <c r="K130" t="s">
        <v>61</v>
      </c>
      <c r="L130" s="2"/>
      <c r="N130" t="s">
        <v>122</v>
      </c>
      <c r="O130" t="s">
        <v>119</v>
      </c>
      <c r="P130" t="s">
        <v>120</v>
      </c>
      <c r="Q130" t="s">
        <v>121</v>
      </c>
      <c r="R130">
        <v>99999</v>
      </c>
      <c r="S130" t="s">
        <v>30</v>
      </c>
      <c r="U130" t="s">
        <v>54</v>
      </c>
      <c r="V130" t="s">
        <v>37</v>
      </c>
      <c r="W130">
        <v>18</v>
      </c>
      <c r="X130">
        <v>33</v>
      </c>
      <c r="Y130" s="4">
        <v>594</v>
      </c>
      <c r="Z130" s="3">
        <v>58.212000000000003</v>
      </c>
    </row>
    <row r="131" spans="1:26" x14ac:dyDescent="0.25">
      <c r="A131">
        <v>1145</v>
      </c>
      <c r="B131" s="2">
        <v>41791</v>
      </c>
      <c r="C131">
        <v>1</v>
      </c>
      <c r="D131" t="s">
        <v>118</v>
      </c>
      <c r="E131" t="s">
        <v>119</v>
      </c>
      <c r="F131" t="s">
        <v>120</v>
      </c>
      <c r="G131" t="s">
        <v>121</v>
      </c>
      <c r="H131">
        <v>99999</v>
      </c>
      <c r="I131" t="s">
        <v>30</v>
      </c>
      <c r="J131" t="s">
        <v>60</v>
      </c>
      <c r="K131" t="s">
        <v>61</v>
      </c>
      <c r="L131" s="2"/>
      <c r="N131" t="s">
        <v>122</v>
      </c>
      <c r="O131" t="s">
        <v>119</v>
      </c>
      <c r="P131" t="s">
        <v>120</v>
      </c>
      <c r="Q131" t="s">
        <v>121</v>
      </c>
      <c r="R131">
        <v>99999</v>
      </c>
      <c r="S131" t="s">
        <v>30</v>
      </c>
      <c r="U131" t="s">
        <v>55</v>
      </c>
      <c r="V131" t="s">
        <v>37</v>
      </c>
      <c r="W131">
        <v>46</v>
      </c>
      <c r="X131">
        <v>22</v>
      </c>
      <c r="Y131" s="4">
        <v>1012</v>
      </c>
      <c r="Z131" s="3">
        <v>101.2</v>
      </c>
    </row>
    <row r="132" spans="1:26" x14ac:dyDescent="0.25">
      <c r="A132">
        <v>1146</v>
      </c>
      <c r="B132" s="2">
        <v>41791</v>
      </c>
      <c r="C132">
        <v>1</v>
      </c>
      <c r="D132" t="s">
        <v>118</v>
      </c>
      <c r="E132" t="s">
        <v>119</v>
      </c>
      <c r="F132" t="s">
        <v>120</v>
      </c>
      <c r="G132" t="s">
        <v>121</v>
      </c>
      <c r="H132">
        <v>99999</v>
      </c>
      <c r="I132" t="s">
        <v>30</v>
      </c>
      <c r="J132" t="s">
        <v>60</v>
      </c>
      <c r="K132" t="s">
        <v>61</v>
      </c>
      <c r="L132" s="2"/>
      <c r="N132" t="s">
        <v>122</v>
      </c>
      <c r="O132" t="s">
        <v>119</v>
      </c>
      <c r="P132" t="s">
        <v>120</v>
      </c>
      <c r="Q132" t="s">
        <v>121</v>
      </c>
      <c r="R132">
        <v>99999</v>
      </c>
      <c r="S132" t="s">
        <v>30</v>
      </c>
      <c r="U132" t="s">
        <v>103</v>
      </c>
      <c r="V132" t="s">
        <v>37</v>
      </c>
      <c r="W132">
        <v>2.99</v>
      </c>
      <c r="X132">
        <v>51</v>
      </c>
      <c r="Y132" s="4">
        <v>152.49</v>
      </c>
      <c r="Z132" s="3">
        <v>14.944020000000002</v>
      </c>
    </row>
    <row r="133" spans="1:26" x14ac:dyDescent="0.25">
      <c r="A133">
        <v>1147</v>
      </c>
      <c r="B133" s="2">
        <v>41818</v>
      </c>
      <c r="C133">
        <v>28</v>
      </c>
      <c r="D133" t="s">
        <v>90</v>
      </c>
      <c r="E133" t="s">
        <v>91</v>
      </c>
      <c r="F133" t="s">
        <v>92</v>
      </c>
      <c r="G133" t="s">
        <v>93</v>
      </c>
      <c r="H133">
        <v>99999</v>
      </c>
      <c r="I133" t="s">
        <v>30</v>
      </c>
      <c r="J133" t="s">
        <v>94</v>
      </c>
      <c r="K133" t="s">
        <v>95</v>
      </c>
      <c r="L133" s="2">
        <v>41820</v>
      </c>
      <c r="M133" t="s">
        <v>62</v>
      </c>
      <c r="N133" t="s">
        <v>96</v>
      </c>
      <c r="O133" t="s">
        <v>91</v>
      </c>
      <c r="P133" t="s">
        <v>92</v>
      </c>
      <c r="Q133" t="s">
        <v>93</v>
      </c>
      <c r="R133">
        <v>99999</v>
      </c>
      <c r="S133" t="s">
        <v>30</v>
      </c>
      <c r="T133" t="s">
        <v>48</v>
      </c>
      <c r="U133" t="s">
        <v>80</v>
      </c>
      <c r="V133" t="s">
        <v>81</v>
      </c>
      <c r="W133">
        <v>9.65</v>
      </c>
      <c r="X133">
        <v>60</v>
      </c>
      <c r="Y133" s="4">
        <v>579</v>
      </c>
      <c r="Z133" s="3">
        <v>57.321000000000005</v>
      </c>
    </row>
    <row r="134" spans="1:26" x14ac:dyDescent="0.25">
      <c r="A134">
        <v>1148</v>
      </c>
      <c r="B134" s="2">
        <v>41818</v>
      </c>
      <c r="C134">
        <v>28</v>
      </c>
      <c r="D134" t="s">
        <v>90</v>
      </c>
      <c r="E134" t="s">
        <v>91</v>
      </c>
      <c r="F134" t="s">
        <v>92</v>
      </c>
      <c r="G134" t="s">
        <v>93</v>
      </c>
      <c r="H134">
        <v>99999</v>
      </c>
      <c r="I134" t="s">
        <v>30</v>
      </c>
      <c r="J134" t="s">
        <v>94</v>
      </c>
      <c r="K134" t="s">
        <v>95</v>
      </c>
      <c r="L134" s="2">
        <v>41820</v>
      </c>
      <c r="M134" t="s">
        <v>62</v>
      </c>
      <c r="N134" t="s">
        <v>96</v>
      </c>
      <c r="O134" t="s">
        <v>91</v>
      </c>
      <c r="P134" t="s">
        <v>92</v>
      </c>
      <c r="Q134" t="s">
        <v>93</v>
      </c>
      <c r="R134">
        <v>99999</v>
      </c>
      <c r="S134" t="s">
        <v>30</v>
      </c>
      <c r="T134" t="s">
        <v>48</v>
      </c>
      <c r="U134" t="s">
        <v>123</v>
      </c>
      <c r="V134" t="s">
        <v>124</v>
      </c>
      <c r="W134">
        <v>18.399999999999999</v>
      </c>
      <c r="X134">
        <v>98</v>
      </c>
      <c r="Y134" s="4">
        <v>1803.1999999999998</v>
      </c>
      <c r="Z134" s="3">
        <v>183.9264</v>
      </c>
    </row>
    <row r="135" spans="1:26" x14ac:dyDescent="0.25">
      <c r="A135">
        <v>1149</v>
      </c>
      <c r="B135" s="2">
        <v>41799</v>
      </c>
      <c r="C135">
        <v>9</v>
      </c>
      <c r="D135" t="s">
        <v>125</v>
      </c>
      <c r="E135" t="s">
        <v>126</v>
      </c>
      <c r="F135" t="s">
        <v>127</v>
      </c>
      <c r="G135" t="s">
        <v>128</v>
      </c>
      <c r="H135">
        <v>99999</v>
      </c>
      <c r="I135" t="s">
        <v>30</v>
      </c>
      <c r="J135" t="s">
        <v>129</v>
      </c>
      <c r="K135" t="s">
        <v>32</v>
      </c>
      <c r="L135" s="2">
        <v>41801</v>
      </c>
      <c r="M135" t="s">
        <v>46</v>
      </c>
      <c r="N135" t="s">
        <v>130</v>
      </c>
      <c r="O135" t="s">
        <v>126</v>
      </c>
      <c r="P135" t="s">
        <v>127</v>
      </c>
      <c r="Q135" t="s">
        <v>128</v>
      </c>
      <c r="R135">
        <v>99999</v>
      </c>
      <c r="S135" t="s">
        <v>30</v>
      </c>
      <c r="T135" t="s">
        <v>35</v>
      </c>
      <c r="U135" t="s">
        <v>131</v>
      </c>
      <c r="V135" t="s">
        <v>132</v>
      </c>
      <c r="W135">
        <v>19.5</v>
      </c>
      <c r="X135">
        <v>27</v>
      </c>
      <c r="Y135" s="4">
        <v>526.5</v>
      </c>
      <c r="Z135" s="3">
        <v>51.070500000000003</v>
      </c>
    </row>
    <row r="136" spans="1:26" x14ac:dyDescent="0.25">
      <c r="A136">
        <v>1150</v>
      </c>
      <c r="B136" s="2">
        <v>41799</v>
      </c>
      <c r="C136">
        <v>9</v>
      </c>
      <c r="D136" t="s">
        <v>125</v>
      </c>
      <c r="E136" t="s">
        <v>126</v>
      </c>
      <c r="F136" t="s">
        <v>127</v>
      </c>
      <c r="G136" t="s">
        <v>128</v>
      </c>
      <c r="H136">
        <v>99999</v>
      </c>
      <c r="I136" t="s">
        <v>30</v>
      </c>
      <c r="J136" t="s">
        <v>129</v>
      </c>
      <c r="K136" t="s">
        <v>32</v>
      </c>
      <c r="L136" s="2">
        <v>41801</v>
      </c>
      <c r="M136" t="s">
        <v>46</v>
      </c>
      <c r="N136" t="s">
        <v>130</v>
      </c>
      <c r="O136" t="s">
        <v>126</v>
      </c>
      <c r="P136" t="s">
        <v>127</v>
      </c>
      <c r="Q136" t="s">
        <v>128</v>
      </c>
      <c r="R136">
        <v>99999</v>
      </c>
      <c r="S136" t="s">
        <v>30</v>
      </c>
      <c r="T136" t="s">
        <v>35</v>
      </c>
      <c r="U136" t="s">
        <v>133</v>
      </c>
      <c r="V136" t="s">
        <v>134</v>
      </c>
      <c r="W136">
        <v>34.799999999999997</v>
      </c>
      <c r="X136">
        <v>88</v>
      </c>
      <c r="Y136" s="4">
        <v>3062.3999999999996</v>
      </c>
      <c r="Z136" s="3">
        <v>303.17759999999993</v>
      </c>
    </row>
    <row r="137" spans="1:26" x14ac:dyDescent="0.25">
      <c r="A137">
        <v>1151</v>
      </c>
      <c r="B137" s="2">
        <v>41796</v>
      </c>
      <c r="C137">
        <v>6</v>
      </c>
      <c r="D137" t="s">
        <v>82</v>
      </c>
      <c r="E137" t="s">
        <v>83</v>
      </c>
      <c r="F137" t="s">
        <v>84</v>
      </c>
      <c r="G137" t="s">
        <v>85</v>
      </c>
      <c r="H137">
        <v>99999</v>
      </c>
      <c r="I137" t="s">
        <v>30</v>
      </c>
      <c r="J137" t="s">
        <v>86</v>
      </c>
      <c r="K137" t="s">
        <v>61</v>
      </c>
      <c r="L137" s="2">
        <v>41798</v>
      </c>
      <c r="M137" t="s">
        <v>33</v>
      </c>
      <c r="N137" t="s">
        <v>87</v>
      </c>
      <c r="O137" t="s">
        <v>83</v>
      </c>
      <c r="P137" t="s">
        <v>84</v>
      </c>
      <c r="Q137" t="s">
        <v>85</v>
      </c>
      <c r="R137">
        <v>99999</v>
      </c>
      <c r="S137" t="s">
        <v>30</v>
      </c>
      <c r="T137" t="s">
        <v>48</v>
      </c>
      <c r="U137" t="s">
        <v>36</v>
      </c>
      <c r="V137" t="s">
        <v>37</v>
      </c>
      <c r="W137">
        <v>14</v>
      </c>
      <c r="X137">
        <v>65</v>
      </c>
      <c r="Y137" s="4">
        <v>910</v>
      </c>
      <c r="Z137" s="3">
        <v>95.55</v>
      </c>
    </row>
    <row r="138" spans="1:26" x14ac:dyDescent="0.25">
      <c r="A138">
        <v>1152</v>
      </c>
      <c r="B138" s="2">
        <v>41798</v>
      </c>
      <c r="C138">
        <v>8</v>
      </c>
      <c r="D138" t="s">
        <v>56</v>
      </c>
      <c r="E138" t="s">
        <v>57</v>
      </c>
      <c r="F138" t="s">
        <v>58</v>
      </c>
      <c r="G138" t="s">
        <v>59</v>
      </c>
      <c r="H138">
        <v>99999</v>
      </c>
      <c r="I138" t="s">
        <v>30</v>
      </c>
      <c r="J138" t="s">
        <v>60</v>
      </c>
      <c r="K138" t="s">
        <v>61</v>
      </c>
      <c r="L138" s="2">
        <v>41800</v>
      </c>
      <c r="M138" t="s">
        <v>33</v>
      </c>
      <c r="N138" t="s">
        <v>63</v>
      </c>
      <c r="O138" t="s">
        <v>57</v>
      </c>
      <c r="P138" t="s">
        <v>58</v>
      </c>
      <c r="Q138" t="s">
        <v>59</v>
      </c>
      <c r="R138">
        <v>99999</v>
      </c>
      <c r="S138" t="s">
        <v>30</v>
      </c>
      <c r="T138" t="s">
        <v>35</v>
      </c>
      <c r="U138" t="s">
        <v>88</v>
      </c>
      <c r="V138" t="s">
        <v>89</v>
      </c>
      <c r="W138">
        <v>40</v>
      </c>
      <c r="X138">
        <v>38</v>
      </c>
      <c r="Y138" s="4">
        <v>1520</v>
      </c>
      <c r="Z138" s="3">
        <v>148.96</v>
      </c>
    </row>
    <row r="139" spans="1:26" x14ac:dyDescent="0.25">
      <c r="A139">
        <v>1153</v>
      </c>
      <c r="B139" s="2">
        <v>41798</v>
      </c>
      <c r="C139">
        <v>8</v>
      </c>
      <c r="D139" t="s">
        <v>56</v>
      </c>
      <c r="E139" t="s">
        <v>57</v>
      </c>
      <c r="F139" t="s">
        <v>58</v>
      </c>
      <c r="G139" t="s">
        <v>59</v>
      </c>
      <c r="H139">
        <v>99999</v>
      </c>
      <c r="I139" t="s">
        <v>30</v>
      </c>
      <c r="J139" t="s">
        <v>60</v>
      </c>
      <c r="K139" t="s">
        <v>61</v>
      </c>
      <c r="L139">
        <v>41800</v>
      </c>
      <c r="M139" t="s">
        <v>33</v>
      </c>
      <c r="N139" t="s">
        <v>63</v>
      </c>
      <c r="O139" t="s">
        <v>57</v>
      </c>
      <c r="P139" t="s">
        <v>58</v>
      </c>
      <c r="Q139" t="s">
        <v>59</v>
      </c>
      <c r="R139">
        <v>99999</v>
      </c>
      <c r="S139" t="s">
        <v>30</v>
      </c>
      <c r="T139" t="s">
        <v>35</v>
      </c>
      <c r="U139" t="s">
        <v>64</v>
      </c>
      <c r="V139" t="s">
        <v>65</v>
      </c>
      <c r="W139" s="3">
        <v>9.1999999999999993</v>
      </c>
      <c r="X139">
        <v>80</v>
      </c>
      <c r="Y139" s="4">
        <v>736</v>
      </c>
      <c r="Z139" s="3">
        <v>70.656000000000006</v>
      </c>
    </row>
    <row r="140" spans="1:26" x14ac:dyDescent="0.25">
      <c r="A140">
        <v>1154</v>
      </c>
      <c r="B140" s="2">
        <v>41815</v>
      </c>
      <c r="C140">
        <v>25</v>
      </c>
      <c r="D140" t="s">
        <v>137</v>
      </c>
      <c r="E140" t="s">
        <v>138</v>
      </c>
      <c r="F140" t="s">
        <v>99</v>
      </c>
      <c r="G140" t="s">
        <v>100</v>
      </c>
      <c r="H140">
        <v>99999</v>
      </c>
      <c r="I140" t="s">
        <v>30</v>
      </c>
      <c r="J140" t="s">
        <v>101</v>
      </c>
      <c r="K140" t="s">
        <v>45</v>
      </c>
      <c r="L140" s="2">
        <v>41817</v>
      </c>
      <c r="M140" t="s">
        <v>46</v>
      </c>
      <c r="N140" t="s">
        <v>139</v>
      </c>
      <c r="O140" t="s">
        <v>138</v>
      </c>
      <c r="P140" t="s">
        <v>99</v>
      </c>
      <c r="Q140" t="s">
        <v>100</v>
      </c>
      <c r="R140">
        <v>99999</v>
      </c>
      <c r="S140" t="s">
        <v>30</v>
      </c>
      <c r="T140" t="s">
        <v>79</v>
      </c>
      <c r="U140" t="s">
        <v>146</v>
      </c>
      <c r="V140" t="s">
        <v>65</v>
      </c>
      <c r="W140" s="3">
        <v>10</v>
      </c>
      <c r="X140">
        <v>49</v>
      </c>
      <c r="Y140" s="4">
        <v>490</v>
      </c>
      <c r="Z140" s="3">
        <v>47.04</v>
      </c>
    </row>
    <row r="141" spans="1:26" x14ac:dyDescent="0.25">
      <c r="A141">
        <v>1155</v>
      </c>
      <c r="B141" s="2">
        <v>41816</v>
      </c>
      <c r="C141">
        <v>26</v>
      </c>
      <c r="D141" t="s">
        <v>140</v>
      </c>
      <c r="E141" t="s">
        <v>141</v>
      </c>
      <c r="F141" t="s">
        <v>115</v>
      </c>
      <c r="G141" t="s">
        <v>116</v>
      </c>
      <c r="H141">
        <v>99999</v>
      </c>
      <c r="I141" t="s">
        <v>30</v>
      </c>
      <c r="J141" t="s">
        <v>94</v>
      </c>
      <c r="K141" t="s">
        <v>95</v>
      </c>
      <c r="L141" s="2">
        <v>41818</v>
      </c>
      <c r="M141" t="s">
        <v>62</v>
      </c>
      <c r="N141" t="s">
        <v>142</v>
      </c>
      <c r="O141" t="s">
        <v>141</v>
      </c>
      <c r="P141" t="s">
        <v>115</v>
      </c>
      <c r="Q141" t="s">
        <v>116</v>
      </c>
      <c r="R141">
        <v>99999</v>
      </c>
      <c r="S141" t="s">
        <v>30</v>
      </c>
      <c r="T141" t="s">
        <v>48</v>
      </c>
      <c r="U141" t="s">
        <v>147</v>
      </c>
      <c r="V141" t="s">
        <v>148</v>
      </c>
      <c r="W141" s="3">
        <v>21.35</v>
      </c>
      <c r="X141">
        <v>90</v>
      </c>
      <c r="Y141" s="4">
        <v>1921.5000000000002</v>
      </c>
      <c r="Z141" s="3">
        <v>186.38550000000004</v>
      </c>
    </row>
    <row r="142" spans="1:26" x14ac:dyDescent="0.25">
      <c r="A142">
        <v>1156</v>
      </c>
      <c r="B142" s="2">
        <v>41816</v>
      </c>
      <c r="C142">
        <v>26</v>
      </c>
      <c r="D142" t="s">
        <v>140</v>
      </c>
      <c r="E142" t="s">
        <v>141</v>
      </c>
      <c r="F142" t="s">
        <v>115</v>
      </c>
      <c r="G142" t="s">
        <v>116</v>
      </c>
      <c r="H142">
        <v>99999</v>
      </c>
      <c r="I142" t="s">
        <v>30</v>
      </c>
      <c r="J142" t="s">
        <v>94</v>
      </c>
      <c r="K142" t="s">
        <v>95</v>
      </c>
      <c r="L142" s="2">
        <v>41818</v>
      </c>
      <c r="M142" t="s">
        <v>62</v>
      </c>
      <c r="N142" t="s">
        <v>142</v>
      </c>
      <c r="O142" t="s">
        <v>141</v>
      </c>
      <c r="P142" t="s">
        <v>115</v>
      </c>
      <c r="Q142" t="s">
        <v>116</v>
      </c>
      <c r="R142">
        <v>99999</v>
      </c>
      <c r="S142" t="s">
        <v>30</v>
      </c>
      <c r="T142" t="s">
        <v>48</v>
      </c>
      <c r="U142" t="s">
        <v>80</v>
      </c>
      <c r="V142" t="s">
        <v>81</v>
      </c>
      <c r="W142" s="3">
        <v>9.65</v>
      </c>
      <c r="X142">
        <v>60</v>
      </c>
      <c r="Y142" s="4">
        <v>579</v>
      </c>
      <c r="Z142" s="3">
        <v>59.637000000000008</v>
      </c>
    </row>
    <row r="143" spans="1:26" x14ac:dyDescent="0.25">
      <c r="A143">
        <v>1157</v>
      </c>
      <c r="B143" s="2">
        <v>41816</v>
      </c>
      <c r="C143">
        <v>26</v>
      </c>
      <c r="D143" t="s">
        <v>140</v>
      </c>
      <c r="E143" t="s">
        <v>141</v>
      </c>
      <c r="F143" t="s">
        <v>115</v>
      </c>
      <c r="G143" t="s">
        <v>116</v>
      </c>
      <c r="H143">
        <v>99999</v>
      </c>
      <c r="I143" t="s">
        <v>30</v>
      </c>
      <c r="J143" t="s">
        <v>94</v>
      </c>
      <c r="K143" t="s">
        <v>95</v>
      </c>
      <c r="L143">
        <v>41818</v>
      </c>
      <c r="M143" t="s">
        <v>62</v>
      </c>
      <c r="N143" t="s">
        <v>142</v>
      </c>
      <c r="O143" t="s">
        <v>141</v>
      </c>
      <c r="P143" t="s">
        <v>115</v>
      </c>
      <c r="Q143" t="s">
        <v>116</v>
      </c>
      <c r="R143">
        <v>99999</v>
      </c>
      <c r="S143" t="s">
        <v>30</v>
      </c>
      <c r="T143" t="s">
        <v>48</v>
      </c>
      <c r="U143" t="s">
        <v>123</v>
      </c>
      <c r="V143" t="s">
        <v>124</v>
      </c>
      <c r="W143" s="3">
        <v>18.399999999999999</v>
      </c>
      <c r="X143">
        <v>39</v>
      </c>
      <c r="Y143" s="4">
        <v>717.59999999999991</v>
      </c>
      <c r="Z143" s="3">
        <v>71.759999999999991</v>
      </c>
    </row>
    <row r="144" spans="1:26" x14ac:dyDescent="0.25">
      <c r="A144">
        <v>1158</v>
      </c>
      <c r="B144" s="2">
        <v>41819</v>
      </c>
      <c r="C144">
        <v>29</v>
      </c>
      <c r="D144" t="s">
        <v>66</v>
      </c>
      <c r="E144" t="s">
        <v>67</v>
      </c>
      <c r="F144" t="s">
        <v>68</v>
      </c>
      <c r="G144" t="s">
        <v>69</v>
      </c>
      <c r="H144">
        <v>99999</v>
      </c>
      <c r="I144" t="s">
        <v>30</v>
      </c>
      <c r="J144" t="s">
        <v>70</v>
      </c>
      <c r="K144" t="s">
        <v>32</v>
      </c>
      <c r="L144">
        <v>41821</v>
      </c>
      <c r="M144" t="s">
        <v>33</v>
      </c>
      <c r="N144" t="s">
        <v>71</v>
      </c>
      <c r="O144" t="s">
        <v>67</v>
      </c>
      <c r="P144" t="s">
        <v>68</v>
      </c>
      <c r="Q144" t="s">
        <v>69</v>
      </c>
      <c r="R144">
        <v>99999</v>
      </c>
      <c r="S144" t="s">
        <v>30</v>
      </c>
      <c r="T144" t="s">
        <v>35</v>
      </c>
      <c r="U144" t="s">
        <v>36</v>
      </c>
      <c r="V144" t="s">
        <v>37</v>
      </c>
      <c r="W144" s="3">
        <v>14</v>
      </c>
      <c r="X144">
        <v>79</v>
      </c>
      <c r="Y144" s="4">
        <v>1106</v>
      </c>
      <c r="Z144" s="3">
        <v>113.91800000000001</v>
      </c>
    </row>
    <row r="145" spans="1:26" x14ac:dyDescent="0.25">
      <c r="A145">
        <v>1159</v>
      </c>
      <c r="B145" s="2">
        <v>41796</v>
      </c>
      <c r="C145">
        <v>6</v>
      </c>
      <c r="D145" t="s">
        <v>82</v>
      </c>
      <c r="E145" t="s">
        <v>83</v>
      </c>
      <c r="F145" t="s">
        <v>84</v>
      </c>
      <c r="G145" t="s">
        <v>85</v>
      </c>
      <c r="H145">
        <v>99999</v>
      </c>
      <c r="I145" t="s">
        <v>30</v>
      </c>
      <c r="J145" t="s">
        <v>86</v>
      </c>
      <c r="K145" t="s">
        <v>61</v>
      </c>
      <c r="L145">
        <v>41798</v>
      </c>
      <c r="M145" t="s">
        <v>62</v>
      </c>
      <c r="N145" t="s">
        <v>87</v>
      </c>
      <c r="O145" t="s">
        <v>83</v>
      </c>
      <c r="P145" t="s">
        <v>84</v>
      </c>
      <c r="Q145" t="s">
        <v>85</v>
      </c>
      <c r="R145">
        <v>99999</v>
      </c>
      <c r="S145" t="s">
        <v>30</v>
      </c>
      <c r="T145" t="s">
        <v>35</v>
      </c>
      <c r="U145" t="s">
        <v>72</v>
      </c>
      <c r="V145" t="s">
        <v>73</v>
      </c>
      <c r="W145" s="3">
        <v>12.75</v>
      </c>
      <c r="X145">
        <v>44</v>
      </c>
      <c r="Y145" s="4">
        <v>561</v>
      </c>
      <c r="Z145" s="3">
        <v>57.222000000000001</v>
      </c>
    </row>
    <row r="146" spans="1:26" x14ac:dyDescent="0.25">
      <c r="A146">
        <v>1161</v>
      </c>
      <c r="B146" s="2">
        <v>41794</v>
      </c>
      <c r="C146">
        <v>4</v>
      </c>
      <c r="D146" t="s">
        <v>40</v>
      </c>
      <c r="E146" t="s">
        <v>41</v>
      </c>
      <c r="F146" t="s">
        <v>42</v>
      </c>
      <c r="G146" t="s">
        <v>43</v>
      </c>
      <c r="H146">
        <v>99999</v>
      </c>
      <c r="I146" t="s">
        <v>30</v>
      </c>
      <c r="J146" t="s">
        <v>44</v>
      </c>
      <c r="K146" t="s">
        <v>45</v>
      </c>
      <c r="L146">
        <v>41796</v>
      </c>
      <c r="M146" t="s">
        <v>46</v>
      </c>
      <c r="N146" t="s">
        <v>47</v>
      </c>
      <c r="O146" t="s">
        <v>41</v>
      </c>
      <c r="P146" t="s">
        <v>42</v>
      </c>
      <c r="Q146" t="s">
        <v>43</v>
      </c>
      <c r="R146">
        <v>99999</v>
      </c>
      <c r="S146" t="s">
        <v>30</v>
      </c>
      <c r="T146" t="s">
        <v>48</v>
      </c>
      <c r="U146" t="s">
        <v>149</v>
      </c>
      <c r="V146" t="s">
        <v>110</v>
      </c>
      <c r="W146" s="3">
        <v>81</v>
      </c>
      <c r="X146">
        <v>98</v>
      </c>
      <c r="Y146" s="4">
        <v>7938</v>
      </c>
      <c r="Z146" s="3">
        <v>769.98599999999999</v>
      </c>
    </row>
    <row r="147" spans="1:26" x14ac:dyDescent="0.25">
      <c r="A147">
        <v>1162</v>
      </c>
      <c r="B147" s="2">
        <v>41794</v>
      </c>
      <c r="C147">
        <v>4</v>
      </c>
      <c r="D147" t="s">
        <v>40</v>
      </c>
      <c r="E147" t="s">
        <v>41</v>
      </c>
      <c r="F147" t="s">
        <v>42</v>
      </c>
      <c r="G147" t="s">
        <v>43</v>
      </c>
      <c r="H147">
        <v>99999</v>
      </c>
      <c r="I147" t="s">
        <v>30</v>
      </c>
      <c r="J147" t="s">
        <v>44</v>
      </c>
      <c r="K147" t="s">
        <v>45</v>
      </c>
      <c r="L147">
        <v>41796</v>
      </c>
      <c r="M147" t="s">
        <v>46</v>
      </c>
      <c r="N147" t="s">
        <v>47</v>
      </c>
      <c r="O147" t="s">
        <v>41</v>
      </c>
      <c r="P147" t="s">
        <v>42</v>
      </c>
      <c r="Q147" t="s">
        <v>43</v>
      </c>
      <c r="R147">
        <v>99999</v>
      </c>
      <c r="S147" t="s">
        <v>30</v>
      </c>
      <c r="T147" t="s">
        <v>48</v>
      </c>
      <c r="U147" t="s">
        <v>150</v>
      </c>
      <c r="V147" t="s">
        <v>151</v>
      </c>
      <c r="W147" s="3">
        <v>7</v>
      </c>
      <c r="X147">
        <v>61</v>
      </c>
      <c r="Y147" s="4">
        <v>427</v>
      </c>
      <c r="Z147" s="3">
        <v>42.273000000000003</v>
      </c>
    </row>
    <row r="148" spans="1:26" x14ac:dyDescent="0.25">
      <c r="A148">
        <v>1164</v>
      </c>
      <c r="B148" s="2">
        <v>41798</v>
      </c>
      <c r="C148">
        <v>8</v>
      </c>
      <c r="D148" t="s">
        <v>56</v>
      </c>
      <c r="E148" t="s">
        <v>57</v>
      </c>
      <c r="F148" t="s">
        <v>58</v>
      </c>
      <c r="G148" t="s">
        <v>59</v>
      </c>
      <c r="H148">
        <v>99999</v>
      </c>
      <c r="I148" t="s">
        <v>30</v>
      </c>
      <c r="J148" t="s">
        <v>60</v>
      </c>
      <c r="K148" t="s">
        <v>61</v>
      </c>
      <c r="L148" s="2">
        <v>41800</v>
      </c>
      <c r="M148" t="s">
        <v>62</v>
      </c>
      <c r="N148" t="s">
        <v>63</v>
      </c>
      <c r="O148" t="s">
        <v>57</v>
      </c>
      <c r="P148" t="s">
        <v>58</v>
      </c>
      <c r="Q148" t="s">
        <v>59</v>
      </c>
      <c r="R148">
        <v>99999</v>
      </c>
      <c r="S148" t="s">
        <v>30</v>
      </c>
      <c r="T148" t="s">
        <v>48</v>
      </c>
      <c r="U148" t="s">
        <v>133</v>
      </c>
      <c r="V148" t="s">
        <v>134</v>
      </c>
      <c r="W148" s="3">
        <v>34.799999999999997</v>
      </c>
      <c r="X148">
        <v>30</v>
      </c>
      <c r="Y148" s="4">
        <v>1044</v>
      </c>
      <c r="Z148" s="3">
        <v>109.62</v>
      </c>
    </row>
    <row r="149" spans="1:26" x14ac:dyDescent="0.25">
      <c r="A149">
        <v>1167</v>
      </c>
      <c r="B149" s="2">
        <v>41793</v>
      </c>
      <c r="C149">
        <v>3</v>
      </c>
      <c r="D149" t="s">
        <v>74</v>
      </c>
      <c r="E149" t="s">
        <v>75</v>
      </c>
      <c r="F149" t="s">
        <v>76</v>
      </c>
      <c r="G149" t="s">
        <v>77</v>
      </c>
      <c r="H149">
        <v>99999</v>
      </c>
      <c r="I149" t="s">
        <v>30</v>
      </c>
      <c r="J149" t="s">
        <v>31</v>
      </c>
      <c r="K149" t="s">
        <v>32</v>
      </c>
      <c r="L149" s="2">
        <v>41795</v>
      </c>
      <c r="M149" t="s">
        <v>33</v>
      </c>
      <c r="N149" t="s">
        <v>78</v>
      </c>
      <c r="O149" t="s">
        <v>75</v>
      </c>
      <c r="P149" t="s">
        <v>76</v>
      </c>
      <c r="Q149" t="s">
        <v>77</v>
      </c>
      <c r="R149">
        <v>99999</v>
      </c>
      <c r="S149" t="s">
        <v>30</v>
      </c>
      <c r="T149" t="s">
        <v>79</v>
      </c>
      <c r="U149" t="s">
        <v>135</v>
      </c>
      <c r="V149" t="s">
        <v>112</v>
      </c>
      <c r="W149" s="3">
        <v>10</v>
      </c>
      <c r="X149">
        <v>24</v>
      </c>
      <c r="Y149" s="4">
        <v>240</v>
      </c>
      <c r="Z149" s="3">
        <v>25.200000000000003</v>
      </c>
    </row>
    <row r="150" spans="1:26" x14ac:dyDescent="0.25">
      <c r="A150">
        <v>1168</v>
      </c>
      <c r="B150" s="2">
        <v>41793</v>
      </c>
      <c r="C150">
        <v>3</v>
      </c>
      <c r="D150" t="s">
        <v>74</v>
      </c>
      <c r="E150" t="s">
        <v>75</v>
      </c>
      <c r="F150" t="s">
        <v>76</v>
      </c>
      <c r="G150" t="s">
        <v>77</v>
      </c>
      <c r="H150">
        <v>99999</v>
      </c>
      <c r="I150" t="s">
        <v>30</v>
      </c>
      <c r="J150" t="s">
        <v>31</v>
      </c>
      <c r="K150" t="s">
        <v>32</v>
      </c>
      <c r="L150" s="2">
        <v>41795</v>
      </c>
      <c r="M150" t="s">
        <v>33</v>
      </c>
      <c r="N150" t="s">
        <v>78</v>
      </c>
      <c r="O150" t="s">
        <v>75</v>
      </c>
      <c r="P150" t="s">
        <v>76</v>
      </c>
      <c r="Q150" t="s">
        <v>77</v>
      </c>
      <c r="R150">
        <v>99999</v>
      </c>
      <c r="S150" t="s">
        <v>30</v>
      </c>
      <c r="T150" t="s">
        <v>79</v>
      </c>
      <c r="U150" t="s">
        <v>88</v>
      </c>
      <c r="V150" t="s">
        <v>89</v>
      </c>
      <c r="W150" s="3">
        <v>40</v>
      </c>
      <c r="X150">
        <v>28</v>
      </c>
      <c r="Y150" s="4">
        <v>1120</v>
      </c>
      <c r="Z150" s="3">
        <v>109.75999999999999</v>
      </c>
    </row>
    <row r="151" spans="1:26" x14ac:dyDescent="0.25">
      <c r="A151">
        <v>1172</v>
      </c>
      <c r="B151" s="2">
        <v>41800</v>
      </c>
      <c r="C151">
        <v>10</v>
      </c>
      <c r="D151" t="s">
        <v>97</v>
      </c>
      <c r="E151" t="s">
        <v>98</v>
      </c>
      <c r="F151" t="s">
        <v>99</v>
      </c>
      <c r="G151" t="s">
        <v>100</v>
      </c>
      <c r="H151">
        <v>99999</v>
      </c>
      <c r="I151" t="s">
        <v>30</v>
      </c>
      <c r="J151" t="s">
        <v>101</v>
      </c>
      <c r="K151" t="s">
        <v>45</v>
      </c>
      <c r="L151" s="2">
        <v>41802</v>
      </c>
      <c r="M151" t="s">
        <v>33</v>
      </c>
      <c r="N151" t="s">
        <v>102</v>
      </c>
      <c r="O151" t="s">
        <v>98</v>
      </c>
      <c r="P151" t="s">
        <v>99</v>
      </c>
      <c r="Q151" t="s">
        <v>100</v>
      </c>
      <c r="R151">
        <v>99999</v>
      </c>
      <c r="S151" t="s">
        <v>30</v>
      </c>
      <c r="T151" t="s">
        <v>48</v>
      </c>
      <c r="U151" t="s">
        <v>136</v>
      </c>
      <c r="V151" t="s">
        <v>39</v>
      </c>
      <c r="W151" s="3">
        <v>10</v>
      </c>
      <c r="X151">
        <v>74</v>
      </c>
      <c r="Y151" s="4">
        <v>740</v>
      </c>
      <c r="Z151" s="3">
        <v>71.78</v>
      </c>
    </row>
    <row r="152" spans="1:26" x14ac:dyDescent="0.25">
      <c r="A152">
        <v>1174</v>
      </c>
      <c r="B152" s="2">
        <v>41800</v>
      </c>
      <c r="C152">
        <v>10</v>
      </c>
      <c r="D152" t="s">
        <v>97</v>
      </c>
      <c r="E152" t="s">
        <v>98</v>
      </c>
      <c r="F152" t="s">
        <v>99</v>
      </c>
      <c r="G152" t="s">
        <v>100</v>
      </c>
      <c r="H152">
        <v>99999</v>
      </c>
      <c r="I152" t="s">
        <v>30</v>
      </c>
      <c r="J152" t="s">
        <v>101</v>
      </c>
      <c r="K152" t="s">
        <v>45</v>
      </c>
      <c r="L152" s="2"/>
      <c r="M152" t="s">
        <v>46</v>
      </c>
      <c r="N152" t="s">
        <v>102</v>
      </c>
      <c r="O152" t="s">
        <v>98</v>
      </c>
      <c r="P152" t="s">
        <v>99</v>
      </c>
      <c r="Q152" t="s">
        <v>100</v>
      </c>
      <c r="R152">
        <v>99999</v>
      </c>
      <c r="S152" t="s">
        <v>30</v>
      </c>
      <c r="U152" t="s">
        <v>38</v>
      </c>
      <c r="V152" t="s">
        <v>39</v>
      </c>
      <c r="W152" s="3">
        <v>3.5</v>
      </c>
      <c r="X152">
        <v>90</v>
      </c>
      <c r="Y152" s="4">
        <v>315</v>
      </c>
      <c r="Z152" s="3">
        <v>30.24</v>
      </c>
    </row>
    <row r="153" spans="1:26" x14ac:dyDescent="0.25">
      <c r="A153">
        <v>1175</v>
      </c>
      <c r="B153" s="2">
        <v>41801</v>
      </c>
      <c r="C153">
        <v>11</v>
      </c>
      <c r="D153" t="s">
        <v>113</v>
      </c>
      <c r="E153" t="s">
        <v>114</v>
      </c>
      <c r="F153" t="s">
        <v>115</v>
      </c>
      <c r="G153" t="s">
        <v>116</v>
      </c>
      <c r="H153">
        <v>99999</v>
      </c>
      <c r="I153" t="s">
        <v>30</v>
      </c>
      <c r="J153" t="s">
        <v>94</v>
      </c>
      <c r="K153" t="s">
        <v>95</v>
      </c>
      <c r="L153" s="2"/>
      <c r="M153" t="s">
        <v>62</v>
      </c>
      <c r="N153" t="s">
        <v>117</v>
      </c>
      <c r="O153" t="s">
        <v>114</v>
      </c>
      <c r="P153" t="s">
        <v>115</v>
      </c>
      <c r="Q153" t="s">
        <v>116</v>
      </c>
      <c r="R153">
        <v>99999</v>
      </c>
      <c r="S153" t="s">
        <v>30</v>
      </c>
      <c r="U153" t="s">
        <v>88</v>
      </c>
      <c r="V153" t="s">
        <v>89</v>
      </c>
      <c r="W153" s="3">
        <v>40</v>
      </c>
      <c r="X153">
        <v>27</v>
      </c>
      <c r="Y153" s="4">
        <v>1080</v>
      </c>
      <c r="Z153" s="3">
        <v>111.24000000000001</v>
      </c>
    </row>
    <row r="154" spans="1:26" x14ac:dyDescent="0.25">
      <c r="A154">
        <v>1176</v>
      </c>
      <c r="B154" s="2">
        <v>41791</v>
      </c>
      <c r="C154">
        <v>1</v>
      </c>
      <c r="D154" t="s">
        <v>118</v>
      </c>
      <c r="E154" t="s">
        <v>119</v>
      </c>
      <c r="F154" t="s">
        <v>120</v>
      </c>
      <c r="G154" t="s">
        <v>121</v>
      </c>
      <c r="H154">
        <v>99999</v>
      </c>
      <c r="I154" t="s">
        <v>30</v>
      </c>
      <c r="J154" t="s">
        <v>60</v>
      </c>
      <c r="K154" t="s">
        <v>61</v>
      </c>
      <c r="L154" s="2"/>
      <c r="M154" t="s">
        <v>62</v>
      </c>
      <c r="N154" t="s">
        <v>122</v>
      </c>
      <c r="O154" t="s">
        <v>119</v>
      </c>
      <c r="P154" t="s">
        <v>120</v>
      </c>
      <c r="Q154" t="s">
        <v>121</v>
      </c>
      <c r="R154">
        <v>99999</v>
      </c>
      <c r="S154" t="s">
        <v>30</v>
      </c>
      <c r="U154" t="s">
        <v>123</v>
      </c>
      <c r="V154" t="s">
        <v>124</v>
      </c>
      <c r="W154" s="3">
        <v>18.399999999999999</v>
      </c>
      <c r="X154">
        <v>71</v>
      </c>
      <c r="Y154" s="4">
        <v>1306.3999999999999</v>
      </c>
      <c r="Z154" s="3">
        <v>137.172</v>
      </c>
    </row>
    <row r="155" spans="1:26" x14ac:dyDescent="0.25">
      <c r="A155">
        <v>1177</v>
      </c>
      <c r="B155" s="2">
        <v>41818</v>
      </c>
      <c r="C155">
        <v>28</v>
      </c>
      <c r="D155" t="s">
        <v>90</v>
      </c>
      <c r="E155" t="s">
        <v>91</v>
      </c>
      <c r="F155" t="s">
        <v>92</v>
      </c>
      <c r="G155" t="s">
        <v>93</v>
      </c>
      <c r="H155">
        <v>99999</v>
      </c>
      <c r="I155" t="s">
        <v>30</v>
      </c>
      <c r="J155" t="s">
        <v>94</v>
      </c>
      <c r="K155" t="s">
        <v>95</v>
      </c>
      <c r="L155" s="2">
        <v>41820</v>
      </c>
      <c r="M155" t="s">
        <v>62</v>
      </c>
      <c r="N155" t="s">
        <v>96</v>
      </c>
      <c r="O155" t="s">
        <v>91</v>
      </c>
      <c r="P155" t="s">
        <v>92</v>
      </c>
      <c r="Q155" t="s">
        <v>93</v>
      </c>
      <c r="R155">
        <v>99999</v>
      </c>
      <c r="S155" t="s">
        <v>30</v>
      </c>
      <c r="T155" t="s">
        <v>48</v>
      </c>
      <c r="U155" t="s">
        <v>55</v>
      </c>
      <c r="V155" t="s">
        <v>37</v>
      </c>
      <c r="W155" s="3">
        <v>46</v>
      </c>
      <c r="X155">
        <v>74</v>
      </c>
      <c r="Y155" s="4">
        <v>3404</v>
      </c>
      <c r="Z155" s="3">
        <v>340.40000000000003</v>
      </c>
    </row>
    <row r="156" spans="1:26" x14ac:dyDescent="0.25">
      <c r="A156">
        <v>1178</v>
      </c>
      <c r="B156" s="2">
        <v>41799</v>
      </c>
      <c r="C156">
        <v>9</v>
      </c>
      <c r="D156" t="s">
        <v>125</v>
      </c>
      <c r="E156" t="s">
        <v>126</v>
      </c>
      <c r="F156" t="s">
        <v>127</v>
      </c>
      <c r="G156" t="s">
        <v>128</v>
      </c>
      <c r="H156">
        <v>99999</v>
      </c>
      <c r="I156" t="s">
        <v>30</v>
      </c>
      <c r="J156" t="s">
        <v>129</v>
      </c>
      <c r="K156" t="s">
        <v>32</v>
      </c>
      <c r="L156" s="2">
        <v>41801</v>
      </c>
      <c r="M156" t="s">
        <v>46</v>
      </c>
      <c r="N156" t="s">
        <v>130</v>
      </c>
      <c r="O156" t="s">
        <v>126</v>
      </c>
      <c r="P156" t="s">
        <v>127</v>
      </c>
      <c r="Q156" t="s">
        <v>128</v>
      </c>
      <c r="R156">
        <v>99999</v>
      </c>
      <c r="S156" t="s">
        <v>30</v>
      </c>
      <c r="T156" t="s">
        <v>35</v>
      </c>
      <c r="U156" t="s">
        <v>80</v>
      </c>
      <c r="V156" t="s">
        <v>81</v>
      </c>
      <c r="W156" s="3">
        <v>9.65</v>
      </c>
      <c r="X156">
        <v>76</v>
      </c>
      <c r="Y156" s="4">
        <v>733.4</v>
      </c>
      <c r="Z156" s="3">
        <v>72.6066</v>
      </c>
    </row>
    <row r="157" spans="1:26" x14ac:dyDescent="0.25">
      <c r="A157">
        <v>1179</v>
      </c>
      <c r="B157" s="2">
        <v>41796</v>
      </c>
      <c r="C157">
        <v>6</v>
      </c>
      <c r="D157" t="s">
        <v>82</v>
      </c>
      <c r="E157" t="s">
        <v>83</v>
      </c>
      <c r="F157" t="s">
        <v>84</v>
      </c>
      <c r="G157" t="s">
        <v>85</v>
      </c>
      <c r="H157">
        <v>99999</v>
      </c>
      <c r="I157" t="s">
        <v>30</v>
      </c>
      <c r="J157" t="s">
        <v>86</v>
      </c>
      <c r="K157" t="s">
        <v>61</v>
      </c>
      <c r="L157" s="2">
        <v>41798</v>
      </c>
      <c r="M157" t="s">
        <v>33</v>
      </c>
      <c r="N157" t="s">
        <v>87</v>
      </c>
      <c r="O157" t="s">
        <v>83</v>
      </c>
      <c r="P157" t="s">
        <v>84</v>
      </c>
      <c r="Q157" t="s">
        <v>85</v>
      </c>
      <c r="R157">
        <v>99999</v>
      </c>
      <c r="S157" t="s">
        <v>30</v>
      </c>
      <c r="T157" t="s">
        <v>48</v>
      </c>
      <c r="U157" t="s">
        <v>72</v>
      </c>
      <c r="V157" t="s">
        <v>73</v>
      </c>
      <c r="W157" s="3">
        <v>12.75</v>
      </c>
      <c r="X157">
        <v>96</v>
      </c>
      <c r="Y157" s="4">
        <v>1224</v>
      </c>
      <c r="Z157" s="3">
        <v>123.62400000000001</v>
      </c>
    </row>
    <row r="158" spans="1:26" x14ac:dyDescent="0.25">
      <c r="A158">
        <v>1180</v>
      </c>
      <c r="B158" s="2">
        <v>41798</v>
      </c>
      <c r="C158">
        <v>8</v>
      </c>
      <c r="D158" t="s">
        <v>56</v>
      </c>
      <c r="E158" t="s">
        <v>57</v>
      </c>
      <c r="F158" t="s">
        <v>58</v>
      </c>
      <c r="G158" t="s">
        <v>59</v>
      </c>
      <c r="H158">
        <v>99999</v>
      </c>
      <c r="I158" t="s">
        <v>30</v>
      </c>
      <c r="J158" t="s">
        <v>60</v>
      </c>
      <c r="K158" t="s">
        <v>61</v>
      </c>
      <c r="L158" s="2">
        <v>41800</v>
      </c>
      <c r="M158" t="s">
        <v>33</v>
      </c>
      <c r="N158" t="s">
        <v>63</v>
      </c>
      <c r="O158" t="s">
        <v>57</v>
      </c>
      <c r="P158" t="s">
        <v>58</v>
      </c>
      <c r="Q158" t="s">
        <v>59</v>
      </c>
      <c r="R158">
        <v>99999</v>
      </c>
      <c r="S158" t="s">
        <v>30</v>
      </c>
      <c r="T158" t="s">
        <v>35</v>
      </c>
      <c r="U158" t="s">
        <v>72</v>
      </c>
      <c r="V158" t="s">
        <v>73</v>
      </c>
      <c r="W158" s="3">
        <v>12.75</v>
      </c>
      <c r="X158">
        <v>92</v>
      </c>
      <c r="Y158" s="4">
        <v>1173</v>
      </c>
      <c r="Z158" s="3">
        <v>116.12700000000001</v>
      </c>
    </row>
    <row r="159" spans="1:26" x14ac:dyDescent="0.25">
      <c r="A159">
        <v>1181</v>
      </c>
      <c r="B159" s="2">
        <v>41815</v>
      </c>
      <c r="C159">
        <v>25</v>
      </c>
      <c r="D159" t="s">
        <v>137</v>
      </c>
      <c r="E159" t="s">
        <v>138</v>
      </c>
      <c r="F159" t="s">
        <v>99</v>
      </c>
      <c r="G159" t="s">
        <v>100</v>
      </c>
      <c r="H159">
        <v>99999</v>
      </c>
      <c r="I159" t="s">
        <v>30</v>
      </c>
      <c r="J159" t="s">
        <v>101</v>
      </c>
      <c r="K159" t="s">
        <v>45</v>
      </c>
      <c r="L159" s="2">
        <v>41817</v>
      </c>
      <c r="M159" t="s">
        <v>46</v>
      </c>
      <c r="N159" t="s">
        <v>139</v>
      </c>
      <c r="O159" t="s">
        <v>138</v>
      </c>
      <c r="P159" t="s">
        <v>99</v>
      </c>
      <c r="Q159" t="s">
        <v>100</v>
      </c>
      <c r="R159">
        <v>99999</v>
      </c>
      <c r="S159" t="s">
        <v>30</v>
      </c>
      <c r="T159" t="s">
        <v>79</v>
      </c>
      <c r="U159" t="s">
        <v>111</v>
      </c>
      <c r="V159" t="s">
        <v>112</v>
      </c>
      <c r="W159" s="3">
        <v>22</v>
      </c>
      <c r="X159">
        <v>93</v>
      </c>
      <c r="Y159" s="4">
        <v>2046</v>
      </c>
      <c r="Z159" s="3">
        <v>200.50800000000001</v>
      </c>
    </row>
    <row r="160" spans="1:26" x14ac:dyDescent="0.25">
      <c r="A160">
        <v>1182</v>
      </c>
      <c r="B160" s="2">
        <v>41816</v>
      </c>
      <c r="C160">
        <v>26</v>
      </c>
      <c r="D160" t="s">
        <v>140</v>
      </c>
      <c r="E160" t="s">
        <v>141</v>
      </c>
      <c r="F160" t="s">
        <v>115</v>
      </c>
      <c r="G160" t="s">
        <v>116</v>
      </c>
      <c r="H160">
        <v>99999</v>
      </c>
      <c r="I160" t="s">
        <v>30</v>
      </c>
      <c r="J160" t="s">
        <v>94</v>
      </c>
      <c r="K160" t="s">
        <v>95</v>
      </c>
      <c r="L160" s="2">
        <v>41818</v>
      </c>
      <c r="M160" t="s">
        <v>62</v>
      </c>
      <c r="N160" t="s">
        <v>142</v>
      </c>
      <c r="O160" t="s">
        <v>141</v>
      </c>
      <c r="P160" t="s">
        <v>115</v>
      </c>
      <c r="Q160" t="s">
        <v>116</v>
      </c>
      <c r="R160">
        <v>99999</v>
      </c>
      <c r="S160" t="s">
        <v>30</v>
      </c>
      <c r="T160" t="s">
        <v>48</v>
      </c>
      <c r="U160" t="s">
        <v>109</v>
      </c>
      <c r="V160" t="s">
        <v>110</v>
      </c>
      <c r="W160" s="3">
        <v>25</v>
      </c>
      <c r="X160">
        <v>18</v>
      </c>
      <c r="Y160" s="4">
        <v>450</v>
      </c>
      <c r="Z160" s="3">
        <v>42.75</v>
      </c>
    </row>
    <row r="161" spans="1:26" x14ac:dyDescent="0.25">
      <c r="A161">
        <v>1183</v>
      </c>
      <c r="B161" s="2">
        <v>41819</v>
      </c>
      <c r="C161">
        <v>29</v>
      </c>
      <c r="D161" t="s">
        <v>66</v>
      </c>
      <c r="E161" t="s">
        <v>67</v>
      </c>
      <c r="F161" t="s">
        <v>68</v>
      </c>
      <c r="G161" t="s">
        <v>69</v>
      </c>
      <c r="H161">
        <v>99999</v>
      </c>
      <c r="I161" t="s">
        <v>30</v>
      </c>
      <c r="J161" t="s">
        <v>70</v>
      </c>
      <c r="K161" t="s">
        <v>32</v>
      </c>
      <c r="L161" s="2">
        <v>41821</v>
      </c>
      <c r="M161" t="s">
        <v>33</v>
      </c>
      <c r="N161" t="s">
        <v>71</v>
      </c>
      <c r="O161" t="s">
        <v>67</v>
      </c>
      <c r="P161" t="s">
        <v>68</v>
      </c>
      <c r="Q161" t="s">
        <v>69</v>
      </c>
      <c r="R161">
        <v>99999</v>
      </c>
      <c r="S161" t="s">
        <v>30</v>
      </c>
      <c r="T161" t="s">
        <v>35</v>
      </c>
      <c r="U161" t="s">
        <v>143</v>
      </c>
      <c r="V161" t="s">
        <v>144</v>
      </c>
      <c r="W161">
        <v>39</v>
      </c>
      <c r="X161">
        <v>98</v>
      </c>
      <c r="Y161" s="4">
        <v>3822</v>
      </c>
      <c r="Z161" s="3">
        <v>397.48800000000006</v>
      </c>
    </row>
    <row r="162" spans="1:26" x14ac:dyDescent="0.25">
      <c r="A162">
        <v>1184</v>
      </c>
      <c r="B162" s="2">
        <v>41796</v>
      </c>
      <c r="C162">
        <v>6</v>
      </c>
      <c r="D162" t="s">
        <v>82</v>
      </c>
      <c r="E162" t="s">
        <v>83</v>
      </c>
      <c r="F162" t="s">
        <v>84</v>
      </c>
      <c r="G162" t="s">
        <v>85</v>
      </c>
      <c r="H162">
        <v>99999</v>
      </c>
      <c r="I162" t="s">
        <v>30</v>
      </c>
      <c r="J162" t="s">
        <v>86</v>
      </c>
      <c r="K162" t="s">
        <v>61</v>
      </c>
      <c r="L162" s="2">
        <v>41798</v>
      </c>
      <c r="M162" t="s">
        <v>62</v>
      </c>
      <c r="N162" t="s">
        <v>87</v>
      </c>
      <c r="O162" t="s">
        <v>83</v>
      </c>
      <c r="P162" t="s">
        <v>84</v>
      </c>
      <c r="Q162" t="s">
        <v>85</v>
      </c>
      <c r="R162">
        <v>99999</v>
      </c>
      <c r="S162" t="s">
        <v>30</v>
      </c>
      <c r="T162" t="s">
        <v>35</v>
      </c>
      <c r="U162" t="s">
        <v>49</v>
      </c>
      <c r="V162" t="s">
        <v>39</v>
      </c>
      <c r="W162">
        <v>30</v>
      </c>
      <c r="X162">
        <v>46</v>
      </c>
      <c r="Y162" s="4">
        <v>1380</v>
      </c>
      <c r="Z162" s="3">
        <v>135.24</v>
      </c>
    </row>
    <row r="163" spans="1:26" x14ac:dyDescent="0.25">
      <c r="A163">
        <v>1185</v>
      </c>
      <c r="B163" s="2">
        <v>41796</v>
      </c>
      <c r="C163">
        <v>6</v>
      </c>
      <c r="D163" t="s">
        <v>82</v>
      </c>
      <c r="E163" t="s">
        <v>83</v>
      </c>
      <c r="F163" t="s">
        <v>84</v>
      </c>
      <c r="G163" t="s">
        <v>85</v>
      </c>
      <c r="H163">
        <v>99999</v>
      </c>
      <c r="I163" t="s">
        <v>30</v>
      </c>
      <c r="J163" t="s">
        <v>86</v>
      </c>
      <c r="K163" t="s">
        <v>61</v>
      </c>
      <c r="L163" s="2">
        <v>41798</v>
      </c>
      <c r="M163" t="s">
        <v>62</v>
      </c>
      <c r="N163" t="s">
        <v>87</v>
      </c>
      <c r="O163" t="s">
        <v>83</v>
      </c>
      <c r="P163" t="s">
        <v>84</v>
      </c>
      <c r="Q163" t="s">
        <v>85</v>
      </c>
      <c r="R163">
        <v>99999</v>
      </c>
      <c r="S163" t="s">
        <v>30</v>
      </c>
      <c r="T163" t="s">
        <v>35</v>
      </c>
      <c r="U163" t="s">
        <v>50</v>
      </c>
      <c r="V163" t="s">
        <v>39</v>
      </c>
      <c r="W163">
        <v>53</v>
      </c>
      <c r="X163">
        <v>14</v>
      </c>
      <c r="Y163" s="4">
        <v>742</v>
      </c>
      <c r="Z163" s="3">
        <v>74.2</v>
      </c>
    </row>
    <row r="164" spans="1:26" x14ac:dyDescent="0.25">
      <c r="A164">
        <v>1186</v>
      </c>
      <c r="B164" s="2">
        <v>41794</v>
      </c>
      <c r="C164">
        <v>4</v>
      </c>
      <c r="D164" t="s">
        <v>40</v>
      </c>
      <c r="E164" t="s">
        <v>41</v>
      </c>
      <c r="F164" t="s">
        <v>42</v>
      </c>
      <c r="G164" t="s">
        <v>43</v>
      </c>
      <c r="H164">
        <v>99999</v>
      </c>
      <c r="I164" t="s">
        <v>30</v>
      </c>
      <c r="J164" t="s">
        <v>44</v>
      </c>
      <c r="K164" t="s">
        <v>45</v>
      </c>
      <c r="L164" s="2"/>
      <c r="N164" t="s">
        <v>47</v>
      </c>
      <c r="O164" t="s">
        <v>41</v>
      </c>
      <c r="P164" t="s">
        <v>42</v>
      </c>
      <c r="Q164" t="s">
        <v>43</v>
      </c>
      <c r="R164">
        <v>99999</v>
      </c>
      <c r="S164" t="s">
        <v>30</v>
      </c>
      <c r="U164" t="s">
        <v>145</v>
      </c>
      <c r="V164" t="s">
        <v>132</v>
      </c>
      <c r="W164">
        <v>38</v>
      </c>
      <c r="X164">
        <v>85</v>
      </c>
      <c r="Y164" s="4">
        <v>3230</v>
      </c>
      <c r="Z164" s="3">
        <v>319.77</v>
      </c>
    </row>
    <row r="165" spans="1:26" x14ac:dyDescent="0.25">
      <c r="A165">
        <v>1187</v>
      </c>
      <c r="B165" s="2">
        <v>41793</v>
      </c>
      <c r="C165">
        <v>3</v>
      </c>
      <c r="D165" t="s">
        <v>74</v>
      </c>
      <c r="E165" t="s">
        <v>75</v>
      </c>
      <c r="F165" t="s">
        <v>76</v>
      </c>
      <c r="G165" t="s">
        <v>77</v>
      </c>
      <c r="H165">
        <v>99999</v>
      </c>
      <c r="I165" t="s">
        <v>30</v>
      </c>
      <c r="J165" t="s">
        <v>31</v>
      </c>
      <c r="K165" t="s">
        <v>32</v>
      </c>
      <c r="L165" s="2"/>
      <c r="N165" t="s">
        <v>78</v>
      </c>
      <c r="O165" t="s">
        <v>75</v>
      </c>
      <c r="P165" t="s">
        <v>76</v>
      </c>
      <c r="Q165" t="s">
        <v>77</v>
      </c>
      <c r="R165">
        <v>99999</v>
      </c>
      <c r="S165" t="s">
        <v>30</v>
      </c>
      <c r="U165" t="s">
        <v>103</v>
      </c>
      <c r="V165" t="s">
        <v>37</v>
      </c>
      <c r="W165">
        <v>2.99</v>
      </c>
      <c r="X165">
        <v>88</v>
      </c>
      <c r="Y165" s="4">
        <v>263.12</v>
      </c>
      <c r="Z165" s="3">
        <v>25.522639999999999</v>
      </c>
    </row>
    <row r="166" spans="1:26" x14ac:dyDescent="0.25">
      <c r="A166">
        <v>1188</v>
      </c>
      <c r="B166" s="2">
        <v>41821</v>
      </c>
      <c r="C166">
        <v>1</v>
      </c>
      <c r="D166" t="s">
        <v>118</v>
      </c>
      <c r="E166" t="s">
        <v>119</v>
      </c>
      <c r="F166" t="s">
        <v>120</v>
      </c>
      <c r="G166" t="s">
        <v>121</v>
      </c>
      <c r="H166">
        <v>99999</v>
      </c>
      <c r="I166" t="s">
        <v>30</v>
      </c>
      <c r="J166" t="s">
        <v>60</v>
      </c>
      <c r="K166" t="s">
        <v>61</v>
      </c>
      <c r="L166" s="2"/>
      <c r="N166" t="s">
        <v>122</v>
      </c>
      <c r="O166" t="s">
        <v>119</v>
      </c>
      <c r="P166" t="s">
        <v>120</v>
      </c>
      <c r="Q166" t="s">
        <v>121</v>
      </c>
      <c r="R166">
        <v>99999</v>
      </c>
      <c r="S166" t="s">
        <v>30</v>
      </c>
      <c r="U166" t="s">
        <v>103</v>
      </c>
      <c r="V166" t="s">
        <v>37</v>
      </c>
      <c r="W166">
        <v>2.99</v>
      </c>
      <c r="X166">
        <v>81</v>
      </c>
      <c r="Y166" s="4">
        <v>242.19000000000003</v>
      </c>
      <c r="Z166" s="3">
        <v>23.976810000000004</v>
      </c>
    </row>
    <row r="167" spans="1:26" x14ac:dyDescent="0.25">
      <c r="A167">
        <v>1189</v>
      </c>
      <c r="B167" s="2">
        <v>41848</v>
      </c>
      <c r="C167">
        <v>28</v>
      </c>
      <c r="D167" t="s">
        <v>90</v>
      </c>
      <c r="E167" t="s">
        <v>91</v>
      </c>
      <c r="F167" t="s">
        <v>92</v>
      </c>
      <c r="G167" t="s">
        <v>93</v>
      </c>
      <c r="H167">
        <v>99999</v>
      </c>
      <c r="I167" t="s">
        <v>30</v>
      </c>
      <c r="J167" t="s">
        <v>94</v>
      </c>
      <c r="K167" t="s">
        <v>95</v>
      </c>
      <c r="L167" s="2">
        <v>41850</v>
      </c>
      <c r="M167" t="s">
        <v>62</v>
      </c>
      <c r="N167" t="s">
        <v>96</v>
      </c>
      <c r="O167" t="s">
        <v>91</v>
      </c>
      <c r="P167" t="s">
        <v>92</v>
      </c>
      <c r="Q167" t="s">
        <v>93</v>
      </c>
      <c r="R167">
        <v>99999</v>
      </c>
      <c r="S167" t="s">
        <v>30</v>
      </c>
      <c r="T167" t="s">
        <v>48</v>
      </c>
      <c r="U167" t="s">
        <v>80</v>
      </c>
      <c r="V167" t="s">
        <v>81</v>
      </c>
      <c r="W167">
        <v>9.65</v>
      </c>
      <c r="X167">
        <v>33</v>
      </c>
      <c r="Y167" s="4">
        <v>318.45</v>
      </c>
      <c r="Z167" s="3">
        <v>30.252749999999999</v>
      </c>
    </row>
    <row r="168" spans="1:26" x14ac:dyDescent="0.25">
      <c r="A168">
        <v>1190</v>
      </c>
      <c r="B168" s="2">
        <v>41848</v>
      </c>
      <c r="C168">
        <v>28</v>
      </c>
      <c r="D168" t="s">
        <v>90</v>
      </c>
      <c r="E168" t="s">
        <v>91</v>
      </c>
      <c r="F168" t="s">
        <v>92</v>
      </c>
      <c r="G168" t="s">
        <v>93</v>
      </c>
      <c r="H168">
        <v>99999</v>
      </c>
      <c r="I168" t="s">
        <v>30</v>
      </c>
      <c r="J168" t="s">
        <v>94</v>
      </c>
      <c r="K168" t="s">
        <v>95</v>
      </c>
      <c r="L168" s="2">
        <v>41850</v>
      </c>
      <c r="M168" t="s">
        <v>62</v>
      </c>
      <c r="N168" t="s">
        <v>96</v>
      </c>
      <c r="O168" t="s">
        <v>91</v>
      </c>
      <c r="P168" t="s">
        <v>92</v>
      </c>
      <c r="Q168" t="s">
        <v>93</v>
      </c>
      <c r="R168">
        <v>99999</v>
      </c>
      <c r="S168" t="s">
        <v>30</v>
      </c>
      <c r="T168" t="s">
        <v>48</v>
      </c>
      <c r="U168" t="s">
        <v>123</v>
      </c>
      <c r="V168" t="s">
        <v>124</v>
      </c>
      <c r="W168">
        <v>18.399999999999999</v>
      </c>
      <c r="X168">
        <v>47</v>
      </c>
      <c r="Y168" s="4">
        <v>864.8</v>
      </c>
      <c r="Z168" s="3">
        <v>90.804000000000002</v>
      </c>
    </row>
    <row r="169" spans="1:26" x14ac:dyDescent="0.25">
      <c r="A169">
        <v>1191</v>
      </c>
      <c r="B169" s="2">
        <v>41829</v>
      </c>
      <c r="C169">
        <v>9</v>
      </c>
      <c r="D169" t="s">
        <v>125</v>
      </c>
      <c r="E169" t="s">
        <v>126</v>
      </c>
      <c r="F169" t="s">
        <v>127</v>
      </c>
      <c r="G169" t="s">
        <v>128</v>
      </c>
      <c r="H169">
        <v>99999</v>
      </c>
      <c r="I169" t="s">
        <v>30</v>
      </c>
      <c r="J169" t="s">
        <v>129</v>
      </c>
      <c r="K169" t="s">
        <v>32</v>
      </c>
      <c r="L169" s="2">
        <v>41831</v>
      </c>
      <c r="M169" t="s">
        <v>46</v>
      </c>
      <c r="N169" t="s">
        <v>130</v>
      </c>
      <c r="O169" t="s">
        <v>126</v>
      </c>
      <c r="P169" t="s">
        <v>127</v>
      </c>
      <c r="Q169" t="s">
        <v>128</v>
      </c>
      <c r="R169">
        <v>99999</v>
      </c>
      <c r="S169" t="s">
        <v>30</v>
      </c>
      <c r="T169" t="s">
        <v>35</v>
      </c>
      <c r="U169" t="s">
        <v>131</v>
      </c>
      <c r="V169" t="s">
        <v>132</v>
      </c>
      <c r="W169">
        <v>19.5</v>
      </c>
      <c r="X169">
        <v>61</v>
      </c>
      <c r="Y169" s="4">
        <v>1189.5</v>
      </c>
      <c r="Z169" s="3">
        <v>123.70800000000001</v>
      </c>
    </row>
    <row r="170" spans="1:26" x14ac:dyDescent="0.25">
      <c r="A170">
        <v>1192</v>
      </c>
      <c r="B170" s="2">
        <v>41829</v>
      </c>
      <c r="C170">
        <v>9</v>
      </c>
      <c r="D170" t="s">
        <v>125</v>
      </c>
      <c r="E170" t="s">
        <v>126</v>
      </c>
      <c r="F170" t="s">
        <v>127</v>
      </c>
      <c r="G170" t="s">
        <v>128</v>
      </c>
      <c r="H170">
        <v>99999</v>
      </c>
      <c r="I170" t="s">
        <v>30</v>
      </c>
      <c r="J170" t="s">
        <v>129</v>
      </c>
      <c r="K170" t="s">
        <v>32</v>
      </c>
      <c r="L170" s="2">
        <v>41831</v>
      </c>
      <c r="M170" t="s">
        <v>46</v>
      </c>
      <c r="N170" t="s">
        <v>130</v>
      </c>
      <c r="O170" t="s">
        <v>126</v>
      </c>
      <c r="P170" t="s">
        <v>127</v>
      </c>
      <c r="Q170" t="s">
        <v>128</v>
      </c>
      <c r="R170">
        <v>99999</v>
      </c>
      <c r="S170" t="s">
        <v>30</v>
      </c>
      <c r="T170" t="s">
        <v>35</v>
      </c>
      <c r="U170" t="s">
        <v>133</v>
      </c>
      <c r="V170" t="s">
        <v>134</v>
      </c>
      <c r="W170">
        <v>34.799999999999997</v>
      </c>
      <c r="X170">
        <v>27</v>
      </c>
      <c r="Y170" s="4">
        <v>939.59999999999991</v>
      </c>
      <c r="Z170" s="3">
        <v>95.839199999999991</v>
      </c>
    </row>
    <row r="171" spans="1:26" x14ac:dyDescent="0.25">
      <c r="A171">
        <v>1193</v>
      </c>
      <c r="B171" s="2">
        <v>41826</v>
      </c>
      <c r="C171">
        <v>6</v>
      </c>
      <c r="D171" t="s">
        <v>82</v>
      </c>
      <c r="E171" t="s">
        <v>83</v>
      </c>
      <c r="F171" t="s">
        <v>84</v>
      </c>
      <c r="G171" t="s">
        <v>85</v>
      </c>
      <c r="H171">
        <v>99999</v>
      </c>
      <c r="I171" t="s">
        <v>30</v>
      </c>
      <c r="J171" t="s">
        <v>86</v>
      </c>
      <c r="K171" t="s">
        <v>61</v>
      </c>
      <c r="L171" s="2">
        <v>41828</v>
      </c>
      <c r="M171" t="s">
        <v>33</v>
      </c>
      <c r="N171" t="s">
        <v>87</v>
      </c>
      <c r="O171" t="s">
        <v>83</v>
      </c>
      <c r="P171" t="s">
        <v>84</v>
      </c>
      <c r="Q171" t="s">
        <v>85</v>
      </c>
      <c r="R171">
        <v>99999</v>
      </c>
      <c r="S171" t="s">
        <v>30</v>
      </c>
      <c r="T171" t="s">
        <v>48</v>
      </c>
      <c r="U171" t="s">
        <v>36</v>
      </c>
      <c r="V171" t="s">
        <v>37</v>
      </c>
      <c r="W171">
        <v>14</v>
      </c>
      <c r="X171">
        <v>84</v>
      </c>
      <c r="Y171" s="4">
        <v>1176</v>
      </c>
      <c r="Z171" s="3">
        <v>118.77600000000001</v>
      </c>
    </row>
    <row r="172" spans="1:26" x14ac:dyDescent="0.25">
      <c r="A172">
        <v>1194</v>
      </c>
      <c r="B172" s="2">
        <v>41828</v>
      </c>
      <c r="C172">
        <v>8</v>
      </c>
      <c r="D172" t="s">
        <v>56</v>
      </c>
      <c r="E172" t="s">
        <v>57</v>
      </c>
      <c r="F172" t="s">
        <v>58</v>
      </c>
      <c r="G172" t="s">
        <v>59</v>
      </c>
      <c r="H172">
        <v>99999</v>
      </c>
      <c r="I172" t="s">
        <v>30</v>
      </c>
      <c r="J172" t="s">
        <v>60</v>
      </c>
      <c r="K172" t="s">
        <v>61</v>
      </c>
      <c r="L172" s="2">
        <v>41830</v>
      </c>
      <c r="M172" t="s">
        <v>33</v>
      </c>
      <c r="N172" t="s">
        <v>63</v>
      </c>
      <c r="O172" t="s">
        <v>57</v>
      </c>
      <c r="P172" t="s">
        <v>58</v>
      </c>
      <c r="Q172" t="s">
        <v>59</v>
      </c>
      <c r="R172">
        <v>99999</v>
      </c>
      <c r="S172" t="s">
        <v>30</v>
      </c>
      <c r="T172" t="s">
        <v>35</v>
      </c>
      <c r="U172" t="s">
        <v>88</v>
      </c>
      <c r="V172" t="s">
        <v>89</v>
      </c>
      <c r="W172">
        <v>40</v>
      </c>
      <c r="X172">
        <v>91</v>
      </c>
      <c r="Y172" s="4">
        <v>3640</v>
      </c>
      <c r="Z172" s="3">
        <v>360.36</v>
      </c>
    </row>
    <row r="173" spans="1:26" x14ac:dyDescent="0.25">
      <c r="A173">
        <v>1195</v>
      </c>
      <c r="B173" s="2">
        <v>41828</v>
      </c>
      <c r="C173">
        <v>8</v>
      </c>
      <c r="D173" t="s">
        <v>56</v>
      </c>
      <c r="E173" t="s">
        <v>57</v>
      </c>
      <c r="F173" t="s">
        <v>58</v>
      </c>
      <c r="G173" t="s">
        <v>59</v>
      </c>
      <c r="H173">
        <v>99999</v>
      </c>
      <c r="I173" t="s">
        <v>30</v>
      </c>
      <c r="J173" t="s">
        <v>60</v>
      </c>
      <c r="K173" t="s">
        <v>61</v>
      </c>
      <c r="L173" s="2">
        <v>41830</v>
      </c>
      <c r="M173" t="s">
        <v>33</v>
      </c>
      <c r="N173" t="s">
        <v>63</v>
      </c>
      <c r="O173" t="s">
        <v>57</v>
      </c>
      <c r="P173" t="s">
        <v>58</v>
      </c>
      <c r="Q173" t="s">
        <v>59</v>
      </c>
      <c r="R173">
        <v>99999</v>
      </c>
      <c r="S173" t="s">
        <v>30</v>
      </c>
      <c r="T173" t="s">
        <v>35</v>
      </c>
      <c r="U173" t="s">
        <v>64</v>
      </c>
      <c r="V173" t="s">
        <v>65</v>
      </c>
      <c r="W173">
        <v>9.1999999999999993</v>
      </c>
      <c r="X173">
        <v>36</v>
      </c>
      <c r="Y173" s="4">
        <v>331.2</v>
      </c>
      <c r="Z173" s="3">
        <v>34.444800000000001</v>
      </c>
    </row>
    <row r="174" spans="1:26" x14ac:dyDescent="0.25">
      <c r="A174">
        <v>1196</v>
      </c>
      <c r="B174" s="2">
        <v>41845</v>
      </c>
      <c r="C174">
        <v>25</v>
      </c>
      <c r="D174" t="s">
        <v>137</v>
      </c>
      <c r="E174" t="s">
        <v>138</v>
      </c>
      <c r="F174" t="s">
        <v>99</v>
      </c>
      <c r="G174" t="s">
        <v>100</v>
      </c>
      <c r="H174">
        <v>99999</v>
      </c>
      <c r="I174" t="s">
        <v>30</v>
      </c>
      <c r="J174" t="s">
        <v>101</v>
      </c>
      <c r="K174" t="s">
        <v>45</v>
      </c>
      <c r="L174">
        <v>41847</v>
      </c>
      <c r="M174" t="s">
        <v>46</v>
      </c>
      <c r="N174" t="s">
        <v>139</v>
      </c>
      <c r="O174" t="s">
        <v>138</v>
      </c>
      <c r="P174" t="s">
        <v>99</v>
      </c>
      <c r="Q174" t="s">
        <v>100</v>
      </c>
      <c r="R174">
        <v>99999</v>
      </c>
      <c r="S174" t="s">
        <v>30</v>
      </c>
      <c r="T174" t="s">
        <v>79</v>
      </c>
      <c r="U174" t="s">
        <v>146</v>
      </c>
      <c r="V174" t="s">
        <v>65</v>
      </c>
      <c r="W174">
        <v>10</v>
      </c>
      <c r="X174">
        <v>34</v>
      </c>
      <c r="Y174" s="4">
        <v>340</v>
      </c>
      <c r="Z174" s="3">
        <v>34.340000000000003</v>
      </c>
    </row>
    <row r="175" spans="1:26" x14ac:dyDescent="0.25">
      <c r="A175">
        <v>1197</v>
      </c>
      <c r="B175" s="2">
        <v>41846</v>
      </c>
      <c r="C175">
        <v>26</v>
      </c>
      <c r="D175" t="s">
        <v>140</v>
      </c>
      <c r="E175" t="s">
        <v>141</v>
      </c>
      <c r="F175" t="s">
        <v>115</v>
      </c>
      <c r="G175" t="s">
        <v>116</v>
      </c>
      <c r="H175">
        <v>99999</v>
      </c>
      <c r="I175" t="s">
        <v>30</v>
      </c>
      <c r="J175" t="s">
        <v>94</v>
      </c>
      <c r="K175" t="s">
        <v>95</v>
      </c>
      <c r="L175">
        <v>41848</v>
      </c>
      <c r="M175" t="s">
        <v>62</v>
      </c>
      <c r="N175" t="s">
        <v>142</v>
      </c>
      <c r="O175" t="s">
        <v>141</v>
      </c>
      <c r="P175" t="s">
        <v>115</v>
      </c>
      <c r="Q175" t="s">
        <v>116</v>
      </c>
      <c r="R175">
        <v>99999</v>
      </c>
      <c r="S175" t="s">
        <v>30</v>
      </c>
      <c r="T175" t="s">
        <v>48</v>
      </c>
      <c r="U175" t="s">
        <v>147</v>
      </c>
      <c r="V175" t="s">
        <v>148</v>
      </c>
      <c r="W175">
        <v>21.35</v>
      </c>
      <c r="X175">
        <v>81</v>
      </c>
      <c r="Y175" s="4">
        <v>1729.3500000000001</v>
      </c>
      <c r="Z175" s="3">
        <v>178.12305000000003</v>
      </c>
    </row>
    <row r="176" spans="1:26" x14ac:dyDescent="0.25">
      <c r="A176">
        <v>1198</v>
      </c>
      <c r="B176" s="2">
        <v>41846</v>
      </c>
      <c r="C176">
        <v>26</v>
      </c>
      <c r="D176" t="s">
        <v>140</v>
      </c>
      <c r="E176" t="s">
        <v>141</v>
      </c>
      <c r="F176" t="s">
        <v>115</v>
      </c>
      <c r="G176" t="s">
        <v>116</v>
      </c>
      <c r="H176">
        <v>99999</v>
      </c>
      <c r="I176" t="s">
        <v>30</v>
      </c>
      <c r="J176" t="s">
        <v>94</v>
      </c>
      <c r="K176" t="s">
        <v>95</v>
      </c>
      <c r="L176">
        <v>41848</v>
      </c>
      <c r="M176" t="s">
        <v>62</v>
      </c>
      <c r="N176" t="s">
        <v>142</v>
      </c>
      <c r="O176" t="s">
        <v>141</v>
      </c>
      <c r="P176" t="s">
        <v>115</v>
      </c>
      <c r="Q176" t="s">
        <v>116</v>
      </c>
      <c r="R176">
        <v>99999</v>
      </c>
      <c r="S176" t="s">
        <v>30</v>
      </c>
      <c r="T176" t="s">
        <v>48</v>
      </c>
      <c r="U176" t="s">
        <v>80</v>
      </c>
      <c r="V176" t="s">
        <v>81</v>
      </c>
      <c r="W176">
        <v>9.65</v>
      </c>
      <c r="X176">
        <v>25</v>
      </c>
      <c r="Y176" s="4">
        <v>241.25</v>
      </c>
      <c r="Z176" s="3">
        <v>23.401250000000001</v>
      </c>
    </row>
    <row r="177" spans="1:26" x14ac:dyDescent="0.25">
      <c r="A177">
        <v>1199</v>
      </c>
      <c r="B177" s="2">
        <v>41846</v>
      </c>
      <c r="C177">
        <v>26</v>
      </c>
      <c r="D177" t="s">
        <v>140</v>
      </c>
      <c r="E177" t="s">
        <v>141</v>
      </c>
      <c r="F177" t="s">
        <v>115</v>
      </c>
      <c r="G177" t="s">
        <v>116</v>
      </c>
      <c r="H177">
        <v>99999</v>
      </c>
      <c r="I177" t="s">
        <v>30</v>
      </c>
      <c r="J177" t="s">
        <v>94</v>
      </c>
      <c r="K177" t="s">
        <v>95</v>
      </c>
      <c r="L177">
        <v>41848</v>
      </c>
      <c r="M177" t="s">
        <v>62</v>
      </c>
      <c r="N177" t="s">
        <v>142</v>
      </c>
      <c r="O177" t="s">
        <v>141</v>
      </c>
      <c r="P177" t="s">
        <v>115</v>
      </c>
      <c r="Q177" t="s">
        <v>116</v>
      </c>
      <c r="R177">
        <v>99999</v>
      </c>
      <c r="S177" t="s">
        <v>30</v>
      </c>
      <c r="T177" t="s">
        <v>48</v>
      </c>
      <c r="U177" t="s">
        <v>123</v>
      </c>
      <c r="V177" t="s">
        <v>124</v>
      </c>
      <c r="W177">
        <v>18.399999999999999</v>
      </c>
      <c r="X177">
        <v>12</v>
      </c>
      <c r="Y177" s="4">
        <v>220.79999999999998</v>
      </c>
      <c r="Z177" s="3">
        <v>22.08</v>
      </c>
    </row>
    <row r="178" spans="1:26" x14ac:dyDescent="0.25">
      <c r="A178">
        <v>1200</v>
      </c>
      <c r="B178" s="2">
        <v>41849</v>
      </c>
      <c r="C178">
        <v>29</v>
      </c>
      <c r="D178" t="s">
        <v>66</v>
      </c>
      <c r="E178" t="s">
        <v>67</v>
      </c>
      <c r="F178" t="s">
        <v>68</v>
      </c>
      <c r="G178" t="s">
        <v>69</v>
      </c>
      <c r="H178">
        <v>99999</v>
      </c>
      <c r="I178" t="s">
        <v>30</v>
      </c>
      <c r="J178" t="s">
        <v>70</v>
      </c>
      <c r="K178" t="s">
        <v>32</v>
      </c>
      <c r="L178" s="2">
        <v>41851</v>
      </c>
      <c r="M178" t="s">
        <v>33</v>
      </c>
      <c r="N178" t="s">
        <v>71</v>
      </c>
      <c r="O178" t="s">
        <v>67</v>
      </c>
      <c r="P178" t="s">
        <v>68</v>
      </c>
      <c r="Q178" t="s">
        <v>69</v>
      </c>
      <c r="R178">
        <v>99999</v>
      </c>
      <c r="S178" t="s">
        <v>30</v>
      </c>
      <c r="T178" t="s">
        <v>35</v>
      </c>
      <c r="U178" t="s">
        <v>36</v>
      </c>
      <c r="V178" t="s">
        <v>37</v>
      </c>
      <c r="W178">
        <v>14</v>
      </c>
      <c r="X178">
        <v>23</v>
      </c>
      <c r="Y178" s="4">
        <v>322</v>
      </c>
      <c r="Z178" s="3">
        <v>30.912000000000003</v>
      </c>
    </row>
    <row r="179" spans="1:26" x14ac:dyDescent="0.25">
      <c r="A179">
        <v>1201</v>
      </c>
      <c r="B179" s="2">
        <v>41826</v>
      </c>
      <c r="C179">
        <v>6</v>
      </c>
      <c r="D179" t="s">
        <v>82</v>
      </c>
      <c r="E179" t="s">
        <v>83</v>
      </c>
      <c r="F179" t="s">
        <v>84</v>
      </c>
      <c r="G179" t="s">
        <v>85</v>
      </c>
      <c r="H179">
        <v>99999</v>
      </c>
      <c r="I179" t="s">
        <v>30</v>
      </c>
      <c r="J179" t="s">
        <v>86</v>
      </c>
      <c r="K179" t="s">
        <v>61</v>
      </c>
      <c r="L179" s="2">
        <v>41828</v>
      </c>
      <c r="M179" t="s">
        <v>62</v>
      </c>
      <c r="N179" t="s">
        <v>87</v>
      </c>
      <c r="O179" t="s">
        <v>83</v>
      </c>
      <c r="P179" t="s">
        <v>84</v>
      </c>
      <c r="Q179" t="s">
        <v>85</v>
      </c>
      <c r="R179">
        <v>99999</v>
      </c>
      <c r="S179" t="s">
        <v>30</v>
      </c>
      <c r="T179" t="s">
        <v>35</v>
      </c>
      <c r="U179" t="s">
        <v>72</v>
      </c>
      <c r="V179" t="s">
        <v>73</v>
      </c>
      <c r="W179">
        <v>12.75</v>
      </c>
      <c r="X179">
        <v>76</v>
      </c>
      <c r="Y179" s="4">
        <v>969</v>
      </c>
      <c r="Z179" s="3">
        <v>97.869</v>
      </c>
    </row>
    <row r="180" spans="1:26" x14ac:dyDescent="0.25">
      <c r="A180">
        <v>1203</v>
      </c>
      <c r="B180" s="2">
        <v>41824</v>
      </c>
      <c r="C180">
        <v>4</v>
      </c>
      <c r="D180" t="s">
        <v>40</v>
      </c>
      <c r="E180" t="s">
        <v>41</v>
      </c>
      <c r="F180" t="s">
        <v>42</v>
      </c>
      <c r="G180" t="s">
        <v>43</v>
      </c>
      <c r="H180">
        <v>99999</v>
      </c>
      <c r="I180" t="s">
        <v>30</v>
      </c>
      <c r="J180" t="s">
        <v>44</v>
      </c>
      <c r="K180" t="s">
        <v>45</v>
      </c>
      <c r="L180" s="2">
        <v>41826</v>
      </c>
      <c r="M180" t="s">
        <v>46</v>
      </c>
      <c r="N180" t="s">
        <v>47</v>
      </c>
      <c r="O180" t="s">
        <v>41</v>
      </c>
      <c r="P180" t="s">
        <v>42</v>
      </c>
      <c r="Q180" t="s">
        <v>43</v>
      </c>
      <c r="R180">
        <v>99999</v>
      </c>
      <c r="S180" t="s">
        <v>30</v>
      </c>
      <c r="T180" t="s">
        <v>48</v>
      </c>
      <c r="U180" t="s">
        <v>149</v>
      </c>
      <c r="V180" t="s">
        <v>110</v>
      </c>
      <c r="W180">
        <v>81</v>
      </c>
      <c r="X180">
        <v>55</v>
      </c>
      <c r="Y180" s="4">
        <v>4455</v>
      </c>
      <c r="Z180" s="3">
        <v>445.5</v>
      </c>
    </row>
    <row r="181" spans="1:26" x14ac:dyDescent="0.25">
      <c r="A181">
        <v>1204</v>
      </c>
      <c r="B181" s="2">
        <v>41824</v>
      </c>
      <c r="C181">
        <v>4</v>
      </c>
      <c r="D181" t="s">
        <v>40</v>
      </c>
      <c r="E181" t="s">
        <v>41</v>
      </c>
      <c r="F181" t="s">
        <v>42</v>
      </c>
      <c r="G181" t="s">
        <v>43</v>
      </c>
      <c r="H181">
        <v>99999</v>
      </c>
      <c r="I181" t="s">
        <v>30</v>
      </c>
      <c r="J181" t="s">
        <v>44</v>
      </c>
      <c r="K181" t="s">
        <v>45</v>
      </c>
      <c r="L181" s="2">
        <v>41826</v>
      </c>
      <c r="M181" t="s">
        <v>46</v>
      </c>
      <c r="N181" t="s">
        <v>47</v>
      </c>
      <c r="O181" t="s">
        <v>41</v>
      </c>
      <c r="P181" t="s">
        <v>42</v>
      </c>
      <c r="Q181" t="s">
        <v>43</v>
      </c>
      <c r="R181">
        <v>99999</v>
      </c>
      <c r="S181" t="s">
        <v>30</v>
      </c>
      <c r="T181" t="s">
        <v>48</v>
      </c>
      <c r="U181" t="s">
        <v>150</v>
      </c>
      <c r="V181" t="s">
        <v>151</v>
      </c>
      <c r="W181">
        <v>7</v>
      </c>
      <c r="X181">
        <v>19</v>
      </c>
      <c r="Y181" s="4">
        <v>133</v>
      </c>
      <c r="Z181" s="3">
        <v>12.901</v>
      </c>
    </row>
    <row r="182" spans="1:26" x14ac:dyDescent="0.25">
      <c r="A182">
        <v>1206</v>
      </c>
      <c r="B182" s="2">
        <v>41828</v>
      </c>
      <c r="C182">
        <v>8</v>
      </c>
      <c r="D182" t="s">
        <v>56</v>
      </c>
      <c r="E182" t="s">
        <v>57</v>
      </c>
      <c r="F182" t="s">
        <v>58</v>
      </c>
      <c r="G182" t="s">
        <v>59</v>
      </c>
      <c r="H182">
        <v>99999</v>
      </c>
      <c r="I182" t="s">
        <v>30</v>
      </c>
      <c r="J182" t="s">
        <v>60</v>
      </c>
      <c r="K182" t="s">
        <v>61</v>
      </c>
      <c r="L182" s="2">
        <v>41830</v>
      </c>
      <c r="M182" t="s">
        <v>62</v>
      </c>
      <c r="N182" t="s">
        <v>63</v>
      </c>
      <c r="O182" t="s">
        <v>57</v>
      </c>
      <c r="P182" t="s">
        <v>58</v>
      </c>
      <c r="Q182" t="s">
        <v>59</v>
      </c>
      <c r="R182">
        <v>99999</v>
      </c>
      <c r="S182" t="s">
        <v>30</v>
      </c>
      <c r="T182" t="s">
        <v>48</v>
      </c>
      <c r="U182" t="s">
        <v>133</v>
      </c>
      <c r="V182" t="s">
        <v>134</v>
      </c>
      <c r="W182">
        <v>34.799999999999997</v>
      </c>
      <c r="X182">
        <v>27</v>
      </c>
      <c r="Y182" s="4">
        <v>939.59999999999991</v>
      </c>
      <c r="Z182" s="3">
        <v>89.261999999999986</v>
      </c>
    </row>
    <row r="183" spans="1:26" x14ac:dyDescent="0.25">
      <c r="A183">
        <v>1209</v>
      </c>
      <c r="B183" s="2">
        <v>41823</v>
      </c>
      <c r="C183">
        <v>3</v>
      </c>
      <c r="D183" t="s">
        <v>74</v>
      </c>
      <c r="E183" t="s">
        <v>75</v>
      </c>
      <c r="F183" t="s">
        <v>76</v>
      </c>
      <c r="G183" t="s">
        <v>77</v>
      </c>
      <c r="H183">
        <v>99999</v>
      </c>
      <c r="I183" t="s">
        <v>30</v>
      </c>
      <c r="J183" t="s">
        <v>31</v>
      </c>
      <c r="K183" t="s">
        <v>32</v>
      </c>
      <c r="L183" s="2">
        <v>41825</v>
      </c>
      <c r="M183" t="s">
        <v>33</v>
      </c>
      <c r="N183" t="s">
        <v>78</v>
      </c>
      <c r="O183" t="s">
        <v>75</v>
      </c>
      <c r="P183" t="s">
        <v>76</v>
      </c>
      <c r="Q183" t="s">
        <v>77</v>
      </c>
      <c r="R183">
        <v>99999</v>
      </c>
      <c r="S183" t="s">
        <v>30</v>
      </c>
      <c r="T183" t="s">
        <v>79</v>
      </c>
      <c r="U183" t="s">
        <v>135</v>
      </c>
      <c r="V183" t="s">
        <v>112</v>
      </c>
      <c r="W183">
        <v>10</v>
      </c>
      <c r="X183">
        <v>99</v>
      </c>
      <c r="Y183" s="4">
        <v>990</v>
      </c>
      <c r="Z183" s="3">
        <v>95.039999999999992</v>
      </c>
    </row>
    <row r="184" spans="1:26" x14ac:dyDescent="0.25">
      <c r="A184">
        <v>1210</v>
      </c>
      <c r="B184" s="2">
        <v>41823</v>
      </c>
      <c r="C184">
        <v>3</v>
      </c>
      <c r="D184" t="s">
        <v>74</v>
      </c>
      <c r="E184" t="s">
        <v>75</v>
      </c>
      <c r="F184" t="s">
        <v>76</v>
      </c>
      <c r="G184" t="s">
        <v>77</v>
      </c>
      <c r="H184">
        <v>99999</v>
      </c>
      <c r="I184" t="s">
        <v>30</v>
      </c>
      <c r="J184" t="s">
        <v>31</v>
      </c>
      <c r="K184" t="s">
        <v>32</v>
      </c>
      <c r="L184" s="2">
        <v>41825</v>
      </c>
      <c r="M184" t="s">
        <v>33</v>
      </c>
      <c r="N184" t="s">
        <v>78</v>
      </c>
      <c r="O184" t="s">
        <v>75</v>
      </c>
      <c r="P184" t="s">
        <v>76</v>
      </c>
      <c r="Q184" t="s">
        <v>77</v>
      </c>
      <c r="R184">
        <v>99999</v>
      </c>
      <c r="S184" t="s">
        <v>30</v>
      </c>
      <c r="T184" t="s">
        <v>79</v>
      </c>
      <c r="U184" t="s">
        <v>88</v>
      </c>
      <c r="V184" t="s">
        <v>89</v>
      </c>
      <c r="W184">
        <v>40</v>
      </c>
      <c r="X184">
        <v>10</v>
      </c>
      <c r="Y184" s="4">
        <v>400</v>
      </c>
      <c r="Z184" s="3">
        <v>40</v>
      </c>
    </row>
    <row r="185" spans="1:26" x14ac:dyDescent="0.25">
      <c r="A185">
        <v>1214</v>
      </c>
      <c r="B185" s="2">
        <v>41830</v>
      </c>
      <c r="C185">
        <v>10</v>
      </c>
      <c r="D185" t="s">
        <v>97</v>
      </c>
      <c r="E185" t="s">
        <v>98</v>
      </c>
      <c r="F185" t="s">
        <v>99</v>
      </c>
      <c r="G185" t="s">
        <v>100</v>
      </c>
      <c r="H185">
        <v>99999</v>
      </c>
      <c r="I185" t="s">
        <v>30</v>
      </c>
      <c r="J185" t="s">
        <v>101</v>
      </c>
      <c r="K185" t="s">
        <v>45</v>
      </c>
      <c r="L185" s="2">
        <v>41832</v>
      </c>
      <c r="M185" t="s">
        <v>33</v>
      </c>
      <c r="N185" t="s">
        <v>102</v>
      </c>
      <c r="O185" t="s">
        <v>98</v>
      </c>
      <c r="P185" t="s">
        <v>99</v>
      </c>
      <c r="Q185" t="s">
        <v>100</v>
      </c>
      <c r="R185">
        <v>99999</v>
      </c>
      <c r="S185" t="s">
        <v>30</v>
      </c>
      <c r="T185" t="s">
        <v>48</v>
      </c>
      <c r="U185" t="s">
        <v>136</v>
      </c>
      <c r="V185" t="s">
        <v>39</v>
      </c>
      <c r="W185">
        <v>10</v>
      </c>
      <c r="X185">
        <v>80</v>
      </c>
      <c r="Y185" s="4">
        <v>800</v>
      </c>
      <c r="Z185" s="3">
        <v>77.599999999999994</v>
      </c>
    </row>
    <row r="186" spans="1:26" x14ac:dyDescent="0.25">
      <c r="A186">
        <v>1216</v>
      </c>
      <c r="B186" s="2">
        <v>41830</v>
      </c>
      <c r="C186">
        <v>10</v>
      </c>
      <c r="D186" t="s">
        <v>97</v>
      </c>
      <c r="E186" t="s">
        <v>98</v>
      </c>
      <c r="F186" t="s">
        <v>99</v>
      </c>
      <c r="G186" t="s">
        <v>100</v>
      </c>
      <c r="H186">
        <v>99999</v>
      </c>
      <c r="I186" t="s">
        <v>30</v>
      </c>
      <c r="J186" t="s">
        <v>101</v>
      </c>
      <c r="K186" t="s">
        <v>45</v>
      </c>
      <c r="L186" s="2"/>
      <c r="M186" t="s">
        <v>46</v>
      </c>
      <c r="N186" t="s">
        <v>102</v>
      </c>
      <c r="O186" t="s">
        <v>98</v>
      </c>
      <c r="P186" t="s">
        <v>99</v>
      </c>
      <c r="Q186" t="s">
        <v>100</v>
      </c>
      <c r="R186">
        <v>99999</v>
      </c>
      <c r="S186" t="s">
        <v>30</v>
      </c>
      <c r="U186" t="s">
        <v>38</v>
      </c>
      <c r="V186" t="s">
        <v>39</v>
      </c>
      <c r="W186">
        <v>3.5</v>
      </c>
      <c r="X186">
        <v>27</v>
      </c>
      <c r="Y186" s="4">
        <v>94.5</v>
      </c>
      <c r="Z186" s="3">
        <v>9.072000000000001</v>
      </c>
    </row>
    <row r="187" spans="1:26" x14ac:dyDescent="0.25">
      <c r="A187">
        <v>1217</v>
      </c>
      <c r="B187" s="2">
        <v>41831</v>
      </c>
      <c r="C187">
        <v>11</v>
      </c>
      <c r="D187" t="s">
        <v>113</v>
      </c>
      <c r="E187" t="s">
        <v>114</v>
      </c>
      <c r="F187" t="s">
        <v>115</v>
      </c>
      <c r="G187" t="s">
        <v>116</v>
      </c>
      <c r="H187">
        <v>99999</v>
      </c>
      <c r="I187" t="s">
        <v>30</v>
      </c>
      <c r="J187" t="s">
        <v>94</v>
      </c>
      <c r="K187" t="s">
        <v>95</v>
      </c>
      <c r="M187" t="s">
        <v>62</v>
      </c>
      <c r="N187" t="s">
        <v>117</v>
      </c>
      <c r="O187" t="s">
        <v>114</v>
      </c>
      <c r="P187" t="s">
        <v>115</v>
      </c>
      <c r="Q187" t="s">
        <v>116</v>
      </c>
      <c r="R187">
        <v>99999</v>
      </c>
      <c r="S187" t="s">
        <v>30</v>
      </c>
      <c r="U187" t="s">
        <v>88</v>
      </c>
      <c r="V187" t="s">
        <v>89</v>
      </c>
      <c r="W187">
        <v>40</v>
      </c>
      <c r="X187">
        <v>97</v>
      </c>
      <c r="Y187" s="4">
        <v>3880</v>
      </c>
      <c r="Z187" s="3">
        <v>380.24</v>
      </c>
    </row>
    <row r="188" spans="1:26" x14ac:dyDescent="0.25">
      <c r="A188">
        <v>1218</v>
      </c>
      <c r="B188" s="2">
        <v>41821</v>
      </c>
      <c r="C188">
        <v>1</v>
      </c>
      <c r="D188" t="s">
        <v>118</v>
      </c>
      <c r="E188" t="s">
        <v>119</v>
      </c>
      <c r="F188" t="s">
        <v>120</v>
      </c>
      <c r="G188" t="s">
        <v>121</v>
      </c>
      <c r="H188">
        <v>99999</v>
      </c>
      <c r="I188" t="s">
        <v>30</v>
      </c>
      <c r="J188" t="s">
        <v>60</v>
      </c>
      <c r="K188" t="s">
        <v>61</v>
      </c>
      <c r="M188" t="s">
        <v>62</v>
      </c>
      <c r="N188" t="s">
        <v>122</v>
      </c>
      <c r="O188" t="s">
        <v>119</v>
      </c>
      <c r="P188" t="s">
        <v>120</v>
      </c>
      <c r="Q188" t="s">
        <v>121</v>
      </c>
      <c r="R188">
        <v>99999</v>
      </c>
      <c r="S188" t="s">
        <v>30</v>
      </c>
      <c r="U188" t="s">
        <v>123</v>
      </c>
      <c r="V188" t="s">
        <v>124</v>
      </c>
      <c r="W188">
        <v>18.399999999999999</v>
      </c>
      <c r="X188">
        <v>42</v>
      </c>
      <c r="Y188" s="4">
        <v>772.8</v>
      </c>
      <c r="Z188" s="3">
        <v>80.371200000000002</v>
      </c>
    </row>
    <row r="189" spans="1:26" x14ac:dyDescent="0.25">
      <c r="A189">
        <v>1219</v>
      </c>
      <c r="B189" s="2">
        <v>41848</v>
      </c>
      <c r="C189">
        <v>28</v>
      </c>
      <c r="D189" t="s">
        <v>90</v>
      </c>
      <c r="E189" t="s">
        <v>91</v>
      </c>
      <c r="F189" t="s">
        <v>92</v>
      </c>
      <c r="G189" t="s">
        <v>93</v>
      </c>
      <c r="H189">
        <v>99999</v>
      </c>
      <c r="I189" t="s">
        <v>30</v>
      </c>
      <c r="J189" t="s">
        <v>94</v>
      </c>
      <c r="K189" t="s">
        <v>95</v>
      </c>
      <c r="L189">
        <v>41850</v>
      </c>
      <c r="M189" t="s">
        <v>62</v>
      </c>
      <c r="N189" t="s">
        <v>96</v>
      </c>
      <c r="O189" t="s">
        <v>91</v>
      </c>
      <c r="P189" t="s">
        <v>92</v>
      </c>
      <c r="Q189" t="s">
        <v>93</v>
      </c>
      <c r="R189">
        <v>99999</v>
      </c>
      <c r="S189" t="s">
        <v>30</v>
      </c>
      <c r="T189" t="s">
        <v>48</v>
      </c>
      <c r="U189" t="s">
        <v>55</v>
      </c>
      <c r="V189" t="s">
        <v>37</v>
      </c>
      <c r="W189" s="3">
        <v>46</v>
      </c>
      <c r="X189">
        <v>24</v>
      </c>
      <c r="Y189" s="4">
        <v>1104</v>
      </c>
      <c r="Z189" s="3">
        <v>105.98399999999999</v>
      </c>
    </row>
    <row r="190" spans="1:26" x14ac:dyDescent="0.25">
      <c r="A190">
        <v>1220</v>
      </c>
      <c r="B190" s="2">
        <v>41829</v>
      </c>
      <c r="C190">
        <v>9</v>
      </c>
      <c r="D190" t="s">
        <v>125</v>
      </c>
      <c r="E190" t="s">
        <v>126</v>
      </c>
      <c r="F190" t="s">
        <v>127</v>
      </c>
      <c r="G190" t="s">
        <v>128</v>
      </c>
      <c r="H190">
        <v>99999</v>
      </c>
      <c r="I190" t="s">
        <v>30</v>
      </c>
      <c r="J190" t="s">
        <v>129</v>
      </c>
      <c r="K190" t="s">
        <v>32</v>
      </c>
      <c r="L190" s="2">
        <v>41831</v>
      </c>
      <c r="M190" t="s">
        <v>46</v>
      </c>
      <c r="N190" t="s">
        <v>130</v>
      </c>
      <c r="O190" t="s">
        <v>126</v>
      </c>
      <c r="P190" t="s">
        <v>127</v>
      </c>
      <c r="Q190" t="s">
        <v>128</v>
      </c>
      <c r="R190">
        <v>99999</v>
      </c>
      <c r="S190" t="s">
        <v>30</v>
      </c>
      <c r="T190" t="s">
        <v>35</v>
      </c>
      <c r="U190" t="s">
        <v>80</v>
      </c>
      <c r="V190" t="s">
        <v>81</v>
      </c>
      <c r="W190" s="3">
        <v>9.65</v>
      </c>
      <c r="X190">
        <v>90</v>
      </c>
      <c r="Y190" s="4">
        <v>868.5</v>
      </c>
      <c r="Z190" s="3">
        <v>83.376000000000005</v>
      </c>
    </row>
    <row r="191" spans="1:26" x14ac:dyDescent="0.25">
      <c r="A191">
        <v>1221</v>
      </c>
      <c r="B191" s="2">
        <v>41826</v>
      </c>
      <c r="C191">
        <v>6</v>
      </c>
      <c r="D191" t="s">
        <v>82</v>
      </c>
      <c r="E191" t="s">
        <v>83</v>
      </c>
      <c r="F191" t="s">
        <v>84</v>
      </c>
      <c r="G191" t="s">
        <v>85</v>
      </c>
      <c r="H191">
        <v>99999</v>
      </c>
      <c r="I191" t="s">
        <v>30</v>
      </c>
      <c r="J191" t="s">
        <v>86</v>
      </c>
      <c r="K191" t="s">
        <v>61</v>
      </c>
      <c r="L191" s="2">
        <v>41828</v>
      </c>
      <c r="M191" t="s">
        <v>33</v>
      </c>
      <c r="N191" t="s">
        <v>87</v>
      </c>
      <c r="O191" t="s">
        <v>83</v>
      </c>
      <c r="P191" t="s">
        <v>84</v>
      </c>
      <c r="Q191" t="s">
        <v>85</v>
      </c>
      <c r="R191">
        <v>99999</v>
      </c>
      <c r="S191" t="s">
        <v>30</v>
      </c>
      <c r="T191" t="s">
        <v>48</v>
      </c>
      <c r="U191" t="s">
        <v>72</v>
      </c>
      <c r="V191" t="s">
        <v>73</v>
      </c>
      <c r="W191" s="3">
        <v>12.75</v>
      </c>
      <c r="X191">
        <v>28</v>
      </c>
      <c r="Y191" s="4">
        <v>357</v>
      </c>
      <c r="Z191" s="3">
        <v>35.700000000000003</v>
      </c>
    </row>
    <row r="192" spans="1:26" x14ac:dyDescent="0.25">
      <c r="A192">
        <v>1222</v>
      </c>
      <c r="B192" s="2">
        <v>41879</v>
      </c>
      <c r="C192">
        <v>28</v>
      </c>
      <c r="D192" t="s">
        <v>90</v>
      </c>
      <c r="E192" t="s">
        <v>91</v>
      </c>
      <c r="F192" t="s">
        <v>92</v>
      </c>
      <c r="G192" t="s">
        <v>93</v>
      </c>
      <c r="H192">
        <v>99999</v>
      </c>
      <c r="I192" t="s">
        <v>30</v>
      </c>
      <c r="J192" t="s">
        <v>94</v>
      </c>
      <c r="K192" t="s">
        <v>95</v>
      </c>
      <c r="L192" s="2">
        <v>41881</v>
      </c>
      <c r="M192" t="s">
        <v>62</v>
      </c>
      <c r="N192" t="s">
        <v>96</v>
      </c>
      <c r="O192" t="s">
        <v>91</v>
      </c>
      <c r="P192" t="s">
        <v>92</v>
      </c>
      <c r="Q192" t="s">
        <v>93</v>
      </c>
      <c r="R192">
        <v>99999</v>
      </c>
      <c r="S192" t="s">
        <v>30</v>
      </c>
      <c r="T192" t="s">
        <v>35</v>
      </c>
      <c r="U192" t="s">
        <v>55</v>
      </c>
      <c r="V192" t="s">
        <v>37</v>
      </c>
      <c r="W192" s="3">
        <v>46</v>
      </c>
      <c r="X192">
        <v>28</v>
      </c>
      <c r="Y192" s="4">
        <v>1288</v>
      </c>
      <c r="Z192" s="3">
        <v>133.95200000000003</v>
      </c>
    </row>
    <row r="193" spans="1:26" x14ac:dyDescent="0.25">
      <c r="A193">
        <v>1223</v>
      </c>
      <c r="B193" s="2">
        <v>41859</v>
      </c>
      <c r="C193">
        <v>8</v>
      </c>
      <c r="D193" t="s">
        <v>56</v>
      </c>
      <c r="E193" t="s">
        <v>57</v>
      </c>
      <c r="F193" t="s">
        <v>58</v>
      </c>
      <c r="G193" t="s">
        <v>59</v>
      </c>
      <c r="H193">
        <v>99999</v>
      </c>
      <c r="I193" t="s">
        <v>30</v>
      </c>
      <c r="J193" t="s">
        <v>60</v>
      </c>
      <c r="K193" t="s">
        <v>61</v>
      </c>
      <c r="L193" s="2">
        <v>41861</v>
      </c>
      <c r="M193" t="s">
        <v>62</v>
      </c>
      <c r="N193" t="s">
        <v>63</v>
      </c>
      <c r="O193" t="s">
        <v>57</v>
      </c>
      <c r="P193" t="s">
        <v>58</v>
      </c>
      <c r="Q193" t="s">
        <v>59</v>
      </c>
      <c r="R193">
        <v>99999</v>
      </c>
      <c r="S193" t="s">
        <v>30</v>
      </c>
      <c r="T193" t="s">
        <v>35</v>
      </c>
      <c r="U193" t="s">
        <v>72</v>
      </c>
      <c r="V193" t="s">
        <v>73</v>
      </c>
      <c r="W193" s="3">
        <v>12.75</v>
      </c>
      <c r="X193">
        <v>57</v>
      </c>
      <c r="Y193" s="4">
        <v>726.75</v>
      </c>
      <c r="Z193" s="3">
        <v>69.768000000000001</v>
      </c>
    </row>
    <row r="194" spans="1:26" x14ac:dyDescent="0.25">
      <c r="A194">
        <v>1224</v>
      </c>
      <c r="B194" s="2">
        <v>41861</v>
      </c>
      <c r="C194">
        <v>10</v>
      </c>
      <c r="D194" t="s">
        <v>97</v>
      </c>
      <c r="E194" t="s">
        <v>98</v>
      </c>
      <c r="F194" t="s">
        <v>99</v>
      </c>
      <c r="G194" t="s">
        <v>100</v>
      </c>
      <c r="H194">
        <v>99999</v>
      </c>
      <c r="I194" t="s">
        <v>30</v>
      </c>
      <c r="J194" t="s">
        <v>101</v>
      </c>
      <c r="K194" t="s">
        <v>45</v>
      </c>
      <c r="L194" s="2">
        <v>41863</v>
      </c>
      <c r="M194" t="s">
        <v>33</v>
      </c>
      <c r="N194" t="s">
        <v>102</v>
      </c>
      <c r="O194" t="s">
        <v>98</v>
      </c>
      <c r="P194" t="s">
        <v>99</v>
      </c>
      <c r="Q194" t="s">
        <v>100</v>
      </c>
      <c r="R194">
        <v>99999</v>
      </c>
      <c r="S194" t="s">
        <v>30</v>
      </c>
      <c r="T194" t="s">
        <v>48</v>
      </c>
      <c r="U194" t="s">
        <v>103</v>
      </c>
      <c r="V194" t="s">
        <v>37</v>
      </c>
      <c r="W194" s="3">
        <v>2.99</v>
      </c>
      <c r="X194">
        <v>23</v>
      </c>
      <c r="Y194" s="4">
        <v>68.77000000000001</v>
      </c>
      <c r="Z194" s="3">
        <v>6.6706900000000013</v>
      </c>
    </row>
    <row r="195" spans="1:26" x14ac:dyDescent="0.25">
      <c r="A195">
        <v>1225</v>
      </c>
      <c r="B195" s="2">
        <v>41858</v>
      </c>
      <c r="C195">
        <v>7</v>
      </c>
      <c r="D195" t="s">
        <v>104</v>
      </c>
      <c r="E195" t="s">
        <v>105</v>
      </c>
      <c r="F195" t="s">
        <v>106</v>
      </c>
      <c r="G195" t="s">
        <v>107</v>
      </c>
      <c r="H195">
        <v>99999</v>
      </c>
      <c r="I195" t="s">
        <v>30</v>
      </c>
      <c r="J195" t="s">
        <v>60</v>
      </c>
      <c r="K195" t="s">
        <v>61</v>
      </c>
      <c r="L195" s="2"/>
      <c r="N195" t="s">
        <v>108</v>
      </c>
      <c r="O195" t="s">
        <v>105</v>
      </c>
      <c r="P195" t="s">
        <v>106</v>
      </c>
      <c r="Q195" t="s">
        <v>107</v>
      </c>
      <c r="R195">
        <v>99999</v>
      </c>
      <c r="S195" t="s">
        <v>30</v>
      </c>
      <c r="U195" t="s">
        <v>55</v>
      </c>
      <c r="V195" t="s">
        <v>37</v>
      </c>
      <c r="W195" s="3">
        <v>46</v>
      </c>
      <c r="X195">
        <v>86</v>
      </c>
      <c r="Y195" s="4">
        <v>3956</v>
      </c>
      <c r="Z195" s="3">
        <v>399.55600000000004</v>
      </c>
    </row>
    <row r="196" spans="1:26" x14ac:dyDescent="0.25">
      <c r="A196">
        <v>1226</v>
      </c>
      <c r="B196" s="2">
        <v>41861</v>
      </c>
      <c r="C196">
        <v>10</v>
      </c>
      <c r="D196" t="s">
        <v>97</v>
      </c>
      <c r="E196" t="s">
        <v>98</v>
      </c>
      <c r="F196" t="s">
        <v>99</v>
      </c>
      <c r="G196" t="s">
        <v>100</v>
      </c>
      <c r="H196">
        <v>99999</v>
      </c>
      <c r="I196" t="s">
        <v>30</v>
      </c>
      <c r="J196" t="s">
        <v>101</v>
      </c>
      <c r="K196" t="s">
        <v>45</v>
      </c>
      <c r="L196" s="2">
        <v>41863</v>
      </c>
      <c r="M196" t="s">
        <v>46</v>
      </c>
      <c r="N196" t="s">
        <v>102</v>
      </c>
      <c r="O196" t="s">
        <v>98</v>
      </c>
      <c r="P196" t="s">
        <v>99</v>
      </c>
      <c r="Q196" t="s">
        <v>100</v>
      </c>
      <c r="R196">
        <v>99999</v>
      </c>
      <c r="S196" t="s">
        <v>30</v>
      </c>
      <c r="U196" t="s">
        <v>109</v>
      </c>
      <c r="V196" t="s">
        <v>110</v>
      </c>
      <c r="W196" s="3">
        <v>25</v>
      </c>
      <c r="X196">
        <v>47</v>
      </c>
      <c r="Y196" s="4">
        <v>1175</v>
      </c>
      <c r="Z196" s="3">
        <v>116.325</v>
      </c>
    </row>
    <row r="197" spans="1:26" x14ac:dyDescent="0.25">
      <c r="A197">
        <v>1227</v>
      </c>
      <c r="B197" s="2">
        <v>41861</v>
      </c>
      <c r="C197">
        <v>10</v>
      </c>
      <c r="D197" t="s">
        <v>97</v>
      </c>
      <c r="E197" t="s">
        <v>98</v>
      </c>
      <c r="F197" t="s">
        <v>99</v>
      </c>
      <c r="G197" t="s">
        <v>100</v>
      </c>
      <c r="H197">
        <v>99999</v>
      </c>
      <c r="I197" t="s">
        <v>30</v>
      </c>
      <c r="J197" t="s">
        <v>101</v>
      </c>
      <c r="K197" t="s">
        <v>45</v>
      </c>
      <c r="L197" s="2">
        <v>41863</v>
      </c>
      <c r="M197" t="s">
        <v>46</v>
      </c>
      <c r="N197" t="s">
        <v>102</v>
      </c>
      <c r="O197" t="s">
        <v>98</v>
      </c>
      <c r="P197" t="s">
        <v>99</v>
      </c>
      <c r="Q197" t="s">
        <v>100</v>
      </c>
      <c r="R197">
        <v>99999</v>
      </c>
      <c r="S197" t="s">
        <v>30</v>
      </c>
      <c r="U197" t="s">
        <v>111</v>
      </c>
      <c r="V197" t="s">
        <v>112</v>
      </c>
      <c r="W197" s="3">
        <v>22</v>
      </c>
      <c r="X197">
        <v>97</v>
      </c>
      <c r="Y197" s="4">
        <v>2134</v>
      </c>
      <c r="Z197" s="3">
        <v>221.93600000000001</v>
      </c>
    </row>
    <row r="198" spans="1:26" x14ac:dyDescent="0.25">
      <c r="A198">
        <v>1228</v>
      </c>
      <c r="B198" s="2">
        <v>41861</v>
      </c>
      <c r="C198">
        <v>10</v>
      </c>
      <c r="D198" t="s">
        <v>97</v>
      </c>
      <c r="E198" t="s">
        <v>98</v>
      </c>
      <c r="F198" t="s">
        <v>99</v>
      </c>
      <c r="G198" t="s">
        <v>100</v>
      </c>
      <c r="H198">
        <v>99999</v>
      </c>
      <c r="I198" t="s">
        <v>30</v>
      </c>
      <c r="J198" t="s">
        <v>101</v>
      </c>
      <c r="K198" t="s">
        <v>45</v>
      </c>
      <c r="L198" s="2">
        <v>41863</v>
      </c>
      <c r="M198" t="s">
        <v>46</v>
      </c>
      <c r="N198" t="s">
        <v>102</v>
      </c>
      <c r="O198" t="s">
        <v>98</v>
      </c>
      <c r="P198" t="s">
        <v>99</v>
      </c>
      <c r="Q198" t="s">
        <v>100</v>
      </c>
      <c r="R198">
        <v>99999</v>
      </c>
      <c r="S198" t="s">
        <v>30</v>
      </c>
      <c r="U198" t="s">
        <v>64</v>
      </c>
      <c r="V198" t="s">
        <v>65</v>
      </c>
      <c r="W198" s="3">
        <v>9.1999999999999993</v>
      </c>
      <c r="X198">
        <v>96</v>
      </c>
      <c r="Y198" s="4">
        <v>883.19999999999993</v>
      </c>
      <c r="Z198" s="3">
        <v>86.553599999999989</v>
      </c>
    </row>
    <row r="199" spans="1:26" x14ac:dyDescent="0.25">
      <c r="A199">
        <v>1229</v>
      </c>
      <c r="B199" s="2">
        <v>41862</v>
      </c>
      <c r="C199">
        <v>11</v>
      </c>
      <c r="D199" t="s">
        <v>113</v>
      </c>
      <c r="E199" t="s">
        <v>114</v>
      </c>
      <c r="F199" t="s">
        <v>115</v>
      </c>
      <c r="G199" t="s">
        <v>116</v>
      </c>
      <c r="H199">
        <v>99999</v>
      </c>
      <c r="I199" t="s">
        <v>30</v>
      </c>
      <c r="J199" t="s">
        <v>94</v>
      </c>
      <c r="K199" t="s">
        <v>95</v>
      </c>
      <c r="L199" s="2"/>
      <c r="M199" t="s">
        <v>62</v>
      </c>
      <c r="N199" t="s">
        <v>117</v>
      </c>
      <c r="O199" t="s">
        <v>114</v>
      </c>
      <c r="P199" t="s">
        <v>115</v>
      </c>
      <c r="Q199" t="s">
        <v>116</v>
      </c>
      <c r="R199">
        <v>99999</v>
      </c>
      <c r="S199" t="s">
        <v>30</v>
      </c>
      <c r="U199" t="s">
        <v>38</v>
      </c>
      <c r="V199" t="s">
        <v>39</v>
      </c>
      <c r="W199" s="3">
        <v>3.5</v>
      </c>
      <c r="X199">
        <v>31</v>
      </c>
      <c r="Y199" s="4">
        <v>108.5</v>
      </c>
      <c r="Z199" s="3">
        <v>10.850000000000001</v>
      </c>
    </row>
    <row r="200" spans="1:26" x14ac:dyDescent="0.25">
      <c r="A200">
        <v>1230</v>
      </c>
      <c r="B200" s="2">
        <v>41862</v>
      </c>
      <c r="C200">
        <v>11</v>
      </c>
      <c r="D200" t="s">
        <v>113</v>
      </c>
      <c r="E200" t="s">
        <v>114</v>
      </c>
      <c r="F200" t="s">
        <v>115</v>
      </c>
      <c r="G200" t="s">
        <v>116</v>
      </c>
      <c r="H200">
        <v>99999</v>
      </c>
      <c r="I200" t="s">
        <v>30</v>
      </c>
      <c r="J200" t="s">
        <v>94</v>
      </c>
      <c r="K200" t="s">
        <v>95</v>
      </c>
      <c r="L200" s="2"/>
      <c r="M200" t="s">
        <v>62</v>
      </c>
      <c r="N200" t="s">
        <v>117</v>
      </c>
      <c r="O200" t="s">
        <v>114</v>
      </c>
      <c r="P200" t="s">
        <v>115</v>
      </c>
      <c r="Q200" t="s">
        <v>116</v>
      </c>
      <c r="R200">
        <v>99999</v>
      </c>
      <c r="S200" t="s">
        <v>30</v>
      </c>
      <c r="U200" t="s">
        <v>103</v>
      </c>
      <c r="V200" t="s">
        <v>37</v>
      </c>
      <c r="W200" s="3">
        <v>2.99</v>
      </c>
      <c r="X200">
        <v>52</v>
      </c>
      <c r="Y200" s="4">
        <v>155.48000000000002</v>
      </c>
      <c r="Z200" s="3">
        <v>16.014440000000004</v>
      </c>
    </row>
    <row r="201" spans="1:26" x14ac:dyDescent="0.25">
      <c r="A201">
        <v>1231</v>
      </c>
      <c r="B201" s="2">
        <v>41852</v>
      </c>
      <c r="C201">
        <v>1</v>
      </c>
      <c r="D201" t="s">
        <v>118</v>
      </c>
      <c r="E201" t="s">
        <v>119</v>
      </c>
      <c r="F201" t="s">
        <v>120</v>
      </c>
      <c r="G201" t="s">
        <v>121</v>
      </c>
      <c r="H201">
        <v>99999</v>
      </c>
      <c r="I201" t="s">
        <v>30</v>
      </c>
      <c r="J201" t="s">
        <v>60</v>
      </c>
      <c r="K201" t="s">
        <v>61</v>
      </c>
      <c r="L201" s="2"/>
      <c r="N201" t="s">
        <v>122</v>
      </c>
      <c r="O201" t="s">
        <v>119</v>
      </c>
      <c r="P201" t="s">
        <v>120</v>
      </c>
      <c r="Q201" t="s">
        <v>121</v>
      </c>
      <c r="R201">
        <v>99999</v>
      </c>
      <c r="S201" t="s">
        <v>30</v>
      </c>
      <c r="U201" t="s">
        <v>54</v>
      </c>
      <c r="V201" t="s">
        <v>37</v>
      </c>
      <c r="W201" s="3">
        <v>18</v>
      </c>
      <c r="X201">
        <v>91</v>
      </c>
      <c r="Y201" s="4">
        <v>1638</v>
      </c>
      <c r="Z201" s="3">
        <v>158.886</v>
      </c>
    </row>
    <row r="202" spans="1:26" x14ac:dyDescent="0.25">
      <c r="A202">
        <v>1232</v>
      </c>
      <c r="B202" s="2">
        <v>41852</v>
      </c>
      <c r="C202">
        <v>1</v>
      </c>
      <c r="D202" t="s">
        <v>118</v>
      </c>
      <c r="E202" t="s">
        <v>119</v>
      </c>
      <c r="F202" t="s">
        <v>120</v>
      </c>
      <c r="G202" t="s">
        <v>121</v>
      </c>
      <c r="H202">
        <v>99999</v>
      </c>
      <c r="I202" t="s">
        <v>30</v>
      </c>
      <c r="J202" t="s">
        <v>60</v>
      </c>
      <c r="K202" t="s">
        <v>61</v>
      </c>
      <c r="L202" s="2"/>
      <c r="N202" t="s">
        <v>122</v>
      </c>
      <c r="O202" t="s">
        <v>119</v>
      </c>
      <c r="P202" t="s">
        <v>120</v>
      </c>
      <c r="Q202" t="s">
        <v>121</v>
      </c>
      <c r="R202">
        <v>99999</v>
      </c>
      <c r="S202" t="s">
        <v>30</v>
      </c>
      <c r="U202" t="s">
        <v>55</v>
      </c>
      <c r="V202" t="s">
        <v>37</v>
      </c>
      <c r="W202" s="3">
        <v>46</v>
      </c>
      <c r="X202">
        <v>14</v>
      </c>
      <c r="Y202" s="4">
        <v>644</v>
      </c>
      <c r="Z202" s="3">
        <v>63.756000000000007</v>
      </c>
    </row>
    <row r="203" spans="1:26" x14ac:dyDescent="0.25">
      <c r="A203">
        <v>1233</v>
      </c>
      <c r="B203" s="2">
        <v>41852</v>
      </c>
      <c r="C203">
        <v>1</v>
      </c>
      <c r="D203" t="s">
        <v>118</v>
      </c>
      <c r="E203" t="s">
        <v>119</v>
      </c>
      <c r="F203" t="s">
        <v>120</v>
      </c>
      <c r="G203" t="s">
        <v>121</v>
      </c>
      <c r="H203">
        <v>99999</v>
      </c>
      <c r="I203" t="s">
        <v>30</v>
      </c>
      <c r="J203" t="s">
        <v>60</v>
      </c>
      <c r="K203" t="s">
        <v>61</v>
      </c>
      <c r="L203" s="2"/>
      <c r="N203" t="s">
        <v>122</v>
      </c>
      <c r="O203" t="s">
        <v>119</v>
      </c>
      <c r="P203" t="s">
        <v>120</v>
      </c>
      <c r="Q203" t="s">
        <v>121</v>
      </c>
      <c r="R203">
        <v>99999</v>
      </c>
      <c r="S203" t="s">
        <v>30</v>
      </c>
      <c r="U203" t="s">
        <v>103</v>
      </c>
      <c r="V203" t="s">
        <v>37</v>
      </c>
      <c r="W203">
        <v>2.99</v>
      </c>
      <c r="X203">
        <v>44</v>
      </c>
      <c r="Y203" s="4">
        <v>131.56</v>
      </c>
      <c r="Z203" s="3">
        <v>13.287560000000001</v>
      </c>
    </row>
    <row r="204" spans="1:26" x14ac:dyDescent="0.25">
      <c r="A204">
        <v>1234</v>
      </c>
      <c r="B204" s="2">
        <v>41879</v>
      </c>
      <c r="C204">
        <v>28</v>
      </c>
      <c r="D204" t="s">
        <v>90</v>
      </c>
      <c r="E204" t="s">
        <v>91</v>
      </c>
      <c r="F204" t="s">
        <v>92</v>
      </c>
      <c r="G204" t="s">
        <v>93</v>
      </c>
      <c r="H204">
        <v>99999</v>
      </c>
      <c r="I204" t="s">
        <v>30</v>
      </c>
      <c r="J204" t="s">
        <v>94</v>
      </c>
      <c r="K204" t="s">
        <v>95</v>
      </c>
      <c r="L204" s="2">
        <v>41881</v>
      </c>
      <c r="M204" t="s">
        <v>62</v>
      </c>
      <c r="N204" t="s">
        <v>96</v>
      </c>
      <c r="O204" t="s">
        <v>91</v>
      </c>
      <c r="P204" t="s">
        <v>92</v>
      </c>
      <c r="Q204" t="s">
        <v>93</v>
      </c>
      <c r="R204">
        <v>99999</v>
      </c>
      <c r="S204" t="s">
        <v>30</v>
      </c>
      <c r="T204" t="s">
        <v>48</v>
      </c>
      <c r="U204" t="s">
        <v>80</v>
      </c>
      <c r="V204" t="s">
        <v>81</v>
      </c>
      <c r="W204">
        <v>9.65</v>
      </c>
      <c r="X204">
        <v>97</v>
      </c>
      <c r="Y204" s="4">
        <v>936.05000000000007</v>
      </c>
      <c r="Z204" s="3">
        <v>95.477100000000021</v>
      </c>
    </row>
    <row r="205" spans="1:26" x14ac:dyDescent="0.25">
      <c r="A205">
        <v>1235</v>
      </c>
      <c r="B205" s="2">
        <v>41879</v>
      </c>
      <c r="C205">
        <v>28</v>
      </c>
      <c r="D205" t="s">
        <v>90</v>
      </c>
      <c r="E205" t="s">
        <v>91</v>
      </c>
      <c r="F205" t="s">
        <v>92</v>
      </c>
      <c r="G205" t="s">
        <v>93</v>
      </c>
      <c r="H205">
        <v>99999</v>
      </c>
      <c r="I205" t="s">
        <v>30</v>
      </c>
      <c r="J205" t="s">
        <v>94</v>
      </c>
      <c r="K205" t="s">
        <v>95</v>
      </c>
      <c r="L205" s="2">
        <v>41881</v>
      </c>
      <c r="M205" t="s">
        <v>62</v>
      </c>
      <c r="N205" t="s">
        <v>96</v>
      </c>
      <c r="O205" t="s">
        <v>91</v>
      </c>
      <c r="P205" t="s">
        <v>92</v>
      </c>
      <c r="Q205" t="s">
        <v>93</v>
      </c>
      <c r="R205">
        <v>99999</v>
      </c>
      <c r="S205" t="s">
        <v>30</v>
      </c>
      <c r="T205" t="s">
        <v>48</v>
      </c>
      <c r="U205" t="s">
        <v>123</v>
      </c>
      <c r="V205" t="s">
        <v>124</v>
      </c>
      <c r="W205">
        <v>18.399999999999999</v>
      </c>
      <c r="X205">
        <v>80</v>
      </c>
      <c r="Y205" s="4">
        <v>1472</v>
      </c>
      <c r="Z205" s="3">
        <v>150.14400000000003</v>
      </c>
    </row>
    <row r="206" spans="1:26" x14ac:dyDescent="0.25">
      <c r="A206">
        <v>1236</v>
      </c>
      <c r="B206" s="2">
        <v>41860</v>
      </c>
      <c r="C206">
        <v>9</v>
      </c>
      <c r="D206" t="s">
        <v>125</v>
      </c>
      <c r="E206" t="s">
        <v>126</v>
      </c>
      <c r="F206" t="s">
        <v>127</v>
      </c>
      <c r="G206" t="s">
        <v>128</v>
      </c>
      <c r="H206">
        <v>99999</v>
      </c>
      <c r="I206" t="s">
        <v>30</v>
      </c>
      <c r="J206" t="s">
        <v>129</v>
      </c>
      <c r="K206" t="s">
        <v>32</v>
      </c>
      <c r="L206" s="2">
        <v>41862</v>
      </c>
      <c r="M206" t="s">
        <v>46</v>
      </c>
      <c r="N206" t="s">
        <v>130</v>
      </c>
      <c r="O206" t="s">
        <v>126</v>
      </c>
      <c r="P206" t="s">
        <v>127</v>
      </c>
      <c r="Q206" t="s">
        <v>128</v>
      </c>
      <c r="R206">
        <v>99999</v>
      </c>
      <c r="S206" t="s">
        <v>30</v>
      </c>
      <c r="T206" t="s">
        <v>35</v>
      </c>
      <c r="U206" t="s">
        <v>131</v>
      </c>
      <c r="V206" t="s">
        <v>132</v>
      </c>
      <c r="W206">
        <v>19.5</v>
      </c>
      <c r="X206">
        <v>66</v>
      </c>
      <c r="Y206" s="4">
        <v>1287</v>
      </c>
      <c r="Z206" s="3">
        <v>132.56100000000001</v>
      </c>
    </row>
    <row r="207" spans="1:26" x14ac:dyDescent="0.25">
      <c r="A207">
        <v>1237</v>
      </c>
      <c r="B207" s="2">
        <v>41860</v>
      </c>
      <c r="C207">
        <v>9</v>
      </c>
      <c r="D207" t="s">
        <v>125</v>
      </c>
      <c r="E207" t="s">
        <v>126</v>
      </c>
      <c r="F207" t="s">
        <v>127</v>
      </c>
      <c r="G207" t="s">
        <v>128</v>
      </c>
      <c r="H207">
        <v>99999</v>
      </c>
      <c r="I207" t="s">
        <v>30</v>
      </c>
      <c r="J207" t="s">
        <v>129</v>
      </c>
      <c r="K207" t="s">
        <v>32</v>
      </c>
      <c r="L207" s="2">
        <v>41862</v>
      </c>
      <c r="M207" t="s">
        <v>46</v>
      </c>
      <c r="N207" t="s">
        <v>130</v>
      </c>
      <c r="O207" t="s">
        <v>126</v>
      </c>
      <c r="P207" t="s">
        <v>127</v>
      </c>
      <c r="Q207" t="s">
        <v>128</v>
      </c>
      <c r="R207">
        <v>99999</v>
      </c>
      <c r="S207" t="s">
        <v>30</v>
      </c>
      <c r="T207" t="s">
        <v>35</v>
      </c>
      <c r="U207" t="s">
        <v>133</v>
      </c>
      <c r="V207" t="s">
        <v>134</v>
      </c>
      <c r="W207">
        <v>34.799999999999997</v>
      </c>
      <c r="X207">
        <v>32</v>
      </c>
      <c r="Y207" s="4">
        <v>1113.5999999999999</v>
      </c>
      <c r="Z207" s="3">
        <v>111.36</v>
      </c>
    </row>
    <row r="208" spans="1:26" x14ac:dyDescent="0.25">
      <c r="A208">
        <v>1238</v>
      </c>
      <c r="B208" s="2">
        <v>41857</v>
      </c>
      <c r="C208">
        <v>6</v>
      </c>
      <c r="D208" t="s">
        <v>82</v>
      </c>
      <c r="E208" t="s">
        <v>83</v>
      </c>
      <c r="F208" t="s">
        <v>84</v>
      </c>
      <c r="G208" t="s">
        <v>85</v>
      </c>
      <c r="H208">
        <v>99999</v>
      </c>
      <c r="I208" t="s">
        <v>30</v>
      </c>
      <c r="J208" t="s">
        <v>86</v>
      </c>
      <c r="K208" t="s">
        <v>61</v>
      </c>
      <c r="L208" s="2">
        <v>41859</v>
      </c>
      <c r="M208" t="s">
        <v>33</v>
      </c>
      <c r="N208" t="s">
        <v>87</v>
      </c>
      <c r="O208" t="s">
        <v>83</v>
      </c>
      <c r="P208" t="s">
        <v>84</v>
      </c>
      <c r="Q208" t="s">
        <v>85</v>
      </c>
      <c r="R208">
        <v>99999</v>
      </c>
      <c r="S208" t="s">
        <v>30</v>
      </c>
      <c r="T208" t="s">
        <v>48</v>
      </c>
      <c r="U208" t="s">
        <v>36</v>
      </c>
      <c r="V208" t="s">
        <v>37</v>
      </c>
      <c r="W208">
        <v>14</v>
      </c>
      <c r="X208">
        <v>52</v>
      </c>
      <c r="Y208" s="4">
        <v>728</v>
      </c>
      <c r="Z208" s="3">
        <v>72.8</v>
      </c>
    </row>
    <row r="209" spans="1:26" x14ac:dyDescent="0.25">
      <c r="A209">
        <v>1239</v>
      </c>
      <c r="B209" s="2">
        <v>41859</v>
      </c>
      <c r="C209">
        <v>8</v>
      </c>
      <c r="D209" t="s">
        <v>56</v>
      </c>
      <c r="E209" t="s">
        <v>57</v>
      </c>
      <c r="F209" t="s">
        <v>58</v>
      </c>
      <c r="G209" t="s">
        <v>59</v>
      </c>
      <c r="H209">
        <v>99999</v>
      </c>
      <c r="I209" t="s">
        <v>30</v>
      </c>
      <c r="J209" t="s">
        <v>60</v>
      </c>
      <c r="K209" t="s">
        <v>61</v>
      </c>
      <c r="L209" s="2">
        <v>41861</v>
      </c>
      <c r="M209" t="s">
        <v>33</v>
      </c>
      <c r="N209" t="s">
        <v>63</v>
      </c>
      <c r="O209" t="s">
        <v>57</v>
      </c>
      <c r="P209" t="s">
        <v>58</v>
      </c>
      <c r="Q209" t="s">
        <v>59</v>
      </c>
      <c r="R209">
        <v>99999</v>
      </c>
      <c r="S209" t="s">
        <v>30</v>
      </c>
      <c r="T209" t="s">
        <v>35</v>
      </c>
      <c r="U209" t="s">
        <v>88</v>
      </c>
      <c r="V209" t="s">
        <v>89</v>
      </c>
      <c r="W209">
        <v>40</v>
      </c>
      <c r="X209">
        <v>78</v>
      </c>
      <c r="Y209" s="4">
        <v>3120</v>
      </c>
      <c r="Z209" s="3">
        <v>318.24</v>
      </c>
    </row>
    <row r="210" spans="1:26" x14ac:dyDescent="0.25">
      <c r="A210">
        <v>1240</v>
      </c>
      <c r="B210" s="2">
        <v>41859</v>
      </c>
      <c r="C210">
        <v>8</v>
      </c>
      <c r="D210" t="s">
        <v>56</v>
      </c>
      <c r="E210" t="s">
        <v>57</v>
      </c>
      <c r="F210" t="s">
        <v>58</v>
      </c>
      <c r="G210" t="s">
        <v>59</v>
      </c>
      <c r="H210">
        <v>99999</v>
      </c>
      <c r="I210" t="s">
        <v>30</v>
      </c>
      <c r="J210" t="s">
        <v>60</v>
      </c>
      <c r="K210" t="s">
        <v>61</v>
      </c>
      <c r="L210" s="2">
        <v>41861</v>
      </c>
      <c r="M210" t="s">
        <v>33</v>
      </c>
      <c r="N210" t="s">
        <v>63</v>
      </c>
      <c r="O210" t="s">
        <v>57</v>
      </c>
      <c r="P210" t="s">
        <v>58</v>
      </c>
      <c r="Q210" t="s">
        <v>59</v>
      </c>
      <c r="R210">
        <v>99999</v>
      </c>
      <c r="S210" t="s">
        <v>30</v>
      </c>
      <c r="T210" t="s">
        <v>35</v>
      </c>
      <c r="U210" t="s">
        <v>64</v>
      </c>
      <c r="V210" t="s">
        <v>65</v>
      </c>
      <c r="W210">
        <v>9.1999999999999993</v>
      </c>
      <c r="X210">
        <v>54</v>
      </c>
      <c r="Y210" s="4">
        <v>496.79999999999995</v>
      </c>
      <c r="Z210" s="3">
        <v>49.183199999999999</v>
      </c>
    </row>
    <row r="211" spans="1:26" x14ac:dyDescent="0.25">
      <c r="A211">
        <v>1241</v>
      </c>
      <c r="B211" s="2">
        <v>41876</v>
      </c>
      <c r="C211">
        <v>25</v>
      </c>
      <c r="D211" t="s">
        <v>137</v>
      </c>
      <c r="E211" t="s">
        <v>138</v>
      </c>
      <c r="F211" t="s">
        <v>99</v>
      </c>
      <c r="G211" t="s">
        <v>100</v>
      </c>
      <c r="H211">
        <v>99999</v>
      </c>
      <c r="I211" t="s">
        <v>30</v>
      </c>
      <c r="J211" t="s">
        <v>101</v>
      </c>
      <c r="K211" t="s">
        <v>45</v>
      </c>
      <c r="L211" s="2">
        <v>41878</v>
      </c>
      <c r="M211" t="s">
        <v>46</v>
      </c>
      <c r="N211" t="s">
        <v>139</v>
      </c>
      <c r="O211" t="s">
        <v>138</v>
      </c>
      <c r="P211" t="s">
        <v>99</v>
      </c>
      <c r="Q211" t="s">
        <v>100</v>
      </c>
      <c r="R211">
        <v>99999</v>
      </c>
      <c r="S211" t="s">
        <v>30</v>
      </c>
      <c r="T211" t="s">
        <v>79</v>
      </c>
      <c r="U211" t="s">
        <v>146</v>
      </c>
      <c r="V211" t="s">
        <v>65</v>
      </c>
      <c r="W211">
        <v>10</v>
      </c>
      <c r="X211">
        <v>55</v>
      </c>
      <c r="Y211" s="4">
        <v>550</v>
      </c>
      <c r="Z211" s="3">
        <v>52.25</v>
      </c>
    </row>
    <row r="212" spans="1:26" x14ac:dyDescent="0.25">
      <c r="A212">
        <v>1242</v>
      </c>
      <c r="B212" s="2">
        <v>41877</v>
      </c>
      <c r="C212">
        <v>26</v>
      </c>
      <c r="D212" t="s">
        <v>140</v>
      </c>
      <c r="E212" t="s">
        <v>141</v>
      </c>
      <c r="F212" t="s">
        <v>115</v>
      </c>
      <c r="G212" t="s">
        <v>116</v>
      </c>
      <c r="H212">
        <v>99999</v>
      </c>
      <c r="I212" t="s">
        <v>30</v>
      </c>
      <c r="J212" t="s">
        <v>94</v>
      </c>
      <c r="K212" t="s">
        <v>95</v>
      </c>
      <c r="L212" s="2">
        <v>41879</v>
      </c>
      <c r="M212" t="s">
        <v>62</v>
      </c>
      <c r="N212" t="s">
        <v>142</v>
      </c>
      <c r="O212" t="s">
        <v>141</v>
      </c>
      <c r="P212" t="s">
        <v>115</v>
      </c>
      <c r="Q212" t="s">
        <v>116</v>
      </c>
      <c r="R212">
        <v>99999</v>
      </c>
      <c r="S212" t="s">
        <v>30</v>
      </c>
      <c r="T212" t="s">
        <v>48</v>
      </c>
      <c r="U212" t="s">
        <v>147</v>
      </c>
      <c r="V212" t="s">
        <v>148</v>
      </c>
      <c r="W212">
        <v>21.35</v>
      </c>
      <c r="X212">
        <v>60</v>
      </c>
      <c r="Y212" s="4">
        <v>1281</v>
      </c>
      <c r="Z212" s="3">
        <v>129.381</v>
      </c>
    </row>
    <row r="213" spans="1:26" x14ac:dyDescent="0.25">
      <c r="A213">
        <v>1243</v>
      </c>
      <c r="B213" s="2">
        <v>41877</v>
      </c>
      <c r="C213">
        <v>26</v>
      </c>
      <c r="D213" t="s">
        <v>140</v>
      </c>
      <c r="E213" t="s">
        <v>141</v>
      </c>
      <c r="F213" t="s">
        <v>115</v>
      </c>
      <c r="G213" t="s">
        <v>116</v>
      </c>
      <c r="H213">
        <v>99999</v>
      </c>
      <c r="I213" t="s">
        <v>30</v>
      </c>
      <c r="J213" t="s">
        <v>94</v>
      </c>
      <c r="K213" t="s">
        <v>95</v>
      </c>
      <c r="L213" s="2">
        <v>41879</v>
      </c>
      <c r="M213" t="s">
        <v>62</v>
      </c>
      <c r="N213" t="s">
        <v>142</v>
      </c>
      <c r="O213" t="s">
        <v>141</v>
      </c>
      <c r="P213" t="s">
        <v>115</v>
      </c>
      <c r="Q213" t="s">
        <v>116</v>
      </c>
      <c r="R213">
        <v>99999</v>
      </c>
      <c r="S213" t="s">
        <v>30</v>
      </c>
      <c r="T213" t="s">
        <v>48</v>
      </c>
      <c r="U213" t="s">
        <v>80</v>
      </c>
      <c r="V213" t="s">
        <v>81</v>
      </c>
      <c r="W213">
        <v>9.65</v>
      </c>
      <c r="X213">
        <v>19</v>
      </c>
      <c r="Y213" s="4">
        <v>183.35</v>
      </c>
      <c r="Z213" s="3">
        <v>17.41825</v>
      </c>
    </row>
    <row r="214" spans="1:26" x14ac:dyDescent="0.25">
      <c r="A214">
        <v>1244</v>
      </c>
      <c r="B214" s="2">
        <v>41877</v>
      </c>
      <c r="C214">
        <v>26</v>
      </c>
      <c r="D214" t="s">
        <v>140</v>
      </c>
      <c r="E214" t="s">
        <v>141</v>
      </c>
      <c r="F214" t="s">
        <v>115</v>
      </c>
      <c r="G214" t="s">
        <v>116</v>
      </c>
      <c r="H214">
        <v>99999</v>
      </c>
      <c r="I214" t="s">
        <v>30</v>
      </c>
      <c r="J214" t="s">
        <v>94</v>
      </c>
      <c r="K214" t="s">
        <v>95</v>
      </c>
      <c r="L214" s="2">
        <v>41879</v>
      </c>
      <c r="M214" t="s">
        <v>62</v>
      </c>
      <c r="N214" t="s">
        <v>142</v>
      </c>
      <c r="O214" t="s">
        <v>141</v>
      </c>
      <c r="P214" t="s">
        <v>115</v>
      </c>
      <c r="Q214" t="s">
        <v>116</v>
      </c>
      <c r="R214">
        <v>99999</v>
      </c>
      <c r="S214" t="s">
        <v>30</v>
      </c>
      <c r="T214" t="s">
        <v>48</v>
      </c>
      <c r="U214" t="s">
        <v>123</v>
      </c>
      <c r="V214" t="s">
        <v>124</v>
      </c>
      <c r="W214">
        <v>18.399999999999999</v>
      </c>
      <c r="X214">
        <v>66</v>
      </c>
      <c r="Y214" s="4">
        <v>1214.3999999999999</v>
      </c>
      <c r="Z214" s="3">
        <v>125.08320000000001</v>
      </c>
    </row>
    <row r="215" spans="1:26" x14ac:dyDescent="0.25">
      <c r="A215">
        <v>1245</v>
      </c>
      <c r="B215" s="2">
        <v>41880</v>
      </c>
      <c r="C215">
        <v>29</v>
      </c>
      <c r="D215" t="s">
        <v>66</v>
      </c>
      <c r="E215" t="s">
        <v>67</v>
      </c>
      <c r="F215" t="s">
        <v>68</v>
      </c>
      <c r="G215" t="s">
        <v>69</v>
      </c>
      <c r="H215">
        <v>99999</v>
      </c>
      <c r="I215" t="s">
        <v>30</v>
      </c>
      <c r="J215" t="s">
        <v>70</v>
      </c>
      <c r="K215" t="s">
        <v>32</v>
      </c>
      <c r="L215" s="2">
        <v>41882</v>
      </c>
      <c r="M215" t="s">
        <v>33</v>
      </c>
      <c r="N215" t="s">
        <v>71</v>
      </c>
      <c r="O215" t="s">
        <v>67</v>
      </c>
      <c r="P215" t="s">
        <v>68</v>
      </c>
      <c r="Q215" t="s">
        <v>69</v>
      </c>
      <c r="R215">
        <v>99999</v>
      </c>
      <c r="S215" t="s">
        <v>30</v>
      </c>
      <c r="T215" t="s">
        <v>35</v>
      </c>
      <c r="U215" t="s">
        <v>36</v>
      </c>
      <c r="V215" t="s">
        <v>37</v>
      </c>
      <c r="W215">
        <v>14</v>
      </c>
      <c r="X215">
        <v>42</v>
      </c>
      <c r="Y215" s="4">
        <v>588</v>
      </c>
      <c r="Z215" s="3">
        <v>59.388000000000005</v>
      </c>
    </row>
    <row r="216" spans="1:26" x14ac:dyDescent="0.25">
      <c r="A216">
        <v>1246</v>
      </c>
      <c r="B216" s="2">
        <v>41857</v>
      </c>
      <c r="C216">
        <v>6</v>
      </c>
      <c r="D216" t="s">
        <v>82</v>
      </c>
      <c r="E216" t="s">
        <v>83</v>
      </c>
      <c r="F216" t="s">
        <v>84</v>
      </c>
      <c r="G216" t="s">
        <v>85</v>
      </c>
      <c r="H216">
        <v>99999</v>
      </c>
      <c r="I216" t="s">
        <v>30</v>
      </c>
      <c r="J216" t="s">
        <v>86</v>
      </c>
      <c r="K216" t="s">
        <v>61</v>
      </c>
      <c r="L216">
        <v>41859</v>
      </c>
      <c r="M216" t="s">
        <v>62</v>
      </c>
      <c r="N216" t="s">
        <v>87</v>
      </c>
      <c r="O216" t="s">
        <v>83</v>
      </c>
      <c r="P216" t="s">
        <v>84</v>
      </c>
      <c r="Q216" t="s">
        <v>85</v>
      </c>
      <c r="R216">
        <v>99999</v>
      </c>
      <c r="S216" t="s">
        <v>30</v>
      </c>
      <c r="T216" t="s">
        <v>35</v>
      </c>
      <c r="U216" t="s">
        <v>72</v>
      </c>
      <c r="V216" t="s">
        <v>73</v>
      </c>
      <c r="W216">
        <v>12.75</v>
      </c>
      <c r="X216">
        <v>72</v>
      </c>
      <c r="Y216" s="4">
        <v>918</v>
      </c>
      <c r="Z216" s="3">
        <v>89.046000000000006</v>
      </c>
    </row>
    <row r="217" spans="1:26" x14ac:dyDescent="0.25">
      <c r="A217">
        <v>1248</v>
      </c>
      <c r="B217" s="2">
        <v>41855</v>
      </c>
      <c r="C217">
        <v>4</v>
      </c>
      <c r="D217" t="s">
        <v>40</v>
      </c>
      <c r="E217" t="s">
        <v>41</v>
      </c>
      <c r="F217" t="s">
        <v>42</v>
      </c>
      <c r="G217" t="s">
        <v>43</v>
      </c>
      <c r="H217">
        <v>99999</v>
      </c>
      <c r="I217" t="s">
        <v>30</v>
      </c>
      <c r="J217" t="s">
        <v>44</v>
      </c>
      <c r="K217" t="s">
        <v>45</v>
      </c>
      <c r="L217">
        <v>41857</v>
      </c>
      <c r="M217" t="s">
        <v>46</v>
      </c>
      <c r="N217" t="s">
        <v>47</v>
      </c>
      <c r="O217" t="s">
        <v>41</v>
      </c>
      <c r="P217" t="s">
        <v>42</v>
      </c>
      <c r="Q217" t="s">
        <v>43</v>
      </c>
      <c r="R217">
        <v>99999</v>
      </c>
      <c r="S217" t="s">
        <v>30</v>
      </c>
      <c r="T217" t="s">
        <v>48</v>
      </c>
      <c r="U217" t="s">
        <v>149</v>
      </c>
      <c r="V217" t="s">
        <v>110</v>
      </c>
      <c r="W217">
        <v>81</v>
      </c>
      <c r="X217">
        <v>32</v>
      </c>
      <c r="Y217" s="4">
        <v>2592</v>
      </c>
      <c r="Z217" s="3">
        <v>251.42399999999998</v>
      </c>
    </row>
    <row r="218" spans="1:26" x14ac:dyDescent="0.25">
      <c r="A218">
        <v>1249</v>
      </c>
      <c r="B218" s="2">
        <v>41855</v>
      </c>
      <c r="C218">
        <v>4</v>
      </c>
      <c r="D218" t="s">
        <v>40</v>
      </c>
      <c r="E218" t="s">
        <v>41</v>
      </c>
      <c r="F218" t="s">
        <v>42</v>
      </c>
      <c r="G218" t="s">
        <v>43</v>
      </c>
      <c r="H218">
        <v>99999</v>
      </c>
      <c r="I218" t="s">
        <v>30</v>
      </c>
      <c r="J218" t="s">
        <v>44</v>
      </c>
      <c r="K218" t="s">
        <v>45</v>
      </c>
      <c r="L218">
        <v>41857</v>
      </c>
      <c r="M218" t="s">
        <v>46</v>
      </c>
      <c r="N218" t="s">
        <v>47</v>
      </c>
      <c r="O218" t="s">
        <v>41</v>
      </c>
      <c r="P218" t="s">
        <v>42</v>
      </c>
      <c r="Q218" t="s">
        <v>43</v>
      </c>
      <c r="R218">
        <v>99999</v>
      </c>
      <c r="S218" t="s">
        <v>30</v>
      </c>
      <c r="T218" t="s">
        <v>48</v>
      </c>
      <c r="U218" t="s">
        <v>150</v>
      </c>
      <c r="V218" t="s">
        <v>151</v>
      </c>
      <c r="W218">
        <v>7</v>
      </c>
      <c r="X218">
        <v>76</v>
      </c>
      <c r="Y218" s="4">
        <v>532</v>
      </c>
      <c r="Z218" s="3">
        <v>53.732000000000006</v>
      </c>
    </row>
    <row r="219" spans="1:26" x14ac:dyDescent="0.25">
      <c r="A219">
        <v>1250</v>
      </c>
      <c r="B219" s="2">
        <v>41892</v>
      </c>
      <c r="C219">
        <v>10</v>
      </c>
      <c r="D219" t="s">
        <v>97</v>
      </c>
      <c r="E219" t="s">
        <v>98</v>
      </c>
      <c r="F219" t="s">
        <v>99</v>
      </c>
      <c r="G219" t="s">
        <v>100</v>
      </c>
      <c r="H219">
        <v>99999</v>
      </c>
      <c r="I219" t="s">
        <v>30</v>
      </c>
      <c r="J219" t="s">
        <v>101</v>
      </c>
      <c r="K219" t="s">
        <v>45</v>
      </c>
      <c r="L219">
        <v>41894</v>
      </c>
      <c r="M219" t="s">
        <v>46</v>
      </c>
      <c r="N219" t="s">
        <v>102</v>
      </c>
      <c r="O219" t="s">
        <v>98</v>
      </c>
      <c r="P219" t="s">
        <v>99</v>
      </c>
      <c r="Q219" t="s">
        <v>100</v>
      </c>
      <c r="R219">
        <v>99999</v>
      </c>
      <c r="S219" t="s">
        <v>30</v>
      </c>
      <c r="U219" t="s">
        <v>64</v>
      </c>
      <c r="V219" t="s">
        <v>65</v>
      </c>
      <c r="W219">
        <v>9.1999999999999993</v>
      </c>
      <c r="X219">
        <v>83</v>
      </c>
      <c r="Y219" s="4">
        <v>763.59999999999991</v>
      </c>
      <c r="Z219" s="3">
        <v>74.832799999999992</v>
      </c>
    </row>
    <row r="220" spans="1:26" x14ac:dyDescent="0.25">
      <c r="A220">
        <v>1251</v>
      </c>
      <c r="B220" s="2">
        <v>41893</v>
      </c>
      <c r="C220">
        <v>11</v>
      </c>
      <c r="D220" t="s">
        <v>113</v>
      </c>
      <c r="E220" t="s">
        <v>114</v>
      </c>
      <c r="F220" t="s">
        <v>115</v>
      </c>
      <c r="G220" t="s">
        <v>116</v>
      </c>
      <c r="H220">
        <v>99999</v>
      </c>
      <c r="I220" t="s">
        <v>30</v>
      </c>
      <c r="J220" t="s">
        <v>94</v>
      </c>
      <c r="K220" t="s">
        <v>95</v>
      </c>
      <c r="L220" s="2"/>
      <c r="M220" t="s">
        <v>62</v>
      </c>
      <c r="N220" t="s">
        <v>117</v>
      </c>
      <c r="O220" t="s">
        <v>114</v>
      </c>
      <c r="P220" t="s">
        <v>115</v>
      </c>
      <c r="Q220" t="s">
        <v>116</v>
      </c>
      <c r="R220">
        <v>99999</v>
      </c>
      <c r="S220" t="s">
        <v>30</v>
      </c>
      <c r="U220" t="s">
        <v>38</v>
      </c>
      <c r="V220" t="s">
        <v>39</v>
      </c>
      <c r="W220">
        <v>3.5</v>
      </c>
      <c r="X220">
        <v>91</v>
      </c>
      <c r="Y220" s="4">
        <v>318.5</v>
      </c>
      <c r="Z220" s="3">
        <v>31.213000000000001</v>
      </c>
    </row>
    <row r="221" spans="1:26" x14ac:dyDescent="0.25">
      <c r="A221">
        <v>1252</v>
      </c>
      <c r="B221" s="2">
        <v>41893</v>
      </c>
      <c r="C221">
        <v>11</v>
      </c>
      <c r="D221" t="s">
        <v>113</v>
      </c>
      <c r="E221" t="s">
        <v>114</v>
      </c>
      <c r="F221" t="s">
        <v>115</v>
      </c>
      <c r="G221" t="s">
        <v>116</v>
      </c>
      <c r="H221">
        <v>99999</v>
      </c>
      <c r="I221" t="s">
        <v>30</v>
      </c>
      <c r="J221" t="s">
        <v>94</v>
      </c>
      <c r="K221" t="s">
        <v>95</v>
      </c>
      <c r="L221" s="2"/>
      <c r="M221" t="s">
        <v>62</v>
      </c>
      <c r="N221" t="s">
        <v>117</v>
      </c>
      <c r="O221" t="s">
        <v>114</v>
      </c>
      <c r="P221" t="s">
        <v>115</v>
      </c>
      <c r="Q221" t="s">
        <v>116</v>
      </c>
      <c r="R221">
        <v>99999</v>
      </c>
      <c r="S221" t="s">
        <v>30</v>
      </c>
      <c r="U221" t="s">
        <v>103</v>
      </c>
      <c r="V221" t="s">
        <v>37</v>
      </c>
      <c r="W221">
        <v>2.99</v>
      </c>
      <c r="X221">
        <v>64</v>
      </c>
      <c r="Y221" s="4">
        <v>191.36</v>
      </c>
      <c r="Z221" s="3">
        <v>19.518720000000002</v>
      </c>
    </row>
    <row r="222" spans="1:26" x14ac:dyDescent="0.25">
      <c r="A222">
        <v>1253</v>
      </c>
      <c r="B222" s="2">
        <v>41883</v>
      </c>
      <c r="C222">
        <v>1</v>
      </c>
      <c r="D222" t="s">
        <v>118</v>
      </c>
      <c r="E222" t="s">
        <v>119</v>
      </c>
      <c r="F222" t="s">
        <v>120</v>
      </c>
      <c r="G222" t="s">
        <v>121</v>
      </c>
      <c r="H222">
        <v>99999</v>
      </c>
      <c r="I222" t="s">
        <v>30</v>
      </c>
      <c r="J222" t="s">
        <v>60</v>
      </c>
      <c r="K222" t="s">
        <v>61</v>
      </c>
      <c r="L222" s="2"/>
      <c r="N222" t="s">
        <v>122</v>
      </c>
      <c r="O222" t="s">
        <v>119</v>
      </c>
      <c r="P222" t="s">
        <v>120</v>
      </c>
      <c r="Q222" t="s">
        <v>121</v>
      </c>
      <c r="R222">
        <v>99999</v>
      </c>
      <c r="S222" t="s">
        <v>30</v>
      </c>
      <c r="U222" t="s">
        <v>54</v>
      </c>
      <c r="V222" t="s">
        <v>37</v>
      </c>
      <c r="W222">
        <v>18</v>
      </c>
      <c r="X222">
        <v>58</v>
      </c>
      <c r="Y222" s="4">
        <v>1044</v>
      </c>
      <c r="Z222" s="3">
        <v>103.35600000000001</v>
      </c>
    </row>
    <row r="223" spans="1:26" x14ac:dyDescent="0.25">
      <c r="A223">
        <v>1254</v>
      </c>
      <c r="B223" s="2">
        <v>41883</v>
      </c>
      <c r="C223">
        <v>1</v>
      </c>
      <c r="D223" t="s">
        <v>118</v>
      </c>
      <c r="E223" t="s">
        <v>119</v>
      </c>
      <c r="F223" t="s">
        <v>120</v>
      </c>
      <c r="G223" t="s">
        <v>121</v>
      </c>
      <c r="H223">
        <v>99999</v>
      </c>
      <c r="I223" t="s">
        <v>30</v>
      </c>
      <c r="J223" t="s">
        <v>60</v>
      </c>
      <c r="K223" t="s">
        <v>61</v>
      </c>
      <c r="L223" s="2"/>
      <c r="N223" t="s">
        <v>122</v>
      </c>
      <c r="O223" t="s">
        <v>119</v>
      </c>
      <c r="P223" t="s">
        <v>120</v>
      </c>
      <c r="Q223" t="s">
        <v>121</v>
      </c>
      <c r="R223">
        <v>99999</v>
      </c>
      <c r="S223" t="s">
        <v>30</v>
      </c>
      <c r="U223" t="s">
        <v>55</v>
      </c>
      <c r="V223" t="s">
        <v>37</v>
      </c>
      <c r="W223" s="3">
        <v>46</v>
      </c>
      <c r="X223">
        <v>97</v>
      </c>
      <c r="Y223" s="4">
        <v>4462</v>
      </c>
      <c r="Z223" s="3">
        <v>464.04800000000006</v>
      </c>
    </row>
    <row r="224" spans="1:26" x14ac:dyDescent="0.25">
      <c r="A224">
        <v>1255</v>
      </c>
      <c r="B224" s="2">
        <v>41883</v>
      </c>
      <c r="C224">
        <v>1</v>
      </c>
      <c r="D224" t="s">
        <v>118</v>
      </c>
      <c r="E224" t="s">
        <v>119</v>
      </c>
      <c r="F224" t="s">
        <v>120</v>
      </c>
      <c r="G224" t="s">
        <v>121</v>
      </c>
      <c r="H224">
        <v>99999</v>
      </c>
      <c r="I224" t="s">
        <v>30</v>
      </c>
      <c r="J224" t="s">
        <v>60</v>
      </c>
      <c r="K224" t="s">
        <v>61</v>
      </c>
      <c r="L224" s="2"/>
      <c r="N224" t="s">
        <v>122</v>
      </c>
      <c r="O224" t="s">
        <v>119</v>
      </c>
      <c r="P224" t="s">
        <v>120</v>
      </c>
      <c r="Q224" t="s">
        <v>121</v>
      </c>
      <c r="R224">
        <v>99999</v>
      </c>
      <c r="S224" t="s">
        <v>30</v>
      </c>
      <c r="U224" t="s">
        <v>103</v>
      </c>
      <c r="V224" t="s">
        <v>37</v>
      </c>
      <c r="W224" s="3">
        <v>2.99</v>
      </c>
      <c r="X224">
        <v>14</v>
      </c>
      <c r="Y224" s="4">
        <v>41.86</v>
      </c>
      <c r="Z224" s="3">
        <v>4.35344</v>
      </c>
    </row>
    <row r="225" spans="1:26" x14ac:dyDescent="0.25">
      <c r="A225">
        <v>1256</v>
      </c>
      <c r="B225" s="2">
        <v>41910</v>
      </c>
      <c r="C225">
        <v>28</v>
      </c>
      <c r="D225" t="s">
        <v>90</v>
      </c>
      <c r="E225" t="s">
        <v>91</v>
      </c>
      <c r="F225" t="s">
        <v>92</v>
      </c>
      <c r="G225" t="s">
        <v>93</v>
      </c>
      <c r="H225">
        <v>99999</v>
      </c>
      <c r="I225" t="s">
        <v>30</v>
      </c>
      <c r="J225" t="s">
        <v>94</v>
      </c>
      <c r="K225" t="s">
        <v>95</v>
      </c>
      <c r="L225" s="2">
        <v>41912</v>
      </c>
      <c r="M225" t="s">
        <v>62</v>
      </c>
      <c r="N225" t="s">
        <v>96</v>
      </c>
      <c r="O225" t="s">
        <v>91</v>
      </c>
      <c r="P225" t="s">
        <v>92</v>
      </c>
      <c r="Q225" t="s">
        <v>93</v>
      </c>
      <c r="R225">
        <v>99999</v>
      </c>
      <c r="S225" t="s">
        <v>30</v>
      </c>
      <c r="T225" t="s">
        <v>48</v>
      </c>
      <c r="U225" t="s">
        <v>80</v>
      </c>
      <c r="V225" t="s">
        <v>81</v>
      </c>
      <c r="W225" s="3">
        <v>9.65</v>
      </c>
      <c r="X225">
        <v>68</v>
      </c>
      <c r="Y225" s="4">
        <v>656.2</v>
      </c>
      <c r="Z225" s="3">
        <v>64.307600000000008</v>
      </c>
    </row>
    <row r="226" spans="1:26" x14ac:dyDescent="0.25">
      <c r="A226">
        <v>1257</v>
      </c>
      <c r="B226" s="2">
        <v>41910</v>
      </c>
      <c r="C226">
        <v>28</v>
      </c>
      <c r="D226" t="s">
        <v>90</v>
      </c>
      <c r="E226" t="s">
        <v>91</v>
      </c>
      <c r="F226" t="s">
        <v>92</v>
      </c>
      <c r="G226" t="s">
        <v>93</v>
      </c>
      <c r="H226">
        <v>99999</v>
      </c>
      <c r="I226" t="s">
        <v>30</v>
      </c>
      <c r="J226" t="s">
        <v>94</v>
      </c>
      <c r="K226" t="s">
        <v>95</v>
      </c>
      <c r="L226">
        <v>41912</v>
      </c>
      <c r="M226" t="s">
        <v>62</v>
      </c>
      <c r="N226" t="s">
        <v>96</v>
      </c>
      <c r="O226" t="s">
        <v>91</v>
      </c>
      <c r="P226" t="s">
        <v>92</v>
      </c>
      <c r="Q226" t="s">
        <v>93</v>
      </c>
      <c r="R226">
        <v>99999</v>
      </c>
      <c r="S226" t="s">
        <v>30</v>
      </c>
      <c r="T226" t="s">
        <v>48</v>
      </c>
      <c r="U226" t="s">
        <v>123</v>
      </c>
      <c r="V226" t="s">
        <v>124</v>
      </c>
      <c r="W226" s="3">
        <v>18.399999999999999</v>
      </c>
      <c r="X226">
        <v>32</v>
      </c>
      <c r="Y226" s="4">
        <v>588.79999999999995</v>
      </c>
      <c r="Z226" s="3">
        <v>58.879999999999995</v>
      </c>
    </row>
    <row r="227" spans="1:26" x14ac:dyDescent="0.25">
      <c r="A227">
        <v>1258</v>
      </c>
      <c r="B227" s="2">
        <v>41891</v>
      </c>
      <c r="C227">
        <v>9</v>
      </c>
      <c r="D227" t="s">
        <v>125</v>
      </c>
      <c r="E227" t="s">
        <v>126</v>
      </c>
      <c r="F227" t="s">
        <v>127</v>
      </c>
      <c r="G227" t="s">
        <v>128</v>
      </c>
      <c r="H227">
        <v>99999</v>
      </c>
      <c r="I227" t="s">
        <v>30</v>
      </c>
      <c r="J227" t="s">
        <v>129</v>
      </c>
      <c r="K227" t="s">
        <v>32</v>
      </c>
      <c r="L227" s="2">
        <v>41893</v>
      </c>
      <c r="M227" t="s">
        <v>46</v>
      </c>
      <c r="N227" t="s">
        <v>130</v>
      </c>
      <c r="O227" t="s">
        <v>126</v>
      </c>
      <c r="P227" t="s">
        <v>127</v>
      </c>
      <c r="Q227" t="s">
        <v>128</v>
      </c>
      <c r="R227">
        <v>99999</v>
      </c>
      <c r="S227" t="s">
        <v>30</v>
      </c>
      <c r="T227" t="s">
        <v>35</v>
      </c>
      <c r="U227" t="s">
        <v>131</v>
      </c>
      <c r="V227" t="s">
        <v>132</v>
      </c>
      <c r="W227" s="3">
        <v>19.5</v>
      </c>
      <c r="X227">
        <v>48</v>
      </c>
      <c r="Y227" s="4">
        <v>936</v>
      </c>
      <c r="Z227" s="3">
        <v>94.536000000000016</v>
      </c>
    </row>
    <row r="228" spans="1:26" x14ac:dyDescent="0.25">
      <c r="A228">
        <v>1259</v>
      </c>
      <c r="B228" s="2">
        <v>41891</v>
      </c>
      <c r="C228">
        <v>9</v>
      </c>
      <c r="D228" t="s">
        <v>125</v>
      </c>
      <c r="E228" t="s">
        <v>126</v>
      </c>
      <c r="F228" t="s">
        <v>127</v>
      </c>
      <c r="G228" t="s">
        <v>128</v>
      </c>
      <c r="H228">
        <v>99999</v>
      </c>
      <c r="I228" t="s">
        <v>30</v>
      </c>
      <c r="J228" t="s">
        <v>129</v>
      </c>
      <c r="K228" t="s">
        <v>32</v>
      </c>
      <c r="L228" s="2">
        <v>41893</v>
      </c>
      <c r="M228" t="s">
        <v>46</v>
      </c>
      <c r="N228" t="s">
        <v>130</v>
      </c>
      <c r="O228" t="s">
        <v>126</v>
      </c>
      <c r="P228" t="s">
        <v>127</v>
      </c>
      <c r="Q228" t="s">
        <v>128</v>
      </c>
      <c r="R228">
        <v>99999</v>
      </c>
      <c r="S228" t="s">
        <v>30</v>
      </c>
      <c r="T228" t="s">
        <v>35</v>
      </c>
      <c r="U228" t="s">
        <v>133</v>
      </c>
      <c r="V228" t="s">
        <v>134</v>
      </c>
      <c r="W228" s="3">
        <v>34.799999999999997</v>
      </c>
      <c r="X228">
        <v>57</v>
      </c>
      <c r="Y228" s="4">
        <v>1983.6</v>
      </c>
      <c r="Z228" s="3">
        <v>194.39280000000002</v>
      </c>
    </row>
    <row r="229" spans="1:26" x14ac:dyDescent="0.25">
      <c r="A229">
        <v>1260</v>
      </c>
      <c r="B229" s="2">
        <v>41888</v>
      </c>
      <c r="C229">
        <v>6</v>
      </c>
      <c r="D229" t="s">
        <v>82</v>
      </c>
      <c r="E229" t="s">
        <v>83</v>
      </c>
      <c r="F229" t="s">
        <v>84</v>
      </c>
      <c r="G229" t="s">
        <v>85</v>
      </c>
      <c r="H229">
        <v>99999</v>
      </c>
      <c r="I229" t="s">
        <v>30</v>
      </c>
      <c r="J229" t="s">
        <v>86</v>
      </c>
      <c r="K229" t="s">
        <v>61</v>
      </c>
      <c r="L229" s="2">
        <v>41890</v>
      </c>
      <c r="M229" t="s">
        <v>33</v>
      </c>
      <c r="N229" t="s">
        <v>87</v>
      </c>
      <c r="O229" t="s">
        <v>83</v>
      </c>
      <c r="P229" t="s">
        <v>84</v>
      </c>
      <c r="Q229" t="s">
        <v>85</v>
      </c>
      <c r="R229">
        <v>99999</v>
      </c>
      <c r="S229" t="s">
        <v>30</v>
      </c>
      <c r="T229" t="s">
        <v>48</v>
      </c>
      <c r="U229" t="s">
        <v>36</v>
      </c>
      <c r="V229" t="s">
        <v>37</v>
      </c>
      <c r="W229" s="3">
        <v>14</v>
      </c>
      <c r="X229">
        <v>67</v>
      </c>
      <c r="Y229" s="4">
        <v>938</v>
      </c>
      <c r="Z229" s="3">
        <v>98.490000000000009</v>
      </c>
    </row>
    <row r="230" spans="1:26" x14ac:dyDescent="0.25">
      <c r="A230">
        <v>1261</v>
      </c>
      <c r="B230" s="2">
        <v>41890</v>
      </c>
      <c r="C230">
        <v>8</v>
      </c>
      <c r="D230" t="s">
        <v>56</v>
      </c>
      <c r="E230" t="s">
        <v>57</v>
      </c>
      <c r="F230" t="s">
        <v>58</v>
      </c>
      <c r="G230" t="s">
        <v>59</v>
      </c>
      <c r="H230">
        <v>99999</v>
      </c>
      <c r="I230" t="s">
        <v>30</v>
      </c>
      <c r="J230" t="s">
        <v>60</v>
      </c>
      <c r="K230" t="s">
        <v>61</v>
      </c>
      <c r="L230">
        <v>41892</v>
      </c>
      <c r="M230" t="s">
        <v>33</v>
      </c>
      <c r="N230" t="s">
        <v>63</v>
      </c>
      <c r="O230" t="s">
        <v>57</v>
      </c>
      <c r="P230" t="s">
        <v>58</v>
      </c>
      <c r="Q230" t="s">
        <v>59</v>
      </c>
      <c r="R230">
        <v>99999</v>
      </c>
      <c r="S230" t="s">
        <v>30</v>
      </c>
      <c r="T230" t="s">
        <v>35</v>
      </c>
      <c r="U230" t="s">
        <v>88</v>
      </c>
      <c r="V230" t="s">
        <v>89</v>
      </c>
      <c r="W230" s="3">
        <v>40</v>
      </c>
      <c r="X230">
        <v>48</v>
      </c>
      <c r="Y230" s="4">
        <v>1920</v>
      </c>
      <c r="Z230" s="3">
        <v>188.16</v>
      </c>
    </row>
    <row r="231" spans="1:26" x14ac:dyDescent="0.25">
      <c r="A231">
        <v>1262</v>
      </c>
      <c r="B231" s="2">
        <v>41890</v>
      </c>
      <c r="C231">
        <v>8</v>
      </c>
      <c r="D231" t="s">
        <v>56</v>
      </c>
      <c r="E231" t="s">
        <v>57</v>
      </c>
      <c r="F231" t="s">
        <v>58</v>
      </c>
      <c r="G231" t="s">
        <v>59</v>
      </c>
      <c r="H231">
        <v>99999</v>
      </c>
      <c r="I231" t="s">
        <v>30</v>
      </c>
      <c r="J231" t="s">
        <v>60</v>
      </c>
      <c r="K231" t="s">
        <v>61</v>
      </c>
      <c r="L231">
        <v>41892</v>
      </c>
      <c r="M231" t="s">
        <v>33</v>
      </c>
      <c r="N231" t="s">
        <v>63</v>
      </c>
      <c r="O231" t="s">
        <v>57</v>
      </c>
      <c r="P231" t="s">
        <v>58</v>
      </c>
      <c r="Q231" t="s">
        <v>59</v>
      </c>
      <c r="R231">
        <v>99999</v>
      </c>
      <c r="S231" t="s">
        <v>30</v>
      </c>
      <c r="T231" t="s">
        <v>35</v>
      </c>
      <c r="U231" t="s">
        <v>64</v>
      </c>
      <c r="V231" t="s">
        <v>65</v>
      </c>
      <c r="W231" s="3">
        <v>9.1999999999999993</v>
      </c>
      <c r="X231">
        <v>77</v>
      </c>
      <c r="Y231" s="4">
        <v>708.4</v>
      </c>
      <c r="Z231" s="3">
        <v>72.256799999999998</v>
      </c>
    </row>
    <row r="232" spans="1:26" x14ac:dyDescent="0.25">
      <c r="A232">
        <v>1263</v>
      </c>
      <c r="B232" s="2">
        <v>41907</v>
      </c>
      <c r="C232">
        <v>25</v>
      </c>
      <c r="D232" t="s">
        <v>137</v>
      </c>
      <c r="E232" t="s">
        <v>138</v>
      </c>
      <c r="F232" t="s">
        <v>99</v>
      </c>
      <c r="G232" t="s">
        <v>100</v>
      </c>
      <c r="H232">
        <v>99999</v>
      </c>
      <c r="I232" t="s">
        <v>30</v>
      </c>
      <c r="J232" t="s">
        <v>101</v>
      </c>
      <c r="K232" t="s">
        <v>45</v>
      </c>
      <c r="L232">
        <v>41909</v>
      </c>
      <c r="M232" t="s">
        <v>46</v>
      </c>
      <c r="N232" t="s">
        <v>139</v>
      </c>
      <c r="O232" t="s">
        <v>138</v>
      </c>
      <c r="P232" t="s">
        <v>99</v>
      </c>
      <c r="Q232" t="s">
        <v>100</v>
      </c>
      <c r="R232">
        <v>99999</v>
      </c>
      <c r="S232" t="s">
        <v>30</v>
      </c>
      <c r="T232" t="s">
        <v>79</v>
      </c>
      <c r="U232" t="s">
        <v>146</v>
      </c>
      <c r="V232" t="s">
        <v>65</v>
      </c>
      <c r="W232" s="3">
        <v>10</v>
      </c>
      <c r="X232">
        <v>94</v>
      </c>
      <c r="Y232" s="4">
        <v>940</v>
      </c>
      <c r="Z232" s="3">
        <v>97.76</v>
      </c>
    </row>
    <row r="233" spans="1:26" x14ac:dyDescent="0.25">
      <c r="A233">
        <v>1264</v>
      </c>
      <c r="B233" s="2">
        <v>41908</v>
      </c>
      <c r="C233">
        <v>26</v>
      </c>
      <c r="D233" t="s">
        <v>140</v>
      </c>
      <c r="E233" t="s">
        <v>141</v>
      </c>
      <c r="F233" t="s">
        <v>115</v>
      </c>
      <c r="G233" t="s">
        <v>116</v>
      </c>
      <c r="H233">
        <v>99999</v>
      </c>
      <c r="I233" t="s">
        <v>30</v>
      </c>
      <c r="J233" t="s">
        <v>94</v>
      </c>
      <c r="K233" t="s">
        <v>95</v>
      </c>
      <c r="L233">
        <v>41910</v>
      </c>
      <c r="M233" t="s">
        <v>62</v>
      </c>
      <c r="N233" t="s">
        <v>142</v>
      </c>
      <c r="O233" t="s">
        <v>141</v>
      </c>
      <c r="P233" t="s">
        <v>115</v>
      </c>
      <c r="Q233" t="s">
        <v>116</v>
      </c>
      <c r="R233">
        <v>99999</v>
      </c>
      <c r="S233" t="s">
        <v>30</v>
      </c>
      <c r="T233" t="s">
        <v>48</v>
      </c>
      <c r="U233" t="s">
        <v>147</v>
      </c>
      <c r="V233" t="s">
        <v>148</v>
      </c>
      <c r="W233" s="3">
        <v>21.35</v>
      </c>
      <c r="X233">
        <v>54</v>
      </c>
      <c r="Y233" s="4">
        <v>1152.9000000000001</v>
      </c>
      <c r="Z233" s="3">
        <v>121.05450000000003</v>
      </c>
    </row>
    <row r="234" spans="1:26" x14ac:dyDescent="0.25">
      <c r="A234">
        <v>1265</v>
      </c>
      <c r="B234" s="2">
        <v>41908</v>
      </c>
      <c r="C234">
        <v>26</v>
      </c>
      <c r="D234" t="s">
        <v>140</v>
      </c>
      <c r="E234" t="s">
        <v>141</v>
      </c>
      <c r="F234" t="s">
        <v>115</v>
      </c>
      <c r="G234" t="s">
        <v>116</v>
      </c>
      <c r="H234">
        <v>99999</v>
      </c>
      <c r="I234" t="s">
        <v>30</v>
      </c>
      <c r="J234" t="s">
        <v>94</v>
      </c>
      <c r="K234" t="s">
        <v>95</v>
      </c>
      <c r="L234">
        <v>41910</v>
      </c>
      <c r="M234" t="s">
        <v>62</v>
      </c>
      <c r="N234" t="s">
        <v>142</v>
      </c>
      <c r="O234" t="s">
        <v>141</v>
      </c>
      <c r="P234" t="s">
        <v>115</v>
      </c>
      <c r="Q234" t="s">
        <v>116</v>
      </c>
      <c r="R234">
        <v>99999</v>
      </c>
      <c r="S234" t="s">
        <v>30</v>
      </c>
      <c r="T234" t="s">
        <v>48</v>
      </c>
      <c r="U234" t="s">
        <v>80</v>
      </c>
      <c r="V234" t="s">
        <v>81</v>
      </c>
      <c r="W234" s="3">
        <v>9.65</v>
      </c>
      <c r="X234">
        <v>43</v>
      </c>
      <c r="Y234" s="4">
        <v>414.95</v>
      </c>
      <c r="Z234" s="3">
        <v>40.250150000000005</v>
      </c>
    </row>
    <row r="235" spans="1:26" x14ac:dyDescent="0.25">
      <c r="A235">
        <v>1266</v>
      </c>
      <c r="B235" s="2">
        <v>41908</v>
      </c>
      <c r="C235">
        <v>26</v>
      </c>
      <c r="D235" t="s">
        <v>140</v>
      </c>
      <c r="E235" t="s">
        <v>141</v>
      </c>
      <c r="F235" t="s">
        <v>115</v>
      </c>
      <c r="G235" t="s">
        <v>116</v>
      </c>
      <c r="H235">
        <v>99999</v>
      </c>
      <c r="I235" t="s">
        <v>30</v>
      </c>
      <c r="J235" t="s">
        <v>94</v>
      </c>
      <c r="K235" t="s">
        <v>95</v>
      </c>
      <c r="L235" s="2">
        <v>41910</v>
      </c>
      <c r="M235" t="s">
        <v>62</v>
      </c>
      <c r="N235" t="s">
        <v>142</v>
      </c>
      <c r="O235" t="s">
        <v>141</v>
      </c>
      <c r="P235" t="s">
        <v>115</v>
      </c>
      <c r="Q235" t="s">
        <v>116</v>
      </c>
      <c r="R235">
        <v>99999</v>
      </c>
      <c r="S235" t="s">
        <v>30</v>
      </c>
      <c r="T235" t="s">
        <v>48</v>
      </c>
      <c r="U235" t="s">
        <v>123</v>
      </c>
      <c r="V235" t="s">
        <v>124</v>
      </c>
      <c r="W235" s="3">
        <v>18.399999999999999</v>
      </c>
      <c r="X235">
        <v>71</v>
      </c>
      <c r="Y235" s="4">
        <v>1306.3999999999999</v>
      </c>
      <c r="Z235" s="3">
        <v>134.55919999999998</v>
      </c>
    </row>
    <row r="236" spans="1:26" x14ac:dyDescent="0.25">
      <c r="A236">
        <v>1267</v>
      </c>
      <c r="B236" s="2">
        <v>41911</v>
      </c>
      <c r="C236">
        <v>29</v>
      </c>
      <c r="D236" t="s">
        <v>66</v>
      </c>
      <c r="E236" t="s">
        <v>67</v>
      </c>
      <c r="F236" t="s">
        <v>68</v>
      </c>
      <c r="G236" t="s">
        <v>69</v>
      </c>
      <c r="H236">
        <v>99999</v>
      </c>
      <c r="I236" t="s">
        <v>30</v>
      </c>
      <c r="J236" t="s">
        <v>70</v>
      </c>
      <c r="K236" t="s">
        <v>32</v>
      </c>
      <c r="L236" s="2">
        <v>41913</v>
      </c>
      <c r="M236" t="s">
        <v>33</v>
      </c>
      <c r="N236" t="s">
        <v>71</v>
      </c>
      <c r="O236" t="s">
        <v>67</v>
      </c>
      <c r="P236" t="s">
        <v>68</v>
      </c>
      <c r="Q236" t="s">
        <v>69</v>
      </c>
      <c r="R236">
        <v>99999</v>
      </c>
      <c r="S236" t="s">
        <v>30</v>
      </c>
      <c r="T236" t="s">
        <v>35</v>
      </c>
      <c r="U236" t="s">
        <v>36</v>
      </c>
      <c r="V236" t="s">
        <v>37</v>
      </c>
      <c r="W236" s="3">
        <v>14</v>
      </c>
      <c r="X236">
        <v>50</v>
      </c>
      <c r="Y236" s="4">
        <v>700</v>
      </c>
      <c r="Z236" s="3">
        <v>67.2</v>
      </c>
    </row>
    <row r="237" spans="1:26" x14ac:dyDescent="0.25">
      <c r="A237">
        <v>1268</v>
      </c>
      <c r="B237" s="2">
        <v>41888</v>
      </c>
      <c r="C237">
        <v>6</v>
      </c>
      <c r="D237" t="s">
        <v>82</v>
      </c>
      <c r="E237" t="s">
        <v>83</v>
      </c>
      <c r="F237" t="s">
        <v>84</v>
      </c>
      <c r="G237" t="s">
        <v>85</v>
      </c>
      <c r="H237">
        <v>99999</v>
      </c>
      <c r="I237" t="s">
        <v>30</v>
      </c>
      <c r="J237" t="s">
        <v>86</v>
      </c>
      <c r="K237" t="s">
        <v>61</v>
      </c>
      <c r="L237" s="2">
        <v>41890</v>
      </c>
      <c r="M237" t="s">
        <v>62</v>
      </c>
      <c r="N237" t="s">
        <v>87</v>
      </c>
      <c r="O237" t="s">
        <v>83</v>
      </c>
      <c r="P237" t="s">
        <v>84</v>
      </c>
      <c r="Q237" t="s">
        <v>85</v>
      </c>
      <c r="R237">
        <v>99999</v>
      </c>
      <c r="S237" t="s">
        <v>30</v>
      </c>
      <c r="T237" t="s">
        <v>35</v>
      </c>
      <c r="U237" t="s">
        <v>72</v>
      </c>
      <c r="V237" t="s">
        <v>73</v>
      </c>
      <c r="W237" s="3">
        <v>12.75</v>
      </c>
      <c r="X237">
        <v>96</v>
      </c>
      <c r="Y237" s="4">
        <v>1224</v>
      </c>
      <c r="Z237" s="3">
        <v>119.952</v>
      </c>
    </row>
    <row r="238" spans="1:26" x14ac:dyDescent="0.25">
      <c r="A238">
        <v>1270</v>
      </c>
      <c r="B238" s="2">
        <v>41886</v>
      </c>
      <c r="C238">
        <v>4</v>
      </c>
      <c r="D238" t="s">
        <v>40</v>
      </c>
      <c r="E238" t="s">
        <v>41</v>
      </c>
      <c r="F238" t="s">
        <v>42</v>
      </c>
      <c r="G238" t="s">
        <v>43</v>
      </c>
      <c r="H238">
        <v>99999</v>
      </c>
      <c r="I238" t="s">
        <v>30</v>
      </c>
      <c r="J238" t="s">
        <v>44</v>
      </c>
      <c r="K238" t="s">
        <v>45</v>
      </c>
      <c r="L238" s="2">
        <v>41888</v>
      </c>
      <c r="M238" t="s">
        <v>46</v>
      </c>
      <c r="N238" t="s">
        <v>47</v>
      </c>
      <c r="O238" t="s">
        <v>41</v>
      </c>
      <c r="P238" t="s">
        <v>42</v>
      </c>
      <c r="Q238" t="s">
        <v>43</v>
      </c>
      <c r="R238">
        <v>99999</v>
      </c>
      <c r="S238" t="s">
        <v>30</v>
      </c>
      <c r="T238" t="s">
        <v>48</v>
      </c>
      <c r="U238" t="s">
        <v>149</v>
      </c>
      <c r="V238" t="s">
        <v>110</v>
      </c>
      <c r="W238" s="3">
        <v>81</v>
      </c>
      <c r="X238">
        <v>54</v>
      </c>
      <c r="Y238" s="4">
        <v>4374</v>
      </c>
      <c r="Z238" s="3">
        <v>437.40000000000003</v>
      </c>
    </row>
    <row r="239" spans="1:26" x14ac:dyDescent="0.25">
      <c r="A239">
        <v>1271</v>
      </c>
      <c r="B239" s="2">
        <v>41886</v>
      </c>
      <c r="C239">
        <v>4</v>
      </c>
      <c r="D239" t="s">
        <v>40</v>
      </c>
      <c r="E239" t="s">
        <v>41</v>
      </c>
      <c r="F239" t="s">
        <v>42</v>
      </c>
      <c r="G239" t="s">
        <v>43</v>
      </c>
      <c r="H239">
        <v>99999</v>
      </c>
      <c r="I239" t="s">
        <v>30</v>
      </c>
      <c r="J239" t="s">
        <v>44</v>
      </c>
      <c r="K239" t="s">
        <v>45</v>
      </c>
      <c r="L239" s="2">
        <v>41888</v>
      </c>
      <c r="M239" t="s">
        <v>46</v>
      </c>
      <c r="N239" t="s">
        <v>47</v>
      </c>
      <c r="O239" t="s">
        <v>41</v>
      </c>
      <c r="P239" t="s">
        <v>42</v>
      </c>
      <c r="Q239" t="s">
        <v>43</v>
      </c>
      <c r="R239">
        <v>99999</v>
      </c>
      <c r="S239" t="s">
        <v>30</v>
      </c>
      <c r="T239" t="s">
        <v>48</v>
      </c>
      <c r="U239" t="s">
        <v>150</v>
      </c>
      <c r="V239" t="s">
        <v>151</v>
      </c>
      <c r="W239" s="3">
        <v>7</v>
      </c>
      <c r="X239">
        <v>39</v>
      </c>
      <c r="Y239" s="4">
        <v>273</v>
      </c>
      <c r="Z239" s="3">
        <v>27.3</v>
      </c>
    </row>
    <row r="240" spans="1:26" x14ac:dyDescent="0.25">
      <c r="A240">
        <v>1273</v>
      </c>
      <c r="B240" s="2">
        <v>41890</v>
      </c>
      <c r="C240">
        <v>8</v>
      </c>
      <c r="D240" t="s">
        <v>56</v>
      </c>
      <c r="E240" t="s">
        <v>57</v>
      </c>
      <c r="F240" t="s">
        <v>58</v>
      </c>
      <c r="G240" t="s">
        <v>59</v>
      </c>
      <c r="H240">
        <v>99999</v>
      </c>
      <c r="I240" t="s">
        <v>30</v>
      </c>
      <c r="J240" t="s">
        <v>60</v>
      </c>
      <c r="K240" t="s">
        <v>61</v>
      </c>
      <c r="L240" s="2">
        <v>41892</v>
      </c>
      <c r="M240" t="s">
        <v>62</v>
      </c>
      <c r="N240" t="s">
        <v>63</v>
      </c>
      <c r="O240" t="s">
        <v>57</v>
      </c>
      <c r="P240" t="s">
        <v>58</v>
      </c>
      <c r="Q240" t="s">
        <v>59</v>
      </c>
      <c r="R240">
        <v>99999</v>
      </c>
      <c r="S240" t="s">
        <v>30</v>
      </c>
      <c r="T240" t="s">
        <v>48</v>
      </c>
      <c r="U240" t="s">
        <v>133</v>
      </c>
      <c r="V240" t="s">
        <v>134</v>
      </c>
      <c r="W240" s="3">
        <v>34.799999999999997</v>
      </c>
      <c r="X240">
        <v>63</v>
      </c>
      <c r="Y240" s="4">
        <v>2192.3999999999996</v>
      </c>
      <c r="Z240" s="3">
        <v>230.202</v>
      </c>
    </row>
    <row r="241" spans="1:26" x14ac:dyDescent="0.25">
      <c r="A241">
        <v>1276</v>
      </c>
      <c r="B241" s="2">
        <v>41885</v>
      </c>
      <c r="C241">
        <v>3</v>
      </c>
      <c r="D241" t="s">
        <v>74</v>
      </c>
      <c r="E241" t="s">
        <v>75</v>
      </c>
      <c r="F241" t="s">
        <v>76</v>
      </c>
      <c r="G241" t="s">
        <v>77</v>
      </c>
      <c r="H241">
        <v>99999</v>
      </c>
      <c r="I241" t="s">
        <v>30</v>
      </c>
      <c r="J241" t="s">
        <v>31</v>
      </c>
      <c r="K241" t="s">
        <v>32</v>
      </c>
      <c r="L241" s="2">
        <v>41887</v>
      </c>
      <c r="M241" t="s">
        <v>33</v>
      </c>
      <c r="N241" t="s">
        <v>78</v>
      </c>
      <c r="O241" t="s">
        <v>75</v>
      </c>
      <c r="P241" t="s">
        <v>76</v>
      </c>
      <c r="Q241" t="s">
        <v>77</v>
      </c>
      <c r="R241">
        <v>99999</v>
      </c>
      <c r="S241" t="s">
        <v>30</v>
      </c>
      <c r="T241" t="s">
        <v>79</v>
      </c>
      <c r="U241" t="s">
        <v>135</v>
      </c>
      <c r="V241" t="s">
        <v>112</v>
      </c>
      <c r="W241" s="3">
        <v>10</v>
      </c>
      <c r="X241">
        <v>71</v>
      </c>
      <c r="Y241" s="4">
        <v>710</v>
      </c>
      <c r="Z241" s="3">
        <v>73.13</v>
      </c>
    </row>
    <row r="242" spans="1:26" x14ac:dyDescent="0.25">
      <c r="A242">
        <v>1277</v>
      </c>
      <c r="B242" s="2">
        <v>41885</v>
      </c>
      <c r="C242">
        <v>3</v>
      </c>
      <c r="D242" t="s">
        <v>74</v>
      </c>
      <c r="E242" t="s">
        <v>75</v>
      </c>
      <c r="F242" t="s">
        <v>76</v>
      </c>
      <c r="G242" t="s">
        <v>77</v>
      </c>
      <c r="H242">
        <v>99999</v>
      </c>
      <c r="I242" t="s">
        <v>30</v>
      </c>
      <c r="J242" t="s">
        <v>31</v>
      </c>
      <c r="K242" t="s">
        <v>32</v>
      </c>
      <c r="L242" s="2">
        <v>41887</v>
      </c>
      <c r="M242" t="s">
        <v>33</v>
      </c>
      <c r="N242" t="s">
        <v>78</v>
      </c>
      <c r="O242" t="s">
        <v>75</v>
      </c>
      <c r="P242" t="s">
        <v>76</v>
      </c>
      <c r="Q242" t="s">
        <v>77</v>
      </c>
      <c r="R242">
        <v>99999</v>
      </c>
      <c r="S242" t="s">
        <v>30</v>
      </c>
      <c r="T242" t="s">
        <v>79</v>
      </c>
      <c r="U242" t="s">
        <v>88</v>
      </c>
      <c r="V242" t="s">
        <v>89</v>
      </c>
      <c r="W242" s="3">
        <v>40</v>
      </c>
      <c r="X242">
        <v>88</v>
      </c>
      <c r="Y242" s="4">
        <v>3520</v>
      </c>
      <c r="Z242" s="3">
        <v>366.08000000000004</v>
      </c>
    </row>
    <row r="243" spans="1:26" x14ac:dyDescent="0.25">
      <c r="A243">
        <v>1281</v>
      </c>
      <c r="B243" s="2">
        <v>41892</v>
      </c>
      <c r="C243">
        <v>10</v>
      </c>
      <c r="D243" t="s">
        <v>97</v>
      </c>
      <c r="E243" t="s">
        <v>98</v>
      </c>
      <c r="F243" t="s">
        <v>99</v>
      </c>
      <c r="G243" t="s">
        <v>100</v>
      </c>
      <c r="H243">
        <v>99999</v>
      </c>
      <c r="I243" t="s">
        <v>30</v>
      </c>
      <c r="J243" t="s">
        <v>101</v>
      </c>
      <c r="K243" t="s">
        <v>45</v>
      </c>
      <c r="L243" s="2">
        <v>41894</v>
      </c>
      <c r="M243" t="s">
        <v>33</v>
      </c>
      <c r="N243" t="s">
        <v>102</v>
      </c>
      <c r="O243" t="s">
        <v>98</v>
      </c>
      <c r="P243" t="s">
        <v>99</v>
      </c>
      <c r="Q243" t="s">
        <v>100</v>
      </c>
      <c r="R243">
        <v>99999</v>
      </c>
      <c r="S243" t="s">
        <v>30</v>
      </c>
      <c r="T243" t="s">
        <v>48</v>
      </c>
      <c r="U243" t="s">
        <v>136</v>
      </c>
      <c r="V243" t="s">
        <v>39</v>
      </c>
      <c r="W243" s="3">
        <v>10</v>
      </c>
      <c r="X243">
        <v>59</v>
      </c>
      <c r="Y243" s="4">
        <v>590</v>
      </c>
      <c r="Z243" s="3">
        <v>59.59</v>
      </c>
    </row>
    <row r="244" spans="1:26" x14ac:dyDescent="0.25">
      <c r="A244">
        <v>1282</v>
      </c>
      <c r="B244" s="2">
        <v>41918</v>
      </c>
      <c r="C244">
        <v>6</v>
      </c>
      <c r="D244" t="s">
        <v>82</v>
      </c>
      <c r="E244" t="s">
        <v>83</v>
      </c>
      <c r="F244" t="s">
        <v>84</v>
      </c>
      <c r="G244" t="s">
        <v>85</v>
      </c>
      <c r="H244">
        <v>99999</v>
      </c>
      <c r="I244" t="s">
        <v>30</v>
      </c>
      <c r="J244" t="s">
        <v>86</v>
      </c>
      <c r="K244" t="s">
        <v>61</v>
      </c>
      <c r="L244" s="2">
        <v>41920</v>
      </c>
      <c r="M244" t="s">
        <v>33</v>
      </c>
      <c r="N244" t="s">
        <v>87</v>
      </c>
      <c r="O244" t="s">
        <v>83</v>
      </c>
      <c r="P244" t="s">
        <v>84</v>
      </c>
      <c r="Q244" t="s">
        <v>85</v>
      </c>
      <c r="R244">
        <v>99999</v>
      </c>
      <c r="S244" t="s">
        <v>30</v>
      </c>
      <c r="T244" t="s">
        <v>48</v>
      </c>
      <c r="U244" t="s">
        <v>88</v>
      </c>
      <c r="V244" t="s">
        <v>89</v>
      </c>
      <c r="W244" s="3">
        <v>40</v>
      </c>
      <c r="X244">
        <v>94</v>
      </c>
      <c r="Y244" s="4">
        <v>3760</v>
      </c>
      <c r="Z244" s="3">
        <v>376</v>
      </c>
    </row>
    <row r="245" spans="1:26" x14ac:dyDescent="0.25">
      <c r="A245">
        <v>1283</v>
      </c>
      <c r="B245" s="2">
        <v>41940</v>
      </c>
      <c r="C245">
        <v>28</v>
      </c>
      <c r="D245" t="s">
        <v>90</v>
      </c>
      <c r="E245" t="s">
        <v>91</v>
      </c>
      <c r="F245" t="s">
        <v>92</v>
      </c>
      <c r="G245" t="s">
        <v>93</v>
      </c>
      <c r="H245">
        <v>99999</v>
      </c>
      <c r="I245" t="s">
        <v>30</v>
      </c>
      <c r="J245" t="s">
        <v>94</v>
      </c>
      <c r="K245" t="s">
        <v>95</v>
      </c>
      <c r="L245" s="2">
        <v>41942</v>
      </c>
      <c r="M245" t="s">
        <v>62</v>
      </c>
      <c r="N245" t="s">
        <v>96</v>
      </c>
      <c r="O245" t="s">
        <v>91</v>
      </c>
      <c r="P245" t="s">
        <v>92</v>
      </c>
      <c r="Q245" t="s">
        <v>93</v>
      </c>
      <c r="R245">
        <v>99999</v>
      </c>
      <c r="S245" t="s">
        <v>30</v>
      </c>
      <c r="T245" t="s">
        <v>35</v>
      </c>
      <c r="U245" t="s">
        <v>55</v>
      </c>
      <c r="V245" t="s">
        <v>37</v>
      </c>
      <c r="W245" s="3">
        <v>46</v>
      </c>
      <c r="X245">
        <v>86</v>
      </c>
      <c r="Y245" s="4">
        <v>3956</v>
      </c>
      <c r="Z245" s="3">
        <v>379.77600000000001</v>
      </c>
    </row>
    <row r="246" spans="1:26" x14ac:dyDescent="0.25">
      <c r="A246">
        <v>1284</v>
      </c>
      <c r="B246" s="2">
        <v>41920</v>
      </c>
      <c r="C246">
        <v>8</v>
      </c>
      <c r="D246" t="s">
        <v>56</v>
      </c>
      <c r="E246" t="s">
        <v>57</v>
      </c>
      <c r="F246" t="s">
        <v>58</v>
      </c>
      <c r="G246" t="s">
        <v>59</v>
      </c>
      <c r="H246">
        <v>99999</v>
      </c>
      <c r="I246" t="s">
        <v>30</v>
      </c>
      <c r="J246" t="s">
        <v>60</v>
      </c>
      <c r="K246" t="s">
        <v>61</v>
      </c>
      <c r="L246" s="2">
        <v>41922</v>
      </c>
      <c r="M246" t="s">
        <v>62</v>
      </c>
      <c r="N246" t="s">
        <v>63</v>
      </c>
      <c r="O246" t="s">
        <v>57</v>
      </c>
      <c r="P246" t="s">
        <v>58</v>
      </c>
      <c r="Q246" t="s">
        <v>59</v>
      </c>
      <c r="R246">
        <v>99999</v>
      </c>
      <c r="S246" t="s">
        <v>30</v>
      </c>
      <c r="T246" t="s">
        <v>35</v>
      </c>
      <c r="U246" t="s">
        <v>72</v>
      </c>
      <c r="V246" t="s">
        <v>73</v>
      </c>
      <c r="W246" s="3">
        <v>12.75</v>
      </c>
      <c r="X246">
        <v>61</v>
      </c>
      <c r="Y246" s="4">
        <v>777.75</v>
      </c>
      <c r="Z246" s="3">
        <v>78.552750000000003</v>
      </c>
    </row>
    <row r="247" spans="1:26" x14ac:dyDescent="0.25">
      <c r="A247">
        <v>1285</v>
      </c>
      <c r="B247" s="2">
        <v>41922</v>
      </c>
      <c r="C247">
        <v>10</v>
      </c>
      <c r="D247" t="s">
        <v>97</v>
      </c>
      <c r="E247" t="s">
        <v>98</v>
      </c>
      <c r="F247" t="s">
        <v>99</v>
      </c>
      <c r="G247" t="s">
        <v>100</v>
      </c>
      <c r="H247">
        <v>99999</v>
      </c>
      <c r="I247" t="s">
        <v>30</v>
      </c>
      <c r="J247" t="s">
        <v>101</v>
      </c>
      <c r="K247" t="s">
        <v>45</v>
      </c>
      <c r="L247" s="2">
        <v>41924</v>
      </c>
      <c r="M247" t="s">
        <v>33</v>
      </c>
      <c r="N247" t="s">
        <v>102</v>
      </c>
      <c r="O247" t="s">
        <v>98</v>
      </c>
      <c r="P247" t="s">
        <v>99</v>
      </c>
      <c r="Q247" t="s">
        <v>100</v>
      </c>
      <c r="R247">
        <v>99999</v>
      </c>
      <c r="S247" t="s">
        <v>30</v>
      </c>
      <c r="T247" t="s">
        <v>48</v>
      </c>
      <c r="U247" t="s">
        <v>103</v>
      </c>
      <c r="V247" t="s">
        <v>37</v>
      </c>
      <c r="W247" s="3">
        <v>2.99</v>
      </c>
      <c r="X247">
        <v>32</v>
      </c>
      <c r="Y247" s="4">
        <v>95.68</v>
      </c>
      <c r="Z247" s="3">
        <v>9.7593600000000009</v>
      </c>
    </row>
    <row r="248" spans="1:26" x14ac:dyDescent="0.25">
      <c r="A248">
        <v>1286</v>
      </c>
      <c r="B248" s="2">
        <v>41919</v>
      </c>
      <c r="C248">
        <v>7</v>
      </c>
      <c r="D248" t="s">
        <v>104</v>
      </c>
      <c r="E248" t="s">
        <v>105</v>
      </c>
      <c r="F248" t="s">
        <v>106</v>
      </c>
      <c r="G248" t="s">
        <v>107</v>
      </c>
      <c r="H248">
        <v>99999</v>
      </c>
      <c r="I248" t="s">
        <v>30</v>
      </c>
      <c r="J248" t="s">
        <v>60</v>
      </c>
      <c r="K248" t="s">
        <v>61</v>
      </c>
      <c r="L248" s="2"/>
      <c r="N248" t="s">
        <v>108</v>
      </c>
      <c r="O248" t="s">
        <v>105</v>
      </c>
      <c r="P248" t="s">
        <v>106</v>
      </c>
      <c r="Q248" t="s">
        <v>107</v>
      </c>
      <c r="R248">
        <v>99999</v>
      </c>
      <c r="S248" t="s">
        <v>30</v>
      </c>
      <c r="U248" t="s">
        <v>55</v>
      </c>
      <c r="V248" t="s">
        <v>37</v>
      </c>
      <c r="W248">
        <v>46</v>
      </c>
      <c r="X248">
        <v>62</v>
      </c>
      <c r="Y248" s="4">
        <v>2852</v>
      </c>
      <c r="Z248" s="3">
        <v>290.904</v>
      </c>
    </row>
    <row r="249" spans="1:26" x14ac:dyDescent="0.25">
      <c r="A249">
        <v>1287</v>
      </c>
      <c r="B249" s="2">
        <v>41922</v>
      </c>
      <c r="C249">
        <v>10</v>
      </c>
      <c r="D249" t="s">
        <v>97</v>
      </c>
      <c r="E249" t="s">
        <v>98</v>
      </c>
      <c r="F249" t="s">
        <v>99</v>
      </c>
      <c r="G249" t="s">
        <v>100</v>
      </c>
      <c r="H249">
        <v>99999</v>
      </c>
      <c r="I249" t="s">
        <v>30</v>
      </c>
      <c r="J249" t="s">
        <v>101</v>
      </c>
      <c r="K249" t="s">
        <v>45</v>
      </c>
      <c r="L249" s="2">
        <v>41924</v>
      </c>
      <c r="M249" t="s">
        <v>46</v>
      </c>
      <c r="N249" t="s">
        <v>102</v>
      </c>
      <c r="O249" t="s">
        <v>98</v>
      </c>
      <c r="P249" t="s">
        <v>99</v>
      </c>
      <c r="Q249" t="s">
        <v>100</v>
      </c>
      <c r="R249">
        <v>99999</v>
      </c>
      <c r="S249" t="s">
        <v>30</v>
      </c>
      <c r="U249" t="s">
        <v>109</v>
      </c>
      <c r="V249" t="s">
        <v>110</v>
      </c>
      <c r="W249">
        <v>25</v>
      </c>
      <c r="X249">
        <v>60</v>
      </c>
      <c r="Y249" s="4">
        <v>1500</v>
      </c>
      <c r="Z249" s="3">
        <v>154.5</v>
      </c>
    </row>
    <row r="250" spans="1:26" x14ac:dyDescent="0.25">
      <c r="A250">
        <v>1288</v>
      </c>
      <c r="B250" s="2">
        <v>41922</v>
      </c>
      <c r="C250">
        <v>10</v>
      </c>
      <c r="D250" t="s">
        <v>97</v>
      </c>
      <c r="E250" t="s">
        <v>98</v>
      </c>
      <c r="F250" t="s">
        <v>99</v>
      </c>
      <c r="G250" t="s">
        <v>100</v>
      </c>
      <c r="H250">
        <v>99999</v>
      </c>
      <c r="I250" t="s">
        <v>30</v>
      </c>
      <c r="J250" t="s">
        <v>101</v>
      </c>
      <c r="K250" t="s">
        <v>45</v>
      </c>
      <c r="L250" s="2">
        <v>41924</v>
      </c>
      <c r="M250" t="s">
        <v>46</v>
      </c>
      <c r="N250" t="s">
        <v>102</v>
      </c>
      <c r="O250" t="s">
        <v>98</v>
      </c>
      <c r="P250" t="s">
        <v>99</v>
      </c>
      <c r="Q250" t="s">
        <v>100</v>
      </c>
      <c r="R250">
        <v>99999</v>
      </c>
      <c r="S250" t="s">
        <v>30</v>
      </c>
      <c r="U250" t="s">
        <v>111</v>
      </c>
      <c r="V250" t="s">
        <v>112</v>
      </c>
      <c r="W250">
        <v>22</v>
      </c>
      <c r="X250">
        <v>51</v>
      </c>
      <c r="Y250" s="4">
        <v>1122</v>
      </c>
      <c r="Z250" s="3">
        <v>109.956</v>
      </c>
    </row>
    <row r="251" spans="1:26" x14ac:dyDescent="0.25">
      <c r="A251">
        <v>1289</v>
      </c>
      <c r="B251" s="2">
        <v>41922</v>
      </c>
      <c r="C251">
        <v>10</v>
      </c>
      <c r="D251" t="s">
        <v>97</v>
      </c>
      <c r="E251" t="s">
        <v>98</v>
      </c>
      <c r="F251" t="s">
        <v>99</v>
      </c>
      <c r="G251" t="s">
        <v>100</v>
      </c>
      <c r="H251">
        <v>99999</v>
      </c>
      <c r="I251" t="s">
        <v>30</v>
      </c>
      <c r="J251" t="s">
        <v>101</v>
      </c>
      <c r="K251" t="s">
        <v>45</v>
      </c>
      <c r="L251" s="2">
        <v>41924</v>
      </c>
      <c r="M251" t="s">
        <v>46</v>
      </c>
      <c r="N251" t="s">
        <v>102</v>
      </c>
      <c r="O251" t="s">
        <v>98</v>
      </c>
      <c r="P251" t="s">
        <v>99</v>
      </c>
      <c r="Q251" t="s">
        <v>100</v>
      </c>
      <c r="R251">
        <v>99999</v>
      </c>
      <c r="S251" t="s">
        <v>30</v>
      </c>
      <c r="U251" t="s">
        <v>64</v>
      </c>
      <c r="V251" t="s">
        <v>65</v>
      </c>
      <c r="W251" s="3">
        <v>9.1999999999999993</v>
      </c>
      <c r="X251">
        <v>49</v>
      </c>
      <c r="Y251" s="4">
        <v>450.79999999999995</v>
      </c>
      <c r="Z251" s="3">
        <v>44.629199999999997</v>
      </c>
    </row>
    <row r="252" spans="1:26" x14ac:dyDescent="0.25">
      <c r="A252">
        <v>1290</v>
      </c>
      <c r="B252" s="2">
        <v>41923</v>
      </c>
      <c r="C252">
        <v>11</v>
      </c>
      <c r="D252" t="s">
        <v>113</v>
      </c>
      <c r="E252" t="s">
        <v>114</v>
      </c>
      <c r="F252" t="s">
        <v>115</v>
      </c>
      <c r="G252" t="s">
        <v>116</v>
      </c>
      <c r="H252">
        <v>99999</v>
      </c>
      <c r="I252" t="s">
        <v>30</v>
      </c>
      <c r="J252" t="s">
        <v>94</v>
      </c>
      <c r="K252" t="s">
        <v>95</v>
      </c>
      <c r="M252" t="s">
        <v>62</v>
      </c>
      <c r="N252" t="s">
        <v>117</v>
      </c>
      <c r="O252" t="s">
        <v>114</v>
      </c>
      <c r="P252" t="s">
        <v>115</v>
      </c>
      <c r="Q252" t="s">
        <v>116</v>
      </c>
      <c r="R252">
        <v>99999</v>
      </c>
      <c r="S252" t="s">
        <v>30</v>
      </c>
      <c r="U252" t="s">
        <v>38</v>
      </c>
      <c r="V252" t="s">
        <v>39</v>
      </c>
      <c r="W252" s="3">
        <v>3.5</v>
      </c>
      <c r="X252">
        <v>20</v>
      </c>
      <c r="Y252" s="4">
        <v>70</v>
      </c>
      <c r="Z252" s="3">
        <v>6.93</v>
      </c>
    </row>
    <row r="253" spans="1:26" x14ac:dyDescent="0.25">
      <c r="A253">
        <v>1291</v>
      </c>
      <c r="B253" s="2">
        <v>41923</v>
      </c>
      <c r="C253">
        <v>11</v>
      </c>
      <c r="D253" t="s">
        <v>113</v>
      </c>
      <c r="E253" t="s">
        <v>114</v>
      </c>
      <c r="F253" t="s">
        <v>115</v>
      </c>
      <c r="G253" t="s">
        <v>116</v>
      </c>
      <c r="H253">
        <v>99999</v>
      </c>
      <c r="I253" t="s">
        <v>30</v>
      </c>
      <c r="J253" t="s">
        <v>94</v>
      </c>
      <c r="K253" t="s">
        <v>95</v>
      </c>
      <c r="M253" t="s">
        <v>62</v>
      </c>
      <c r="N253" t="s">
        <v>117</v>
      </c>
      <c r="O253" t="s">
        <v>114</v>
      </c>
      <c r="P253" t="s">
        <v>115</v>
      </c>
      <c r="Q253" t="s">
        <v>116</v>
      </c>
      <c r="R253">
        <v>99999</v>
      </c>
      <c r="S253" t="s">
        <v>30</v>
      </c>
      <c r="U253" t="s">
        <v>103</v>
      </c>
      <c r="V253" t="s">
        <v>37</v>
      </c>
      <c r="W253" s="3">
        <v>2.99</v>
      </c>
      <c r="X253">
        <v>49</v>
      </c>
      <c r="Y253" s="4">
        <v>146.51000000000002</v>
      </c>
      <c r="Z253" s="3">
        <v>14.651000000000003</v>
      </c>
    </row>
    <row r="254" spans="1:26" x14ac:dyDescent="0.25">
      <c r="A254">
        <v>1292</v>
      </c>
      <c r="B254" s="2">
        <v>41913</v>
      </c>
      <c r="C254">
        <v>1</v>
      </c>
      <c r="D254" t="s">
        <v>118</v>
      </c>
      <c r="E254" t="s">
        <v>119</v>
      </c>
      <c r="F254" t="s">
        <v>120</v>
      </c>
      <c r="G254" t="s">
        <v>121</v>
      </c>
      <c r="H254">
        <v>99999</v>
      </c>
      <c r="I254" t="s">
        <v>30</v>
      </c>
      <c r="J254" t="s">
        <v>60</v>
      </c>
      <c r="K254" t="s">
        <v>61</v>
      </c>
      <c r="N254" t="s">
        <v>122</v>
      </c>
      <c r="O254" t="s">
        <v>119</v>
      </c>
      <c r="P254" t="s">
        <v>120</v>
      </c>
      <c r="Q254" t="s">
        <v>121</v>
      </c>
      <c r="R254">
        <v>99999</v>
      </c>
      <c r="S254" t="s">
        <v>30</v>
      </c>
      <c r="U254" t="s">
        <v>54</v>
      </c>
      <c r="V254" t="s">
        <v>37</v>
      </c>
      <c r="W254" s="3">
        <v>18</v>
      </c>
      <c r="X254">
        <v>22</v>
      </c>
      <c r="Y254" s="4">
        <v>396</v>
      </c>
      <c r="Z254" s="3">
        <v>38.015999999999998</v>
      </c>
    </row>
    <row r="255" spans="1:26" x14ac:dyDescent="0.25">
      <c r="A255">
        <v>1293</v>
      </c>
      <c r="B255" s="2">
        <v>41913</v>
      </c>
      <c r="C255">
        <v>1</v>
      </c>
      <c r="D255" t="s">
        <v>118</v>
      </c>
      <c r="E255" t="s">
        <v>119</v>
      </c>
      <c r="F255" t="s">
        <v>120</v>
      </c>
      <c r="G255" t="s">
        <v>121</v>
      </c>
      <c r="H255">
        <v>99999</v>
      </c>
      <c r="I255" t="s">
        <v>30</v>
      </c>
      <c r="J255" t="s">
        <v>60</v>
      </c>
      <c r="K255" t="s">
        <v>61</v>
      </c>
      <c r="N255" t="s">
        <v>122</v>
      </c>
      <c r="O255" t="s">
        <v>119</v>
      </c>
      <c r="P255" t="s">
        <v>120</v>
      </c>
      <c r="Q255" t="s">
        <v>121</v>
      </c>
      <c r="R255">
        <v>99999</v>
      </c>
      <c r="S255" t="s">
        <v>30</v>
      </c>
      <c r="U255" t="s">
        <v>55</v>
      </c>
      <c r="V255" t="s">
        <v>37</v>
      </c>
      <c r="W255" s="3">
        <v>46</v>
      </c>
      <c r="X255">
        <v>73</v>
      </c>
      <c r="Y255" s="4">
        <v>3358</v>
      </c>
      <c r="Z255" s="3">
        <v>339.15800000000002</v>
      </c>
    </row>
    <row r="256" spans="1:26" x14ac:dyDescent="0.25">
      <c r="A256">
        <v>1294</v>
      </c>
      <c r="B256" s="2">
        <v>41913</v>
      </c>
      <c r="C256">
        <v>1</v>
      </c>
      <c r="D256" t="s">
        <v>118</v>
      </c>
      <c r="E256" t="s">
        <v>119</v>
      </c>
      <c r="F256" t="s">
        <v>120</v>
      </c>
      <c r="G256" t="s">
        <v>121</v>
      </c>
      <c r="H256">
        <v>99999</v>
      </c>
      <c r="I256" t="s">
        <v>30</v>
      </c>
      <c r="J256" t="s">
        <v>60</v>
      </c>
      <c r="K256" t="s">
        <v>61</v>
      </c>
      <c r="N256" t="s">
        <v>122</v>
      </c>
      <c r="O256" t="s">
        <v>119</v>
      </c>
      <c r="P256" t="s">
        <v>120</v>
      </c>
      <c r="Q256" t="s">
        <v>121</v>
      </c>
      <c r="R256">
        <v>99999</v>
      </c>
      <c r="S256" t="s">
        <v>30</v>
      </c>
      <c r="U256" t="s">
        <v>103</v>
      </c>
      <c r="V256" t="s">
        <v>37</v>
      </c>
      <c r="W256" s="3">
        <v>2.99</v>
      </c>
      <c r="X256">
        <v>85</v>
      </c>
      <c r="Y256" s="4">
        <v>254.15</v>
      </c>
      <c r="Z256" s="3">
        <v>24.652550000000002</v>
      </c>
    </row>
    <row r="257" spans="1:26" x14ac:dyDescent="0.25">
      <c r="A257">
        <v>1295</v>
      </c>
      <c r="B257" s="2">
        <v>41940</v>
      </c>
      <c r="C257">
        <v>28</v>
      </c>
      <c r="D257" t="s">
        <v>90</v>
      </c>
      <c r="E257" t="s">
        <v>91</v>
      </c>
      <c r="F257" t="s">
        <v>92</v>
      </c>
      <c r="G257" t="s">
        <v>93</v>
      </c>
      <c r="H257">
        <v>99999</v>
      </c>
      <c r="I257" t="s">
        <v>30</v>
      </c>
      <c r="J257" t="s">
        <v>94</v>
      </c>
      <c r="K257" t="s">
        <v>95</v>
      </c>
      <c r="L257" s="2">
        <v>41942</v>
      </c>
      <c r="M257" t="s">
        <v>62</v>
      </c>
      <c r="N257" t="s">
        <v>96</v>
      </c>
      <c r="O257" t="s">
        <v>91</v>
      </c>
      <c r="P257" t="s">
        <v>92</v>
      </c>
      <c r="Q257" t="s">
        <v>93</v>
      </c>
      <c r="R257">
        <v>99999</v>
      </c>
      <c r="S257" t="s">
        <v>30</v>
      </c>
      <c r="T257" t="s">
        <v>48</v>
      </c>
      <c r="U257" t="s">
        <v>80</v>
      </c>
      <c r="V257" t="s">
        <v>81</v>
      </c>
      <c r="W257" s="3">
        <v>9.65</v>
      </c>
      <c r="X257">
        <v>44</v>
      </c>
      <c r="Y257" s="4">
        <v>424.6</v>
      </c>
      <c r="Z257" s="3">
        <v>44.158400000000007</v>
      </c>
    </row>
    <row r="258" spans="1:26" x14ac:dyDescent="0.25">
      <c r="A258">
        <v>1296</v>
      </c>
      <c r="B258" s="2">
        <v>41940</v>
      </c>
      <c r="C258">
        <v>28</v>
      </c>
      <c r="D258" t="s">
        <v>90</v>
      </c>
      <c r="E258" t="s">
        <v>91</v>
      </c>
      <c r="F258" t="s">
        <v>92</v>
      </c>
      <c r="G258" t="s">
        <v>93</v>
      </c>
      <c r="H258">
        <v>99999</v>
      </c>
      <c r="I258" t="s">
        <v>30</v>
      </c>
      <c r="J258" t="s">
        <v>94</v>
      </c>
      <c r="K258" t="s">
        <v>95</v>
      </c>
      <c r="L258" s="2">
        <v>41942</v>
      </c>
      <c r="M258" t="s">
        <v>62</v>
      </c>
      <c r="N258" t="s">
        <v>96</v>
      </c>
      <c r="O258" t="s">
        <v>91</v>
      </c>
      <c r="P258" t="s">
        <v>92</v>
      </c>
      <c r="Q258" t="s">
        <v>93</v>
      </c>
      <c r="R258">
        <v>99999</v>
      </c>
      <c r="S258" t="s">
        <v>30</v>
      </c>
      <c r="T258" t="s">
        <v>48</v>
      </c>
      <c r="U258" t="s">
        <v>123</v>
      </c>
      <c r="V258" t="s">
        <v>124</v>
      </c>
      <c r="W258" s="3">
        <v>18.399999999999999</v>
      </c>
      <c r="X258">
        <v>24</v>
      </c>
      <c r="Y258" s="4">
        <v>441.59999999999997</v>
      </c>
      <c r="Z258" s="3">
        <v>42.835199999999993</v>
      </c>
    </row>
    <row r="259" spans="1:26" x14ac:dyDescent="0.25">
      <c r="A259">
        <v>1297</v>
      </c>
      <c r="B259" s="2">
        <v>41921</v>
      </c>
      <c r="C259">
        <v>9</v>
      </c>
      <c r="D259" t="s">
        <v>125</v>
      </c>
      <c r="E259" t="s">
        <v>126</v>
      </c>
      <c r="F259" t="s">
        <v>127</v>
      </c>
      <c r="G259" t="s">
        <v>128</v>
      </c>
      <c r="H259">
        <v>99999</v>
      </c>
      <c r="I259" t="s">
        <v>30</v>
      </c>
      <c r="J259" t="s">
        <v>129</v>
      </c>
      <c r="K259" t="s">
        <v>32</v>
      </c>
      <c r="L259" s="2">
        <v>41923</v>
      </c>
      <c r="M259" t="s">
        <v>46</v>
      </c>
      <c r="N259" t="s">
        <v>130</v>
      </c>
      <c r="O259" t="s">
        <v>126</v>
      </c>
      <c r="P259" t="s">
        <v>127</v>
      </c>
      <c r="Q259" t="s">
        <v>128</v>
      </c>
      <c r="R259">
        <v>99999</v>
      </c>
      <c r="S259" t="s">
        <v>30</v>
      </c>
      <c r="T259" t="s">
        <v>35</v>
      </c>
      <c r="U259" t="s">
        <v>131</v>
      </c>
      <c r="V259" t="s">
        <v>132</v>
      </c>
      <c r="W259" s="3">
        <v>19.5</v>
      </c>
      <c r="X259">
        <v>64</v>
      </c>
      <c r="Y259" s="4">
        <v>1248</v>
      </c>
      <c r="Z259" s="3">
        <v>119.80800000000001</v>
      </c>
    </row>
    <row r="260" spans="1:26" x14ac:dyDescent="0.25">
      <c r="A260">
        <v>1298</v>
      </c>
      <c r="B260" s="2">
        <v>41921</v>
      </c>
      <c r="C260">
        <v>9</v>
      </c>
      <c r="D260" t="s">
        <v>125</v>
      </c>
      <c r="E260" t="s">
        <v>126</v>
      </c>
      <c r="F260" t="s">
        <v>127</v>
      </c>
      <c r="G260" t="s">
        <v>128</v>
      </c>
      <c r="H260">
        <v>99999</v>
      </c>
      <c r="I260" t="s">
        <v>30</v>
      </c>
      <c r="J260" t="s">
        <v>129</v>
      </c>
      <c r="K260" t="s">
        <v>32</v>
      </c>
      <c r="L260" s="2">
        <v>41923</v>
      </c>
      <c r="M260" t="s">
        <v>46</v>
      </c>
      <c r="N260" t="s">
        <v>130</v>
      </c>
      <c r="O260" t="s">
        <v>126</v>
      </c>
      <c r="P260" t="s">
        <v>127</v>
      </c>
      <c r="Q260" t="s">
        <v>128</v>
      </c>
      <c r="R260">
        <v>99999</v>
      </c>
      <c r="S260" t="s">
        <v>30</v>
      </c>
      <c r="T260" t="s">
        <v>35</v>
      </c>
      <c r="U260" t="s">
        <v>133</v>
      </c>
      <c r="V260" t="s">
        <v>134</v>
      </c>
      <c r="W260" s="3">
        <v>34.799999999999997</v>
      </c>
      <c r="X260">
        <v>70</v>
      </c>
      <c r="Y260" s="4">
        <v>2436</v>
      </c>
      <c r="Z260" s="3">
        <v>246.03600000000003</v>
      </c>
    </row>
    <row r="261" spans="1:26" x14ac:dyDescent="0.25">
      <c r="A261">
        <v>1299</v>
      </c>
      <c r="B261" s="2">
        <v>41918</v>
      </c>
      <c r="C261">
        <v>6</v>
      </c>
      <c r="D261" t="s">
        <v>82</v>
      </c>
      <c r="E261" t="s">
        <v>83</v>
      </c>
      <c r="F261" t="s">
        <v>84</v>
      </c>
      <c r="G261" t="s">
        <v>85</v>
      </c>
      <c r="H261">
        <v>99999</v>
      </c>
      <c r="I261" t="s">
        <v>30</v>
      </c>
      <c r="J261" t="s">
        <v>86</v>
      </c>
      <c r="K261" t="s">
        <v>61</v>
      </c>
      <c r="L261" s="2">
        <v>41920</v>
      </c>
      <c r="M261" t="s">
        <v>33</v>
      </c>
      <c r="N261" t="s">
        <v>87</v>
      </c>
      <c r="O261" t="s">
        <v>83</v>
      </c>
      <c r="P261" t="s">
        <v>84</v>
      </c>
      <c r="Q261" t="s">
        <v>85</v>
      </c>
      <c r="R261">
        <v>99999</v>
      </c>
      <c r="S261" t="s">
        <v>30</v>
      </c>
      <c r="T261" t="s">
        <v>48</v>
      </c>
      <c r="U261" t="s">
        <v>36</v>
      </c>
      <c r="V261" t="s">
        <v>37</v>
      </c>
      <c r="W261" s="3">
        <v>14</v>
      </c>
      <c r="X261">
        <v>98</v>
      </c>
      <c r="Y261" s="4">
        <v>1372</v>
      </c>
      <c r="Z261" s="3">
        <v>138.57200000000003</v>
      </c>
    </row>
    <row r="262" spans="1:26" x14ac:dyDescent="0.25">
      <c r="A262">
        <v>1300</v>
      </c>
      <c r="B262" s="2">
        <v>41920</v>
      </c>
      <c r="C262">
        <v>8</v>
      </c>
      <c r="D262" t="s">
        <v>56</v>
      </c>
      <c r="E262" t="s">
        <v>57</v>
      </c>
      <c r="F262" t="s">
        <v>58</v>
      </c>
      <c r="G262" t="s">
        <v>59</v>
      </c>
      <c r="H262">
        <v>99999</v>
      </c>
      <c r="I262" t="s">
        <v>30</v>
      </c>
      <c r="J262" t="s">
        <v>60</v>
      </c>
      <c r="K262" t="s">
        <v>61</v>
      </c>
      <c r="L262" s="2">
        <v>41922</v>
      </c>
      <c r="M262" t="s">
        <v>33</v>
      </c>
      <c r="N262" t="s">
        <v>63</v>
      </c>
      <c r="O262" t="s">
        <v>57</v>
      </c>
      <c r="P262" t="s">
        <v>58</v>
      </c>
      <c r="Q262" t="s">
        <v>59</v>
      </c>
      <c r="R262">
        <v>99999</v>
      </c>
      <c r="S262" t="s">
        <v>30</v>
      </c>
      <c r="T262" t="s">
        <v>35</v>
      </c>
      <c r="U262" t="s">
        <v>88</v>
      </c>
      <c r="V262" t="s">
        <v>89</v>
      </c>
      <c r="W262" s="3">
        <v>40</v>
      </c>
      <c r="X262">
        <v>48</v>
      </c>
      <c r="Y262" s="4">
        <v>1920</v>
      </c>
      <c r="Z262" s="3">
        <v>188.16</v>
      </c>
    </row>
    <row r="263" spans="1:26" x14ac:dyDescent="0.25">
      <c r="A263">
        <v>1301</v>
      </c>
      <c r="B263" s="2">
        <v>41920</v>
      </c>
      <c r="C263">
        <v>8</v>
      </c>
      <c r="D263" t="s">
        <v>56</v>
      </c>
      <c r="E263" t="s">
        <v>57</v>
      </c>
      <c r="F263" t="s">
        <v>58</v>
      </c>
      <c r="G263" t="s">
        <v>59</v>
      </c>
      <c r="H263">
        <v>99999</v>
      </c>
      <c r="I263" t="s">
        <v>30</v>
      </c>
      <c r="J263" t="s">
        <v>60</v>
      </c>
      <c r="K263" t="s">
        <v>61</v>
      </c>
      <c r="L263" s="2">
        <v>41922</v>
      </c>
      <c r="M263" t="s">
        <v>33</v>
      </c>
      <c r="N263" t="s">
        <v>63</v>
      </c>
      <c r="O263" t="s">
        <v>57</v>
      </c>
      <c r="P263" t="s">
        <v>58</v>
      </c>
      <c r="Q263" t="s">
        <v>59</v>
      </c>
      <c r="R263">
        <v>99999</v>
      </c>
      <c r="S263" t="s">
        <v>30</v>
      </c>
      <c r="T263" t="s">
        <v>35</v>
      </c>
      <c r="U263" t="s">
        <v>64</v>
      </c>
      <c r="V263" t="s">
        <v>65</v>
      </c>
      <c r="W263" s="3">
        <v>9.1999999999999993</v>
      </c>
      <c r="X263">
        <v>100</v>
      </c>
      <c r="Y263" s="4">
        <v>919.99999999999989</v>
      </c>
      <c r="Z263" s="3">
        <v>91.08</v>
      </c>
    </row>
    <row r="264" spans="1:26" x14ac:dyDescent="0.25">
      <c r="A264">
        <v>1302</v>
      </c>
      <c r="B264" s="2">
        <v>41937</v>
      </c>
      <c r="C264">
        <v>25</v>
      </c>
      <c r="D264" t="s">
        <v>137</v>
      </c>
      <c r="E264" t="s">
        <v>138</v>
      </c>
      <c r="F264" t="s">
        <v>99</v>
      </c>
      <c r="G264" t="s">
        <v>100</v>
      </c>
      <c r="H264">
        <v>99999</v>
      </c>
      <c r="I264" t="s">
        <v>30</v>
      </c>
      <c r="J264" t="s">
        <v>101</v>
      </c>
      <c r="K264" t="s">
        <v>45</v>
      </c>
      <c r="L264" s="2">
        <v>41939</v>
      </c>
      <c r="M264" t="s">
        <v>46</v>
      </c>
      <c r="N264" t="s">
        <v>139</v>
      </c>
      <c r="O264" t="s">
        <v>138</v>
      </c>
      <c r="P264" t="s">
        <v>99</v>
      </c>
      <c r="Q264" t="s">
        <v>100</v>
      </c>
      <c r="R264">
        <v>99999</v>
      </c>
      <c r="S264" t="s">
        <v>30</v>
      </c>
      <c r="T264" t="s">
        <v>79</v>
      </c>
      <c r="U264" t="s">
        <v>146</v>
      </c>
      <c r="V264" t="s">
        <v>65</v>
      </c>
      <c r="W264" s="3">
        <v>10</v>
      </c>
      <c r="X264">
        <v>90</v>
      </c>
      <c r="Y264" s="4">
        <v>900</v>
      </c>
      <c r="Z264" s="3">
        <v>87.3</v>
      </c>
    </row>
    <row r="265" spans="1:26" x14ac:dyDescent="0.25">
      <c r="A265">
        <v>1303</v>
      </c>
      <c r="B265" s="2">
        <v>41938</v>
      </c>
      <c r="C265">
        <v>26</v>
      </c>
      <c r="D265" t="s">
        <v>140</v>
      </c>
      <c r="E265" t="s">
        <v>141</v>
      </c>
      <c r="F265" t="s">
        <v>115</v>
      </c>
      <c r="G265" t="s">
        <v>116</v>
      </c>
      <c r="H265">
        <v>99999</v>
      </c>
      <c r="I265" t="s">
        <v>30</v>
      </c>
      <c r="J265" t="s">
        <v>94</v>
      </c>
      <c r="K265" t="s">
        <v>95</v>
      </c>
      <c r="L265" s="2">
        <v>41940</v>
      </c>
      <c r="M265" t="s">
        <v>62</v>
      </c>
      <c r="N265" t="s">
        <v>142</v>
      </c>
      <c r="O265" t="s">
        <v>141</v>
      </c>
      <c r="P265" t="s">
        <v>115</v>
      </c>
      <c r="Q265" t="s">
        <v>116</v>
      </c>
      <c r="R265">
        <v>99999</v>
      </c>
      <c r="S265" t="s">
        <v>30</v>
      </c>
      <c r="T265" t="s">
        <v>48</v>
      </c>
      <c r="U265" t="s">
        <v>147</v>
      </c>
      <c r="V265" t="s">
        <v>148</v>
      </c>
      <c r="W265" s="3">
        <v>21.35</v>
      </c>
      <c r="X265">
        <v>49</v>
      </c>
      <c r="Y265" s="4">
        <v>1046.1500000000001</v>
      </c>
      <c r="Z265" s="3">
        <v>102.5227</v>
      </c>
    </row>
    <row r="266" spans="1:26" x14ac:dyDescent="0.25">
      <c r="A266">
        <v>1304</v>
      </c>
      <c r="B266" s="2">
        <v>41938</v>
      </c>
      <c r="C266">
        <v>26</v>
      </c>
      <c r="D266" t="s">
        <v>140</v>
      </c>
      <c r="E266" t="s">
        <v>141</v>
      </c>
      <c r="F266" t="s">
        <v>115</v>
      </c>
      <c r="G266" t="s">
        <v>116</v>
      </c>
      <c r="H266">
        <v>99999</v>
      </c>
      <c r="I266" t="s">
        <v>30</v>
      </c>
      <c r="J266" t="s">
        <v>94</v>
      </c>
      <c r="K266" t="s">
        <v>95</v>
      </c>
      <c r="L266" s="2">
        <v>41940</v>
      </c>
      <c r="M266" t="s">
        <v>62</v>
      </c>
      <c r="N266" t="s">
        <v>142</v>
      </c>
      <c r="O266" t="s">
        <v>141</v>
      </c>
      <c r="P266" t="s">
        <v>115</v>
      </c>
      <c r="Q266" t="s">
        <v>116</v>
      </c>
      <c r="R266">
        <v>99999</v>
      </c>
      <c r="S266" t="s">
        <v>30</v>
      </c>
      <c r="T266" t="s">
        <v>48</v>
      </c>
      <c r="U266" t="s">
        <v>80</v>
      </c>
      <c r="V266" t="s">
        <v>81</v>
      </c>
      <c r="W266" s="3">
        <v>9.65</v>
      </c>
      <c r="X266">
        <v>71</v>
      </c>
      <c r="Y266" s="4">
        <v>685.15</v>
      </c>
      <c r="Z266" s="3">
        <v>65.7744</v>
      </c>
    </row>
    <row r="267" spans="1:26" x14ac:dyDescent="0.25">
      <c r="A267">
        <v>1305</v>
      </c>
      <c r="B267" s="2">
        <v>41938</v>
      </c>
      <c r="C267">
        <v>26</v>
      </c>
      <c r="D267" t="s">
        <v>140</v>
      </c>
      <c r="E267" t="s">
        <v>141</v>
      </c>
      <c r="F267" t="s">
        <v>115</v>
      </c>
      <c r="G267" t="s">
        <v>116</v>
      </c>
      <c r="H267">
        <v>99999</v>
      </c>
      <c r="I267" t="s">
        <v>30</v>
      </c>
      <c r="J267" t="s">
        <v>94</v>
      </c>
      <c r="K267" t="s">
        <v>95</v>
      </c>
      <c r="L267" s="2">
        <v>41940</v>
      </c>
      <c r="M267" t="s">
        <v>62</v>
      </c>
      <c r="N267" t="s">
        <v>142</v>
      </c>
      <c r="O267" t="s">
        <v>141</v>
      </c>
      <c r="P267" t="s">
        <v>115</v>
      </c>
      <c r="Q267" t="s">
        <v>116</v>
      </c>
      <c r="R267">
        <v>99999</v>
      </c>
      <c r="S267" t="s">
        <v>30</v>
      </c>
      <c r="T267" t="s">
        <v>48</v>
      </c>
      <c r="U267" t="s">
        <v>123</v>
      </c>
      <c r="V267" t="s">
        <v>124</v>
      </c>
      <c r="W267" s="3">
        <v>18.399999999999999</v>
      </c>
      <c r="X267">
        <v>10</v>
      </c>
      <c r="Y267" s="4">
        <v>184</v>
      </c>
      <c r="Z267" s="3">
        <v>19.136000000000003</v>
      </c>
    </row>
    <row r="268" spans="1:26" x14ac:dyDescent="0.25">
      <c r="A268">
        <v>1306</v>
      </c>
      <c r="B268" s="2">
        <v>41941</v>
      </c>
      <c r="C268">
        <v>29</v>
      </c>
      <c r="D268" t="s">
        <v>66</v>
      </c>
      <c r="E268" t="s">
        <v>67</v>
      </c>
      <c r="F268" t="s">
        <v>68</v>
      </c>
      <c r="G268" t="s">
        <v>69</v>
      </c>
      <c r="H268">
        <v>99999</v>
      </c>
      <c r="I268" t="s">
        <v>30</v>
      </c>
      <c r="J268" t="s">
        <v>70</v>
      </c>
      <c r="K268" t="s">
        <v>32</v>
      </c>
      <c r="L268" s="2">
        <v>41943</v>
      </c>
      <c r="M268" t="s">
        <v>33</v>
      </c>
      <c r="N268" t="s">
        <v>71</v>
      </c>
      <c r="O268" t="s">
        <v>67</v>
      </c>
      <c r="P268" t="s">
        <v>68</v>
      </c>
      <c r="Q268" t="s">
        <v>69</v>
      </c>
      <c r="R268">
        <v>99999</v>
      </c>
      <c r="S268" t="s">
        <v>30</v>
      </c>
      <c r="T268" t="s">
        <v>35</v>
      </c>
      <c r="U268" t="s">
        <v>36</v>
      </c>
      <c r="V268" t="s">
        <v>37</v>
      </c>
      <c r="W268" s="3">
        <v>14</v>
      </c>
      <c r="X268">
        <v>78</v>
      </c>
      <c r="Y268" s="4">
        <v>1092</v>
      </c>
      <c r="Z268" s="3">
        <v>112.476</v>
      </c>
    </row>
    <row r="269" spans="1:26" x14ac:dyDescent="0.25">
      <c r="A269">
        <v>1307</v>
      </c>
      <c r="B269" s="2">
        <v>41918</v>
      </c>
      <c r="C269">
        <v>6</v>
      </c>
      <c r="D269" t="s">
        <v>82</v>
      </c>
      <c r="E269" t="s">
        <v>83</v>
      </c>
      <c r="F269" t="s">
        <v>84</v>
      </c>
      <c r="G269" t="s">
        <v>85</v>
      </c>
      <c r="H269">
        <v>99999</v>
      </c>
      <c r="I269" t="s">
        <v>30</v>
      </c>
      <c r="J269" t="s">
        <v>86</v>
      </c>
      <c r="K269" t="s">
        <v>61</v>
      </c>
      <c r="L269" s="2">
        <v>41920</v>
      </c>
      <c r="M269" t="s">
        <v>62</v>
      </c>
      <c r="N269" t="s">
        <v>87</v>
      </c>
      <c r="O269" t="s">
        <v>83</v>
      </c>
      <c r="P269" t="s">
        <v>84</v>
      </c>
      <c r="Q269" t="s">
        <v>85</v>
      </c>
      <c r="R269">
        <v>99999</v>
      </c>
      <c r="S269" t="s">
        <v>30</v>
      </c>
      <c r="T269" t="s">
        <v>35</v>
      </c>
      <c r="U269" t="s">
        <v>72</v>
      </c>
      <c r="V269" t="s">
        <v>73</v>
      </c>
      <c r="W269" s="3">
        <v>12.75</v>
      </c>
      <c r="X269">
        <v>44</v>
      </c>
      <c r="Y269" s="4">
        <v>561</v>
      </c>
      <c r="Z269" s="3">
        <v>53.856000000000002</v>
      </c>
    </row>
    <row r="270" spans="1:26" x14ac:dyDescent="0.25">
      <c r="A270">
        <v>1309</v>
      </c>
      <c r="B270" s="2">
        <v>41916</v>
      </c>
      <c r="C270">
        <v>4</v>
      </c>
      <c r="D270" t="s">
        <v>40</v>
      </c>
      <c r="E270" t="s">
        <v>41</v>
      </c>
      <c r="F270" t="s">
        <v>42</v>
      </c>
      <c r="G270" t="s">
        <v>43</v>
      </c>
      <c r="H270">
        <v>99999</v>
      </c>
      <c r="I270" t="s">
        <v>30</v>
      </c>
      <c r="J270" t="s">
        <v>44</v>
      </c>
      <c r="K270" t="s">
        <v>45</v>
      </c>
      <c r="L270" s="2">
        <v>41918</v>
      </c>
      <c r="M270" t="s">
        <v>46</v>
      </c>
      <c r="N270" t="s">
        <v>47</v>
      </c>
      <c r="O270" t="s">
        <v>41</v>
      </c>
      <c r="P270" t="s">
        <v>42</v>
      </c>
      <c r="Q270" t="s">
        <v>43</v>
      </c>
      <c r="R270">
        <v>99999</v>
      </c>
      <c r="S270" t="s">
        <v>30</v>
      </c>
      <c r="T270" t="s">
        <v>48</v>
      </c>
      <c r="U270" t="s">
        <v>149</v>
      </c>
      <c r="V270" t="s">
        <v>110</v>
      </c>
      <c r="W270">
        <v>81</v>
      </c>
      <c r="X270">
        <v>82</v>
      </c>
      <c r="Y270" s="4">
        <v>6642</v>
      </c>
      <c r="Z270" s="3">
        <v>697.41000000000008</v>
      </c>
    </row>
    <row r="271" spans="1:26" x14ac:dyDescent="0.25">
      <c r="A271">
        <v>1310</v>
      </c>
      <c r="B271" s="2">
        <v>41916</v>
      </c>
      <c r="C271">
        <v>4</v>
      </c>
      <c r="D271" t="s">
        <v>40</v>
      </c>
      <c r="E271" t="s">
        <v>41</v>
      </c>
      <c r="F271" t="s">
        <v>42</v>
      </c>
      <c r="G271" t="s">
        <v>43</v>
      </c>
      <c r="H271">
        <v>99999</v>
      </c>
      <c r="I271" t="s">
        <v>30</v>
      </c>
      <c r="J271" t="s">
        <v>44</v>
      </c>
      <c r="K271" t="s">
        <v>45</v>
      </c>
      <c r="L271" s="2">
        <v>41918</v>
      </c>
      <c r="M271" t="s">
        <v>46</v>
      </c>
      <c r="N271" t="s">
        <v>47</v>
      </c>
      <c r="O271" t="s">
        <v>41</v>
      </c>
      <c r="P271" t="s">
        <v>42</v>
      </c>
      <c r="Q271" t="s">
        <v>43</v>
      </c>
      <c r="R271">
        <v>99999</v>
      </c>
      <c r="S271" t="s">
        <v>30</v>
      </c>
      <c r="T271" t="s">
        <v>48</v>
      </c>
      <c r="U271" t="s">
        <v>150</v>
      </c>
      <c r="V271" t="s">
        <v>151</v>
      </c>
      <c r="W271">
        <v>7</v>
      </c>
      <c r="X271">
        <v>29</v>
      </c>
      <c r="Y271" s="4">
        <v>203</v>
      </c>
      <c r="Z271" s="3">
        <v>20.3</v>
      </c>
    </row>
    <row r="272" spans="1:26" x14ac:dyDescent="0.25">
      <c r="A272">
        <v>1312</v>
      </c>
      <c r="B272" s="2">
        <v>41920</v>
      </c>
      <c r="C272">
        <v>8</v>
      </c>
      <c r="D272" t="s">
        <v>56</v>
      </c>
      <c r="E272" t="s">
        <v>57</v>
      </c>
      <c r="F272" t="s">
        <v>58</v>
      </c>
      <c r="G272" t="s">
        <v>59</v>
      </c>
      <c r="H272">
        <v>99999</v>
      </c>
      <c r="I272" t="s">
        <v>30</v>
      </c>
      <c r="J272" t="s">
        <v>60</v>
      </c>
      <c r="K272" t="s">
        <v>61</v>
      </c>
      <c r="L272" s="2">
        <v>41922</v>
      </c>
      <c r="M272" t="s">
        <v>62</v>
      </c>
      <c r="N272" t="s">
        <v>63</v>
      </c>
      <c r="O272" t="s">
        <v>57</v>
      </c>
      <c r="P272" t="s">
        <v>58</v>
      </c>
      <c r="Q272" t="s">
        <v>59</v>
      </c>
      <c r="R272">
        <v>99999</v>
      </c>
      <c r="S272" t="s">
        <v>30</v>
      </c>
      <c r="T272" t="s">
        <v>48</v>
      </c>
      <c r="U272" t="s">
        <v>133</v>
      </c>
      <c r="V272" t="s">
        <v>134</v>
      </c>
      <c r="W272">
        <v>34.799999999999997</v>
      </c>
      <c r="X272">
        <v>93</v>
      </c>
      <c r="Y272" s="4">
        <v>3236.3999999999996</v>
      </c>
      <c r="Z272" s="3">
        <v>313.93079999999998</v>
      </c>
    </row>
    <row r="273" spans="1:26" x14ac:dyDescent="0.25">
      <c r="A273">
        <v>1315</v>
      </c>
      <c r="B273" s="2">
        <v>41915</v>
      </c>
      <c r="C273">
        <v>3</v>
      </c>
      <c r="D273" t="s">
        <v>74</v>
      </c>
      <c r="E273" t="s">
        <v>75</v>
      </c>
      <c r="F273" t="s">
        <v>76</v>
      </c>
      <c r="G273" t="s">
        <v>77</v>
      </c>
      <c r="H273">
        <v>99999</v>
      </c>
      <c r="I273" t="s">
        <v>30</v>
      </c>
      <c r="J273" t="s">
        <v>31</v>
      </c>
      <c r="K273" t="s">
        <v>32</v>
      </c>
      <c r="L273" s="2">
        <v>41917</v>
      </c>
      <c r="M273" t="s">
        <v>33</v>
      </c>
      <c r="N273" t="s">
        <v>78</v>
      </c>
      <c r="O273" t="s">
        <v>75</v>
      </c>
      <c r="P273" t="s">
        <v>76</v>
      </c>
      <c r="Q273" t="s">
        <v>77</v>
      </c>
      <c r="R273">
        <v>99999</v>
      </c>
      <c r="S273" t="s">
        <v>30</v>
      </c>
      <c r="T273" t="s">
        <v>79</v>
      </c>
      <c r="U273" t="s">
        <v>135</v>
      </c>
      <c r="V273" t="s">
        <v>112</v>
      </c>
      <c r="W273">
        <v>10</v>
      </c>
      <c r="X273">
        <v>11</v>
      </c>
      <c r="Y273" s="4">
        <v>110</v>
      </c>
      <c r="Z273" s="3">
        <v>11.440000000000001</v>
      </c>
    </row>
    <row r="274" spans="1:26" x14ac:dyDescent="0.25">
      <c r="A274">
        <v>1316</v>
      </c>
      <c r="B274" s="2">
        <v>41915</v>
      </c>
      <c r="C274">
        <v>3</v>
      </c>
      <c r="D274" t="s">
        <v>74</v>
      </c>
      <c r="E274" t="s">
        <v>75</v>
      </c>
      <c r="F274" t="s">
        <v>76</v>
      </c>
      <c r="G274" t="s">
        <v>77</v>
      </c>
      <c r="H274">
        <v>99999</v>
      </c>
      <c r="I274" t="s">
        <v>30</v>
      </c>
      <c r="J274" t="s">
        <v>31</v>
      </c>
      <c r="K274" t="s">
        <v>32</v>
      </c>
      <c r="L274" s="2">
        <v>41917</v>
      </c>
      <c r="M274" t="s">
        <v>33</v>
      </c>
      <c r="N274" t="s">
        <v>78</v>
      </c>
      <c r="O274" t="s">
        <v>75</v>
      </c>
      <c r="P274" t="s">
        <v>76</v>
      </c>
      <c r="Q274" t="s">
        <v>77</v>
      </c>
      <c r="R274">
        <v>99999</v>
      </c>
      <c r="S274" t="s">
        <v>30</v>
      </c>
      <c r="T274" t="s">
        <v>79</v>
      </c>
      <c r="U274" t="s">
        <v>88</v>
      </c>
      <c r="V274" t="s">
        <v>89</v>
      </c>
      <c r="W274">
        <v>40</v>
      </c>
      <c r="X274">
        <v>91</v>
      </c>
      <c r="Y274" s="4">
        <v>3640</v>
      </c>
      <c r="Z274" s="3">
        <v>364</v>
      </c>
    </row>
    <row r="275" spans="1:26" x14ac:dyDescent="0.25">
      <c r="A275">
        <v>1320</v>
      </c>
      <c r="B275" s="2">
        <v>41922</v>
      </c>
      <c r="C275">
        <v>10</v>
      </c>
      <c r="D275" t="s">
        <v>97</v>
      </c>
      <c r="E275" t="s">
        <v>98</v>
      </c>
      <c r="F275" t="s">
        <v>99</v>
      </c>
      <c r="G275" t="s">
        <v>100</v>
      </c>
      <c r="H275">
        <v>99999</v>
      </c>
      <c r="I275" t="s">
        <v>30</v>
      </c>
      <c r="J275" t="s">
        <v>101</v>
      </c>
      <c r="K275" t="s">
        <v>45</v>
      </c>
      <c r="L275" s="2">
        <v>41924</v>
      </c>
      <c r="M275" t="s">
        <v>33</v>
      </c>
      <c r="N275" t="s">
        <v>102</v>
      </c>
      <c r="O275" t="s">
        <v>98</v>
      </c>
      <c r="P275" t="s">
        <v>99</v>
      </c>
      <c r="Q275" t="s">
        <v>100</v>
      </c>
      <c r="R275">
        <v>99999</v>
      </c>
      <c r="S275" t="s">
        <v>30</v>
      </c>
      <c r="T275" t="s">
        <v>48</v>
      </c>
      <c r="U275" t="s">
        <v>136</v>
      </c>
      <c r="V275" t="s">
        <v>39</v>
      </c>
      <c r="W275">
        <v>10</v>
      </c>
      <c r="X275">
        <v>12</v>
      </c>
      <c r="Y275" s="4">
        <v>120</v>
      </c>
      <c r="Z275" s="3">
        <v>12.36</v>
      </c>
    </row>
    <row r="276" spans="1:26" x14ac:dyDescent="0.25">
      <c r="A276">
        <v>1322</v>
      </c>
      <c r="B276" s="2">
        <v>41922</v>
      </c>
      <c r="C276">
        <v>10</v>
      </c>
      <c r="D276" t="s">
        <v>97</v>
      </c>
      <c r="E276" t="s">
        <v>98</v>
      </c>
      <c r="F276" t="s">
        <v>99</v>
      </c>
      <c r="G276" t="s">
        <v>100</v>
      </c>
      <c r="H276">
        <v>99999</v>
      </c>
      <c r="I276" t="s">
        <v>30</v>
      </c>
      <c r="J276" t="s">
        <v>101</v>
      </c>
      <c r="K276" t="s">
        <v>45</v>
      </c>
      <c r="L276" s="2"/>
      <c r="M276" t="s">
        <v>46</v>
      </c>
      <c r="N276" t="s">
        <v>102</v>
      </c>
      <c r="O276" t="s">
        <v>98</v>
      </c>
      <c r="P276" t="s">
        <v>99</v>
      </c>
      <c r="Q276" t="s">
        <v>100</v>
      </c>
      <c r="R276">
        <v>99999</v>
      </c>
      <c r="S276" t="s">
        <v>30</v>
      </c>
      <c r="U276" t="s">
        <v>38</v>
      </c>
      <c r="V276" t="s">
        <v>39</v>
      </c>
      <c r="W276">
        <v>3.5</v>
      </c>
      <c r="X276">
        <v>78</v>
      </c>
      <c r="Y276" s="4">
        <v>273</v>
      </c>
      <c r="Z276" s="3">
        <v>27.3</v>
      </c>
    </row>
    <row r="277" spans="1:26" x14ac:dyDescent="0.25">
      <c r="A277">
        <v>1323</v>
      </c>
      <c r="B277" s="2">
        <v>41923</v>
      </c>
      <c r="C277">
        <v>11</v>
      </c>
      <c r="D277" t="s">
        <v>113</v>
      </c>
      <c r="E277" t="s">
        <v>114</v>
      </c>
      <c r="F277" t="s">
        <v>115</v>
      </c>
      <c r="G277" t="s">
        <v>116</v>
      </c>
      <c r="H277">
        <v>99999</v>
      </c>
      <c r="I277" t="s">
        <v>30</v>
      </c>
      <c r="J277" t="s">
        <v>94</v>
      </c>
      <c r="K277" t="s">
        <v>95</v>
      </c>
      <c r="L277" s="2"/>
      <c r="M277" t="s">
        <v>62</v>
      </c>
      <c r="N277" t="s">
        <v>117</v>
      </c>
      <c r="O277" t="s">
        <v>114</v>
      </c>
      <c r="P277" t="s">
        <v>115</v>
      </c>
      <c r="Q277" t="s">
        <v>116</v>
      </c>
      <c r="R277">
        <v>99999</v>
      </c>
      <c r="S277" t="s">
        <v>30</v>
      </c>
      <c r="U277" t="s">
        <v>88</v>
      </c>
      <c r="V277" t="s">
        <v>89</v>
      </c>
      <c r="W277">
        <v>40</v>
      </c>
      <c r="X277">
        <v>60</v>
      </c>
      <c r="Y277" s="4">
        <v>2400</v>
      </c>
      <c r="Z277" s="3">
        <v>228</v>
      </c>
    </row>
    <row r="278" spans="1:26" x14ac:dyDescent="0.25">
      <c r="A278">
        <v>1324</v>
      </c>
      <c r="B278" s="2">
        <v>41913</v>
      </c>
      <c r="C278">
        <v>1</v>
      </c>
      <c r="D278" t="s">
        <v>118</v>
      </c>
      <c r="E278" t="s">
        <v>119</v>
      </c>
      <c r="F278" t="s">
        <v>120</v>
      </c>
      <c r="G278" t="s">
        <v>121</v>
      </c>
      <c r="H278">
        <v>99999</v>
      </c>
      <c r="I278" t="s">
        <v>30</v>
      </c>
      <c r="J278" t="s">
        <v>60</v>
      </c>
      <c r="K278" t="s">
        <v>61</v>
      </c>
      <c r="L278" s="2"/>
      <c r="M278" t="s">
        <v>62</v>
      </c>
      <c r="N278" t="s">
        <v>122</v>
      </c>
      <c r="O278" t="s">
        <v>119</v>
      </c>
      <c r="P278" t="s">
        <v>120</v>
      </c>
      <c r="Q278" t="s">
        <v>121</v>
      </c>
      <c r="R278">
        <v>99999</v>
      </c>
      <c r="S278" t="s">
        <v>30</v>
      </c>
      <c r="U278" t="s">
        <v>123</v>
      </c>
      <c r="V278" t="s">
        <v>124</v>
      </c>
      <c r="W278">
        <v>18.399999999999999</v>
      </c>
      <c r="X278">
        <v>23</v>
      </c>
      <c r="Y278" s="4">
        <v>423.2</v>
      </c>
      <c r="Z278" s="3">
        <v>43.589600000000004</v>
      </c>
    </row>
    <row r="279" spans="1:26" x14ac:dyDescent="0.25">
      <c r="A279">
        <v>1325</v>
      </c>
      <c r="B279" s="2">
        <v>41940</v>
      </c>
      <c r="C279">
        <v>28</v>
      </c>
      <c r="D279" t="s">
        <v>90</v>
      </c>
      <c r="E279" t="s">
        <v>91</v>
      </c>
      <c r="F279" t="s">
        <v>92</v>
      </c>
      <c r="G279" t="s">
        <v>93</v>
      </c>
      <c r="H279">
        <v>99999</v>
      </c>
      <c r="I279" t="s">
        <v>30</v>
      </c>
      <c r="J279" t="s">
        <v>94</v>
      </c>
      <c r="K279" t="s">
        <v>95</v>
      </c>
      <c r="L279" s="2">
        <v>41942</v>
      </c>
      <c r="M279" t="s">
        <v>62</v>
      </c>
      <c r="N279" t="s">
        <v>96</v>
      </c>
      <c r="O279" t="s">
        <v>91</v>
      </c>
      <c r="P279" t="s">
        <v>92</v>
      </c>
      <c r="Q279" t="s">
        <v>93</v>
      </c>
      <c r="R279">
        <v>99999</v>
      </c>
      <c r="S279" t="s">
        <v>30</v>
      </c>
      <c r="T279" t="s">
        <v>48</v>
      </c>
      <c r="U279" t="s">
        <v>55</v>
      </c>
      <c r="V279" t="s">
        <v>37</v>
      </c>
      <c r="W279">
        <v>46</v>
      </c>
      <c r="X279">
        <v>34</v>
      </c>
      <c r="Y279" s="4">
        <v>1564</v>
      </c>
      <c r="Z279" s="3">
        <v>157.964</v>
      </c>
    </row>
    <row r="280" spans="1:26" x14ac:dyDescent="0.25">
      <c r="A280">
        <v>1326</v>
      </c>
      <c r="B280" s="2">
        <v>41921</v>
      </c>
      <c r="C280">
        <v>9</v>
      </c>
      <c r="D280" t="s">
        <v>125</v>
      </c>
      <c r="E280" t="s">
        <v>126</v>
      </c>
      <c r="F280" t="s">
        <v>127</v>
      </c>
      <c r="G280" t="s">
        <v>128</v>
      </c>
      <c r="H280">
        <v>99999</v>
      </c>
      <c r="I280" t="s">
        <v>30</v>
      </c>
      <c r="J280" t="s">
        <v>129</v>
      </c>
      <c r="K280" t="s">
        <v>32</v>
      </c>
      <c r="L280" s="2">
        <v>41923</v>
      </c>
      <c r="M280" t="s">
        <v>46</v>
      </c>
      <c r="N280" t="s">
        <v>130</v>
      </c>
      <c r="O280" t="s">
        <v>126</v>
      </c>
      <c r="P280" t="s">
        <v>127</v>
      </c>
      <c r="Q280" t="s">
        <v>128</v>
      </c>
      <c r="R280">
        <v>99999</v>
      </c>
      <c r="S280" t="s">
        <v>30</v>
      </c>
      <c r="T280" t="s">
        <v>35</v>
      </c>
      <c r="U280" t="s">
        <v>80</v>
      </c>
      <c r="V280" t="s">
        <v>81</v>
      </c>
      <c r="W280">
        <v>9.65</v>
      </c>
      <c r="X280">
        <v>89</v>
      </c>
      <c r="Y280" s="4">
        <v>858.85</v>
      </c>
      <c r="Z280" s="3">
        <v>86.743850000000009</v>
      </c>
    </row>
    <row r="281" spans="1:26" x14ac:dyDescent="0.25">
      <c r="A281">
        <v>1327</v>
      </c>
      <c r="B281" s="2">
        <v>41918</v>
      </c>
      <c r="C281">
        <v>6</v>
      </c>
      <c r="D281" t="s">
        <v>82</v>
      </c>
      <c r="E281" t="s">
        <v>83</v>
      </c>
      <c r="F281" t="s">
        <v>84</v>
      </c>
      <c r="G281" t="s">
        <v>85</v>
      </c>
      <c r="H281">
        <v>99999</v>
      </c>
      <c r="I281" t="s">
        <v>30</v>
      </c>
      <c r="J281" t="s">
        <v>86</v>
      </c>
      <c r="K281" t="s">
        <v>61</v>
      </c>
      <c r="L281" s="2">
        <v>41920</v>
      </c>
      <c r="M281" t="s">
        <v>33</v>
      </c>
      <c r="N281" t="s">
        <v>87</v>
      </c>
      <c r="O281" t="s">
        <v>83</v>
      </c>
      <c r="P281" t="s">
        <v>84</v>
      </c>
      <c r="Q281" t="s">
        <v>85</v>
      </c>
      <c r="R281">
        <v>99999</v>
      </c>
      <c r="S281" t="s">
        <v>30</v>
      </c>
      <c r="T281" t="s">
        <v>48</v>
      </c>
      <c r="U281" t="s">
        <v>72</v>
      </c>
      <c r="V281" t="s">
        <v>73</v>
      </c>
      <c r="W281">
        <v>12.75</v>
      </c>
      <c r="X281">
        <v>82</v>
      </c>
      <c r="Y281" s="4">
        <v>1045.5</v>
      </c>
      <c r="Z281" s="3">
        <v>103.50450000000001</v>
      </c>
    </row>
    <row r="282" spans="1:26" x14ac:dyDescent="0.25">
      <c r="A282">
        <v>1328</v>
      </c>
      <c r="B282" s="2">
        <v>41920</v>
      </c>
      <c r="C282">
        <v>8</v>
      </c>
      <c r="D282" t="s">
        <v>56</v>
      </c>
      <c r="E282" t="s">
        <v>57</v>
      </c>
      <c r="F282" t="s">
        <v>58</v>
      </c>
      <c r="G282" t="s">
        <v>59</v>
      </c>
      <c r="H282">
        <v>99999</v>
      </c>
      <c r="I282" t="s">
        <v>30</v>
      </c>
      <c r="J282" t="s">
        <v>60</v>
      </c>
      <c r="K282" t="s">
        <v>61</v>
      </c>
      <c r="L282" s="2">
        <v>41922</v>
      </c>
      <c r="M282" t="s">
        <v>33</v>
      </c>
      <c r="N282" t="s">
        <v>63</v>
      </c>
      <c r="O282" t="s">
        <v>57</v>
      </c>
      <c r="P282" t="s">
        <v>58</v>
      </c>
      <c r="Q282" t="s">
        <v>59</v>
      </c>
      <c r="R282">
        <v>99999</v>
      </c>
      <c r="S282" t="s">
        <v>30</v>
      </c>
      <c r="T282" t="s">
        <v>35</v>
      </c>
      <c r="U282" t="s">
        <v>72</v>
      </c>
      <c r="V282" t="s">
        <v>73</v>
      </c>
      <c r="W282">
        <v>12.75</v>
      </c>
      <c r="X282">
        <v>43</v>
      </c>
      <c r="Y282" s="4">
        <v>548.25</v>
      </c>
      <c r="Z282" s="3">
        <v>52.631999999999998</v>
      </c>
    </row>
    <row r="283" spans="1:26" x14ac:dyDescent="0.25">
      <c r="A283">
        <v>1329</v>
      </c>
      <c r="B283" s="2">
        <v>41953</v>
      </c>
      <c r="C283">
        <v>10</v>
      </c>
      <c r="D283" t="s">
        <v>97</v>
      </c>
      <c r="E283" t="s">
        <v>98</v>
      </c>
      <c r="F283" t="s">
        <v>99</v>
      </c>
      <c r="G283" t="s">
        <v>100</v>
      </c>
      <c r="H283">
        <v>99999</v>
      </c>
      <c r="I283" t="s">
        <v>30</v>
      </c>
      <c r="J283" t="s">
        <v>101</v>
      </c>
      <c r="K283" t="s">
        <v>45</v>
      </c>
      <c r="L283" s="2">
        <v>41955</v>
      </c>
      <c r="M283" t="s">
        <v>46</v>
      </c>
      <c r="N283" t="s">
        <v>102</v>
      </c>
      <c r="O283" t="s">
        <v>98</v>
      </c>
      <c r="P283" t="s">
        <v>99</v>
      </c>
      <c r="Q283" t="s">
        <v>100</v>
      </c>
      <c r="R283">
        <v>99999</v>
      </c>
      <c r="S283" t="s">
        <v>30</v>
      </c>
      <c r="U283" t="s">
        <v>111</v>
      </c>
      <c r="V283" t="s">
        <v>112</v>
      </c>
      <c r="W283" s="3">
        <v>22</v>
      </c>
      <c r="X283">
        <v>96</v>
      </c>
      <c r="Y283" s="4">
        <v>2112</v>
      </c>
      <c r="Z283" s="3">
        <v>221.76000000000002</v>
      </c>
    </row>
    <row r="284" spans="1:26" x14ac:dyDescent="0.25">
      <c r="A284">
        <v>1330</v>
      </c>
      <c r="B284" s="2">
        <v>41953</v>
      </c>
      <c r="C284">
        <v>10</v>
      </c>
      <c r="D284" t="s">
        <v>97</v>
      </c>
      <c r="E284" t="s">
        <v>98</v>
      </c>
      <c r="F284" t="s">
        <v>99</v>
      </c>
      <c r="G284" t="s">
        <v>100</v>
      </c>
      <c r="H284">
        <v>99999</v>
      </c>
      <c r="I284" t="s">
        <v>30</v>
      </c>
      <c r="J284" t="s">
        <v>101</v>
      </c>
      <c r="K284" t="s">
        <v>45</v>
      </c>
      <c r="L284" s="2">
        <v>41955</v>
      </c>
      <c r="M284" t="s">
        <v>46</v>
      </c>
      <c r="N284" t="s">
        <v>102</v>
      </c>
      <c r="O284" t="s">
        <v>98</v>
      </c>
      <c r="P284" t="s">
        <v>99</v>
      </c>
      <c r="Q284" t="s">
        <v>100</v>
      </c>
      <c r="R284">
        <v>99999</v>
      </c>
      <c r="S284" t="s">
        <v>30</v>
      </c>
      <c r="U284" t="s">
        <v>64</v>
      </c>
      <c r="V284" t="s">
        <v>65</v>
      </c>
      <c r="W284" s="3">
        <v>9.1999999999999993</v>
      </c>
      <c r="X284">
        <v>34</v>
      </c>
      <c r="Y284" s="4">
        <v>312.79999999999995</v>
      </c>
      <c r="Z284" s="3">
        <v>31.279999999999998</v>
      </c>
    </row>
    <row r="285" spans="1:26" x14ac:dyDescent="0.25">
      <c r="A285">
        <v>1331</v>
      </c>
      <c r="B285" s="2">
        <v>41954</v>
      </c>
      <c r="C285">
        <v>11</v>
      </c>
      <c r="D285" t="s">
        <v>113</v>
      </c>
      <c r="E285" t="s">
        <v>114</v>
      </c>
      <c r="F285" t="s">
        <v>115</v>
      </c>
      <c r="G285" t="s">
        <v>116</v>
      </c>
      <c r="H285">
        <v>99999</v>
      </c>
      <c r="I285" t="s">
        <v>30</v>
      </c>
      <c r="J285" t="s">
        <v>94</v>
      </c>
      <c r="K285" t="s">
        <v>95</v>
      </c>
      <c r="L285" s="2"/>
      <c r="M285" t="s">
        <v>62</v>
      </c>
      <c r="N285" t="s">
        <v>117</v>
      </c>
      <c r="O285" t="s">
        <v>114</v>
      </c>
      <c r="P285" t="s">
        <v>115</v>
      </c>
      <c r="Q285" t="s">
        <v>116</v>
      </c>
      <c r="R285">
        <v>99999</v>
      </c>
      <c r="S285" t="s">
        <v>30</v>
      </c>
      <c r="U285" t="s">
        <v>38</v>
      </c>
      <c r="V285" t="s">
        <v>39</v>
      </c>
      <c r="W285" s="3">
        <v>3.5</v>
      </c>
      <c r="X285">
        <v>42</v>
      </c>
      <c r="Y285" s="4">
        <v>147</v>
      </c>
      <c r="Z285" s="3">
        <v>15.141000000000002</v>
      </c>
    </row>
    <row r="286" spans="1:26" x14ac:dyDescent="0.25">
      <c r="A286">
        <v>1332</v>
      </c>
      <c r="B286" s="2">
        <v>41954</v>
      </c>
      <c r="C286">
        <v>11</v>
      </c>
      <c r="D286" t="s">
        <v>113</v>
      </c>
      <c r="E286" t="s">
        <v>114</v>
      </c>
      <c r="F286" t="s">
        <v>115</v>
      </c>
      <c r="G286" t="s">
        <v>116</v>
      </c>
      <c r="H286">
        <v>99999</v>
      </c>
      <c r="I286" t="s">
        <v>30</v>
      </c>
      <c r="J286" t="s">
        <v>94</v>
      </c>
      <c r="K286" t="s">
        <v>95</v>
      </c>
      <c r="L286" s="2"/>
      <c r="M286" t="s">
        <v>62</v>
      </c>
      <c r="N286" t="s">
        <v>117</v>
      </c>
      <c r="O286" t="s">
        <v>114</v>
      </c>
      <c r="P286" t="s">
        <v>115</v>
      </c>
      <c r="Q286" t="s">
        <v>116</v>
      </c>
      <c r="R286">
        <v>99999</v>
      </c>
      <c r="S286" t="s">
        <v>30</v>
      </c>
      <c r="U286" t="s">
        <v>103</v>
      </c>
      <c r="V286" t="s">
        <v>37</v>
      </c>
      <c r="W286" s="3">
        <v>2.99</v>
      </c>
      <c r="X286">
        <v>100</v>
      </c>
      <c r="Y286" s="4">
        <v>299</v>
      </c>
      <c r="Z286" s="3">
        <v>30.498000000000001</v>
      </c>
    </row>
    <row r="287" spans="1:26" x14ac:dyDescent="0.25">
      <c r="A287">
        <v>1333</v>
      </c>
      <c r="B287" s="2">
        <v>41944</v>
      </c>
      <c r="C287">
        <v>1</v>
      </c>
      <c r="D287" t="s">
        <v>118</v>
      </c>
      <c r="E287" t="s">
        <v>119</v>
      </c>
      <c r="F287" t="s">
        <v>120</v>
      </c>
      <c r="G287" t="s">
        <v>121</v>
      </c>
      <c r="H287">
        <v>99999</v>
      </c>
      <c r="I287" t="s">
        <v>30</v>
      </c>
      <c r="J287" t="s">
        <v>60</v>
      </c>
      <c r="K287" t="s">
        <v>61</v>
      </c>
      <c r="N287" t="s">
        <v>122</v>
      </c>
      <c r="O287" t="s">
        <v>119</v>
      </c>
      <c r="P287" t="s">
        <v>120</v>
      </c>
      <c r="Q287" t="s">
        <v>121</v>
      </c>
      <c r="R287">
        <v>99999</v>
      </c>
      <c r="S287" t="s">
        <v>30</v>
      </c>
      <c r="U287" t="s">
        <v>54</v>
      </c>
      <c r="V287" t="s">
        <v>37</v>
      </c>
      <c r="W287" s="3">
        <v>18</v>
      </c>
      <c r="X287">
        <v>42</v>
      </c>
      <c r="Y287" s="4">
        <v>756</v>
      </c>
      <c r="Z287" s="3">
        <v>76.356000000000009</v>
      </c>
    </row>
    <row r="288" spans="1:26" x14ac:dyDescent="0.25">
      <c r="A288">
        <v>1334</v>
      </c>
      <c r="B288" s="2">
        <v>41944</v>
      </c>
      <c r="C288">
        <v>1</v>
      </c>
      <c r="D288" t="s">
        <v>118</v>
      </c>
      <c r="E288" t="s">
        <v>119</v>
      </c>
      <c r="F288" t="s">
        <v>120</v>
      </c>
      <c r="G288" t="s">
        <v>121</v>
      </c>
      <c r="H288">
        <v>99999</v>
      </c>
      <c r="I288" t="s">
        <v>30</v>
      </c>
      <c r="J288" t="s">
        <v>60</v>
      </c>
      <c r="K288" t="s">
        <v>61</v>
      </c>
      <c r="L288" s="2"/>
      <c r="N288" t="s">
        <v>122</v>
      </c>
      <c r="O288" t="s">
        <v>119</v>
      </c>
      <c r="P288" t="s">
        <v>120</v>
      </c>
      <c r="Q288" t="s">
        <v>121</v>
      </c>
      <c r="R288">
        <v>99999</v>
      </c>
      <c r="S288" t="s">
        <v>30</v>
      </c>
      <c r="U288" t="s">
        <v>55</v>
      </c>
      <c r="V288" t="s">
        <v>37</v>
      </c>
      <c r="W288" s="3">
        <v>46</v>
      </c>
      <c r="X288">
        <v>16</v>
      </c>
      <c r="Y288" s="4">
        <v>736</v>
      </c>
      <c r="Z288" s="3">
        <v>70.656000000000006</v>
      </c>
    </row>
    <row r="289" spans="1:26" x14ac:dyDescent="0.25">
      <c r="A289">
        <v>1335</v>
      </c>
      <c r="B289" s="2">
        <v>41944</v>
      </c>
      <c r="C289">
        <v>1</v>
      </c>
      <c r="D289" t="s">
        <v>118</v>
      </c>
      <c r="E289" t="s">
        <v>119</v>
      </c>
      <c r="F289" t="s">
        <v>120</v>
      </c>
      <c r="G289" t="s">
        <v>121</v>
      </c>
      <c r="H289">
        <v>99999</v>
      </c>
      <c r="I289" t="s">
        <v>30</v>
      </c>
      <c r="J289" t="s">
        <v>60</v>
      </c>
      <c r="K289" t="s">
        <v>61</v>
      </c>
      <c r="L289" s="2"/>
      <c r="N289" t="s">
        <v>122</v>
      </c>
      <c r="O289" t="s">
        <v>119</v>
      </c>
      <c r="P289" t="s">
        <v>120</v>
      </c>
      <c r="Q289" t="s">
        <v>121</v>
      </c>
      <c r="R289">
        <v>99999</v>
      </c>
      <c r="S289" t="s">
        <v>30</v>
      </c>
      <c r="U289" t="s">
        <v>103</v>
      </c>
      <c r="V289" t="s">
        <v>37</v>
      </c>
      <c r="W289" s="3">
        <v>2.99</v>
      </c>
      <c r="X289">
        <v>22</v>
      </c>
      <c r="Y289" s="4">
        <v>65.78</v>
      </c>
      <c r="Z289" s="3">
        <v>6.3806599999999998</v>
      </c>
    </row>
    <row r="290" spans="1:26" x14ac:dyDescent="0.25">
      <c r="A290">
        <v>1336</v>
      </c>
      <c r="B290" s="2">
        <v>41971</v>
      </c>
      <c r="C290">
        <v>28</v>
      </c>
      <c r="D290" t="s">
        <v>90</v>
      </c>
      <c r="E290" t="s">
        <v>91</v>
      </c>
      <c r="F290" t="s">
        <v>92</v>
      </c>
      <c r="G290" t="s">
        <v>93</v>
      </c>
      <c r="H290">
        <v>99999</v>
      </c>
      <c r="I290" t="s">
        <v>30</v>
      </c>
      <c r="J290" t="s">
        <v>94</v>
      </c>
      <c r="K290" t="s">
        <v>95</v>
      </c>
      <c r="L290" s="2">
        <v>41973</v>
      </c>
      <c r="M290" t="s">
        <v>62</v>
      </c>
      <c r="N290" t="s">
        <v>96</v>
      </c>
      <c r="O290" t="s">
        <v>91</v>
      </c>
      <c r="P290" t="s">
        <v>92</v>
      </c>
      <c r="Q290" t="s">
        <v>93</v>
      </c>
      <c r="R290">
        <v>99999</v>
      </c>
      <c r="S290" t="s">
        <v>30</v>
      </c>
      <c r="T290" t="s">
        <v>48</v>
      </c>
      <c r="U290" t="s">
        <v>80</v>
      </c>
      <c r="V290" t="s">
        <v>81</v>
      </c>
      <c r="W290" s="3">
        <v>9.65</v>
      </c>
      <c r="X290">
        <v>46</v>
      </c>
      <c r="Y290" s="4">
        <v>443.90000000000003</v>
      </c>
      <c r="Z290" s="3">
        <v>45.721700000000006</v>
      </c>
    </row>
    <row r="291" spans="1:26" x14ac:dyDescent="0.25">
      <c r="A291">
        <v>1337</v>
      </c>
      <c r="B291" s="2">
        <v>41971</v>
      </c>
      <c r="C291">
        <v>28</v>
      </c>
      <c r="D291" t="s">
        <v>90</v>
      </c>
      <c r="E291" t="s">
        <v>91</v>
      </c>
      <c r="F291" t="s">
        <v>92</v>
      </c>
      <c r="G291" t="s">
        <v>93</v>
      </c>
      <c r="H291">
        <v>99999</v>
      </c>
      <c r="I291" t="s">
        <v>30</v>
      </c>
      <c r="J291" t="s">
        <v>94</v>
      </c>
      <c r="K291" t="s">
        <v>95</v>
      </c>
      <c r="L291">
        <v>41973</v>
      </c>
      <c r="M291" t="s">
        <v>62</v>
      </c>
      <c r="N291" t="s">
        <v>96</v>
      </c>
      <c r="O291" t="s">
        <v>91</v>
      </c>
      <c r="P291" t="s">
        <v>92</v>
      </c>
      <c r="Q291" t="s">
        <v>93</v>
      </c>
      <c r="R291">
        <v>99999</v>
      </c>
      <c r="S291" t="s">
        <v>30</v>
      </c>
      <c r="T291" t="s">
        <v>48</v>
      </c>
      <c r="U291" t="s">
        <v>123</v>
      </c>
      <c r="V291" t="s">
        <v>124</v>
      </c>
      <c r="W291" s="3">
        <v>18.399999999999999</v>
      </c>
      <c r="X291">
        <v>100</v>
      </c>
      <c r="Y291" s="4">
        <v>1839.9999999999998</v>
      </c>
      <c r="Z291" s="3">
        <v>184</v>
      </c>
    </row>
    <row r="292" spans="1:26" x14ac:dyDescent="0.25">
      <c r="A292">
        <v>1338</v>
      </c>
      <c r="B292" s="2">
        <v>41952</v>
      </c>
      <c r="C292">
        <v>9</v>
      </c>
      <c r="D292" t="s">
        <v>125</v>
      </c>
      <c r="E292" t="s">
        <v>126</v>
      </c>
      <c r="F292" t="s">
        <v>127</v>
      </c>
      <c r="G292" t="s">
        <v>128</v>
      </c>
      <c r="H292">
        <v>99999</v>
      </c>
      <c r="I292" t="s">
        <v>30</v>
      </c>
      <c r="J292" t="s">
        <v>129</v>
      </c>
      <c r="K292" t="s">
        <v>32</v>
      </c>
      <c r="L292">
        <v>41954</v>
      </c>
      <c r="M292" t="s">
        <v>46</v>
      </c>
      <c r="N292" t="s">
        <v>130</v>
      </c>
      <c r="O292" t="s">
        <v>126</v>
      </c>
      <c r="P292" t="s">
        <v>127</v>
      </c>
      <c r="Q292" t="s">
        <v>128</v>
      </c>
      <c r="R292">
        <v>99999</v>
      </c>
      <c r="S292" t="s">
        <v>30</v>
      </c>
      <c r="T292" t="s">
        <v>35</v>
      </c>
      <c r="U292" t="s">
        <v>131</v>
      </c>
      <c r="V292" t="s">
        <v>132</v>
      </c>
      <c r="W292" s="3">
        <v>19.5</v>
      </c>
      <c r="X292">
        <v>87</v>
      </c>
      <c r="Y292" s="4">
        <v>1696.5</v>
      </c>
      <c r="Z292" s="3">
        <v>174.73950000000002</v>
      </c>
    </row>
    <row r="293" spans="1:26" x14ac:dyDescent="0.25">
      <c r="A293">
        <v>1339</v>
      </c>
      <c r="B293" s="2">
        <v>41952</v>
      </c>
      <c r="C293">
        <v>9</v>
      </c>
      <c r="D293" t="s">
        <v>125</v>
      </c>
      <c r="E293" t="s">
        <v>126</v>
      </c>
      <c r="F293" t="s">
        <v>127</v>
      </c>
      <c r="G293" t="s">
        <v>128</v>
      </c>
      <c r="H293">
        <v>99999</v>
      </c>
      <c r="I293" t="s">
        <v>30</v>
      </c>
      <c r="J293" t="s">
        <v>129</v>
      </c>
      <c r="K293" t="s">
        <v>32</v>
      </c>
      <c r="L293">
        <v>41954</v>
      </c>
      <c r="M293" t="s">
        <v>46</v>
      </c>
      <c r="N293" t="s">
        <v>130</v>
      </c>
      <c r="O293" t="s">
        <v>126</v>
      </c>
      <c r="P293" t="s">
        <v>127</v>
      </c>
      <c r="Q293" t="s">
        <v>128</v>
      </c>
      <c r="R293">
        <v>99999</v>
      </c>
      <c r="S293" t="s">
        <v>30</v>
      </c>
      <c r="T293" t="s">
        <v>35</v>
      </c>
      <c r="U293" t="s">
        <v>133</v>
      </c>
      <c r="V293" t="s">
        <v>134</v>
      </c>
      <c r="W293" s="3">
        <v>34.799999999999997</v>
      </c>
      <c r="X293">
        <v>58</v>
      </c>
      <c r="Y293" s="4">
        <v>2018.3999999999999</v>
      </c>
      <c r="Z293" s="3">
        <v>205.8768</v>
      </c>
    </row>
    <row r="294" spans="1:26" x14ac:dyDescent="0.25">
      <c r="A294">
        <v>1340</v>
      </c>
      <c r="B294" s="2">
        <v>41949</v>
      </c>
      <c r="C294">
        <v>6</v>
      </c>
      <c r="D294" t="s">
        <v>82</v>
      </c>
      <c r="E294" t="s">
        <v>83</v>
      </c>
      <c r="F294" t="s">
        <v>84</v>
      </c>
      <c r="G294" t="s">
        <v>85</v>
      </c>
      <c r="H294">
        <v>99999</v>
      </c>
      <c r="I294" t="s">
        <v>30</v>
      </c>
      <c r="J294" t="s">
        <v>86</v>
      </c>
      <c r="K294" t="s">
        <v>61</v>
      </c>
      <c r="L294">
        <v>41951</v>
      </c>
      <c r="M294" t="s">
        <v>33</v>
      </c>
      <c r="N294" t="s">
        <v>87</v>
      </c>
      <c r="O294" t="s">
        <v>83</v>
      </c>
      <c r="P294" t="s">
        <v>84</v>
      </c>
      <c r="Q294" t="s">
        <v>85</v>
      </c>
      <c r="R294">
        <v>99999</v>
      </c>
      <c r="S294" t="s">
        <v>30</v>
      </c>
      <c r="T294" t="s">
        <v>48</v>
      </c>
      <c r="U294" t="s">
        <v>36</v>
      </c>
      <c r="V294" t="s">
        <v>37</v>
      </c>
      <c r="W294" s="3">
        <v>14</v>
      </c>
      <c r="X294">
        <v>85</v>
      </c>
      <c r="Y294" s="4">
        <v>1190</v>
      </c>
      <c r="Z294" s="3">
        <v>120.19</v>
      </c>
    </row>
    <row r="295" spans="1:26" x14ac:dyDescent="0.25">
      <c r="A295">
        <v>1341</v>
      </c>
      <c r="B295" s="2">
        <v>41951</v>
      </c>
      <c r="C295">
        <v>8</v>
      </c>
      <c r="D295" t="s">
        <v>56</v>
      </c>
      <c r="E295" t="s">
        <v>57</v>
      </c>
      <c r="F295" t="s">
        <v>58</v>
      </c>
      <c r="G295" t="s">
        <v>59</v>
      </c>
      <c r="H295">
        <v>99999</v>
      </c>
      <c r="I295" t="s">
        <v>30</v>
      </c>
      <c r="J295" t="s">
        <v>60</v>
      </c>
      <c r="K295" t="s">
        <v>61</v>
      </c>
      <c r="L295">
        <v>41953</v>
      </c>
      <c r="M295" t="s">
        <v>33</v>
      </c>
      <c r="N295" t="s">
        <v>63</v>
      </c>
      <c r="O295" t="s">
        <v>57</v>
      </c>
      <c r="P295" t="s">
        <v>58</v>
      </c>
      <c r="Q295" t="s">
        <v>59</v>
      </c>
      <c r="R295">
        <v>99999</v>
      </c>
      <c r="S295" t="s">
        <v>30</v>
      </c>
      <c r="T295" t="s">
        <v>35</v>
      </c>
      <c r="U295" t="s">
        <v>88</v>
      </c>
      <c r="V295" t="s">
        <v>89</v>
      </c>
      <c r="W295" s="3">
        <v>40</v>
      </c>
      <c r="X295">
        <v>28</v>
      </c>
      <c r="Y295" s="4">
        <v>1120</v>
      </c>
      <c r="Z295" s="3">
        <v>110.88</v>
      </c>
    </row>
    <row r="296" spans="1:26" x14ac:dyDescent="0.25">
      <c r="A296">
        <v>1342</v>
      </c>
      <c r="B296" s="2">
        <v>41951</v>
      </c>
      <c r="C296">
        <v>8</v>
      </c>
      <c r="D296" t="s">
        <v>56</v>
      </c>
      <c r="E296" t="s">
        <v>57</v>
      </c>
      <c r="F296" t="s">
        <v>58</v>
      </c>
      <c r="G296" t="s">
        <v>59</v>
      </c>
      <c r="H296">
        <v>99999</v>
      </c>
      <c r="I296" t="s">
        <v>30</v>
      </c>
      <c r="J296" t="s">
        <v>60</v>
      </c>
      <c r="K296" t="s">
        <v>61</v>
      </c>
      <c r="L296" s="2">
        <v>41953</v>
      </c>
      <c r="M296" t="s">
        <v>33</v>
      </c>
      <c r="N296" t="s">
        <v>63</v>
      </c>
      <c r="O296" t="s">
        <v>57</v>
      </c>
      <c r="P296" t="s">
        <v>58</v>
      </c>
      <c r="Q296" t="s">
        <v>59</v>
      </c>
      <c r="R296">
        <v>99999</v>
      </c>
      <c r="S296" t="s">
        <v>30</v>
      </c>
      <c r="T296" t="s">
        <v>35</v>
      </c>
      <c r="U296" t="s">
        <v>64</v>
      </c>
      <c r="V296" t="s">
        <v>65</v>
      </c>
      <c r="W296" s="3">
        <v>9.1999999999999993</v>
      </c>
      <c r="X296">
        <v>19</v>
      </c>
      <c r="Y296" s="4">
        <v>174.79999999999998</v>
      </c>
      <c r="Z296" s="3">
        <v>17.130400000000002</v>
      </c>
    </row>
    <row r="297" spans="1:26" x14ac:dyDescent="0.25">
      <c r="A297">
        <v>1343</v>
      </c>
      <c r="B297" s="2">
        <v>41968</v>
      </c>
      <c r="C297">
        <v>25</v>
      </c>
      <c r="D297" t="s">
        <v>137</v>
      </c>
      <c r="E297" t="s">
        <v>138</v>
      </c>
      <c r="F297" t="s">
        <v>99</v>
      </c>
      <c r="G297" t="s">
        <v>100</v>
      </c>
      <c r="H297">
        <v>99999</v>
      </c>
      <c r="I297" t="s">
        <v>30</v>
      </c>
      <c r="J297" t="s">
        <v>101</v>
      </c>
      <c r="K297" t="s">
        <v>45</v>
      </c>
      <c r="L297" s="2">
        <v>41970</v>
      </c>
      <c r="M297" t="s">
        <v>46</v>
      </c>
      <c r="N297" t="s">
        <v>139</v>
      </c>
      <c r="O297" t="s">
        <v>138</v>
      </c>
      <c r="P297" t="s">
        <v>99</v>
      </c>
      <c r="Q297" t="s">
        <v>100</v>
      </c>
      <c r="R297">
        <v>99999</v>
      </c>
      <c r="S297" t="s">
        <v>30</v>
      </c>
      <c r="T297" t="s">
        <v>79</v>
      </c>
      <c r="U297" t="s">
        <v>146</v>
      </c>
      <c r="V297" t="s">
        <v>65</v>
      </c>
      <c r="W297" s="3">
        <v>10</v>
      </c>
      <c r="X297">
        <v>99</v>
      </c>
      <c r="Y297" s="4">
        <v>990</v>
      </c>
      <c r="Z297" s="3">
        <v>102.96000000000001</v>
      </c>
    </row>
    <row r="298" spans="1:26" x14ac:dyDescent="0.25">
      <c r="A298">
        <v>1344</v>
      </c>
      <c r="B298" s="2">
        <v>41969</v>
      </c>
      <c r="C298">
        <v>26</v>
      </c>
      <c r="D298" t="s">
        <v>140</v>
      </c>
      <c r="E298" t="s">
        <v>141</v>
      </c>
      <c r="F298" t="s">
        <v>115</v>
      </c>
      <c r="G298" t="s">
        <v>116</v>
      </c>
      <c r="H298">
        <v>99999</v>
      </c>
      <c r="I298" t="s">
        <v>30</v>
      </c>
      <c r="J298" t="s">
        <v>94</v>
      </c>
      <c r="K298" t="s">
        <v>95</v>
      </c>
      <c r="L298" s="2">
        <v>41971</v>
      </c>
      <c r="M298" t="s">
        <v>62</v>
      </c>
      <c r="N298" t="s">
        <v>142</v>
      </c>
      <c r="O298" t="s">
        <v>141</v>
      </c>
      <c r="P298" t="s">
        <v>115</v>
      </c>
      <c r="Q298" t="s">
        <v>116</v>
      </c>
      <c r="R298">
        <v>99999</v>
      </c>
      <c r="S298" t="s">
        <v>30</v>
      </c>
      <c r="T298" t="s">
        <v>48</v>
      </c>
      <c r="U298" t="s">
        <v>147</v>
      </c>
      <c r="V298" t="s">
        <v>148</v>
      </c>
      <c r="W298" s="3">
        <v>21.35</v>
      </c>
      <c r="X298">
        <v>69</v>
      </c>
      <c r="Y298" s="4">
        <v>1473.15</v>
      </c>
      <c r="Z298" s="3">
        <v>153.20760000000004</v>
      </c>
    </row>
    <row r="299" spans="1:26" x14ac:dyDescent="0.25">
      <c r="A299">
        <v>1345</v>
      </c>
      <c r="B299" s="2">
        <v>41969</v>
      </c>
      <c r="C299">
        <v>26</v>
      </c>
      <c r="D299" t="s">
        <v>140</v>
      </c>
      <c r="E299" t="s">
        <v>141</v>
      </c>
      <c r="F299" t="s">
        <v>115</v>
      </c>
      <c r="G299" t="s">
        <v>116</v>
      </c>
      <c r="H299">
        <v>99999</v>
      </c>
      <c r="I299" t="s">
        <v>30</v>
      </c>
      <c r="J299" t="s">
        <v>94</v>
      </c>
      <c r="K299" t="s">
        <v>95</v>
      </c>
      <c r="L299" s="2">
        <v>41971</v>
      </c>
      <c r="M299" t="s">
        <v>62</v>
      </c>
      <c r="N299" t="s">
        <v>142</v>
      </c>
      <c r="O299" t="s">
        <v>141</v>
      </c>
      <c r="P299" t="s">
        <v>115</v>
      </c>
      <c r="Q299" t="s">
        <v>116</v>
      </c>
      <c r="R299">
        <v>99999</v>
      </c>
      <c r="S299" t="s">
        <v>30</v>
      </c>
      <c r="T299" t="s">
        <v>48</v>
      </c>
      <c r="U299" t="s">
        <v>80</v>
      </c>
      <c r="V299" t="s">
        <v>81</v>
      </c>
      <c r="W299" s="3">
        <v>9.65</v>
      </c>
      <c r="X299">
        <v>37</v>
      </c>
      <c r="Y299" s="4">
        <v>357.05</v>
      </c>
      <c r="Z299" s="3">
        <v>33.919750000000001</v>
      </c>
    </row>
    <row r="300" spans="1:26" x14ac:dyDescent="0.25">
      <c r="A300">
        <v>1346</v>
      </c>
      <c r="B300" s="2">
        <v>41969</v>
      </c>
      <c r="C300">
        <v>26</v>
      </c>
      <c r="D300" t="s">
        <v>140</v>
      </c>
      <c r="E300" t="s">
        <v>141</v>
      </c>
      <c r="F300" t="s">
        <v>115</v>
      </c>
      <c r="G300" t="s">
        <v>116</v>
      </c>
      <c r="H300">
        <v>99999</v>
      </c>
      <c r="I300" t="s">
        <v>30</v>
      </c>
      <c r="J300" t="s">
        <v>94</v>
      </c>
      <c r="K300" t="s">
        <v>95</v>
      </c>
      <c r="L300" s="2">
        <v>41971</v>
      </c>
      <c r="M300" t="s">
        <v>62</v>
      </c>
      <c r="N300" t="s">
        <v>142</v>
      </c>
      <c r="O300" t="s">
        <v>141</v>
      </c>
      <c r="P300" t="s">
        <v>115</v>
      </c>
      <c r="Q300" t="s">
        <v>116</v>
      </c>
      <c r="R300">
        <v>99999</v>
      </c>
      <c r="S300" t="s">
        <v>30</v>
      </c>
      <c r="T300" t="s">
        <v>48</v>
      </c>
      <c r="U300" t="s">
        <v>123</v>
      </c>
      <c r="V300" t="s">
        <v>124</v>
      </c>
      <c r="W300" s="3">
        <v>18.399999999999999</v>
      </c>
      <c r="X300">
        <v>64</v>
      </c>
      <c r="Y300" s="4">
        <v>1177.5999999999999</v>
      </c>
      <c r="Z300" s="3">
        <v>118.93759999999999</v>
      </c>
    </row>
    <row r="301" spans="1:26" x14ac:dyDescent="0.25">
      <c r="A301">
        <v>1347</v>
      </c>
      <c r="B301" s="2">
        <v>41972</v>
      </c>
      <c r="C301">
        <v>29</v>
      </c>
      <c r="D301" t="s">
        <v>66</v>
      </c>
      <c r="E301" t="s">
        <v>67</v>
      </c>
      <c r="F301" t="s">
        <v>68</v>
      </c>
      <c r="G301" t="s">
        <v>69</v>
      </c>
      <c r="H301">
        <v>99999</v>
      </c>
      <c r="I301" t="s">
        <v>30</v>
      </c>
      <c r="J301" t="s">
        <v>70</v>
      </c>
      <c r="K301" t="s">
        <v>32</v>
      </c>
      <c r="L301" s="2">
        <v>41974</v>
      </c>
      <c r="M301" t="s">
        <v>33</v>
      </c>
      <c r="N301" t="s">
        <v>71</v>
      </c>
      <c r="O301" t="s">
        <v>67</v>
      </c>
      <c r="P301" t="s">
        <v>68</v>
      </c>
      <c r="Q301" t="s">
        <v>69</v>
      </c>
      <c r="R301">
        <v>99999</v>
      </c>
      <c r="S301" t="s">
        <v>30</v>
      </c>
      <c r="T301" t="s">
        <v>35</v>
      </c>
      <c r="U301" t="s">
        <v>36</v>
      </c>
      <c r="V301" t="s">
        <v>37</v>
      </c>
      <c r="W301" s="3">
        <v>14</v>
      </c>
      <c r="X301">
        <v>38</v>
      </c>
      <c r="Y301" s="4">
        <v>532</v>
      </c>
      <c r="Z301" s="3">
        <v>55.328000000000003</v>
      </c>
    </row>
    <row r="302" spans="1:26" x14ac:dyDescent="0.25">
      <c r="A302">
        <v>1348</v>
      </c>
      <c r="B302" s="2">
        <v>41949</v>
      </c>
      <c r="C302">
        <v>6</v>
      </c>
      <c r="D302" t="s">
        <v>82</v>
      </c>
      <c r="E302" t="s">
        <v>83</v>
      </c>
      <c r="F302" t="s">
        <v>84</v>
      </c>
      <c r="G302" t="s">
        <v>85</v>
      </c>
      <c r="H302">
        <v>99999</v>
      </c>
      <c r="I302" t="s">
        <v>30</v>
      </c>
      <c r="J302" t="s">
        <v>86</v>
      </c>
      <c r="K302" t="s">
        <v>61</v>
      </c>
      <c r="L302" s="2">
        <v>41951</v>
      </c>
      <c r="M302" t="s">
        <v>62</v>
      </c>
      <c r="N302" t="s">
        <v>87</v>
      </c>
      <c r="O302" t="s">
        <v>83</v>
      </c>
      <c r="P302" t="s">
        <v>84</v>
      </c>
      <c r="Q302" t="s">
        <v>85</v>
      </c>
      <c r="R302">
        <v>99999</v>
      </c>
      <c r="S302" t="s">
        <v>30</v>
      </c>
      <c r="T302" t="s">
        <v>35</v>
      </c>
      <c r="U302" t="s">
        <v>72</v>
      </c>
      <c r="V302" t="s">
        <v>73</v>
      </c>
      <c r="W302" s="3">
        <v>12.75</v>
      </c>
      <c r="X302">
        <v>15</v>
      </c>
      <c r="Y302" s="4">
        <v>191.25</v>
      </c>
      <c r="Z302" s="3">
        <v>18.55125</v>
      </c>
    </row>
    <row r="303" spans="1:26" x14ac:dyDescent="0.25">
      <c r="A303">
        <v>1350</v>
      </c>
      <c r="B303" s="2">
        <v>41947</v>
      </c>
      <c r="C303">
        <v>4</v>
      </c>
      <c r="D303" t="s">
        <v>40</v>
      </c>
      <c r="E303" t="s">
        <v>41</v>
      </c>
      <c r="F303" t="s">
        <v>42</v>
      </c>
      <c r="G303" t="s">
        <v>43</v>
      </c>
      <c r="H303">
        <v>99999</v>
      </c>
      <c r="I303" t="s">
        <v>30</v>
      </c>
      <c r="J303" t="s">
        <v>44</v>
      </c>
      <c r="K303" t="s">
        <v>45</v>
      </c>
      <c r="L303" s="2">
        <v>41949</v>
      </c>
      <c r="M303" t="s">
        <v>46</v>
      </c>
      <c r="N303" t="s">
        <v>47</v>
      </c>
      <c r="O303" t="s">
        <v>41</v>
      </c>
      <c r="P303" t="s">
        <v>42</v>
      </c>
      <c r="Q303" t="s">
        <v>43</v>
      </c>
      <c r="R303">
        <v>99999</v>
      </c>
      <c r="S303" t="s">
        <v>30</v>
      </c>
      <c r="T303" t="s">
        <v>48</v>
      </c>
      <c r="U303" t="s">
        <v>149</v>
      </c>
      <c r="V303" t="s">
        <v>110</v>
      </c>
      <c r="W303" s="3">
        <v>81</v>
      </c>
      <c r="X303">
        <v>52</v>
      </c>
      <c r="Y303" s="4">
        <v>4212</v>
      </c>
      <c r="Z303" s="3">
        <v>412.77600000000001</v>
      </c>
    </row>
    <row r="304" spans="1:26" x14ac:dyDescent="0.25">
      <c r="A304">
        <v>1351</v>
      </c>
      <c r="B304" s="2">
        <v>41947</v>
      </c>
      <c r="C304">
        <v>4</v>
      </c>
      <c r="D304" t="s">
        <v>40</v>
      </c>
      <c r="E304" t="s">
        <v>41</v>
      </c>
      <c r="F304" t="s">
        <v>42</v>
      </c>
      <c r="G304" t="s">
        <v>43</v>
      </c>
      <c r="H304">
        <v>99999</v>
      </c>
      <c r="I304" t="s">
        <v>30</v>
      </c>
      <c r="J304" t="s">
        <v>44</v>
      </c>
      <c r="K304" t="s">
        <v>45</v>
      </c>
      <c r="L304" s="2">
        <v>41949</v>
      </c>
      <c r="M304" t="s">
        <v>46</v>
      </c>
      <c r="N304" t="s">
        <v>47</v>
      </c>
      <c r="O304" t="s">
        <v>41</v>
      </c>
      <c r="P304" t="s">
        <v>42</v>
      </c>
      <c r="Q304" t="s">
        <v>43</v>
      </c>
      <c r="R304">
        <v>99999</v>
      </c>
      <c r="S304" t="s">
        <v>30</v>
      </c>
      <c r="T304" t="s">
        <v>48</v>
      </c>
      <c r="U304" t="s">
        <v>150</v>
      </c>
      <c r="V304" t="s">
        <v>151</v>
      </c>
      <c r="W304" s="3">
        <v>7</v>
      </c>
      <c r="X304">
        <v>37</v>
      </c>
      <c r="Y304" s="4">
        <v>259</v>
      </c>
      <c r="Z304" s="3">
        <v>25.382000000000001</v>
      </c>
    </row>
    <row r="305" spans="1:26" x14ac:dyDescent="0.25">
      <c r="A305">
        <v>1353</v>
      </c>
      <c r="B305" s="2">
        <v>41951</v>
      </c>
      <c r="C305">
        <v>8</v>
      </c>
      <c r="D305" t="s">
        <v>56</v>
      </c>
      <c r="E305" t="s">
        <v>57</v>
      </c>
      <c r="F305" t="s">
        <v>58</v>
      </c>
      <c r="G305" t="s">
        <v>59</v>
      </c>
      <c r="H305">
        <v>99999</v>
      </c>
      <c r="I305" t="s">
        <v>30</v>
      </c>
      <c r="J305" t="s">
        <v>60</v>
      </c>
      <c r="K305" t="s">
        <v>61</v>
      </c>
      <c r="L305" s="2">
        <v>41953</v>
      </c>
      <c r="M305" t="s">
        <v>62</v>
      </c>
      <c r="N305" t="s">
        <v>63</v>
      </c>
      <c r="O305" t="s">
        <v>57</v>
      </c>
      <c r="P305" t="s">
        <v>58</v>
      </c>
      <c r="Q305" t="s">
        <v>59</v>
      </c>
      <c r="R305">
        <v>99999</v>
      </c>
      <c r="S305" t="s">
        <v>30</v>
      </c>
      <c r="T305" t="s">
        <v>48</v>
      </c>
      <c r="U305" t="s">
        <v>133</v>
      </c>
      <c r="V305" t="s">
        <v>134</v>
      </c>
      <c r="W305" s="3">
        <v>34.799999999999997</v>
      </c>
      <c r="X305">
        <v>24</v>
      </c>
      <c r="Y305" s="4">
        <v>835.19999999999993</v>
      </c>
      <c r="Z305" s="3">
        <v>80.179199999999994</v>
      </c>
    </row>
    <row r="306" spans="1:26" x14ac:dyDescent="0.25">
      <c r="A306">
        <v>1356</v>
      </c>
      <c r="B306" s="2">
        <v>41946</v>
      </c>
      <c r="C306">
        <v>3</v>
      </c>
      <c r="D306" t="s">
        <v>74</v>
      </c>
      <c r="E306" t="s">
        <v>75</v>
      </c>
      <c r="F306" t="s">
        <v>76</v>
      </c>
      <c r="G306" t="s">
        <v>77</v>
      </c>
      <c r="H306">
        <v>99999</v>
      </c>
      <c r="I306" t="s">
        <v>30</v>
      </c>
      <c r="J306" t="s">
        <v>31</v>
      </c>
      <c r="K306" t="s">
        <v>32</v>
      </c>
      <c r="L306" s="2">
        <v>41948</v>
      </c>
      <c r="M306" t="s">
        <v>33</v>
      </c>
      <c r="N306" t="s">
        <v>78</v>
      </c>
      <c r="O306" t="s">
        <v>75</v>
      </c>
      <c r="P306" t="s">
        <v>76</v>
      </c>
      <c r="Q306" t="s">
        <v>77</v>
      </c>
      <c r="R306">
        <v>99999</v>
      </c>
      <c r="S306" t="s">
        <v>30</v>
      </c>
      <c r="T306" t="s">
        <v>79</v>
      </c>
      <c r="U306" t="s">
        <v>135</v>
      </c>
      <c r="V306" t="s">
        <v>112</v>
      </c>
      <c r="W306" s="3">
        <v>10</v>
      </c>
      <c r="X306">
        <v>36</v>
      </c>
      <c r="Y306" s="4">
        <v>360</v>
      </c>
      <c r="Z306" s="3">
        <v>37.08</v>
      </c>
    </row>
    <row r="307" spans="1:26" x14ac:dyDescent="0.25">
      <c r="A307">
        <v>1357</v>
      </c>
      <c r="B307" s="2">
        <v>41946</v>
      </c>
      <c r="C307">
        <v>3</v>
      </c>
      <c r="D307" t="s">
        <v>74</v>
      </c>
      <c r="E307" t="s">
        <v>75</v>
      </c>
      <c r="F307" t="s">
        <v>76</v>
      </c>
      <c r="G307" t="s">
        <v>77</v>
      </c>
      <c r="H307">
        <v>99999</v>
      </c>
      <c r="I307" t="s">
        <v>30</v>
      </c>
      <c r="J307" t="s">
        <v>31</v>
      </c>
      <c r="K307" t="s">
        <v>32</v>
      </c>
      <c r="L307" s="2">
        <v>41948</v>
      </c>
      <c r="M307" t="s">
        <v>33</v>
      </c>
      <c r="N307" t="s">
        <v>78</v>
      </c>
      <c r="O307" t="s">
        <v>75</v>
      </c>
      <c r="P307" t="s">
        <v>76</v>
      </c>
      <c r="Q307" t="s">
        <v>77</v>
      </c>
      <c r="R307">
        <v>99999</v>
      </c>
      <c r="S307" t="s">
        <v>30</v>
      </c>
      <c r="T307" t="s">
        <v>79</v>
      </c>
      <c r="U307" t="s">
        <v>88</v>
      </c>
      <c r="V307" t="s">
        <v>89</v>
      </c>
      <c r="W307" s="3">
        <v>40</v>
      </c>
      <c r="X307">
        <v>24</v>
      </c>
      <c r="Y307" s="4">
        <v>960</v>
      </c>
      <c r="Z307" s="3">
        <v>96</v>
      </c>
    </row>
    <row r="308" spans="1:26" x14ac:dyDescent="0.25">
      <c r="A308">
        <v>1361</v>
      </c>
      <c r="B308" s="2">
        <v>41953</v>
      </c>
      <c r="C308">
        <v>10</v>
      </c>
      <c r="D308" t="s">
        <v>97</v>
      </c>
      <c r="E308" t="s">
        <v>98</v>
      </c>
      <c r="F308" t="s">
        <v>99</v>
      </c>
      <c r="G308" t="s">
        <v>100</v>
      </c>
      <c r="H308">
        <v>99999</v>
      </c>
      <c r="I308" t="s">
        <v>30</v>
      </c>
      <c r="J308" t="s">
        <v>101</v>
      </c>
      <c r="K308" t="s">
        <v>45</v>
      </c>
      <c r="L308" s="2">
        <v>41955</v>
      </c>
      <c r="M308" t="s">
        <v>33</v>
      </c>
      <c r="N308" t="s">
        <v>102</v>
      </c>
      <c r="O308" t="s">
        <v>98</v>
      </c>
      <c r="P308" t="s">
        <v>99</v>
      </c>
      <c r="Q308" t="s">
        <v>100</v>
      </c>
      <c r="R308">
        <v>99999</v>
      </c>
      <c r="S308" t="s">
        <v>30</v>
      </c>
      <c r="T308" t="s">
        <v>48</v>
      </c>
      <c r="U308" t="s">
        <v>136</v>
      </c>
      <c r="V308" t="s">
        <v>39</v>
      </c>
      <c r="W308" s="3">
        <v>10</v>
      </c>
      <c r="X308">
        <v>20</v>
      </c>
      <c r="Y308" s="4">
        <v>200</v>
      </c>
      <c r="Z308" s="3">
        <v>20</v>
      </c>
    </row>
    <row r="309" spans="1:26" x14ac:dyDescent="0.25">
      <c r="A309">
        <v>1363</v>
      </c>
      <c r="B309" s="2">
        <v>41953</v>
      </c>
      <c r="C309">
        <v>10</v>
      </c>
      <c r="D309" t="s">
        <v>97</v>
      </c>
      <c r="E309" t="s">
        <v>98</v>
      </c>
      <c r="F309" t="s">
        <v>99</v>
      </c>
      <c r="G309" t="s">
        <v>100</v>
      </c>
      <c r="H309">
        <v>99999</v>
      </c>
      <c r="I309" t="s">
        <v>30</v>
      </c>
      <c r="J309" t="s">
        <v>101</v>
      </c>
      <c r="K309" t="s">
        <v>45</v>
      </c>
      <c r="L309" s="2"/>
      <c r="M309" t="s">
        <v>46</v>
      </c>
      <c r="N309" t="s">
        <v>102</v>
      </c>
      <c r="O309" t="s">
        <v>98</v>
      </c>
      <c r="P309" t="s">
        <v>99</v>
      </c>
      <c r="Q309" t="s">
        <v>100</v>
      </c>
      <c r="R309">
        <v>99999</v>
      </c>
      <c r="S309" t="s">
        <v>30</v>
      </c>
      <c r="U309" t="s">
        <v>38</v>
      </c>
      <c r="V309" t="s">
        <v>39</v>
      </c>
      <c r="W309">
        <v>3.5</v>
      </c>
      <c r="X309">
        <v>11</v>
      </c>
      <c r="Y309" s="4">
        <v>38.5</v>
      </c>
      <c r="Z309" s="3">
        <v>3.7345000000000002</v>
      </c>
    </row>
    <row r="310" spans="1:26" x14ac:dyDescent="0.25">
      <c r="A310">
        <v>1364</v>
      </c>
      <c r="B310" s="2">
        <v>41954</v>
      </c>
      <c r="C310">
        <v>11</v>
      </c>
      <c r="D310" t="s">
        <v>113</v>
      </c>
      <c r="E310" t="s">
        <v>114</v>
      </c>
      <c r="F310" t="s">
        <v>115</v>
      </c>
      <c r="G310" t="s">
        <v>116</v>
      </c>
      <c r="H310">
        <v>99999</v>
      </c>
      <c r="I310" t="s">
        <v>30</v>
      </c>
      <c r="J310" t="s">
        <v>94</v>
      </c>
      <c r="K310" t="s">
        <v>95</v>
      </c>
      <c r="L310" s="2"/>
      <c r="M310" t="s">
        <v>62</v>
      </c>
      <c r="N310" t="s">
        <v>117</v>
      </c>
      <c r="O310" t="s">
        <v>114</v>
      </c>
      <c r="P310" t="s">
        <v>115</v>
      </c>
      <c r="Q310" t="s">
        <v>116</v>
      </c>
      <c r="R310">
        <v>99999</v>
      </c>
      <c r="S310" t="s">
        <v>30</v>
      </c>
      <c r="U310" t="s">
        <v>88</v>
      </c>
      <c r="V310" t="s">
        <v>89</v>
      </c>
      <c r="W310">
        <v>40</v>
      </c>
      <c r="X310">
        <v>78</v>
      </c>
      <c r="Y310" s="4">
        <v>3120</v>
      </c>
      <c r="Z310" s="3">
        <v>299.52</v>
      </c>
    </row>
    <row r="311" spans="1:26" x14ac:dyDescent="0.25">
      <c r="A311">
        <v>1365</v>
      </c>
      <c r="B311" s="2">
        <v>41944</v>
      </c>
      <c r="C311">
        <v>1</v>
      </c>
      <c r="D311" t="s">
        <v>118</v>
      </c>
      <c r="E311" t="s">
        <v>119</v>
      </c>
      <c r="F311" t="s">
        <v>120</v>
      </c>
      <c r="G311" t="s">
        <v>121</v>
      </c>
      <c r="H311">
        <v>99999</v>
      </c>
      <c r="I311" t="s">
        <v>30</v>
      </c>
      <c r="J311" t="s">
        <v>60</v>
      </c>
      <c r="K311" t="s">
        <v>61</v>
      </c>
      <c r="L311" s="2"/>
      <c r="M311" t="s">
        <v>62</v>
      </c>
      <c r="N311" t="s">
        <v>122</v>
      </c>
      <c r="O311" t="s">
        <v>119</v>
      </c>
      <c r="P311" t="s">
        <v>120</v>
      </c>
      <c r="Q311" t="s">
        <v>121</v>
      </c>
      <c r="R311">
        <v>99999</v>
      </c>
      <c r="S311" t="s">
        <v>30</v>
      </c>
      <c r="U311" t="s">
        <v>123</v>
      </c>
      <c r="V311" t="s">
        <v>124</v>
      </c>
      <c r="W311">
        <v>18.399999999999999</v>
      </c>
      <c r="X311">
        <v>76</v>
      </c>
      <c r="Y311" s="4">
        <v>1398.3999999999999</v>
      </c>
      <c r="Z311" s="3">
        <v>144.0352</v>
      </c>
    </row>
    <row r="312" spans="1:26" x14ac:dyDescent="0.25">
      <c r="A312">
        <v>1366</v>
      </c>
      <c r="B312" s="2">
        <v>41971</v>
      </c>
      <c r="C312">
        <v>28</v>
      </c>
      <c r="D312" t="s">
        <v>90</v>
      </c>
      <c r="E312" t="s">
        <v>91</v>
      </c>
      <c r="F312" t="s">
        <v>92</v>
      </c>
      <c r="G312" t="s">
        <v>93</v>
      </c>
      <c r="H312">
        <v>99999</v>
      </c>
      <c r="I312" t="s">
        <v>30</v>
      </c>
      <c r="J312" t="s">
        <v>94</v>
      </c>
      <c r="K312" t="s">
        <v>95</v>
      </c>
      <c r="L312" s="2">
        <v>41973</v>
      </c>
      <c r="M312" t="s">
        <v>62</v>
      </c>
      <c r="N312" t="s">
        <v>96</v>
      </c>
      <c r="O312" t="s">
        <v>91</v>
      </c>
      <c r="P312" t="s">
        <v>92</v>
      </c>
      <c r="Q312" t="s">
        <v>93</v>
      </c>
      <c r="R312">
        <v>99999</v>
      </c>
      <c r="S312" t="s">
        <v>30</v>
      </c>
      <c r="T312" t="s">
        <v>48</v>
      </c>
      <c r="U312" t="s">
        <v>55</v>
      </c>
      <c r="V312" t="s">
        <v>37</v>
      </c>
      <c r="W312">
        <v>46</v>
      </c>
      <c r="X312">
        <v>57</v>
      </c>
      <c r="Y312" s="4">
        <v>2622</v>
      </c>
      <c r="Z312" s="3">
        <v>272.68799999999999</v>
      </c>
    </row>
    <row r="313" spans="1:26" x14ac:dyDescent="0.25">
      <c r="A313">
        <v>1367</v>
      </c>
      <c r="B313" s="2">
        <v>41952</v>
      </c>
      <c r="C313">
        <v>9</v>
      </c>
      <c r="D313" t="s">
        <v>125</v>
      </c>
      <c r="E313" t="s">
        <v>126</v>
      </c>
      <c r="F313" t="s">
        <v>127</v>
      </c>
      <c r="G313" t="s">
        <v>128</v>
      </c>
      <c r="H313">
        <v>99999</v>
      </c>
      <c r="I313" t="s">
        <v>30</v>
      </c>
      <c r="J313" t="s">
        <v>129</v>
      </c>
      <c r="K313" t="s">
        <v>32</v>
      </c>
      <c r="L313" s="2">
        <v>41954</v>
      </c>
      <c r="M313" t="s">
        <v>46</v>
      </c>
      <c r="N313" t="s">
        <v>130</v>
      </c>
      <c r="O313" t="s">
        <v>126</v>
      </c>
      <c r="P313" t="s">
        <v>127</v>
      </c>
      <c r="Q313" t="s">
        <v>128</v>
      </c>
      <c r="R313">
        <v>99999</v>
      </c>
      <c r="S313" t="s">
        <v>30</v>
      </c>
      <c r="T313" t="s">
        <v>35</v>
      </c>
      <c r="U313" t="s">
        <v>80</v>
      </c>
      <c r="V313" t="s">
        <v>81</v>
      </c>
      <c r="W313">
        <v>9.65</v>
      </c>
      <c r="X313">
        <v>14</v>
      </c>
      <c r="Y313" s="4">
        <v>135.1</v>
      </c>
      <c r="Z313" s="3">
        <v>12.9696</v>
      </c>
    </row>
    <row r="314" spans="1:26" x14ac:dyDescent="0.25">
      <c r="A314">
        <v>1368</v>
      </c>
      <c r="B314" s="2">
        <v>42000</v>
      </c>
      <c r="C314">
        <v>27</v>
      </c>
      <c r="D314" t="s">
        <v>26</v>
      </c>
      <c r="E314" t="s">
        <v>27</v>
      </c>
      <c r="F314" t="s">
        <v>28</v>
      </c>
      <c r="G314" t="s">
        <v>29</v>
      </c>
      <c r="H314">
        <v>99999</v>
      </c>
      <c r="I314" t="s">
        <v>30</v>
      </c>
      <c r="J314" t="s">
        <v>31</v>
      </c>
      <c r="K314" t="s">
        <v>32</v>
      </c>
      <c r="L314" s="2">
        <v>42002</v>
      </c>
      <c r="M314" t="s">
        <v>33</v>
      </c>
      <c r="N314" t="s">
        <v>34</v>
      </c>
      <c r="O314" t="s">
        <v>27</v>
      </c>
      <c r="P314" t="s">
        <v>28</v>
      </c>
      <c r="Q314" t="s">
        <v>29</v>
      </c>
      <c r="R314">
        <v>99999</v>
      </c>
      <c r="S314" t="s">
        <v>30</v>
      </c>
      <c r="T314" t="s">
        <v>35</v>
      </c>
      <c r="U314" t="s">
        <v>36</v>
      </c>
      <c r="V314" t="s">
        <v>37</v>
      </c>
      <c r="W314">
        <v>14</v>
      </c>
      <c r="X314">
        <v>14</v>
      </c>
      <c r="Y314" s="4">
        <v>196</v>
      </c>
      <c r="Z314" s="3">
        <v>19.796000000000003</v>
      </c>
    </row>
    <row r="315" spans="1:26" x14ac:dyDescent="0.25">
      <c r="A315">
        <v>1369</v>
      </c>
      <c r="B315" s="2">
        <v>42000</v>
      </c>
      <c r="C315">
        <v>27</v>
      </c>
      <c r="D315" t="s">
        <v>26</v>
      </c>
      <c r="E315" t="s">
        <v>27</v>
      </c>
      <c r="F315" t="s">
        <v>28</v>
      </c>
      <c r="G315" t="s">
        <v>29</v>
      </c>
      <c r="H315">
        <v>99999</v>
      </c>
      <c r="I315" t="s">
        <v>30</v>
      </c>
      <c r="J315" t="s">
        <v>31</v>
      </c>
      <c r="K315" t="s">
        <v>32</v>
      </c>
      <c r="L315" s="2">
        <v>42002</v>
      </c>
      <c r="M315" t="s">
        <v>33</v>
      </c>
      <c r="N315" t="s">
        <v>34</v>
      </c>
      <c r="O315" t="s">
        <v>27</v>
      </c>
      <c r="P315" t="s">
        <v>28</v>
      </c>
      <c r="Q315" t="s">
        <v>29</v>
      </c>
      <c r="R315">
        <v>99999</v>
      </c>
      <c r="S315" t="s">
        <v>30</v>
      </c>
      <c r="T315" t="s">
        <v>35</v>
      </c>
      <c r="U315" t="s">
        <v>38</v>
      </c>
      <c r="V315" t="s">
        <v>39</v>
      </c>
      <c r="W315">
        <v>3.5</v>
      </c>
      <c r="X315">
        <v>70</v>
      </c>
      <c r="Y315" s="4">
        <v>245</v>
      </c>
      <c r="Z315" s="3">
        <v>25.234999999999999</v>
      </c>
    </row>
    <row r="316" spans="1:26" x14ac:dyDescent="0.25">
      <c r="A316">
        <v>1370</v>
      </c>
      <c r="B316" s="2">
        <v>41977</v>
      </c>
      <c r="C316">
        <v>4</v>
      </c>
      <c r="D316" t="s">
        <v>40</v>
      </c>
      <c r="E316" t="s">
        <v>41</v>
      </c>
      <c r="F316" t="s">
        <v>42</v>
      </c>
      <c r="G316" t="s">
        <v>43</v>
      </c>
      <c r="H316">
        <v>99999</v>
      </c>
      <c r="I316" t="s">
        <v>30</v>
      </c>
      <c r="J316" t="s">
        <v>44</v>
      </c>
      <c r="K316" t="s">
        <v>45</v>
      </c>
      <c r="L316" s="2">
        <v>41979</v>
      </c>
      <c r="M316" t="s">
        <v>46</v>
      </c>
      <c r="N316" t="s">
        <v>47</v>
      </c>
      <c r="O316" t="s">
        <v>41</v>
      </c>
      <c r="P316" t="s">
        <v>42</v>
      </c>
      <c r="Q316" t="s">
        <v>43</v>
      </c>
      <c r="R316">
        <v>99999</v>
      </c>
      <c r="S316" t="s">
        <v>30</v>
      </c>
      <c r="T316" t="s">
        <v>48</v>
      </c>
      <c r="U316" t="s">
        <v>49</v>
      </c>
      <c r="V316" t="s">
        <v>39</v>
      </c>
      <c r="W316">
        <v>30</v>
      </c>
      <c r="X316">
        <v>100</v>
      </c>
      <c r="Y316" s="4">
        <v>3000</v>
      </c>
      <c r="Z316" s="3">
        <v>291</v>
      </c>
    </row>
    <row r="317" spans="1:26" x14ac:dyDescent="0.25">
      <c r="A317">
        <v>1371</v>
      </c>
      <c r="B317" s="2">
        <v>41977</v>
      </c>
      <c r="C317">
        <v>4</v>
      </c>
      <c r="D317" t="s">
        <v>40</v>
      </c>
      <c r="E317" t="s">
        <v>41</v>
      </c>
      <c r="F317" t="s">
        <v>42</v>
      </c>
      <c r="G317" t="s">
        <v>43</v>
      </c>
      <c r="H317">
        <v>99999</v>
      </c>
      <c r="I317" t="s">
        <v>30</v>
      </c>
      <c r="J317" t="s">
        <v>44</v>
      </c>
      <c r="K317" t="s">
        <v>45</v>
      </c>
      <c r="L317" s="2">
        <v>41979</v>
      </c>
      <c r="M317" t="s">
        <v>46</v>
      </c>
      <c r="N317" t="s">
        <v>47</v>
      </c>
      <c r="O317" t="s">
        <v>41</v>
      </c>
      <c r="P317" t="s">
        <v>42</v>
      </c>
      <c r="Q317" t="s">
        <v>43</v>
      </c>
      <c r="R317">
        <v>99999</v>
      </c>
      <c r="S317" t="s">
        <v>30</v>
      </c>
      <c r="T317" t="s">
        <v>48</v>
      </c>
      <c r="U317" t="s">
        <v>50</v>
      </c>
      <c r="V317" t="s">
        <v>39</v>
      </c>
      <c r="W317">
        <v>53</v>
      </c>
      <c r="X317">
        <v>27</v>
      </c>
      <c r="Y317" s="4">
        <v>1431</v>
      </c>
      <c r="Z317" s="3">
        <v>143.1</v>
      </c>
    </row>
    <row r="318" spans="1:26" x14ac:dyDescent="0.25">
      <c r="A318">
        <v>1372</v>
      </c>
      <c r="B318" s="2">
        <v>41977</v>
      </c>
      <c r="C318">
        <v>4</v>
      </c>
      <c r="D318" t="s">
        <v>40</v>
      </c>
      <c r="E318" t="s">
        <v>41</v>
      </c>
      <c r="F318" t="s">
        <v>42</v>
      </c>
      <c r="G318" t="s">
        <v>43</v>
      </c>
      <c r="H318">
        <v>99999</v>
      </c>
      <c r="I318" t="s">
        <v>30</v>
      </c>
      <c r="J318" t="s">
        <v>44</v>
      </c>
      <c r="K318" t="s">
        <v>45</v>
      </c>
      <c r="L318" s="2">
        <v>41979</v>
      </c>
      <c r="M318" t="s">
        <v>46</v>
      </c>
      <c r="N318" t="s">
        <v>47</v>
      </c>
      <c r="O318" t="s">
        <v>41</v>
      </c>
      <c r="P318" t="s">
        <v>42</v>
      </c>
      <c r="Q318" t="s">
        <v>43</v>
      </c>
      <c r="R318">
        <v>99999</v>
      </c>
      <c r="S318" t="s">
        <v>30</v>
      </c>
      <c r="T318" t="s">
        <v>48</v>
      </c>
      <c r="U318" t="s">
        <v>38</v>
      </c>
      <c r="V318" t="s">
        <v>39</v>
      </c>
      <c r="W318">
        <v>3.5</v>
      </c>
      <c r="X318">
        <v>70</v>
      </c>
      <c r="Y318" s="4">
        <v>245</v>
      </c>
      <c r="Z318" s="3">
        <v>24.009999999999998</v>
      </c>
    </row>
    <row r="319" spans="1:26" x14ac:dyDescent="0.25">
      <c r="A319">
        <v>1373</v>
      </c>
      <c r="B319" s="2">
        <v>41985</v>
      </c>
      <c r="C319">
        <v>12</v>
      </c>
      <c r="D319" t="s">
        <v>51</v>
      </c>
      <c r="E319" t="s">
        <v>52</v>
      </c>
      <c r="F319" t="s">
        <v>28</v>
      </c>
      <c r="G319" t="s">
        <v>29</v>
      </c>
      <c r="H319">
        <v>99999</v>
      </c>
      <c r="I319" t="s">
        <v>30</v>
      </c>
      <c r="J319" t="s">
        <v>31</v>
      </c>
      <c r="K319" t="s">
        <v>32</v>
      </c>
      <c r="L319" s="2">
        <v>41987</v>
      </c>
      <c r="M319" t="s">
        <v>33</v>
      </c>
      <c r="N319" t="s">
        <v>53</v>
      </c>
      <c r="O319" t="s">
        <v>52</v>
      </c>
      <c r="P319" t="s">
        <v>28</v>
      </c>
      <c r="Q319" t="s">
        <v>29</v>
      </c>
      <c r="R319">
        <v>99999</v>
      </c>
      <c r="S319" t="s">
        <v>30</v>
      </c>
      <c r="T319" t="s">
        <v>48</v>
      </c>
      <c r="U319" t="s">
        <v>54</v>
      </c>
      <c r="V319" t="s">
        <v>37</v>
      </c>
      <c r="W319">
        <v>18</v>
      </c>
      <c r="X319">
        <v>57</v>
      </c>
      <c r="Y319" s="4">
        <v>1026</v>
      </c>
      <c r="Z319" s="3">
        <v>102.60000000000001</v>
      </c>
    </row>
    <row r="320" spans="1:26" x14ac:dyDescent="0.25">
      <c r="A320">
        <v>1374</v>
      </c>
      <c r="B320" s="2">
        <v>41985</v>
      </c>
      <c r="C320">
        <v>12</v>
      </c>
      <c r="D320" t="s">
        <v>51</v>
      </c>
      <c r="E320" t="s">
        <v>52</v>
      </c>
      <c r="F320" t="s">
        <v>28</v>
      </c>
      <c r="G320" t="s">
        <v>29</v>
      </c>
      <c r="H320">
        <v>99999</v>
      </c>
      <c r="I320" t="s">
        <v>30</v>
      </c>
      <c r="J320" t="s">
        <v>31</v>
      </c>
      <c r="K320" t="s">
        <v>32</v>
      </c>
      <c r="L320" s="2">
        <v>41987</v>
      </c>
      <c r="M320" t="s">
        <v>33</v>
      </c>
      <c r="N320" t="s">
        <v>53</v>
      </c>
      <c r="O320" t="s">
        <v>52</v>
      </c>
      <c r="P320" t="s">
        <v>28</v>
      </c>
      <c r="Q320" t="s">
        <v>29</v>
      </c>
      <c r="R320">
        <v>99999</v>
      </c>
      <c r="S320" t="s">
        <v>30</v>
      </c>
      <c r="T320" t="s">
        <v>48</v>
      </c>
      <c r="U320" t="s">
        <v>55</v>
      </c>
      <c r="V320" t="s">
        <v>37</v>
      </c>
      <c r="W320">
        <v>46</v>
      </c>
      <c r="X320">
        <v>83</v>
      </c>
      <c r="Y320" s="4">
        <v>3818</v>
      </c>
      <c r="Z320" s="3">
        <v>374.16399999999999</v>
      </c>
    </row>
    <row r="321" spans="1:26" x14ac:dyDescent="0.25">
      <c r="A321">
        <v>1375</v>
      </c>
      <c r="B321" s="2">
        <v>41981</v>
      </c>
      <c r="C321">
        <v>8</v>
      </c>
      <c r="D321" t="s">
        <v>56</v>
      </c>
      <c r="E321" t="s">
        <v>57</v>
      </c>
      <c r="F321" t="s">
        <v>58</v>
      </c>
      <c r="G321" t="s">
        <v>59</v>
      </c>
      <c r="H321">
        <v>99999</v>
      </c>
      <c r="I321" t="s">
        <v>30</v>
      </c>
      <c r="J321" t="s">
        <v>60</v>
      </c>
      <c r="K321" t="s">
        <v>61</v>
      </c>
      <c r="L321" s="2">
        <v>41983</v>
      </c>
      <c r="M321" t="s">
        <v>62</v>
      </c>
      <c r="N321" t="s">
        <v>63</v>
      </c>
      <c r="O321" t="s">
        <v>57</v>
      </c>
      <c r="P321" t="s">
        <v>58</v>
      </c>
      <c r="Q321" t="s">
        <v>59</v>
      </c>
      <c r="R321">
        <v>99999</v>
      </c>
      <c r="S321" t="s">
        <v>30</v>
      </c>
      <c r="T321" t="s">
        <v>48</v>
      </c>
      <c r="U321" t="s">
        <v>64</v>
      </c>
      <c r="V321" t="s">
        <v>65</v>
      </c>
      <c r="W321">
        <v>9.1999999999999993</v>
      </c>
      <c r="X321">
        <v>76</v>
      </c>
      <c r="Y321" s="4">
        <v>699.19999999999993</v>
      </c>
      <c r="Z321" s="3">
        <v>67.123199999999997</v>
      </c>
    </row>
    <row r="322" spans="1:26" x14ac:dyDescent="0.25">
      <c r="A322">
        <v>1376</v>
      </c>
      <c r="B322" s="2">
        <v>41977</v>
      </c>
      <c r="C322">
        <v>4</v>
      </c>
      <c r="D322" t="s">
        <v>40</v>
      </c>
      <c r="E322" t="s">
        <v>41</v>
      </c>
      <c r="F322" t="s">
        <v>42</v>
      </c>
      <c r="G322" t="s">
        <v>43</v>
      </c>
      <c r="H322">
        <v>99999</v>
      </c>
      <c r="I322" t="s">
        <v>30</v>
      </c>
      <c r="J322" t="s">
        <v>44</v>
      </c>
      <c r="K322" t="s">
        <v>45</v>
      </c>
      <c r="L322">
        <v>41979</v>
      </c>
      <c r="M322" t="s">
        <v>62</v>
      </c>
      <c r="N322" t="s">
        <v>47</v>
      </c>
      <c r="O322" t="s">
        <v>41</v>
      </c>
      <c r="P322" t="s">
        <v>42</v>
      </c>
      <c r="Q322" t="s">
        <v>43</v>
      </c>
      <c r="R322">
        <v>99999</v>
      </c>
      <c r="S322" t="s">
        <v>30</v>
      </c>
      <c r="T322" t="s">
        <v>35</v>
      </c>
      <c r="U322" t="s">
        <v>64</v>
      </c>
      <c r="V322" t="s">
        <v>65</v>
      </c>
      <c r="W322">
        <v>9.1999999999999993</v>
      </c>
      <c r="X322">
        <v>80</v>
      </c>
      <c r="Y322" s="4">
        <v>736</v>
      </c>
      <c r="Z322" s="3">
        <v>72.864000000000004</v>
      </c>
    </row>
    <row r="323" spans="1:26" x14ac:dyDescent="0.25">
      <c r="A323">
        <v>1377</v>
      </c>
      <c r="B323" s="2">
        <v>42002</v>
      </c>
      <c r="C323">
        <v>29</v>
      </c>
      <c r="D323" t="s">
        <v>66</v>
      </c>
      <c r="E323" t="s">
        <v>67</v>
      </c>
      <c r="F323" t="s">
        <v>68</v>
      </c>
      <c r="G323" t="s">
        <v>69</v>
      </c>
      <c r="H323">
        <v>99999</v>
      </c>
      <c r="I323" t="s">
        <v>30</v>
      </c>
      <c r="J323" t="s">
        <v>70</v>
      </c>
      <c r="K323" t="s">
        <v>32</v>
      </c>
      <c r="L323">
        <v>42004</v>
      </c>
      <c r="M323" t="s">
        <v>33</v>
      </c>
      <c r="N323" t="s">
        <v>71</v>
      </c>
      <c r="O323" t="s">
        <v>67</v>
      </c>
      <c r="P323" t="s">
        <v>68</v>
      </c>
      <c r="Q323" t="s">
        <v>69</v>
      </c>
      <c r="R323">
        <v>99999</v>
      </c>
      <c r="S323" t="s">
        <v>30</v>
      </c>
      <c r="T323" t="s">
        <v>35</v>
      </c>
      <c r="U323" t="s">
        <v>72</v>
      </c>
      <c r="V323" t="s">
        <v>73</v>
      </c>
      <c r="W323">
        <v>12.75</v>
      </c>
      <c r="X323">
        <v>47</v>
      </c>
      <c r="Y323" s="4">
        <v>599.25</v>
      </c>
      <c r="Z323" s="3">
        <v>59.325750000000006</v>
      </c>
    </row>
    <row r="324" spans="1:26" x14ac:dyDescent="0.25">
      <c r="A324">
        <v>1378</v>
      </c>
      <c r="B324" s="2">
        <v>41976</v>
      </c>
      <c r="C324">
        <v>3</v>
      </c>
      <c r="D324" t="s">
        <v>74</v>
      </c>
      <c r="E324" t="s">
        <v>75</v>
      </c>
      <c r="F324" t="s">
        <v>76</v>
      </c>
      <c r="G324" t="s">
        <v>77</v>
      </c>
      <c r="H324">
        <v>99999</v>
      </c>
      <c r="I324" t="s">
        <v>30</v>
      </c>
      <c r="J324" t="s">
        <v>31</v>
      </c>
      <c r="K324" t="s">
        <v>32</v>
      </c>
      <c r="L324">
        <v>41978</v>
      </c>
      <c r="M324" t="s">
        <v>33</v>
      </c>
      <c r="N324" t="s">
        <v>78</v>
      </c>
      <c r="O324" t="s">
        <v>75</v>
      </c>
      <c r="P324" t="s">
        <v>76</v>
      </c>
      <c r="Q324" t="s">
        <v>77</v>
      </c>
      <c r="R324">
        <v>99999</v>
      </c>
      <c r="S324" t="s">
        <v>30</v>
      </c>
      <c r="T324" t="s">
        <v>79</v>
      </c>
      <c r="U324" t="s">
        <v>80</v>
      </c>
      <c r="V324" t="s">
        <v>81</v>
      </c>
      <c r="W324">
        <v>9.65</v>
      </c>
      <c r="X324">
        <v>96</v>
      </c>
      <c r="Y324" s="4">
        <v>926.40000000000009</v>
      </c>
      <c r="Z324" s="3">
        <v>94.492800000000017</v>
      </c>
    </row>
    <row r="325" spans="1:26" x14ac:dyDescent="0.25">
      <c r="A325">
        <v>1379</v>
      </c>
      <c r="B325" s="2">
        <v>41979</v>
      </c>
      <c r="C325">
        <v>6</v>
      </c>
      <c r="D325" t="s">
        <v>82</v>
      </c>
      <c r="E325" t="s">
        <v>83</v>
      </c>
      <c r="F325" t="s">
        <v>84</v>
      </c>
      <c r="G325" t="s">
        <v>85</v>
      </c>
      <c r="H325">
        <v>99999</v>
      </c>
      <c r="I325" t="s">
        <v>30</v>
      </c>
      <c r="J325" t="s">
        <v>86</v>
      </c>
      <c r="K325" t="s">
        <v>61</v>
      </c>
      <c r="L325">
        <v>41981</v>
      </c>
      <c r="M325" t="s">
        <v>33</v>
      </c>
      <c r="N325" t="s">
        <v>87</v>
      </c>
      <c r="O325" t="s">
        <v>83</v>
      </c>
      <c r="P325" t="s">
        <v>84</v>
      </c>
      <c r="Q325" t="s">
        <v>85</v>
      </c>
      <c r="R325">
        <v>99999</v>
      </c>
      <c r="S325" t="s">
        <v>30</v>
      </c>
      <c r="T325" t="s">
        <v>48</v>
      </c>
      <c r="U325" t="s">
        <v>88</v>
      </c>
      <c r="V325" t="s">
        <v>89</v>
      </c>
      <c r="W325">
        <v>40</v>
      </c>
      <c r="X325">
        <v>32</v>
      </c>
      <c r="Y325" s="4">
        <v>1280</v>
      </c>
      <c r="Z325" s="3">
        <v>134.4</v>
      </c>
    </row>
    <row r="326" spans="1:26" x14ac:dyDescent="0.25">
      <c r="A326">
        <v>1380</v>
      </c>
      <c r="B326" s="2">
        <v>42001</v>
      </c>
      <c r="C326">
        <v>28</v>
      </c>
      <c r="D326" t="s">
        <v>90</v>
      </c>
      <c r="E326" t="s">
        <v>91</v>
      </c>
      <c r="F326" t="s">
        <v>92</v>
      </c>
      <c r="G326" t="s">
        <v>93</v>
      </c>
      <c r="H326">
        <v>99999</v>
      </c>
      <c r="I326" t="s">
        <v>30</v>
      </c>
      <c r="J326" t="s">
        <v>94</v>
      </c>
      <c r="K326" t="s">
        <v>95</v>
      </c>
      <c r="L326" s="2">
        <v>42003</v>
      </c>
      <c r="M326" t="s">
        <v>62</v>
      </c>
      <c r="N326" t="s">
        <v>96</v>
      </c>
      <c r="O326" t="s">
        <v>91</v>
      </c>
      <c r="P326" t="s">
        <v>92</v>
      </c>
      <c r="Q326" t="s">
        <v>93</v>
      </c>
      <c r="R326">
        <v>99999</v>
      </c>
      <c r="S326" t="s">
        <v>30</v>
      </c>
      <c r="T326" t="s">
        <v>35</v>
      </c>
      <c r="U326" t="s">
        <v>55</v>
      </c>
      <c r="V326" t="s">
        <v>37</v>
      </c>
      <c r="W326">
        <v>46</v>
      </c>
      <c r="X326">
        <v>16</v>
      </c>
      <c r="Y326" s="4">
        <v>736</v>
      </c>
      <c r="Z326" s="3">
        <v>73.600000000000009</v>
      </c>
    </row>
    <row r="327" spans="1:26" x14ac:dyDescent="0.25">
      <c r="A327">
        <v>1381</v>
      </c>
      <c r="B327" s="2">
        <v>41981</v>
      </c>
      <c r="C327">
        <v>8</v>
      </c>
      <c r="D327" t="s">
        <v>56</v>
      </c>
      <c r="E327" t="s">
        <v>57</v>
      </c>
      <c r="F327" t="s">
        <v>58</v>
      </c>
      <c r="G327" t="s">
        <v>59</v>
      </c>
      <c r="H327">
        <v>99999</v>
      </c>
      <c r="I327" t="s">
        <v>30</v>
      </c>
      <c r="J327" t="s">
        <v>60</v>
      </c>
      <c r="K327" t="s">
        <v>61</v>
      </c>
      <c r="L327" s="2">
        <v>41983</v>
      </c>
      <c r="M327" t="s">
        <v>62</v>
      </c>
      <c r="N327" t="s">
        <v>63</v>
      </c>
      <c r="O327" t="s">
        <v>57</v>
      </c>
      <c r="P327" t="s">
        <v>58</v>
      </c>
      <c r="Q327" t="s">
        <v>59</v>
      </c>
      <c r="R327">
        <v>99999</v>
      </c>
      <c r="S327" t="s">
        <v>30</v>
      </c>
      <c r="T327" t="s">
        <v>35</v>
      </c>
      <c r="U327" t="s">
        <v>72</v>
      </c>
      <c r="V327" t="s">
        <v>73</v>
      </c>
      <c r="W327">
        <v>12.75</v>
      </c>
      <c r="X327">
        <v>41</v>
      </c>
      <c r="Y327" s="4">
        <v>522.75</v>
      </c>
      <c r="Z327" s="3">
        <v>51.229500000000002</v>
      </c>
    </row>
    <row r="328" spans="1:26" x14ac:dyDescent="0.25">
      <c r="A328">
        <v>1382</v>
      </c>
      <c r="B328" s="2">
        <v>41983</v>
      </c>
      <c r="C328">
        <v>10</v>
      </c>
      <c r="D328" t="s">
        <v>97</v>
      </c>
      <c r="E328" t="s">
        <v>98</v>
      </c>
      <c r="F328" t="s">
        <v>99</v>
      </c>
      <c r="G328" t="s">
        <v>100</v>
      </c>
      <c r="H328">
        <v>99999</v>
      </c>
      <c r="I328" t="s">
        <v>30</v>
      </c>
      <c r="J328" t="s">
        <v>101</v>
      </c>
      <c r="K328" t="s">
        <v>45</v>
      </c>
      <c r="L328" s="2">
        <v>41985</v>
      </c>
      <c r="M328" t="s">
        <v>33</v>
      </c>
      <c r="N328" t="s">
        <v>102</v>
      </c>
      <c r="O328" t="s">
        <v>98</v>
      </c>
      <c r="P328" t="s">
        <v>99</v>
      </c>
      <c r="Q328" t="s">
        <v>100</v>
      </c>
      <c r="R328">
        <v>99999</v>
      </c>
      <c r="S328" t="s">
        <v>30</v>
      </c>
      <c r="T328" t="s">
        <v>48</v>
      </c>
      <c r="U328" t="s">
        <v>103</v>
      </c>
      <c r="V328" t="s">
        <v>37</v>
      </c>
      <c r="W328">
        <v>2.99</v>
      </c>
      <c r="X328">
        <v>41</v>
      </c>
      <c r="Y328" s="4">
        <v>122.59</v>
      </c>
      <c r="Z328" s="3">
        <v>12.871950000000002</v>
      </c>
    </row>
    <row r="329" spans="1:26" x14ac:dyDescent="0.25">
      <c r="A329">
        <v>1383</v>
      </c>
      <c r="B329" s="2">
        <v>41980</v>
      </c>
      <c r="C329">
        <v>7</v>
      </c>
      <c r="D329" t="s">
        <v>104</v>
      </c>
      <c r="E329" t="s">
        <v>105</v>
      </c>
      <c r="F329" t="s">
        <v>106</v>
      </c>
      <c r="G329" t="s">
        <v>107</v>
      </c>
      <c r="H329">
        <v>99999</v>
      </c>
      <c r="I329" t="s">
        <v>30</v>
      </c>
      <c r="J329" t="s">
        <v>60</v>
      </c>
      <c r="K329" t="s">
        <v>61</v>
      </c>
      <c r="L329" s="2"/>
      <c r="N329" t="s">
        <v>108</v>
      </c>
      <c r="O329" t="s">
        <v>105</v>
      </c>
      <c r="P329" t="s">
        <v>106</v>
      </c>
      <c r="Q329" t="s">
        <v>107</v>
      </c>
      <c r="R329">
        <v>99999</v>
      </c>
      <c r="S329" t="s">
        <v>30</v>
      </c>
      <c r="U329" t="s">
        <v>55</v>
      </c>
      <c r="V329" t="s">
        <v>37</v>
      </c>
      <c r="W329">
        <v>46</v>
      </c>
      <c r="X329">
        <v>41</v>
      </c>
      <c r="Y329" s="4">
        <v>1886</v>
      </c>
      <c r="Z329" s="3">
        <v>194.25800000000004</v>
      </c>
    </row>
    <row r="330" spans="1:26" x14ac:dyDescent="0.25">
      <c r="A330">
        <v>1384</v>
      </c>
      <c r="B330" s="2">
        <v>41983</v>
      </c>
      <c r="C330">
        <v>10</v>
      </c>
      <c r="D330" t="s">
        <v>97</v>
      </c>
      <c r="E330" t="s">
        <v>98</v>
      </c>
      <c r="F330" t="s">
        <v>99</v>
      </c>
      <c r="G330" t="s">
        <v>100</v>
      </c>
      <c r="H330">
        <v>99999</v>
      </c>
      <c r="I330" t="s">
        <v>30</v>
      </c>
      <c r="J330" t="s">
        <v>101</v>
      </c>
      <c r="K330" t="s">
        <v>45</v>
      </c>
      <c r="L330" s="2">
        <v>41985</v>
      </c>
      <c r="M330" t="s">
        <v>46</v>
      </c>
      <c r="N330" t="s">
        <v>102</v>
      </c>
      <c r="O330" t="s">
        <v>98</v>
      </c>
      <c r="P330" t="s">
        <v>99</v>
      </c>
      <c r="Q330" t="s">
        <v>100</v>
      </c>
      <c r="R330">
        <v>99999</v>
      </c>
      <c r="S330" t="s">
        <v>30</v>
      </c>
      <c r="U330" t="s">
        <v>109</v>
      </c>
      <c r="V330" t="s">
        <v>110</v>
      </c>
      <c r="W330" s="3">
        <v>25</v>
      </c>
      <c r="X330">
        <v>94</v>
      </c>
      <c r="Y330" s="4">
        <v>2350</v>
      </c>
      <c r="Z330" s="3">
        <v>235</v>
      </c>
    </row>
    <row r="331" spans="1:26" x14ac:dyDescent="0.25">
      <c r="A331">
        <v>1385</v>
      </c>
      <c r="B331" s="2">
        <v>41983</v>
      </c>
      <c r="C331">
        <v>10</v>
      </c>
      <c r="D331" t="s">
        <v>97</v>
      </c>
      <c r="E331" t="s">
        <v>98</v>
      </c>
      <c r="F331" t="s">
        <v>99</v>
      </c>
      <c r="G331" t="s">
        <v>100</v>
      </c>
      <c r="H331">
        <v>99999</v>
      </c>
      <c r="I331" t="s">
        <v>30</v>
      </c>
      <c r="J331" t="s">
        <v>101</v>
      </c>
      <c r="K331" t="s">
        <v>45</v>
      </c>
      <c r="L331" s="2">
        <v>41985</v>
      </c>
      <c r="M331" t="s">
        <v>46</v>
      </c>
      <c r="N331" t="s">
        <v>102</v>
      </c>
      <c r="O331" t="s">
        <v>98</v>
      </c>
      <c r="P331" t="s">
        <v>99</v>
      </c>
      <c r="Q331" t="s">
        <v>100</v>
      </c>
      <c r="R331">
        <v>99999</v>
      </c>
      <c r="S331" t="s">
        <v>30</v>
      </c>
      <c r="U331" t="s">
        <v>111</v>
      </c>
      <c r="V331" t="s">
        <v>112</v>
      </c>
      <c r="W331" s="3">
        <v>22</v>
      </c>
      <c r="X331">
        <v>20</v>
      </c>
      <c r="Y331" s="4">
        <v>440</v>
      </c>
      <c r="Z331" s="3">
        <v>46.2</v>
      </c>
    </row>
    <row r="332" spans="1:26" x14ac:dyDescent="0.25">
      <c r="A332">
        <v>1386</v>
      </c>
      <c r="B332" s="2">
        <v>41983</v>
      </c>
      <c r="C332">
        <v>10</v>
      </c>
      <c r="D332" t="s">
        <v>97</v>
      </c>
      <c r="E332" t="s">
        <v>98</v>
      </c>
      <c r="F332" t="s">
        <v>99</v>
      </c>
      <c r="G332" t="s">
        <v>100</v>
      </c>
      <c r="H332">
        <v>99999</v>
      </c>
      <c r="I332" t="s">
        <v>30</v>
      </c>
      <c r="J332" t="s">
        <v>101</v>
      </c>
      <c r="K332" t="s">
        <v>45</v>
      </c>
      <c r="L332">
        <v>41985</v>
      </c>
      <c r="M332" t="s">
        <v>46</v>
      </c>
      <c r="N332" t="s">
        <v>102</v>
      </c>
      <c r="O332" t="s">
        <v>98</v>
      </c>
      <c r="P332" t="s">
        <v>99</v>
      </c>
      <c r="Q332" t="s">
        <v>100</v>
      </c>
      <c r="R332">
        <v>99999</v>
      </c>
      <c r="S332" t="s">
        <v>30</v>
      </c>
      <c r="U332" t="s">
        <v>64</v>
      </c>
      <c r="V332" t="s">
        <v>65</v>
      </c>
      <c r="W332" s="3">
        <v>9.1999999999999993</v>
      </c>
      <c r="X332">
        <v>13</v>
      </c>
      <c r="Y332" s="4">
        <v>119.6</v>
      </c>
      <c r="Z332" s="3">
        <v>12.438400000000001</v>
      </c>
    </row>
    <row r="333" spans="1:26" x14ac:dyDescent="0.25">
      <c r="A333">
        <v>1387</v>
      </c>
      <c r="B333" s="2">
        <v>41984</v>
      </c>
      <c r="C333">
        <v>11</v>
      </c>
      <c r="D333" t="s">
        <v>113</v>
      </c>
      <c r="E333" t="s">
        <v>114</v>
      </c>
      <c r="F333" t="s">
        <v>115</v>
      </c>
      <c r="G333" t="s">
        <v>116</v>
      </c>
      <c r="H333">
        <v>99999</v>
      </c>
      <c r="I333" t="s">
        <v>30</v>
      </c>
      <c r="J333" t="s">
        <v>94</v>
      </c>
      <c r="K333" t="s">
        <v>95</v>
      </c>
      <c r="M333" t="s">
        <v>62</v>
      </c>
      <c r="N333" t="s">
        <v>117</v>
      </c>
      <c r="O333" t="s">
        <v>114</v>
      </c>
      <c r="P333" t="s">
        <v>115</v>
      </c>
      <c r="Q333" t="s">
        <v>116</v>
      </c>
      <c r="R333">
        <v>99999</v>
      </c>
      <c r="S333" t="s">
        <v>30</v>
      </c>
      <c r="U333" t="s">
        <v>38</v>
      </c>
      <c r="V333" t="s">
        <v>39</v>
      </c>
      <c r="W333" s="3">
        <v>3.5</v>
      </c>
      <c r="X333">
        <v>74</v>
      </c>
      <c r="Y333" s="4">
        <v>259</v>
      </c>
      <c r="Z333" s="3">
        <v>26.936000000000003</v>
      </c>
    </row>
    <row r="334" spans="1:26" x14ac:dyDescent="0.25">
      <c r="A334">
        <v>1388</v>
      </c>
      <c r="B334" s="2">
        <v>41984</v>
      </c>
      <c r="C334">
        <v>11</v>
      </c>
      <c r="D334" t="s">
        <v>113</v>
      </c>
      <c r="E334" t="s">
        <v>114</v>
      </c>
      <c r="F334" t="s">
        <v>115</v>
      </c>
      <c r="G334" t="s">
        <v>116</v>
      </c>
      <c r="H334">
        <v>99999</v>
      </c>
      <c r="I334" t="s">
        <v>30</v>
      </c>
      <c r="J334" t="s">
        <v>94</v>
      </c>
      <c r="K334" t="s">
        <v>95</v>
      </c>
      <c r="M334" t="s">
        <v>62</v>
      </c>
      <c r="N334" t="s">
        <v>117</v>
      </c>
      <c r="O334" t="s">
        <v>114</v>
      </c>
      <c r="P334" t="s">
        <v>115</v>
      </c>
      <c r="Q334" t="s">
        <v>116</v>
      </c>
      <c r="R334">
        <v>99999</v>
      </c>
      <c r="S334" t="s">
        <v>30</v>
      </c>
      <c r="U334" t="s">
        <v>103</v>
      </c>
      <c r="V334" t="s">
        <v>37</v>
      </c>
      <c r="W334" s="3">
        <v>2.99</v>
      </c>
      <c r="X334">
        <v>53</v>
      </c>
      <c r="Y334" s="4">
        <v>158.47</v>
      </c>
      <c r="Z334" s="3">
        <v>16.005470000000003</v>
      </c>
    </row>
    <row r="335" spans="1:26" x14ac:dyDescent="0.25">
      <c r="A335">
        <v>1389</v>
      </c>
      <c r="B335" s="2">
        <v>41974</v>
      </c>
      <c r="C335">
        <v>1</v>
      </c>
      <c r="D335" t="s">
        <v>118</v>
      </c>
      <c r="E335" t="s">
        <v>119</v>
      </c>
      <c r="F335" t="s">
        <v>120</v>
      </c>
      <c r="G335" t="s">
        <v>121</v>
      </c>
      <c r="H335">
        <v>99999</v>
      </c>
      <c r="I335" t="s">
        <v>30</v>
      </c>
      <c r="J335" t="s">
        <v>60</v>
      </c>
      <c r="K335" t="s">
        <v>61</v>
      </c>
      <c r="N335" t="s">
        <v>122</v>
      </c>
      <c r="O335" t="s">
        <v>119</v>
      </c>
      <c r="P335" t="s">
        <v>120</v>
      </c>
      <c r="Q335" t="s">
        <v>121</v>
      </c>
      <c r="R335">
        <v>99999</v>
      </c>
      <c r="S335" t="s">
        <v>30</v>
      </c>
      <c r="U335" t="s">
        <v>54</v>
      </c>
      <c r="V335" t="s">
        <v>37</v>
      </c>
      <c r="W335" s="3">
        <v>18</v>
      </c>
      <c r="X335">
        <v>99</v>
      </c>
      <c r="Y335" s="4">
        <v>1782</v>
      </c>
      <c r="Z335" s="3">
        <v>174.63600000000002</v>
      </c>
    </row>
    <row r="336" spans="1:26" x14ac:dyDescent="0.25">
      <c r="A336">
        <v>1390</v>
      </c>
      <c r="B336" s="2">
        <v>41974</v>
      </c>
      <c r="C336">
        <v>1</v>
      </c>
      <c r="D336" t="s">
        <v>118</v>
      </c>
      <c r="E336" t="s">
        <v>119</v>
      </c>
      <c r="F336" t="s">
        <v>120</v>
      </c>
      <c r="G336" t="s">
        <v>121</v>
      </c>
      <c r="H336">
        <v>99999</v>
      </c>
      <c r="I336" t="s">
        <v>30</v>
      </c>
      <c r="J336" t="s">
        <v>60</v>
      </c>
      <c r="K336" t="s">
        <v>61</v>
      </c>
      <c r="N336" t="s">
        <v>122</v>
      </c>
      <c r="O336" t="s">
        <v>119</v>
      </c>
      <c r="P336" t="s">
        <v>120</v>
      </c>
      <c r="Q336" t="s">
        <v>121</v>
      </c>
      <c r="R336">
        <v>99999</v>
      </c>
      <c r="S336" t="s">
        <v>30</v>
      </c>
      <c r="U336" t="s">
        <v>55</v>
      </c>
      <c r="V336" t="s">
        <v>37</v>
      </c>
      <c r="W336" s="3">
        <v>46</v>
      </c>
      <c r="X336">
        <v>89</v>
      </c>
      <c r="Y336" s="4">
        <v>4094</v>
      </c>
      <c r="Z336" s="3">
        <v>388.93</v>
      </c>
    </row>
    <row r="337" spans="1:26" x14ac:dyDescent="0.25">
      <c r="A337">
        <v>1391</v>
      </c>
      <c r="B337" s="2">
        <v>41974</v>
      </c>
      <c r="C337">
        <v>1</v>
      </c>
      <c r="D337" t="s">
        <v>118</v>
      </c>
      <c r="E337" t="s">
        <v>119</v>
      </c>
      <c r="F337" t="s">
        <v>120</v>
      </c>
      <c r="G337" t="s">
        <v>121</v>
      </c>
      <c r="H337">
        <v>99999</v>
      </c>
      <c r="I337" t="s">
        <v>30</v>
      </c>
      <c r="J337" t="s">
        <v>60</v>
      </c>
      <c r="K337" t="s">
        <v>61</v>
      </c>
      <c r="L337" s="2"/>
      <c r="N337" t="s">
        <v>122</v>
      </c>
      <c r="O337" t="s">
        <v>119</v>
      </c>
      <c r="P337" t="s">
        <v>120</v>
      </c>
      <c r="Q337" t="s">
        <v>121</v>
      </c>
      <c r="R337">
        <v>99999</v>
      </c>
      <c r="S337" t="s">
        <v>30</v>
      </c>
      <c r="U337" t="s">
        <v>103</v>
      </c>
      <c r="V337" t="s">
        <v>37</v>
      </c>
      <c r="W337" s="3">
        <v>2.99</v>
      </c>
      <c r="X337">
        <v>64</v>
      </c>
      <c r="Y337" s="4">
        <v>191.36</v>
      </c>
      <c r="Z337" s="3">
        <v>19.518720000000002</v>
      </c>
    </row>
    <row r="338" spans="1:26" x14ac:dyDescent="0.25">
      <c r="A338">
        <v>1392</v>
      </c>
      <c r="B338" s="2">
        <v>42001</v>
      </c>
      <c r="C338">
        <v>28</v>
      </c>
      <c r="D338" t="s">
        <v>90</v>
      </c>
      <c r="E338" t="s">
        <v>91</v>
      </c>
      <c r="F338" t="s">
        <v>92</v>
      </c>
      <c r="G338" t="s">
        <v>93</v>
      </c>
      <c r="H338">
        <v>99999</v>
      </c>
      <c r="I338" t="s">
        <v>30</v>
      </c>
      <c r="J338" t="s">
        <v>94</v>
      </c>
      <c r="K338" t="s">
        <v>95</v>
      </c>
      <c r="L338" s="2">
        <v>42003</v>
      </c>
      <c r="M338" t="s">
        <v>62</v>
      </c>
      <c r="N338" t="s">
        <v>96</v>
      </c>
      <c r="O338" t="s">
        <v>91</v>
      </c>
      <c r="P338" t="s">
        <v>92</v>
      </c>
      <c r="Q338" t="s">
        <v>93</v>
      </c>
      <c r="R338">
        <v>99999</v>
      </c>
      <c r="S338" t="s">
        <v>30</v>
      </c>
      <c r="T338" t="s">
        <v>48</v>
      </c>
      <c r="U338" t="s">
        <v>80</v>
      </c>
      <c r="V338" t="s">
        <v>81</v>
      </c>
      <c r="W338" s="3">
        <v>9.65</v>
      </c>
      <c r="X338">
        <v>98</v>
      </c>
      <c r="Y338" s="4">
        <v>945.7</v>
      </c>
      <c r="Z338" s="3">
        <v>96.461400000000012</v>
      </c>
    </row>
    <row r="339" spans="1:26" x14ac:dyDescent="0.25">
      <c r="A339">
        <v>1393</v>
      </c>
      <c r="B339" s="2">
        <v>42001</v>
      </c>
      <c r="C339">
        <v>28</v>
      </c>
      <c r="D339" t="s">
        <v>90</v>
      </c>
      <c r="E339" t="s">
        <v>91</v>
      </c>
      <c r="F339" t="s">
        <v>92</v>
      </c>
      <c r="G339" t="s">
        <v>93</v>
      </c>
      <c r="H339">
        <v>99999</v>
      </c>
      <c r="I339" t="s">
        <v>30</v>
      </c>
      <c r="J339" t="s">
        <v>94</v>
      </c>
      <c r="K339" t="s">
        <v>95</v>
      </c>
      <c r="L339" s="2">
        <v>42003</v>
      </c>
      <c r="M339" t="s">
        <v>62</v>
      </c>
      <c r="N339" t="s">
        <v>96</v>
      </c>
      <c r="O339" t="s">
        <v>91</v>
      </c>
      <c r="P339" t="s">
        <v>92</v>
      </c>
      <c r="Q339" t="s">
        <v>93</v>
      </c>
      <c r="R339">
        <v>99999</v>
      </c>
      <c r="S339" t="s">
        <v>30</v>
      </c>
      <c r="T339" t="s">
        <v>48</v>
      </c>
      <c r="U339" t="s">
        <v>123</v>
      </c>
      <c r="V339" t="s">
        <v>124</v>
      </c>
      <c r="W339" s="3">
        <v>18.399999999999999</v>
      </c>
      <c r="X339">
        <v>86</v>
      </c>
      <c r="Y339" s="4">
        <v>1582.3999999999999</v>
      </c>
      <c r="Z339" s="3">
        <v>155.0752</v>
      </c>
    </row>
    <row r="340" spans="1:26" x14ac:dyDescent="0.25">
      <c r="A340">
        <v>1394</v>
      </c>
      <c r="B340" s="2">
        <v>41982</v>
      </c>
      <c r="C340">
        <v>9</v>
      </c>
      <c r="D340" t="s">
        <v>125</v>
      </c>
      <c r="E340" t="s">
        <v>126</v>
      </c>
      <c r="F340" t="s">
        <v>127</v>
      </c>
      <c r="G340" t="s">
        <v>128</v>
      </c>
      <c r="H340">
        <v>99999</v>
      </c>
      <c r="I340" t="s">
        <v>30</v>
      </c>
      <c r="J340" t="s">
        <v>129</v>
      </c>
      <c r="K340" t="s">
        <v>32</v>
      </c>
      <c r="L340" s="2">
        <v>41984</v>
      </c>
      <c r="M340" t="s">
        <v>46</v>
      </c>
      <c r="N340" t="s">
        <v>130</v>
      </c>
      <c r="O340" t="s">
        <v>126</v>
      </c>
      <c r="P340" t="s">
        <v>127</v>
      </c>
      <c r="Q340" t="s">
        <v>128</v>
      </c>
      <c r="R340">
        <v>99999</v>
      </c>
      <c r="S340" t="s">
        <v>30</v>
      </c>
      <c r="T340" t="s">
        <v>35</v>
      </c>
      <c r="U340" t="s">
        <v>131</v>
      </c>
      <c r="V340" t="s">
        <v>132</v>
      </c>
      <c r="W340" s="3">
        <v>19.5</v>
      </c>
      <c r="X340">
        <v>20</v>
      </c>
      <c r="Y340" s="4">
        <v>390</v>
      </c>
      <c r="Z340" s="3">
        <v>40.950000000000003</v>
      </c>
    </row>
    <row r="341" spans="1:26" x14ac:dyDescent="0.25">
      <c r="A341">
        <v>1395</v>
      </c>
      <c r="B341" s="2">
        <v>41982</v>
      </c>
      <c r="C341">
        <v>9</v>
      </c>
      <c r="D341" t="s">
        <v>125</v>
      </c>
      <c r="E341" t="s">
        <v>126</v>
      </c>
      <c r="F341" t="s">
        <v>127</v>
      </c>
      <c r="G341" t="s">
        <v>128</v>
      </c>
      <c r="H341">
        <v>99999</v>
      </c>
      <c r="I341" t="s">
        <v>30</v>
      </c>
      <c r="J341" t="s">
        <v>129</v>
      </c>
      <c r="K341" t="s">
        <v>32</v>
      </c>
      <c r="L341" s="2">
        <v>41984</v>
      </c>
      <c r="M341" t="s">
        <v>46</v>
      </c>
      <c r="N341" t="s">
        <v>130</v>
      </c>
      <c r="O341" t="s">
        <v>126</v>
      </c>
      <c r="P341" t="s">
        <v>127</v>
      </c>
      <c r="Q341" t="s">
        <v>128</v>
      </c>
      <c r="R341">
        <v>99999</v>
      </c>
      <c r="S341" t="s">
        <v>30</v>
      </c>
      <c r="T341" t="s">
        <v>35</v>
      </c>
      <c r="U341" t="s">
        <v>133</v>
      </c>
      <c r="V341" t="s">
        <v>134</v>
      </c>
      <c r="W341" s="3">
        <v>34.799999999999997</v>
      </c>
      <c r="X341">
        <v>69</v>
      </c>
      <c r="Y341" s="4">
        <v>2401.1999999999998</v>
      </c>
      <c r="Z341" s="3">
        <v>240.12</v>
      </c>
    </row>
    <row r="342" spans="1:26" x14ac:dyDescent="0.25">
      <c r="A342">
        <v>1396</v>
      </c>
      <c r="B342" s="2">
        <v>41979</v>
      </c>
      <c r="C342">
        <v>6</v>
      </c>
      <c r="D342" t="s">
        <v>82</v>
      </c>
      <c r="E342" t="s">
        <v>83</v>
      </c>
      <c r="F342" t="s">
        <v>84</v>
      </c>
      <c r="G342" t="s">
        <v>85</v>
      </c>
      <c r="H342">
        <v>99999</v>
      </c>
      <c r="I342" t="s">
        <v>30</v>
      </c>
      <c r="J342" t="s">
        <v>86</v>
      </c>
      <c r="K342" t="s">
        <v>61</v>
      </c>
      <c r="L342" s="2">
        <v>41981</v>
      </c>
      <c r="M342" t="s">
        <v>33</v>
      </c>
      <c r="N342" t="s">
        <v>87</v>
      </c>
      <c r="O342" t="s">
        <v>83</v>
      </c>
      <c r="P342" t="s">
        <v>84</v>
      </c>
      <c r="Q342" t="s">
        <v>85</v>
      </c>
      <c r="R342">
        <v>99999</v>
      </c>
      <c r="S342" t="s">
        <v>30</v>
      </c>
      <c r="T342" t="s">
        <v>48</v>
      </c>
      <c r="U342" t="s">
        <v>36</v>
      </c>
      <c r="V342" t="s">
        <v>37</v>
      </c>
      <c r="W342" s="3">
        <v>14</v>
      </c>
      <c r="X342">
        <v>68</v>
      </c>
      <c r="Y342" s="4">
        <v>952</v>
      </c>
      <c r="Z342" s="3">
        <v>91.391999999999996</v>
      </c>
    </row>
    <row r="343" spans="1:26" x14ac:dyDescent="0.25">
      <c r="A343">
        <v>1397</v>
      </c>
      <c r="B343" s="2">
        <v>41981</v>
      </c>
      <c r="C343">
        <v>8</v>
      </c>
      <c r="D343" t="s">
        <v>56</v>
      </c>
      <c r="E343" t="s">
        <v>57</v>
      </c>
      <c r="F343" t="s">
        <v>58</v>
      </c>
      <c r="G343" t="s">
        <v>59</v>
      </c>
      <c r="H343">
        <v>99999</v>
      </c>
      <c r="I343" t="s">
        <v>30</v>
      </c>
      <c r="J343" t="s">
        <v>60</v>
      </c>
      <c r="K343" t="s">
        <v>61</v>
      </c>
      <c r="L343" s="2">
        <v>41983</v>
      </c>
      <c r="M343" t="s">
        <v>33</v>
      </c>
      <c r="N343" t="s">
        <v>63</v>
      </c>
      <c r="O343" t="s">
        <v>57</v>
      </c>
      <c r="P343" t="s">
        <v>58</v>
      </c>
      <c r="Q343" t="s">
        <v>59</v>
      </c>
      <c r="R343">
        <v>99999</v>
      </c>
      <c r="S343" t="s">
        <v>30</v>
      </c>
      <c r="T343" t="s">
        <v>35</v>
      </c>
      <c r="U343" t="s">
        <v>88</v>
      </c>
      <c r="V343" t="s">
        <v>89</v>
      </c>
      <c r="W343" s="3">
        <v>40</v>
      </c>
      <c r="X343">
        <v>52</v>
      </c>
      <c r="Y343" s="4">
        <v>2080</v>
      </c>
      <c r="Z343" s="3">
        <v>203.84</v>
      </c>
    </row>
    <row r="344" spans="1:26" x14ac:dyDescent="0.25">
      <c r="A344">
        <v>1398</v>
      </c>
      <c r="B344" s="2">
        <v>41981</v>
      </c>
      <c r="C344">
        <v>8</v>
      </c>
      <c r="D344" t="s">
        <v>56</v>
      </c>
      <c r="E344" t="s">
        <v>57</v>
      </c>
      <c r="F344" t="s">
        <v>58</v>
      </c>
      <c r="G344" t="s">
        <v>59</v>
      </c>
      <c r="H344">
        <v>99999</v>
      </c>
      <c r="I344" t="s">
        <v>30</v>
      </c>
      <c r="J344" t="s">
        <v>60</v>
      </c>
      <c r="K344" t="s">
        <v>61</v>
      </c>
      <c r="L344" s="2">
        <v>41983</v>
      </c>
      <c r="M344" t="s">
        <v>33</v>
      </c>
      <c r="N344" t="s">
        <v>63</v>
      </c>
      <c r="O344" t="s">
        <v>57</v>
      </c>
      <c r="P344" t="s">
        <v>58</v>
      </c>
      <c r="Q344" t="s">
        <v>59</v>
      </c>
      <c r="R344">
        <v>99999</v>
      </c>
      <c r="S344" t="s">
        <v>30</v>
      </c>
      <c r="T344" t="s">
        <v>35</v>
      </c>
      <c r="U344" t="s">
        <v>64</v>
      </c>
      <c r="V344" t="s">
        <v>65</v>
      </c>
      <c r="W344" s="3">
        <v>9.1999999999999993</v>
      </c>
      <c r="X344">
        <v>40</v>
      </c>
      <c r="Y344" s="4">
        <v>368</v>
      </c>
      <c r="Z344" s="3">
        <v>38.640000000000008</v>
      </c>
    </row>
    <row r="345" spans="1:26" x14ac:dyDescent="0.25">
      <c r="A345">
        <v>1399</v>
      </c>
      <c r="B345" s="2">
        <v>41998</v>
      </c>
      <c r="C345">
        <v>25</v>
      </c>
      <c r="D345" t="s">
        <v>137</v>
      </c>
      <c r="E345" t="s">
        <v>138</v>
      </c>
      <c r="F345" t="s">
        <v>99</v>
      </c>
      <c r="G345" t="s">
        <v>100</v>
      </c>
      <c r="H345">
        <v>99999</v>
      </c>
      <c r="I345" t="s">
        <v>30</v>
      </c>
      <c r="J345" t="s">
        <v>101</v>
      </c>
      <c r="K345" t="s">
        <v>45</v>
      </c>
      <c r="L345" s="2">
        <v>42000</v>
      </c>
      <c r="M345" t="s">
        <v>46</v>
      </c>
      <c r="N345" t="s">
        <v>139</v>
      </c>
      <c r="O345" t="s">
        <v>138</v>
      </c>
      <c r="P345" t="s">
        <v>99</v>
      </c>
      <c r="Q345" t="s">
        <v>100</v>
      </c>
      <c r="R345">
        <v>99999</v>
      </c>
      <c r="S345" t="s">
        <v>30</v>
      </c>
      <c r="T345" t="s">
        <v>79</v>
      </c>
      <c r="U345" t="s">
        <v>146</v>
      </c>
      <c r="V345" t="s">
        <v>65</v>
      </c>
      <c r="W345" s="3">
        <v>10</v>
      </c>
      <c r="X345">
        <v>100</v>
      </c>
      <c r="Y345" s="4">
        <v>1000</v>
      </c>
      <c r="Z345" s="3">
        <v>98</v>
      </c>
    </row>
    <row r="346" spans="1:26" x14ac:dyDescent="0.25">
      <c r="A346">
        <v>1400</v>
      </c>
      <c r="B346" s="2">
        <v>41999</v>
      </c>
      <c r="C346">
        <v>26</v>
      </c>
      <c r="D346" t="s">
        <v>140</v>
      </c>
      <c r="E346" t="s">
        <v>141</v>
      </c>
      <c r="F346" t="s">
        <v>115</v>
      </c>
      <c r="G346" t="s">
        <v>116</v>
      </c>
      <c r="H346">
        <v>99999</v>
      </c>
      <c r="I346" t="s">
        <v>30</v>
      </c>
      <c r="J346" t="s">
        <v>94</v>
      </c>
      <c r="K346" t="s">
        <v>95</v>
      </c>
      <c r="L346" s="2">
        <v>42001</v>
      </c>
      <c r="M346" t="s">
        <v>62</v>
      </c>
      <c r="N346" t="s">
        <v>142</v>
      </c>
      <c r="O346" t="s">
        <v>141</v>
      </c>
      <c r="P346" t="s">
        <v>115</v>
      </c>
      <c r="Q346" t="s">
        <v>116</v>
      </c>
      <c r="R346">
        <v>99999</v>
      </c>
      <c r="S346" t="s">
        <v>30</v>
      </c>
      <c r="T346" t="s">
        <v>48</v>
      </c>
      <c r="U346" t="s">
        <v>147</v>
      </c>
      <c r="V346" t="s">
        <v>148</v>
      </c>
      <c r="W346" s="3">
        <v>21.35</v>
      </c>
      <c r="X346">
        <v>88</v>
      </c>
      <c r="Y346" s="4">
        <v>1878.8000000000002</v>
      </c>
      <c r="Z346" s="3">
        <v>184.12240000000003</v>
      </c>
    </row>
    <row r="347" spans="1:26" x14ac:dyDescent="0.25">
      <c r="A347">
        <v>1401</v>
      </c>
      <c r="B347" s="2">
        <v>41999</v>
      </c>
      <c r="C347">
        <v>26</v>
      </c>
      <c r="D347" t="s">
        <v>140</v>
      </c>
      <c r="E347" t="s">
        <v>141</v>
      </c>
      <c r="F347" t="s">
        <v>115</v>
      </c>
      <c r="G347" t="s">
        <v>116</v>
      </c>
      <c r="H347">
        <v>99999</v>
      </c>
      <c r="I347" t="s">
        <v>30</v>
      </c>
      <c r="J347" t="s">
        <v>94</v>
      </c>
      <c r="K347" t="s">
        <v>95</v>
      </c>
      <c r="L347" s="2">
        <v>42001</v>
      </c>
      <c r="M347" t="s">
        <v>62</v>
      </c>
      <c r="N347" t="s">
        <v>142</v>
      </c>
      <c r="O347" t="s">
        <v>141</v>
      </c>
      <c r="P347" t="s">
        <v>115</v>
      </c>
      <c r="Q347" t="s">
        <v>116</v>
      </c>
      <c r="R347">
        <v>99999</v>
      </c>
      <c r="S347" t="s">
        <v>30</v>
      </c>
      <c r="T347" t="s">
        <v>48</v>
      </c>
      <c r="U347" t="s">
        <v>80</v>
      </c>
      <c r="V347" t="s">
        <v>81</v>
      </c>
      <c r="W347" s="3">
        <v>9.65</v>
      </c>
      <c r="X347">
        <v>46</v>
      </c>
      <c r="Y347" s="4">
        <v>443.90000000000003</v>
      </c>
      <c r="Z347" s="3">
        <v>42.614400000000003</v>
      </c>
    </row>
    <row r="348" spans="1:26" x14ac:dyDescent="0.25">
      <c r="A348">
        <v>1402</v>
      </c>
      <c r="B348" s="2">
        <v>41999</v>
      </c>
      <c r="C348">
        <v>26</v>
      </c>
      <c r="D348" t="s">
        <v>140</v>
      </c>
      <c r="E348" t="s">
        <v>141</v>
      </c>
      <c r="F348" t="s">
        <v>115</v>
      </c>
      <c r="G348" t="s">
        <v>116</v>
      </c>
      <c r="H348">
        <v>99999</v>
      </c>
      <c r="I348" t="s">
        <v>30</v>
      </c>
      <c r="J348" t="s">
        <v>94</v>
      </c>
      <c r="K348" t="s">
        <v>95</v>
      </c>
      <c r="L348" s="2">
        <v>42001</v>
      </c>
      <c r="M348" t="s">
        <v>62</v>
      </c>
      <c r="N348" t="s">
        <v>142</v>
      </c>
      <c r="O348" t="s">
        <v>141</v>
      </c>
      <c r="P348" t="s">
        <v>115</v>
      </c>
      <c r="Q348" t="s">
        <v>116</v>
      </c>
      <c r="R348">
        <v>99999</v>
      </c>
      <c r="S348" t="s">
        <v>30</v>
      </c>
      <c r="T348" t="s">
        <v>48</v>
      </c>
      <c r="U348" t="s">
        <v>123</v>
      </c>
      <c r="V348" t="s">
        <v>124</v>
      </c>
      <c r="W348" s="3">
        <v>18.399999999999999</v>
      </c>
      <c r="X348">
        <v>93</v>
      </c>
      <c r="Y348" s="4">
        <v>1711.1999999999998</v>
      </c>
      <c r="Z348" s="3">
        <v>167.69759999999999</v>
      </c>
    </row>
    <row r="349" spans="1:26" x14ac:dyDescent="0.25">
      <c r="A349">
        <v>1403</v>
      </c>
      <c r="B349" s="2">
        <v>42002</v>
      </c>
      <c r="C349">
        <v>29</v>
      </c>
      <c r="D349" t="s">
        <v>66</v>
      </c>
      <c r="E349" t="s">
        <v>67</v>
      </c>
      <c r="F349" t="s">
        <v>68</v>
      </c>
      <c r="G349" t="s">
        <v>69</v>
      </c>
      <c r="H349">
        <v>99999</v>
      </c>
      <c r="I349" t="s">
        <v>30</v>
      </c>
      <c r="J349" t="s">
        <v>70</v>
      </c>
      <c r="K349" t="s">
        <v>32</v>
      </c>
      <c r="L349" s="2">
        <v>42004</v>
      </c>
      <c r="M349" t="s">
        <v>33</v>
      </c>
      <c r="N349" t="s">
        <v>71</v>
      </c>
      <c r="O349" t="s">
        <v>67</v>
      </c>
      <c r="P349" t="s">
        <v>68</v>
      </c>
      <c r="Q349" t="s">
        <v>69</v>
      </c>
      <c r="R349">
        <v>99999</v>
      </c>
      <c r="S349" t="s">
        <v>30</v>
      </c>
      <c r="T349" t="s">
        <v>35</v>
      </c>
      <c r="U349" t="s">
        <v>36</v>
      </c>
      <c r="V349" t="s">
        <v>37</v>
      </c>
      <c r="W349" s="3">
        <v>14</v>
      </c>
      <c r="X349">
        <v>96</v>
      </c>
      <c r="Y349" s="4">
        <v>1344</v>
      </c>
      <c r="Z349" s="3">
        <v>141.12</v>
      </c>
    </row>
    <row r="350" spans="1:26" x14ac:dyDescent="0.25">
      <c r="A350">
        <v>1404</v>
      </c>
      <c r="B350" s="2">
        <v>41979</v>
      </c>
      <c r="C350">
        <v>6</v>
      </c>
      <c r="D350" t="s">
        <v>82</v>
      </c>
      <c r="E350" t="s">
        <v>83</v>
      </c>
      <c r="F350" t="s">
        <v>84</v>
      </c>
      <c r="G350" t="s">
        <v>85</v>
      </c>
      <c r="H350">
        <v>99999</v>
      </c>
      <c r="I350" t="s">
        <v>30</v>
      </c>
      <c r="J350" t="s">
        <v>86</v>
      </c>
      <c r="K350" t="s">
        <v>61</v>
      </c>
      <c r="L350" s="2">
        <v>41981</v>
      </c>
      <c r="M350" t="s">
        <v>62</v>
      </c>
      <c r="N350" t="s">
        <v>87</v>
      </c>
      <c r="O350" t="s">
        <v>83</v>
      </c>
      <c r="P350" t="s">
        <v>84</v>
      </c>
      <c r="Q350" t="s">
        <v>85</v>
      </c>
      <c r="R350">
        <v>99999</v>
      </c>
      <c r="S350" t="s">
        <v>30</v>
      </c>
      <c r="T350" t="s">
        <v>35</v>
      </c>
      <c r="U350" t="s">
        <v>72</v>
      </c>
      <c r="V350" t="s">
        <v>73</v>
      </c>
      <c r="W350">
        <v>12.75</v>
      </c>
      <c r="X350">
        <v>12</v>
      </c>
      <c r="Y350" s="4">
        <v>153</v>
      </c>
      <c r="Z350" s="3">
        <v>16.065000000000001</v>
      </c>
    </row>
    <row r="351" spans="1:26" x14ac:dyDescent="0.25">
      <c r="A351">
        <v>1406</v>
      </c>
      <c r="B351" s="2">
        <v>41977</v>
      </c>
      <c r="C351">
        <v>4</v>
      </c>
      <c r="D351" t="s">
        <v>40</v>
      </c>
      <c r="E351" t="s">
        <v>41</v>
      </c>
      <c r="F351" t="s">
        <v>42</v>
      </c>
      <c r="G351" t="s">
        <v>43</v>
      </c>
      <c r="H351">
        <v>99999</v>
      </c>
      <c r="I351" t="s">
        <v>30</v>
      </c>
      <c r="J351" t="s">
        <v>44</v>
      </c>
      <c r="K351" t="s">
        <v>45</v>
      </c>
      <c r="L351" s="2">
        <v>41979</v>
      </c>
      <c r="M351" t="s">
        <v>46</v>
      </c>
      <c r="N351" t="s">
        <v>47</v>
      </c>
      <c r="O351" t="s">
        <v>41</v>
      </c>
      <c r="P351" t="s">
        <v>42</v>
      </c>
      <c r="Q351" t="s">
        <v>43</v>
      </c>
      <c r="R351">
        <v>99999</v>
      </c>
      <c r="S351" t="s">
        <v>30</v>
      </c>
      <c r="T351" t="s">
        <v>48</v>
      </c>
      <c r="U351" t="s">
        <v>149</v>
      </c>
      <c r="V351" t="s">
        <v>110</v>
      </c>
      <c r="W351">
        <v>81</v>
      </c>
      <c r="X351">
        <v>38</v>
      </c>
      <c r="Y351" s="4">
        <v>3078</v>
      </c>
      <c r="Z351" s="3">
        <v>292.41000000000003</v>
      </c>
    </row>
    <row r="352" spans="1:26" x14ac:dyDescent="0.25">
      <c r="A352">
        <v>1407</v>
      </c>
      <c r="B352" s="2">
        <v>41977</v>
      </c>
      <c r="C352">
        <v>4</v>
      </c>
      <c r="D352" t="s">
        <v>40</v>
      </c>
      <c r="E352" t="s">
        <v>41</v>
      </c>
      <c r="F352" t="s">
        <v>42</v>
      </c>
      <c r="G352" t="s">
        <v>43</v>
      </c>
      <c r="H352">
        <v>99999</v>
      </c>
      <c r="I352" t="s">
        <v>30</v>
      </c>
      <c r="J352" t="s">
        <v>44</v>
      </c>
      <c r="K352" t="s">
        <v>45</v>
      </c>
      <c r="L352" s="2">
        <v>41979</v>
      </c>
      <c r="M352" t="s">
        <v>46</v>
      </c>
      <c r="N352" t="s">
        <v>47</v>
      </c>
      <c r="O352" t="s">
        <v>41</v>
      </c>
      <c r="P352" t="s">
        <v>42</v>
      </c>
      <c r="Q352" t="s">
        <v>43</v>
      </c>
      <c r="R352">
        <v>99999</v>
      </c>
      <c r="S352" t="s">
        <v>30</v>
      </c>
      <c r="T352" t="s">
        <v>48</v>
      </c>
      <c r="U352" t="s">
        <v>150</v>
      </c>
      <c r="V352" t="s">
        <v>151</v>
      </c>
      <c r="W352">
        <v>7</v>
      </c>
      <c r="X352">
        <v>42</v>
      </c>
      <c r="Y352" s="4">
        <v>294</v>
      </c>
      <c r="Z352" s="3">
        <v>29.106000000000002</v>
      </c>
    </row>
    <row r="353" spans="1:26" x14ac:dyDescent="0.25">
      <c r="A353">
        <v>1409</v>
      </c>
      <c r="B353" s="2">
        <v>41981</v>
      </c>
      <c r="C353">
        <v>8</v>
      </c>
      <c r="D353" t="s">
        <v>56</v>
      </c>
      <c r="E353" t="s">
        <v>57</v>
      </c>
      <c r="F353" t="s">
        <v>58</v>
      </c>
      <c r="G353" t="s">
        <v>59</v>
      </c>
      <c r="H353">
        <v>99999</v>
      </c>
      <c r="I353" t="s">
        <v>30</v>
      </c>
      <c r="J353" t="s">
        <v>60</v>
      </c>
      <c r="K353" t="s">
        <v>61</v>
      </c>
      <c r="L353" s="2">
        <v>41983</v>
      </c>
      <c r="M353" t="s">
        <v>62</v>
      </c>
      <c r="N353" t="s">
        <v>63</v>
      </c>
      <c r="O353" t="s">
        <v>57</v>
      </c>
      <c r="P353" t="s">
        <v>58</v>
      </c>
      <c r="Q353" t="s">
        <v>59</v>
      </c>
      <c r="R353">
        <v>99999</v>
      </c>
      <c r="S353" t="s">
        <v>30</v>
      </c>
      <c r="T353" t="s">
        <v>48</v>
      </c>
      <c r="U353" t="s">
        <v>133</v>
      </c>
      <c r="V353" t="s">
        <v>134</v>
      </c>
      <c r="W353">
        <v>34.799999999999997</v>
      </c>
      <c r="X353">
        <v>100</v>
      </c>
      <c r="Y353" s="4">
        <v>3479.9999999999995</v>
      </c>
      <c r="Z353" s="3">
        <v>344.52</v>
      </c>
    </row>
    <row r="354" spans="1:26" x14ac:dyDescent="0.25">
      <c r="A354">
        <v>1412</v>
      </c>
      <c r="B354" s="2">
        <v>41976</v>
      </c>
      <c r="C354">
        <v>3</v>
      </c>
      <c r="D354" t="s">
        <v>74</v>
      </c>
      <c r="E354" t="s">
        <v>75</v>
      </c>
      <c r="F354" t="s">
        <v>76</v>
      </c>
      <c r="G354" t="s">
        <v>77</v>
      </c>
      <c r="H354">
        <v>99999</v>
      </c>
      <c r="I354" t="s">
        <v>30</v>
      </c>
      <c r="J354" t="s">
        <v>31</v>
      </c>
      <c r="K354" t="s">
        <v>32</v>
      </c>
      <c r="L354" s="2">
        <v>41978</v>
      </c>
      <c r="M354" t="s">
        <v>33</v>
      </c>
      <c r="N354" t="s">
        <v>78</v>
      </c>
      <c r="O354" t="s">
        <v>75</v>
      </c>
      <c r="P354" t="s">
        <v>76</v>
      </c>
      <c r="Q354" t="s">
        <v>77</v>
      </c>
      <c r="R354">
        <v>99999</v>
      </c>
      <c r="S354" t="s">
        <v>30</v>
      </c>
      <c r="T354" t="s">
        <v>79</v>
      </c>
      <c r="U354" t="s">
        <v>135</v>
      </c>
      <c r="V354" t="s">
        <v>112</v>
      </c>
      <c r="W354">
        <v>10</v>
      </c>
      <c r="X354">
        <v>89</v>
      </c>
      <c r="Y354" s="4">
        <v>890</v>
      </c>
      <c r="Z354" s="3">
        <v>87.22</v>
      </c>
    </row>
    <row r="355" spans="1:26" x14ac:dyDescent="0.25">
      <c r="A355">
        <v>1413</v>
      </c>
      <c r="B355" s="2">
        <v>41976</v>
      </c>
      <c r="C355">
        <v>3</v>
      </c>
      <c r="D355" t="s">
        <v>74</v>
      </c>
      <c r="E355" t="s">
        <v>75</v>
      </c>
      <c r="F355" t="s">
        <v>76</v>
      </c>
      <c r="G355" t="s">
        <v>77</v>
      </c>
      <c r="H355">
        <v>99999</v>
      </c>
      <c r="I355" t="s">
        <v>30</v>
      </c>
      <c r="J355" t="s">
        <v>31</v>
      </c>
      <c r="K355" t="s">
        <v>32</v>
      </c>
      <c r="L355" s="2">
        <v>41978</v>
      </c>
      <c r="M355" t="s">
        <v>33</v>
      </c>
      <c r="N355" t="s">
        <v>78</v>
      </c>
      <c r="O355" t="s">
        <v>75</v>
      </c>
      <c r="P355" t="s">
        <v>76</v>
      </c>
      <c r="Q355" t="s">
        <v>77</v>
      </c>
      <c r="R355">
        <v>99999</v>
      </c>
      <c r="S355" t="s">
        <v>30</v>
      </c>
      <c r="T355" t="s">
        <v>79</v>
      </c>
      <c r="U355" t="s">
        <v>88</v>
      </c>
      <c r="V355" t="s">
        <v>89</v>
      </c>
      <c r="W355">
        <v>40</v>
      </c>
      <c r="X355">
        <v>12</v>
      </c>
      <c r="Y355" s="4">
        <v>480</v>
      </c>
      <c r="Z355" s="3">
        <v>46.56</v>
      </c>
    </row>
    <row r="356" spans="1:26" x14ac:dyDescent="0.25">
      <c r="A356">
        <v>1417</v>
      </c>
      <c r="B356" s="2">
        <v>41983</v>
      </c>
      <c r="C356">
        <v>10</v>
      </c>
      <c r="D356" t="s">
        <v>97</v>
      </c>
      <c r="E356" t="s">
        <v>98</v>
      </c>
      <c r="F356" t="s">
        <v>99</v>
      </c>
      <c r="G356" t="s">
        <v>100</v>
      </c>
      <c r="H356">
        <v>99999</v>
      </c>
      <c r="I356" t="s">
        <v>30</v>
      </c>
      <c r="J356" t="s">
        <v>101</v>
      </c>
      <c r="K356" t="s">
        <v>45</v>
      </c>
      <c r="L356" s="2">
        <v>41985</v>
      </c>
      <c r="M356" t="s">
        <v>33</v>
      </c>
      <c r="N356" t="s">
        <v>102</v>
      </c>
      <c r="O356" t="s">
        <v>98</v>
      </c>
      <c r="P356" t="s">
        <v>99</v>
      </c>
      <c r="Q356" t="s">
        <v>100</v>
      </c>
      <c r="R356">
        <v>99999</v>
      </c>
      <c r="S356" t="s">
        <v>30</v>
      </c>
      <c r="T356" t="s">
        <v>48</v>
      </c>
      <c r="U356" t="s">
        <v>136</v>
      </c>
      <c r="V356" t="s">
        <v>39</v>
      </c>
      <c r="W356">
        <v>10</v>
      </c>
      <c r="X356">
        <v>97</v>
      </c>
      <c r="Y356" s="4">
        <v>970</v>
      </c>
      <c r="Z356" s="3">
        <v>100.88000000000001</v>
      </c>
    </row>
    <row r="357" spans="1:26" x14ac:dyDescent="0.25">
      <c r="A357">
        <v>1419</v>
      </c>
      <c r="B357" s="2">
        <v>41983</v>
      </c>
      <c r="C357">
        <v>10</v>
      </c>
      <c r="D357" t="s">
        <v>97</v>
      </c>
      <c r="E357" t="s">
        <v>98</v>
      </c>
      <c r="F357" t="s">
        <v>99</v>
      </c>
      <c r="G357" t="s">
        <v>100</v>
      </c>
      <c r="H357">
        <v>99999</v>
      </c>
      <c r="I357" t="s">
        <v>30</v>
      </c>
      <c r="J357" t="s">
        <v>101</v>
      </c>
      <c r="K357" t="s">
        <v>45</v>
      </c>
      <c r="L357" s="2"/>
      <c r="M357" t="s">
        <v>46</v>
      </c>
      <c r="N357" t="s">
        <v>102</v>
      </c>
      <c r="O357" t="s">
        <v>98</v>
      </c>
      <c r="P357" t="s">
        <v>99</v>
      </c>
      <c r="Q357" t="s">
        <v>100</v>
      </c>
      <c r="R357">
        <v>99999</v>
      </c>
      <c r="S357" t="s">
        <v>30</v>
      </c>
      <c r="U357" t="s">
        <v>38</v>
      </c>
      <c r="V357" t="s">
        <v>39</v>
      </c>
      <c r="W357">
        <v>3.5</v>
      </c>
      <c r="X357">
        <v>53</v>
      </c>
      <c r="Y357" s="4">
        <v>185.5</v>
      </c>
      <c r="Z357" s="3">
        <v>17.622499999999999</v>
      </c>
    </row>
    <row r="358" spans="1:26" x14ac:dyDescent="0.25">
      <c r="A358">
        <v>1420</v>
      </c>
      <c r="B358" s="2">
        <v>41984</v>
      </c>
      <c r="C358">
        <v>11</v>
      </c>
      <c r="D358" t="s">
        <v>113</v>
      </c>
      <c r="E358" t="s">
        <v>114</v>
      </c>
      <c r="F358" t="s">
        <v>115</v>
      </c>
      <c r="G358" t="s">
        <v>116</v>
      </c>
      <c r="H358">
        <v>99999</v>
      </c>
      <c r="I358" t="s">
        <v>30</v>
      </c>
      <c r="J358" t="s">
        <v>94</v>
      </c>
      <c r="K358" t="s">
        <v>95</v>
      </c>
      <c r="L358" s="2"/>
      <c r="M358" t="s">
        <v>62</v>
      </c>
      <c r="N358" t="s">
        <v>117</v>
      </c>
      <c r="O358" t="s">
        <v>114</v>
      </c>
      <c r="P358" t="s">
        <v>115</v>
      </c>
      <c r="Q358" t="s">
        <v>116</v>
      </c>
      <c r="R358">
        <v>99999</v>
      </c>
      <c r="S358" t="s">
        <v>30</v>
      </c>
      <c r="U358" t="s">
        <v>88</v>
      </c>
      <c r="V358" t="s">
        <v>89</v>
      </c>
      <c r="W358">
        <v>40</v>
      </c>
      <c r="X358">
        <v>61</v>
      </c>
      <c r="Y358" s="4">
        <v>2440</v>
      </c>
      <c r="Z358" s="3">
        <v>248.88</v>
      </c>
    </row>
    <row r="359" spans="1:26" x14ac:dyDescent="0.25">
      <c r="A359">
        <v>1421</v>
      </c>
      <c r="B359" s="2">
        <v>41974</v>
      </c>
      <c r="C359">
        <v>1</v>
      </c>
      <c r="D359" t="s">
        <v>118</v>
      </c>
      <c r="E359" t="s">
        <v>119</v>
      </c>
      <c r="F359" t="s">
        <v>120</v>
      </c>
      <c r="G359" t="s">
        <v>121</v>
      </c>
      <c r="H359">
        <v>99999</v>
      </c>
      <c r="I359" t="s">
        <v>30</v>
      </c>
      <c r="J359" t="s">
        <v>60</v>
      </c>
      <c r="K359" t="s">
        <v>61</v>
      </c>
      <c r="L359" s="2"/>
      <c r="M359" t="s">
        <v>62</v>
      </c>
      <c r="N359" t="s">
        <v>122</v>
      </c>
      <c r="O359" t="s">
        <v>119</v>
      </c>
      <c r="P359" t="s">
        <v>120</v>
      </c>
      <c r="Q359" t="s">
        <v>121</v>
      </c>
      <c r="R359">
        <v>99999</v>
      </c>
      <c r="S359" t="s">
        <v>30</v>
      </c>
      <c r="U359" t="s">
        <v>123</v>
      </c>
      <c r="V359" t="s">
        <v>124</v>
      </c>
      <c r="W359">
        <v>18.399999999999999</v>
      </c>
      <c r="X359">
        <v>45</v>
      </c>
      <c r="Y359" s="4">
        <v>827.99999999999989</v>
      </c>
      <c r="Z359" s="3">
        <v>81.143999999999991</v>
      </c>
    </row>
    <row r="360" spans="1:26" x14ac:dyDescent="0.25">
      <c r="A360">
        <v>1422</v>
      </c>
      <c r="B360" s="2">
        <v>42001</v>
      </c>
      <c r="C360">
        <v>28</v>
      </c>
      <c r="D360" t="s">
        <v>90</v>
      </c>
      <c r="E360" t="s">
        <v>91</v>
      </c>
      <c r="F360" t="s">
        <v>92</v>
      </c>
      <c r="G360" t="s">
        <v>93</v>
      </c>
      <c r="H360">
        <v>99999</v>
      </c>
      <c r="I360" t="s">
        <v>30</v>
      </c>
      <c r="J360" t="s">
        <v>94</v>
      </c>
      <c r="K360" t="s">
        <v>95</v>
      </c>
      <c r="L360" s="2">
        <v>42003</v>
      </c>
      <c r="M360" t="s">
        <v>62</v>
      </c>
      <c r="N360" t="s">
        <v>96</v>
      </c>
      <c r="O360" t="s">
        <v>91</v>
      </c>
      <c r="P360" t="s">
        <v>92</v>
      </c>
      <c r="Q360" t="s">
        <v>93</v>
      </c>
      <c r="R360">
        <v>99999</v>
      </c>
      <c r="S360" t="s">
        <v>30</v>
      </c>
      <c r="T360" t="s">
        <v>48</v>
      </c>
      <c r="U360" t="s">
        <v>55</v>
      </c>
      <c r="V360" t="s">
        <v>37</v>
      </c>
      <c r="W360">
        <v>46</v>
      </c>
      <c r="X360">
        <v>43</v>
      </c>
      <c r="Y360" s="4">
        <v>1978</v>
      </c>
      <c r="Z360" s="3">
        <v>197.8</v>
      </c>
    </row>
    <row r="361" spans="1:26" x14ac:dyDescent="0.25">
      <c r="A361">
        <v>1423</v>
      </c>
      <c r="B361" s="2">
        <v>41982</v>
      </c>
      <c r="C361">
        <v>9</v>
      </c>
      <c r="D361" t="s">
        <v>125</v>
      </c>
      <c r="E361" t="s">
        <v>126</v>
      </c>
      <c r="F361" t="s">
        <v>127</v>
      </c>
      <c r="G361" t="s">
        <v>128</v>
      </c>
      <c r="H361">
        <v>99999</v>
      </c>
      <c r="I361" t="s">
        <v>30</v>
      </c>
      <c r="J361" t="s">
        <v>129</v>
      </c>
      <c r="K361" t="s">
        <v>32</v>
      </c>
      <c r="L361" s="2">
        <v>41984</v>
      </c>
      <c r="M361" t="s">
        <v>46</v>
      </c>
      <c r="N361" t="s">
        <v>130</v>
      </c>
      <c r="O361" t="s">
        <v>126</v>
      </c>
      <c r="P361" t="s">
        <v>127</v>
      </c>
      <c r="Q361" t="s">
        <v>128</v>
      </c>
      <c r="R361">
        <v>99999</v>
      </c>
      <c r="S361" t="s">
        <v>30</v>
      </c>
      <c r="T361" t="s">
        <v>35</v>
      </c>
      <c r="U361" t="s">
        <v>80</v>
      </c>
      <c r="V361" t="s">
        <v>81</v>
      </c>
      <c r="W361">
        <v>9.65</v>
      </c>
      <c r="X361">
        <v>18</v>
      </c>
      <c r="Y361" s="4">
        <v>173.70000000000002</v>
      </c>
      <c r="Z361" s="3">
        <v>16.5015</v>
      </c>
    </row>
    <row r="362" spans="1:26" x14ac:dyDescent="0.25">
      <c r="A362">
        <v>1424</v>
      </c>
      <c r="B362" s="2">
        <v>41979</v>
      </c>
      <c r="C362">
        <v>6</v>
      </c>
      <c r="D362" t="s">
        <v>82</v>
      </c>
      <c r="E362" t="s">
        <v>83</v>
      </c>
      <c r="F362" t="s">
        <v>84</v>
      </c>
      <c r="G362" t="s">
        <v>85</v>
      </c>
      <c r="H362">
        <v>99999</v>
      </c>
      <c r="I362" t="s">
        <v>30</v>
      </c>
      <c r="J362" t="s">
        <v>86</v>
      </c>
      <c r="K362" t="s">
        <v>61</v>
      </c>
      <c r="L362" s="2">
        <v>41981</v>
      </c>
      <c r="M362" t="s">
        <v>33</v>
      </c>
      <c r="N362" t="s">
        <v>87</v>
      </c>
      <c r="O362" t="s">
        <v>83</v>
      </c>
      <c r="P362" t="s">
        <v>84</v>
      </c>
      <c r="Q362" t="s">
        <v>85</v>
      </c>
      <c r="R362">
        <v>99999</v>
      </c>
      <c r="S362" t="s">
        <v>30</v>
      </c>
      <c r="T362" t="s">
        <v>48</v>
      </c>
      <c r="U362" t="s">
        <v>72</v>
      </c>
      <c r="V362" t="s">
        <v>73</v>
      </c>
      <c r="W362">
        <v>12.75</v>
      </c>
      <c r="X362">
        <v>41</v>
      </c>
      <c r="Y362" s="4">
        <v>522.75</v>
      </c>
      <c r="Z362" s="3">
        <v>50.706750000000007</v>
      </c>
    </row>
    <row r="363" spans="1:26" x14ac:dyDescent="0.25">
      <c r="A363">
        <v>1425</v>
      </c>
      <c r="B363" s="2">
        <v>41981</v>
      </c>
      <c r="C363">
        <v>8</v>
      </c>
      <c r="D363" t="s">
        <v>56</v>
      </c>
      <c r="E363" t="s">
        <v>57</v>
      </c>
      <c r="F363" t="s">
        <v>58</v>
      </c>
      <c r="G363" t="s">
        <v>59</v>
      </c>
      <c r="H363">
        <v>99999</v>
      </c>
      <c r="I363" t="s">
        <v>30</v>
      </c>
      <c r="J363" t="s">
        <v>60</v>
      </c>
      <c r="K363" t="s">
        <v>61</v>
      </c>
      <c r="L363">
        <v>41983</v>
      </c>
      <c r="M363" t="s">
        <v>33</v>
      </c>
      <c r="N363" t="s">
        <v>63</v>
      </c>
      <c r="O363" t="s">
        <v>57</v>
      </c>
      <c r="P363" t="s">
        <v>58</v>
      </c>
      <c r="Q363" t="s">
        <v>59</v>
      </c>
      <c r="R363">
        <v>99999</v>
      </c>
      <c r="S363" t="s">
        <v>30</v>
      </c>
      <c r="T363" t="s">
        <v>35</v>
      </c>
      <c r="U363" t="s">
        <v>72</v>
      </c>
      <c r="V363" t="s">
        <v>73</v>
      </c>
      <c r="W363">
        <v>12.75</v>
      </c>
      <c r="X363">
        <v>19</v>
      </c>
      <c r="Y363" s="4">
        <v>242.25</v>
      </c>
      <c r="Z363" s="3">
        <v>23.982750000000003</v>
      </c>
    </row>
    <row r="364" spans="1:26" x14ac:dyDescent="0.25">
      <c r="A364">
        <v>1426</v>
      </c>
      <c r="B364" s="2">
        <v>41998</v>
      </c>
      <c r="C364">
        <v>25</v>
      </c>
      <c r="D364" t="s">
        <v>137</v>
      </c>
      <c r="E364" t="s">
        <v>138</v>
      </c>
      <c r="F364" t="s">
        <v>99</v>
      </c>
      <c r="G364" t="s">
        <v>100</v>
      </c>
      <c r="H364">
        <v>99999</v>
      </c>
      <c r="I364" t="s">
        <v>30</v>
      </c>
      <c r="J364" t="s">
        <v>101</v>
      </c>
      <c r="K364" t="s">
        <v>45</v>
      </c>
      <c r="L364">
        <v>42000</v>
      </c>
      <c r="M364" t="s">
        <v>46</v>
      </c>
      <c r="N364" t="s">
        <v>139</v>
      </c>
      <c r="O364" t="s">
        <v>138</v>
      </c>
      <c r="P364" t="s">
        <v>99</v>
      </c>
      <c r="Q364" t="s">
        <v>100</v>
      </c>
      <c r="R364">
        <v>99999</v>
      </c>
      <c r="S364" t="s">
        <v>30</v>
      </c>
      <c r="T364" t="s">
        <v>79</v>
      </c>
      <c r="U364" t="s">
        <v>111</v>
      </c>
      <c r="V364" t="s">
        <v>112</v>
      </c>
      <c r="W364">
        <v>22</v>
      </c>
      <c r="X364">
        <v>65</v>
      </c>
      <c r="Y364" s="4">
        <v>1430</v>
      </c>
      <c r="Z364" s="3">
        <v>138.71</v>
      </c>
    </row>
    <row r="365" spans="1:26" x14ac:dyDescent="0.25">
      <c r="A365">
        <v>1427</v>
      </c>
      <c r="B365" s="2">
        <v>41999</v>
      </c>
      <c r="C365">
        <v>26</v>
      </c>
      <c r="D365" t="s">
        <v>140</v>
      </c>
      <c r="E365" t="s">
        <v>141</v>
      </c>
      <c r="F365" t="s">
        <v>115</v>
      </c>
      <c r="G365" t="s">
        <v>116</v>
      </c>
      <c r="H365">
        <v>99999</v>
      </c>
      <c r="I365" t="s">
        <v>30</v>
      </c>
      <c r="J365" t="s">
        <v>94</v>
      </c>
      <c r="K365" t="s">
        <v>95</v>
      </c>
      <c r="L365">
        <v>42001</v>
      </c>
      <c r="M365" t="s">
        <v>62</v>
      </c>
      <c r="N365" t="s">
        <v>142</v>
      </c>
      <c r="O365" t="s">
        <v>141</v>
      </c>
      <c r="P365" t="s">
        <v>115</v>
      </c>
      <c r="Q365" t="s">
        <v>116</v>
      </c>
      <c r="R365">
        <v>99999</v>
      </c>
      <c r="S365" t="s">
        <v>30</v>
      </c>
      <c r="T365" t="s">
        <v>48</v>
      </c>
      <c r="U365" t="s">
        <v>109</v>
      </c>
      <c r="V365" t="s">
        <v>110</v>
      </c>
      <c r="W365">
        <v>25</v>
      </c>
      <c r="X365">
        <v>13</v>
      </c>
      <c r="Y365" s="4">
        <v>325</v>
      </c>
      <c r="Z365" s="3">
        <v>32.174999999999997</v>
      </c>
    </row>
    <row r="366" spans="1:26" x14ac:dyDescent="0.25">
      <c r="A366">
        <v>1428</v>
      </c>
      <c r="B366" s="2">
        <v>42002</v>
      </c>
      <c r="C366">
        <v>29</v>
      </c>
      <c r="D366" t="s">
        <v>66</v>
      </c>
      <c r="E366" t="s">
        <v>67</v>
      </c>
      <c r="F366" t="s">
        <v>68</v>
      </c>
      <c r="G366" t="s">
        <v>69</v>
      </c>
      <c r="H366">
        <v>99999</v>
      </c>
      <c r="I366" t="s">
        <v>30</v>
      </c>
      <c r="J366" t="s">
        <v>70</v>
      </c>
      <c r="K366" t="s">
        <v>32</v>
      </c>
      <c r="L366">
        <v>42004</v>
      </c>
      <c r="M366" t="s">
        <v>33</v>
      </c>
      <c r="N366" t="s">
        <v>71</v>
      </c>
      <c r="O366" t="s">
        <v>67</v>
      </c>
      <c r="P366" t="s">
        <v>68</v>
      </c>
      <c r="Q366" t="s">
        <v>69</v>
      </c>
      <c r="R366">
        <v>99999</v>
      </c>
      <c r="S366" t="s">
        <v>30</v>
      </c>
      <c r="T366" t="s">
        <v>35</v>
      </c>
      <c r="U366" t="s">
        <v>143</v>
      </c>
      <c r="V366" t="s">
        <v>144</v>
      </c>
      <c r="W366">
        <v>39</v>
      </c>
      <c r="X366">
        <v>54</v>
      </c>
      <c r="Y366" s="4">
        <v>2106</v>
      </c>
      <c r="Z366" s="3">
        <v>214.81200000000004</v>
      </c>
    </row>
    <row r="367" spans="1:26" x14ac:dyDescent="0.25">
      <c r="A367">
        <v>1429</v>
      </c>
      <c r="B367" s="2">
        <v>41979</v>
      </c>
      <c r="C367">
        <v>6</v>
      </c>
      <c r="D367" t="s">
        <v>82</v>
      </c>
      <c r="E367" t="s">
        <v>83</v>
      </c>
      <c r="F367" t="s">
        <v>84</v>
      </c>
      <c r="G367" t="s">
        <v>85</v>
      </c>
      <c r="H367">
        <v>99999</v>
      </c>
      <c r="I367" t="s">
        <v>30</v>
      </c>
      <c r="J367" t="s">
        <v>86</v>
      </c>
      <c r="K367" t="s">
        <v>61</v>
      </c>
      <c r="L367" s="2">
        <v>41981</v>
      </c>
      <c r="M367" t="s">
        <v>62</v>
      </c>
      <c r="N367" t="s">
        <v>87</v>
      </c>
      <c r="O367" t="s">
        <v>83</v>
      </c>
      <c r="P367" t="s">
        <v>84</v>
      </c>
      <c r="Q367" t="s">
        <v>85</v>
      </c>
      <c r="R367">
        <v>99999</v>
      </c>
      <c r="S367" t="s">
        <v>30</v>
      </c>
      <c r="T367" t="s">
        <v>35</v>
      </c>
      <c r="U367" t="s">
        <v>49</v>
      </c>
      <c r="V367" t="s">
        <v>39</v>
      </c>
      <c r="W367">
        <v>30</v>
      </c>
      <c r="X367">
        <v>33</v>
      </c>
      <c r="Y367" s="4">
        <v>990</v>
      </c>
      <c r="Z367" s="3">
        <v>95.039999999999992</v>
      </c>
    </row>
    <row r="368" spans="1:26" x14ac:dyDescent="0.25">
      <c r="A368">
        <v>1430</v>
      </c>
      <c r="B368" s="2">
        <v>41979</v>
      </c>
      <c r="C368">
        <v>6</v>
      </c>
      <c r="D368" t="s">
        <v>82</v>
      </c>
      <c r="E368" t="s">
        <v>83</v>
      </c>
      <c r="F368" t="s">
        <v>84</v>
      </c>
      <c r="G368" t="s">
        <v>85</v>
      </c>
      <c r="H368">
        <v>99999</v>
      </c>
      <c r="I368" t="s">
        <v>30</v>
      </c>
      <c r="J368" t="s">
        <v>86</v>
      </c>
      <c r="K368" t="s">
        <v>61</v>
      </c>
      <c r="L368" s="2">
        <v>41981</v>
      </c>
      <c r="M368" t="s">
        <v>62</v>
      </c>
      <c r="N368" t="s">
        <v>87</v>
      </c>
      <c r="O368" t="s">
        <v>83</v>
      </c>
      <c r="P368" t="s">
        <v>84</v>
      </c>
      <c r="Q368" t="s">
        <v>85</v>
      </c>
      <c r="R368">
        <v>99999</v>
      </c>
      <c r="S368" t="s">
        <v>30</v>
      </c>
      <c r="T368" t="s">
        <v>35</v>
      </c>
      <c r="U368" t="s">
        <v>50</v>
      </c>
      <c r="V368" t="s">
        <v>39</v>
      </c>
      <c r="W368">
        <v>53</v>
      </c>
      <c r="X368">
        <v>34</v>
      </c>
      <c r="Y368" s="4">
        <v>1802</v>
      </c>
      <c r="Z368" s="3">
        <v>185.60600000000002</v>
      </c>
    </row>
    <row r="369" spans="1:26" x14ac:dyDescent="0.25">
      <c r="A369">
        <v>1431</v>
      </c>
      <c r="B369" s="2">
        <v>41977</v>
      </c>
      <c r="C369">
        <v>4</v>
      </c>
      <c r="D369" t="s">
        <v>40</v>
      </c>
      <c r="E369" t="s">
        <v>41</v>
      </c>
      <c r="F369" t="s">
        <v>42</v>
      </c>
      <c r="G369" t="s">
        <v>43</v>
      </c>
      <c r="H369">
        <v>99999</v>
      </c>
      <c r="I369" t="s">
        <v>30</v>
      </c>
      <c r="J369" t="s">
        <v>44</v>
      </c>
      <c r="K369" t="s">
        <v>45</v>
      </c>
      <c r="L369" s="2"/>
      <c r="N369" t="s">
        <v>47</v>
      </c>
      <c r="O369" t="s">
        <v>41</v>
      </c>
      <c r="P369" t="s">
        <v>42</v>
      </c>
      <c r="Q369" t="s">
        <v>43</v>
      </c>
      <c r="R369">
        <v>99999</v>
      </c>
      <c r="S369" t="s">
        <v>30</v>
      </c>
      <c r="U369" t="s">
        <v>145</v>
      </c>
      <c r="V369" t="s">
        <v>132</v>
      </c>
      <c r="W369" s="3">
        <v>38</v>
      </c>
      <c r="X369">
        <v>59</v>
      </c>
      <c r="Y369" s="4">
        <v>2242</v>
      </c>
      <c r="Z369" s="3">
        <v>226.44200000000001</v>
      </c>
    </row>
    <row r="370" spans="1:26" x14ac:dyDescent="0.25">
      <c r="A370">
        <v>1432</v>
      </c>
      <c r="B370" s="2">
        <v>41976</v>
      </c>
      <c r="C370">
        <v>3</v>
      </c>
      <c r="D370" t="s">
        <v>74</v>
      </c>
      <c r="E370" t="s">
        <v>75</v>
      </c>
      <c r="F370" t="s">
        <v>76</v>
      </c>
      <c r="G370" t="s">
        <v>77</v>
      </c>
      <c r="H370">
        <v>99999</v>
      </c>
      <c r="I370" t="s">
        <v>30</v>
      </c>
      <c r="J370" t="s">
        <v>31</v>
      </c>
      <c r="K370" t="s">
        <v>32</v>
      </c>
      <c r="L370" s="2"/>
      <c r="N370" t="s">
        <v>78</v>
      </c>
      <c r="O370" t="s">
        <v>75</v>
      </c>
      <c r="P370" t="s">
        <v>76</v>
      </c>
      <c r="Q370" t="s">
        <v>77</v>
      </c>
      <c r="R370">
        <v>99999</v>
      </c>
      <c r="S370" t="s">
        <v>30</v>
      </c>
      <c r="U370" t="s">
        <v>103</v>
      </c>
      <c r="V370" t="s">
        <v>37</v>
      </c>
      <c r="W370" s="3">
        <v>2.99</v>
      </c>
      <c r="X370">
        <v>24</v>
      </c>
      <c r="Y370" s="4">
        <v>71.760000000000005</v>
      </c>
      <c r="Z370" s="3">
        <v>7.1042400000000008</v>
      </c>
    </row>
  </sheetData>
  <autoFilter ref="A1:Z370" xr:uid="{00000000-0009-0000-0000-000007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B19:C20"/>
  <sheetViews>
    <sheetView showGridLines="0" workbookViewId="0">
      <selection activeCell="M29" sqref="M29"/>
    </sheetView>
  </sheetViews>
  <sheetFormatPr defaultRowHeight="15" x14ac:dyDescent="0.25"/>
  <sheetData>
    <row r="19" spans="2:3" x14ac:dyDescent="0.25">
      <c r="B19" s="6" t="s">
        <v>153</v>
      </c>
      <c r="C19" t="s">
        <v>154</v>
      </c>
    </row>
    <row r="20" spans="2:3" x14ac:dyDescent="0.25">
      <c r="B20" s="6" t="s">
        <v>152</v>
      </c>
      <c r="C20" s="5" t="s">
        <v>155</v>
      </c>
    </row>
  </sheetData>
  <hyperlinks>
    <hyperlink ref="C20" r:id="rId1" xr:uid="{00000000-0004-0000-02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8C6D5-6275-4898-8DBF-07E287C4AD5F}">
  <dimension ref="A1"/>
  <sheetViews>
    <sheetView showGridLines="0" workbookViewId="0">
      <selection activeCell="J30" sqref="J30"/>
    </sheetView>
  </sheetViews>
  <sheetFormatPr defaultRowHeight="15" x14ac:dyDescent="0.25"/>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A8867-139C-4DE3-A43E-0F97643E7C15}">
  <dimension ref="A3:B10"/>
  <sheetViews>
    <sheetView workbookViewId="0">
      <selection activeCell="A4" sqref="A4:B4"/>
    </sheetView>
  </sheetViews>
  <sheetFormatPr defaultRowHeight="15" x14ac:dyDescent="0.25"/>
  <cols>
    <col min="1" max="1" width="13.140625" customWidth="1"/>
    <col min="2" max="2" width="17" style="13" customWidth="1"/>
    <col min="3" max="3" width="15.28515625" customWidth="1"/>
  </cols>
  <sheetData>
    <row r="3" spans="1:2" x14ac:dyDescent="0.25">
      <c r="A3" s="10" t="s">
        <v>167</v>
      </c>
      <c r="B3" s="13" t="s">
        <v>186</v>
      </c>
    </row>
    <row r="4" spans="1:2" x14ac:dyDescent="0.25">
      <c r="A4" s="14" t="s">
        <v>193</v>
      </c>
      <c r="B4" s="13">
        <v>218</v>
      </c>
    </row>
    <row r="5" spans="1:2" x14ac:dyDescent="0.25">
      <c r="A5" s="14" t="s">
        <v>192</v>
      </c>
      <c r="B5" s="13">
        <v>85</v>
      </c>
    </row>
    <row r="6" spans="1:2" x14ac:dyDescent="0.25">
      <c r="A6" s="14" t="s">
        <v>191</v>
      </c>
      <c r="B6" s="13">
        <v>31</v>
      </c>
    </row>
    <row r="7" spans="1:2" x14ac:dyDescent="0.25">
      <c r="A7" s="14" t="s">
        <v>190</v>
      </c>
      <c r="B7" s="13">
        <v>24</v>
      </c>
    </row>
    <row r="8" spans="1:2" x14ac:dyDescent="0.25">
      <c r="A8" s="14" t="s">
        <v>189</v>
      </c>
      <c r="B8" s="13">
        <v>8</v>
      </c>
    </row>
    <row r="9" spans="1:2" x14ac:dyDescent="0.25">
      <c r="A9" s="14" t="s">
        <v>188</v>
      </c>
      <c r="B9" s="13">
        <v>2</v>
      </c>
    </row>
    <row r="10" spans="1:2" x14ac:dyDescent="0.25">
      <c r="A10" s="14" t="s">
        <v>187</v>
      </c>
      <c r="B10" s="1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64859-AE14-4A41-A183-5AC12E323AD9}">
  <dimension ref="A1"/>
  <sheetViews>
    <sheetView showGridLines="0" workbookViewId="0">
      <selection activeCell="H13" sqref="H13"/>
    </sheetView>
  </sheetViews>
  <sheetFormatPr defaultRowHeight="15" x14ac:dyDescent="0.25"/>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0E416-936A-46D0-BCF0-B95523AA6C90}">
  <dimension ref="A3:B27"/>
  <sheetViews>
    <sheetView workbookViewId="0">
      <selection activeCell="D1" sqref="D1:D1048576"/>
    </sheetView>
  </sheetViews>
  <sheetFormatPr defaultRowHeight="15" x14ac:dyDescent="0.25"/>
  <cols>
    <col min="1" max="1" width="13.140625" customWidth="1"/>
    <col min="2" max="2" width="16.7109375" style="12" customWidth="1"/>
    <col min="3" max="3" width="15.28515625" customWidth="1"/>
  </cols>
  <sheetData>
    <row r="3" spans="1:2" x14ac:dyDescent="0.25">
      <c r="A3" s="10" t="s">
        <v>167</v>
      </c>
      <c r="B3" s="12" t="s">
        <v>169</v>
      </c>
    </row>
    <row r="4" spans="1:2" x14ac:dyDescent="0.25">
      <c r="A4" s="11" t="s">
        <v>42</v>
      </c>
      <c r="B4" s="12">
        <v>67180.5</v>
      </c>
    </row>
    <row r="5" spans="1:2" x14ac:dyDescent="0.25">
      <c r="A5" s="11" t="s">
        <v>58</v>
      </c>
      <c r="B5" s="12">
        <v>50208.35</v>
      </c>
    </row>
    <row r="6" spans="1:2" x14ac:dyDescent="0.25">
      <c r="A6" s="11" t="s">
        <v>115</v>
      </c>
      <c r="B6" s="12">
        <v>50145.330000000009</v>
      </c>
    </row>
    <row r="7" spans="1:2" x14ac:dyDescent="0.25">
      <c r="A7" s="11" t="s">
        <v>92</v>
      </c>
      <c r="B7" s="12">
        <v>43713</v>
      </c>
    </row>
    <row r="8" spans="1:2" x14ac:dyDescent="0.25">
      <c r="A8" s="11" t="s">
        <v>99</v>
      </c>
      <c r="B8" s="12">
        <v>41095.01</v>
      </c>
    </row>
    <row r="9" spans="1:2" x14ac:dyDescent="0.25">
      <c r="B9"/>
    </row>
    <row r="10" spans="1:2" x14ac:dyDescent="0.25">
      <c r="B10"/>
    </row>
    <row r="11" spans="1:2" x14ac:dyDescent="0.25">
      <c r="B11"/>
    </row>
    <row r="12" spans="1:2" x14ac:dyDescent="0.25">
      <c r="B12"/>
    </row>
    <row r="13" spans="1:2" x14ac:dyDescent="0.25">
      <c r="B13"/>
    </row>
    <row r="14" spans="1:2" x14ac:dyDescent="0.25">
      <c r="B14"/>
    </row>
    <row r="15" spans="1:2" x14ac:dyDescent="0.25">
      <c r="B15"/>
    </row>
    <row r="16" spans="1:2"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A78A0-2C27-4FBD-AFD5-BDE3AD96F1B7}">
  <dimension ref="A3:E15"/>
  <sheetViews>
    <sheetView workbookViewId="0">
      <selection activeCell="A3" sqref="A3:B15"/>
    </sheetView>
  </sheetViews>
  <sheetFormatPr defaultRowHeight="15" x14ac:dyDescent="0.25"/>
  <cols>
    <col min="1" max="1" width="13.140625" customWidth="1"/>
    <col min="2" max="2" width="16.7109375" style="12" customWidth="1"/>
    <col min="3" max="3" width="15.28515625" customWidth="1"/>
    <col min="5" max="5" width="11.28515625" style="12" customWidth="1"/>
  </cols>
  <sheetData>
    <row r="3" spans="1:5" x14ac:dyDescent="0.25">
      <c r="A3" s="10" t="s">
        <v>167</v>
      </c>
      <c r="B3" s="12" t="s">
        <v>169</v>
      </c>
      <c r="D3" s="16" t="s">
        <v>6</v>
      </c>
      <c r="E3" s="17" t="s">
        <v>24</v>
      </c>
    </row>
    <row r="4" spans="1:5" x14ac:dyDescent="0.25">
      <c r="A4" s="11" t="s">
        <v>77</v>
      </c>
      <c r="B4" s="12">
        <v>27005.38</v>
      </c>
      <c r="D4" t="s">
        <v>77</v>
      </c>
      <c r="E4" s="12">
        <v>27005.38</v>
      </c>
    </row>
    <row r="5" spans="1:5" x14ac:dyDescent="0.25">
      <c r="A5" s="11" t="s">
        <v>69</v>
      </c>
      <c r="B5" s="12">
        <v>16350.5</v>
      </c>
      <c r="D5" t="s">
        <v>69</v>
      </c>
      <c r="E5" s="12">
        <v>16350.5</v>
      </c>
    </row>
    <row r="6" spans="1:5" x14ac:dyDescent="0.25">
      <c r="A6" s="11" t="s">
        <v>116</v>
      </c>
      <c r="B6" s="12">
        <v>50145.330000000009</v>
      </c>
      <c r="D6" t="s">
        <v>116</v>
      </c>
      <c r="E6" s="12">
        <v>50145.330000000009</v>
      </c>
    </row>
    <row r="7" spans="1:5" x14ac:dyDescent="0.25">
      <c r="A7" s="11" t="s">
        <v>107</v>
      </c>
      <c r="B7" s="12">
        <v>17204</v>
      </c>
      <c r="D7" t="s">
        <v>107</v>
      </c>
      <c r="E7" s="12">
        <v>17204</v>
      </c>
    </row>
    <row r="8" spans="1:5" x14ac:dyDescent="0.25">
      <c r="A8" s="11" t="s">
        <v>100</v>
      </c>
      <c r="B8" s="12">
        <v>41095.01</v>
      </c>
      <c r="D8" t="s">
        <v>100</v>
      </c>
      <c r="E8" s="12">
        <v>41095.01</v>
      </c>
    </row>
    <row r="9" spans="1:5" x14ac:dyDescent="0.25">
      <c r="A9" s="11" t="s">
        <v>29</v>
      </c>
      <c r="B9" s="12">
        <v>15365.5</v>
      </c>
      <c r="D9" t="s">
        <v>29</v>
      </c>
      <c r="E9" s="12">
        <v>15365.5</v>
      </c>
    </row>
    <row r="10" spans="1:5" x14ac:dyDescent="0.25">
      <c r="A10" s="11" t="s">
        <v>43</v>
      </c>
      <c r="B10" s="12">
        <v>67180.5</v>
      </c>
      <c r="D10" t="s">
        <v>43</v>
      </c>
      <c r="E10" s="12">
        <v>67180.5</v>
      </c>
    </row>
    <row r="11" spans="1:5" x14ac:dyDescent="0.25">
      <c r="A11" s="11" t="s">
        <v>59</v>
      </c>
      <c r="B11" s="12">
        <v>50208.35</v>
      </c>
      <c r="D11" t="s">
        <v>59</v>
      </c>
      <c r="E11" s="12">
        <v>50208.35</v>
      </c>
    </row>
    <row r="12" spans="1:5" x14ac:dyDescent="0.25">
      <c r="A12" s="11" t="s">
        <v>93</v>
      </c>
      <c r="B12" s="12">
        <v>43713</v>
      </c>
      <c r="D12" t="s">
        <v>93</v>
      </c>
      <c r="E12" s="12">
        <v>43713</v>
      </c>
    </row>
    <row r="13" spans="1:5" x14ac:dyDescent="0.25">
      <c r="A13" s="11" t="s">
        <v>128</v>
      </c>
      <c r="B13" s="12">
        <v>32530.6</v>
      </c>
      <c r="D13" t="s">
        <v>128</v>
      </c>
      <c r="E13" s="12">
        <v>32530.6</v>
      </c>
    </row>
    <row r="14" spans="1:5" x14ac:dyDescent="0.25">
      <c r="A14" s="11" t="s">
        <v>121</v>
      </c>
      <c r="B14" s="12">
        <v>36839.990000000005</v>
      </c>
      <c r="D14" t="s">
        <v>121</v>
      </c>
      <c r="E14" s="12">
        <v>36839.990000000005</v>
      </c>
    </row>
    <row r="15" spans="1:5" x14ac:dyDescent="0.25">
      <c r="A15" s="11" t="s">
        <v>85</v>
      </c>
      <c r="B15" s="12">
        <v>37428</v>
      </c>
      <c r="D15" t="s">
        <v>85</v>
      </c>
      <c r="E15" s="12">
        <v>37428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Task</vt:lpstr>
      <vt:lpstr>Sales performance by Rep</vt:lpstr>
      <vt:lpstr>Data (2)</vt:lpstr>
      <vt:lpstr>Pivot Table Diagram</vt:lpstr>
      <vt:lpstr>Pre-analysis DashBoard</vt:lpstr>
      <vt:lpstr>Tranasction Amount</vt:lpstr>
      <vt:lpstr>In-analysis DashBoard </vt:lpstr>
      <vt:lpstr>Top 5 Cities</vt:lpstr>
      <vt:lpstr>Performance by State</vt:lpstr>
      <vt:lpstr>DashBoard</vt:lpstr>
      <vt:lpstr>Post Analysis- Observation</vt:lpstr>
      <vt:lpstr>Top 6 Ship Cities </vt:lpstr>
      <vt:lpstr>Sales Product by category</vt:lpstr>
      <vt:lpstr>Sales Trend Report</vt:lpstr>
      <vt:lpstr>TOP 10 CUSTOMERS</vt:lpstr>
      <vt:lpstr>Sales performance by Region</vt:lpstr>
      <vt:lpstr>DashBoard (2)</vt:lpstr>
      <vt:lpstr>Style 1</vt:lpstr>
    </vt:vector>
  </TitlesOfParts>
  <Company>Excel Campus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dc:creator>
  <cp:lastModifiedBy>Glory Olatunde</cp:lastModifiedBy>
  <dcterms:created xsi:type="dcterms:W3CDTF">2015-01-21T18:43:03Z</dcterms:created>
  <dcterms:modified xsi:type="dcterms:W3CDTF">2025-10-28T15:27:13Z</dcterms:modified>
</cp:coreProperties>
</file>