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yel\Documents\DEV\SIMPLON\projet-chef-d-oeuvre\Code\demo\"/>
    </mc:Choice>
  </mc:AlternateContent>
  <xr:revisionPtr revIDLastSave="0" documentId="13_ncr:1_{C6E8AECA-65EB-410D-A498-EDFEC7557313}" xr6:coauthVersionLast="46" xr6:coauthVersionMax="46" xr10:uidLastSave="{00000000-0000-0000-0000-000000000000}"/>
  <bookViews>
    <workbookView xWindow="-108" yWindow="-108" windowWidth="23256" windowHeight="12576" tabRatio="181" xr2:uid="{00000000-000D-0000-FFFF-FFFF00000000}"/>
  </bookViews>
  <sheets>
    <sheet name="LISTING GLOBAL" sheetId="1" r:id="rId1"/>
    <sheet name="LISTING HSE" sheetId="2" r:id="rId2"/>
    <sheet name="Feuil3" sheetId="3" r:id="rId3"/>
  </sheets>
  <calcPr calcId="191029"/>
</workbook>
</file>

<file path=xl/calcChain.xml><?xml version="1.0" encoding="utf-8"?>
<calcChain xmlns="http://schemas.openxmlformats.org/spreadsheetml/2006/main">
  <c r="B107" i="1" l="1"/>
  <c r="D107" i="1"/>
  <c r="E107" i="1"/>
  <c r="F107" i="1" s="1"/>
  <c r="D40" i="2"/>
  <c r="E40" i="2"/>
</calcChain>
</file>

<file path=xl/sharedStrings.xml><?xml version="1.0" encoding="utf-8"?>
<sst xmlns="http://schemas.openxmlformats.org/spreadsheetml/2006/main" count="260" uniqueCount="117">
  <si>
    <t>INVENTAIRE RHUM</t>
  </si>
  <si>
    <t>DEGRE</t>
  </si>
  <si>
    <t>NOMBRE</t>
  </si>
  <si>
    <t>ACHAT</t>
  </si>
  <si>
    <t>HSE</t>
  </si>
  <si>
    <t>C12 70</t>
  </si>
  <si>
    <t>C16 70</t>
  </si>
  <si>
    <t>C16 100</t>
  </si>
  <si>
    <t>PARCELLAIRE 70</t>
  </si>
  <si>
    <t>PARCELLAIRE 100</t>
  </si>
  <si>
    <t>PARCELLAIRE 150L</t>
  </si>
  <si>
    <t>RAGTIME ESB</t>
  </si>
  <si>
    <t>Coffret XO ENO</t>
  </si>
  <si>
    <t>Small Cask 2007-22/10/2015, n°848</t>
  </si>
  <si>
    <t>cadeau</t>
  </si>
  <si>
    <t>Small Cask 2007-20/08/2018, n°596</t>
  </si>
  <si>
    <t>Small Cask 2007-20/08/2018, n°1585</t>
  </si>
  <si>
    <t>Highland 2005-18/07/2016, n°1099</t>
  </si>
  <si>
    <t>Highland 2006-26/02/2018, n°179</t>
  </si>
  <si>
    <t xml:space="preserve">Pedro Ximenez 2007-26/02/18 n°2017/2800 </t>
  </si>
  <si>
    <t>Fino&amp;Olorosso 2004-06/11/2013 , n°1676</t>
  </si>
  <si>
    <t>Fino&amp;Olorosso 2004-19/07/2016 , n°928</t>
  </si>
  <si>
    <t>Fino&amp;Olorosso 2004-19/07/2016 , n°1038</t>
  </si>
  <si>
    <t>Fino&amp;Olorosso 2007-26/02/2018 , n°580/1200</t>
  </si>
  <si>
    <t>Fino&amp;Olorosso 2007-26/02/2018 , n°877/1200</t>
  </si>
  <si>
    <t>Marquis de Terme 2005-24/10/16, n°919</t>
  </si>
  <si>
    <t>Marquis de Terme 2006-16/07/18, n°12</t>
  </si>
  <si>
    <t>Marquis de Terme 2006-16/07/18, n°531</t>
  </si>
  <si>
    <t>ISLAY 2005-23/03/2017 n°702/1200</t>
  </si>
  <si>
    <t>ISLAY 2007-26/02/2018 n°375/1200</t>
  </si>
  <si>
    <t>ISLAY 2007-26/02/2018 n°399/1200</t>
  </si>
  <si>
    <t>SAUTERNE 2005*24/08/16, n°1681</t>
  </si>
  <si>
    <t>SAUTERNE 2005*22/03/2017, n°513/1500</t>
  </si>
  <si>
    <t>2003 single cask -18/06/2015,n°972</t>
  </si>
  <si>
    <t>2003 single cask -24/03/2017,n°479/1000</t>
  </si>
  <si>
    <t>2003 single cask -11/09/2017,n°483/1100</t>
  </si>
  <si>
    <t>2003 single cask -09/07/2019,n°15/1000</t>
  </si>
  <si>
    <t>ALF N°13/500</t>
  </si>
  <si>
    <t>BDF FR 2007-21/11/2018,n°454</t>
  </si>
  <si>
    <t>BDF US 2007-21/11/2018, N°1</t>
  </si>
  <si>
    <t>SKOURAS 2007 N°73</t>
  </si>
  <si>
    <t>SKOURAS 2007 N°83</t>
  </si>
  <si>
    <t>MATTA dédicacé</t>
  </si>
  <si>
    <t>ESB ancien packaging</t>
  </si>
  <si>
    <t>JM</t>
  </si>
  <si>
    <t>2003-29/12/16, n°019866</t>
  </si>
  <si>
    <t>2004-06/06/2017, n05066</t>
  </si>
  <si>
    <t>2005-18/08/2016, n°9650</t>
  </si>
  <si>
    <t>XO</t>
  </si>
  <si>
    <t>VSOP</t>
  </si>
  <si>
    <t>SCHRUB</t>
  </si>
  <si>
    <t>XO 1845</t>
  </si>
  <si>
    <t>Finish Calvados série n°2 2006, n°782/935</t>
  </si>
  <si>
    <t>LA FAVORITE</t>
  </si>
  <si>
    <t>BEL AIR 2016 n°8550</t>
  </si>
  <si>
    <t>BEL AIR 2017 n°5085</t>
  </si>
  <si>
    <t>BEL AIR 2018</t>
  </si>
  <si>
    <t>LA CREOLE-08/2018, n°193</t>
  </si>
  <si>
    <t>2008 fût n°13, n°110</t>
  </si>
  <si>
    <t>2008 fût n°13, n°114</t>
  </si>
  <si>
    <t>2009 fût cognac- 09/2017, n°4446/5000</t>
  </si>
  <si>
    <t>2010-10/2018,n°3105/6000, fût français</t>
  </si>
  <si>
    <t>coffret dégustation</t>
  </si>
  <si>
    <t>DEPAZ</t>
  </si>
  <si>
    <t>XO PRESTIGE coffret bois</t>
  </si>
  <si>
    <t>2002 hors d'age</t>
  </si>
  <si>
    <t>2003 single cask n°078/657, fût français n°1005-23/02/2017,n°291/670</t>
  </si>
  <si>
    <t>BDF 2003 N°427</t>
  </si>
  <si>
    <t>RB Cuvée de la Montagne</t>
  </si>
  <si>
    <t>BALLY</t>
  </si>
  <si>
    <t>12 ans</t>
  </si>
  <si>
    <t>CLEMENT</t>
  </si>
  <si>
    <t>2003 single cask n°078/657, fût de bourbon</t>
  </si>
  <si>
    <t>2004 single cask n°100/665, fût de bourbon</t>
  </si>
  <si>
    <t>CANNE BLEU 2017</t>
  </si>
  <si>
    <t>TROIS RIVIERES</t>
  </si>
  <si>
    <t>2006 Cask strengh-27/08/2015, L23</t>
  </si>
  <si>
    <t>2003 single cask, fût de bourbon n°17-35-27/08/2015</t>
  </si>
  <si>
    <t>12 ANS</t>
  </si>
  <si>
    <t>NEISSON</t>
  </si>
  <si>
    <t>PROFIL 105</t>
  </si>
  <si>
    <t>PROFIL 107</t>
  </si>
  <si>
    <t>A1710</t>
  </si>
  <si>
    <t>BIO CANNE ROUGE R 579,n°1159</t>
  </si>
  <si>
    <t>BIO CANNE BLEU B 69-566 N°0745</t>
  </si>
  <si>
    <t>COLONE BRUT 66-2017,n°454</t>
  </si>
  <si>
    <t>RENNAISSANCE PORSCHE n°67</t>
  </si>
  <si>
    <t>AGRONOME N°0704</t>
  </si>
  <si>
    <t>SAINT JAMES</t>
  </si>
  <si>
    <t>LAMAUNY</t>
  </si>
  <si>
    <t>FOURSQUARE</t>
  </si>
  <si>
    <t>2005, 12 ans, octobre 2017</t>
  </si>
  <si>
    <t>jamais débité</t>
  </si>
  <si>
    <t>DOMINUS 10 years-01/2018</t>
  </si>
  <si>
    <t>GUADELOUPE</t>
  </si>
  <si>
    <t>BOLOGNE BLACK CANE N°19658</t>
  </si>
  <si>
    <t>BOLOGNE BLACK CANE N°19742</t>
  </si>
  <si>
    <t>BARBANCOURT VSOP 4 ans</t>
  </si>
  <si>
    <t>MONTEBELLO 8 ANS</t>
  </si>
  <si>
    <t>DIVERS</t>
  </si>
  <si>
    <t>kapoeira  cachaça</t>
  </si>
  <si>
    <t>Bombay Gin</t>
  </si>
  <si>
    <t>Vodka Standart</t>
  </si>
  <si>
    <t>TOTAL</t>
  </si>
  <si>
    <t>ISLAY 2007 n°375/1200</t>
  </si>
  <si>
    <t>Marque</t>
  </si>
  <si>
    <t>bologne</t>
  </si>
  <si>
    <t>barbancourt</t>
  </si>
  <si>
    <t>montebello</t>
  </si>
  <si>
    <t>kapoeira</t>
  </si>
  <si>
    <t>bombay</t>
  </si>
  <si>
    <t>standart</t>
  </si>
  <si>
    <t>A LaFrançaise N°13/500</t>
  </si>
  <si>
    <t>MATTA</t>
  </si>
  <si>
    <t>ESB</t>
  </si>
  <si>
    <t>LA MAUNY</t>
  </si>
  <si>
    <t>A 1710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</si>
</sst>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44"/>
      </patternFill>
    </fill>
    <fill>
      <patternFill patternType="solid">
        <fgColor indexed="10"/>
        <bgColor indexed="5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topLeftCell="A66" workbookViewId="0">
      <selection activeCell="G85" sqref="G85:G88"/>
    </sheetView>
  </sheetViews>
  <sheetFormatPr defaultColWidth="10.77734375" defaultRowHeight="14.4" x14ac:dyDescent="0.3"/>
  <cols>
    <col min="1" max="1" width="61.6640625" style="1" customWidth="1"/>
    <col min="2" max="4" width="8.44140625" style="1" customWidth="1"/>
    <col min="5" max="16384" width="10.77734375" style="1"/>
  </cols>
  <sheetData>
    <row r="1" spans="1:7" ht="31.35" customHeight="1" x14ac:dyDescent="0.5">
      <c r="A1" s="2" t="s">
        <v>0</v>
      </c>
    </row>
    <row r="3" spans="1:7" ht="24" customHeight="1" x14ac:dyDescent="0.3">
      <c r="C3" s="1" t="s">
        <v>1</v>
      </c>
      <c r="D3" s="1" t="s">
        <v>2</v>
      </c>
      <c r="E3" s="1" t="s">
        <v>3</v>
      </c>
      <c r="G3" s="1" t="s">
        <v>105</v>
      </c>
    </row>
    <row r="4" spans="1:7" ht="19.8" customHeight="1" x14ac:dyDescent="0.3">
      <c r="A4" s="3" t="s">
        <v>4</v>
      </c>
      <c r="B4" s="3"/>
      <c r="C4" s="3"/>
      <c r="D4" s="3"/>
      <c r="E4" s="3"/>
    </row>
    <row r="5" spans="1:7" x14ac:dyDescent="0.3">
      <c r="A5" s="1" t="s">
        <v>5</v>
      </c>
      <c r="B5" s="1">
        <v>70</v>
      </c>
      <c r="C5" s="1">
        <v>50</v>
      </c>
      <c r="D5" s="1">
        <v>5</v>
      </c>
      <c r="E5" s="1">
        <v>8.5</v>
      </c>
      <c r="G5" s="1" t="s">
        <v>4</v>
      </c>
    </row>
    <row r="6" spans="1:7" x14ac:dyDescent="0.3">
      <c r="A6" s="1" t="s">
        <v>6</v>
      </c>
      <c r="B6" s="1">
        <v>70</v>
      </c>
      <c r="C6" s="1">
        <v>50</v>
      </c>
      <c r="D6" s="1">
        <v>1</v>
      </c>
      <c r="E6" s="1">
        <v>11</v>
      </c>
      <c r="G6" s="1" t="s">
        <v>4</v>
      </c>
    </row>
    <row r="7" spans="1:7" x14ac:dyDescent="0.3">
      <c r="A7" s="1" t="s">
        <v>7</v>
      </c>
      <c r="B7" s="1">
        <v>100</v>
      </c>
      <c r="C7" s="1">
        <v>50</v>
      </c>
      <c r="D7" s="1">
        <v>1</v>
      </c>
      <c r="E7" s="1">
        <v>14</v>
      </c>
      <c r="G7" s="1" t="s">
        <v>4</v>
      </c>
    </row>
    <row r="8" spans="1:7" x14ac:dyDescent="0.3">
      <c r="A8" s="1" t="s">
        <v>8</v>
      </c>
      <c r="B8" s="1">
        <v>70</v>
      </c>
      <c r="C8" s="1">
        <v>55</v>
      </c>
      <c r="D8" s="1">
        <v>2</v>
      </c>
      <c r="E8" s="1">
        <v>13</v>
      </c>
      <c r="G8" s="1" t="s">
        <v>4</v>
      </c>
    </row>
    <row r="9" spans="1:7" x14ac:dyDescent="0.3">
      <c r="A9" s="1" t="s">
        <v>9</v>
      </c>
      <c r="B9" s="1">
        <v>100</v>
      </c>
      <c r="C9" s="1">
        <v>55</v>
      </c>
      <c r="D9" s="1">
        <v>1</v>
      </c>
      <c r="E9" s="1">
        <v>15</v>
      </c>
      <c r="G9" s="1" t="s">
        <v>4</v>
      </c>
    </row>
    <row r="10" spans="1:7" x14ac:dyDescent="0.3">
      <c r="A10" s="1" t="s">
        <v>10</v>
      </c>
      <c r="B10" s="1">
        <v>150</v>
      </c>
      <c r="C10" s="1">
        <v>55</v>
      </c>
      <c r="D10" s="1">
        <v>1</v>
      </c>
      <c r="E10" s="1">
        <v>40</v>
      </c>
      <c r="G10" s="1" t="s">
        <v>4</v>
      </c>
    </row>
    <row r="11" spans="1:7" x14ac:dyDescent="0.3">
      <c r="A11" s="1" t="s">
        <v>11</v>
      </c>
      <c r="B11" s="1">
        <v>70</v>
      </c>
      <c r="C11" s="1">
        <v>40</v>
      </c>
      <c r="D11" s="1">
        <v>1</v>
      </c>
      <c r="E11" s="1">
        <v>11</v>
      </c>
      <c r="G11" s="1" t="s">
        <v>4</v>
      </c>
    </row>
    <row r="12" spans="1:7" x14ac:dyDescent="0.3">
      <c r="A12" s="1" t="s">
        <v>12</v>
      </c>
      <c r="B12" s="1">
        <v>70</v>
      </c>
      <c r="C12" s="1">
        <v>43</v>
      </c>
      <c r="D12" s="1">
        <v>1</v>
      </c>
      <c r="E12" s="1">
        <v>40</v>
      </c>
      <c r="G12" s="1" t="s">
        <v>4</v>
      </c>
    </row>
    <row r="13" spans="1:7" x14ac:dyDescent="0.3">
      <c r="A13" s="1" t="s">
        <v>13</v>
      </c>
      <c r="B13" s="1">
        <v>50</v>
      </c>
      <c r="C13" s="1">
        <v>46</v>
      </c>
      <c r="D13" s="1">
        <v>1</v>
      </c>
      <c r="E13" s="1">
        <v>26</v>
      </c>
      <c r="F13" s="1" t="s">
        <v>14</v>
      </c>
      <c r="G13" s="1" t="s">
        <v>4</v>
      </c>
    </row>
    <row r="14" spans="1:7" x14ac:dyDescent="0.3">
      <c r="A14" s="1" t="s">
        <v>15</v>
      </c>
      <c r="B14" s="1">
        <v>50</v>
      </c>
      <c r="C14" s="1">
        <v>46</v>
      </c>
      <c r="D14" s="1">
        <v>1</v>
      </c>
      <c r="E14" s="1">
        <v>26</v>
      </c>
      <c r="F14" s="1" t="s">
        <v>14</v>
      </c>
      <c r="G14" s="1" t="s">
        <v>4</v>
      </c>
    </row>
    <row r="15" spans="1:7" x14ac:dyDescent="0.3">
      <c r="A15" s="1" t="s">
        <v>16</v>
      </c>
      <c r="B15" s="1">
        <v>50</v>
      </c>
      <c r="C15" s="1">
        <v>46</v>
      </c>
      <c r="D15" s="1">
        <v>1</v>
      </c>
      <c r="E15" s="1">
        <v>26</v>
      </c>
      <c r="F15" s="1" t="s">
        <v>14</v>
      </c>
      <c r="G15" s="1" t="s">
        <v>4</v>
      </c>
    </row>
    <row r="16" spans="1:7" x14ac:dyDescent="0.3">
      <c r="A16" s="1" t="s">
        <v>17</v>
      </c>
      <c r="B16" s="1">
        <v>50</v>
      </c>
      <c r="C16" s="1">
        <v>44</v>
      </c>
      <c r="D16" s="1">
        <v>1</v>
      </c>
      <c r="E16" s="1">
        <v>34</v>
      </c>
      <c r="F16" s="1" t="s">
        <v>14</v>
      </c>
      <c r="G16" s="1" t="s">
        <v>4</v>
      </c>
    </row>
    <row r="17" spans="1:7" x14ac:dyDescent="0.3">
      <c r="A17" s="1" t="s">
        <v>18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  <c r="G17" s="1" t="s">
        <v>4</v>
      </c>
    </row>
    <row r="18" spans="1:7" x14ac:dyDescent="0.3">
      <c r="A18" s="1" t="s">
        <v>19</v>
      </c>
      <c r="B18" s="1">
        <v>50</v>
      </c>
      <c r="C18" s="1">
        <v>46</v>
      </c>
      <c r="D18" s="1">
        <v>1</v>
      </c>
      <c r="E18" s="1">
        <v>34</v>
      </c>
      <c r="G18" s="1" t="s">
        <v>4</v>
      </c>
    </row>
    <row r="19" spans="1:7" x14ac:dyDescent="0.3">
      <c r="A19" s="1" t="s">
        <v>20</v>
      </c>
      <c r="B19" s="1">
        <v>50</v>
      </c>
      <c r="C19" s="1">
        <v>45</v>
      </c>
      <c r="D19" s="1">
        <v>1</v>
      </c>
      <c r="E19" s="1">
        <v>34</v>
      </c>
      <c r="G19" s="1" t="s">
        <v>4</v>
      </c>
    </row>
    <row r="20" spans="1:7" x14ac:dyDescent="0.3">
      <c r="A20" s="1" t="s">
        <v>21</v>
      </c>
      <c r="B20" s="1">
        <v>50</v>
      </c>
      <c r="C20" s="1">
        <v>45</v>
      </c>
      <c r="D20" s="1">
        <v>1</v>
      </c>
      <c r="E20" s="1">
        <v>34</v>
      </c>
      <c r="G20" s="1" t="s">
        <v>4</v>
      </c>
    </row>
    <row r="21" spans="1:7" x14ac:dyDescent="0.3">
      <c r="A21" s="1" t="s">
        <v>22</v>
      </c>
      <c r="B21" s="1">
        <v>50</v>
      </c>
      <c r="C21" s="1">
        <v>45</v>
      </c>
      <c r="D21" s="1">
        <v>1</v>
      </c>
      <c r="E21" s="1">
        <v>34</v>
      </c>
      <c r="G21" s="1" t="s">
        <v>4</v>
      </c>
    </row>
    <row r="22" spans="1:7" x14ac:dyDescent="0.3">
      <c r="A22" s="1" t="s">
        <v>23</v>
      </c>
      <c r="B22" s="1">
        <v>50</v>
      </c>
      <c r="C22" s="1">
        <v>45</v>
      </c>
      <c r="D22" s="1">
        <v>1</v>
      </c>
      <c r="E22" s="1">
        <v>34</v>
      </c>
      <c r="G22" s="1" t="s">
        <v>4</v>
      </c>
    </row>
    <row r="23" spans="1:7" x14ac:dyDescent="0.3">
      <c r="A23" s="1" t="s">
        <v>24</v>
      </c>
      <c r="B23" s="1">
        <v>50</v>
      </c>
      <c r="C23" s="1">
        <v>45</v>
      </c>
      <c r="D23" s="1">
        <v>1</v>
      </c>
      <c r="E23" s="1">
        <v>34</v>
      </c>
      <c r="G23" s="1" t="s">
        <v>4</v>
      </c>
    </row>
    <row r="24" spans="1:7" x14ac:dyDescent="0.3">
      <c r="A24" s="1" t="s">
        <v>25</v>
      </c>
      <c r="B24" s="1">
        <v>50</v>
      </c>
      <c r="C24" s="1">
        <v>47</v>
      </c>
      <c r="D24" s="1">
        <v>1</v>
      </c>
      <c r="E24" s="1">
        <v>55</v>
      </c>
      <c r="G24" s="1" t="s">
        <v>4</v>
      </c>
    </row>
    <row r="25" spans="1:7" x14ac:dyDescent="0.3">
      <c r="A25" s="1" t="s">
        <v>26</v>
      </c>
      <c r="B25" s="1">
        <v>50</v>
      </c>
      <c r="C25" s="1">
        <v>47</v>
      </c>
      <c r="D25" s="1">
        <v>1</v>
      </c>
      <c r="E25" s="1">
        <v>55</v>
      </c>
      <c r="G25" s="1" t="s">
        <v>4</v>
      </c>
    </row>
    <row r="26" spans="1:7" x14ac:dyDescent="0.3">
      <c r="A26" s="1" t="s">
        <v>27</v>
      </c>
      <c r="B26" s="1">
        <v>50</v>
      </c>
      <c r="C26" s="1">
        <v>47</v>
      </c>
      <c r="D26" s="1">
        <v>1</v>
      </c>
      <c r="E26" s="1">
        <v>55</v>
      </c>
      <c r="G26" s="1" t="s">
        <v>4</v>
      </c>
    </row>
    <row r="27" spans="1:7" x14ac:dyDescent="0.3">
      <c r="A27" s="1" t="s">
        <v>28</v>
      </c>
      <c r="B27" s="1">
        <v>50</v>
      </c>
      <c r="C27" s="1">
        <v>44</v>
      </c>
      <c r="D27" s="1">
        <v>1</v>
      </c>
      <c r="E27" s="1">
        <v>34</v>
      </c>
      <c r="F27" s="1" t="s">
        <v>14</v>
      </c>
      <c r="G27" s="1" t="s">
        <v>4</v>
      </c>
    </row>
    <row r="28" spans="1:7" x14ac:dyDescent="0.3">
      <c r="A28" s="1" t="s">
        <v>29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  <c r="G28" s="1" t="s">
        <v>4</v>
      </c>
    </row>
    <row r="29" spans="1:7" x14ac:dyDescent="0.3">
      <c r="A29" s="1" t="s">
        <v>30</v>
      </c>
      <c r="B29" s="1">
        <v>50</v>
      </c>
      <c r="C29" s="1">
        <v>44</v>
      </c>
      <c r="D29" s="1">
        <v>1</v>
      </c>
      <c r="E29" s="1">
        <v>34</v>
      </c>
      <c r="G29" s="1" t="s">
        <v>4</v>
      </c>
    </row>
    <row r="30" spans="1:7" x14ac:dyDescent="0.3">
      <c r="A30" s="1" t="s">
        <v>31</v>
      </c>
      <c r="B30" s="1">
        <v>50</v>
      </c>
      <c r="C30" s="1">
        <v>41</v>
      </c>
      <c r="D30" s="1">
        <v>1</v>
      </c>
      <c r="E30" s="1">
        <v>39.4</v>
      </c>
      <c r="F30" s="1" t="s">
        <v>14</v>
      </c>
      <c r="G30" s="1" t="s">
        <v>4</v>
      </c>
    </row>
    <row r="31" spans="1:7" x14ac:dyDescent="0.3">
      <c r="A31" s="1" t="s">
        <v>32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  <c r="G31" s="1" t="s">
        <v>4</v>
      </c>
    </row>
    <row r="32" spans="1:7" x14ac:dyDescent="0.3">
      <c r="A32" s="1" t="s">
        <v>33</v>
      </c>
      <c r="B32" s="1">
        <v>50</v>
      </c>
      <c r="C32" s="1">
        <v>47.8</v>
      </c>
      <c r="D32" s="1">
        <v>1</v>
      </c>
      <c r="E32" s="1">
        <v>55</v>
      </c>
      <c r="G32" s="1" t="s">
        <v>4</v>
      </c>
    </row>
    <row r="33" spans="1:7" x14ac:dyDescent="0.3">
      <c r="A33" s="1" t="s">
        <v>34</v>
      </c>
      <c r="B33" s="1">
        <v>50</v>
      </c>
      <c r="C33" s="1">
        <v>47.8</v>
      </c>
      <c r="D33" s="1">
        <v>1</v>
      </c>
      <c r="E33" s="1">
        <v>55</v>
      </c>
      <c r="G33" s="1" t="s">
        <v>4</v>
      </c>
    </row>
    <row r="34" spans="1:7" x14ac:dyDescent="0.3">
      <c r="A34" s="1" t="s">
        <v>35</v>
      </c>
      <c r="B34" s="1">
        <v>50</v>
      </c>
      <c r="C34" s="1">
        <v>47.8</v>
      </c>
      <c r="D34" s="1">
        <v>1</v>
      </c>
      <c r="E34" s="1">
        <v>55</v>
      </c>
      <c r="G34" s="1" t="s">
        <v>4</v>
      </c>
    </row>
    <row r="35" spans="1:7" x14ac:dyDescent="0.3">
      <c r="A35" s="1" t="s">
        <v>36</v>
      </c>
      <c r="B35" s="1">
        <v>50</v>
      </c>
      <c r="C35" s="1">
        <v>47.8</v>
      </c>
      <c r="D35" s="1">
        <v>1</v>
      </c>
      <c r="E35" s="1">
        <v>75</v>
      </c>
      <c r="G35" s="1" t="s">
        <v>4</v>
      </c>
    </row>
    <row r="36" spans="1:7" x14ac:dyDescent="0.3">
      <c r="A36" s="1" t="s">
        <v>112</v>
      </c>
      <c r="B36" s="1">
        <v>150</v>
      </c>
      <c r="C36" s="1">
        <v>47</v>
      </c>
      <c r="D36" s="1">
        <v>1</v>
      </c>
      <c r="E36" s="1">
        <v>155</v>
      </c>
      <c r="G36" s="1" t="s">
        <v>4</v>
      </c>
    </row>
    <row r="37" spans="1:7" x14ac:dyDescent="0.3">
      <c r="A37" s="1" t="s">
        <v>38</v>
      </c>
      <c r="B37" s="1">
        <v>70</v>
      </c>
      <c r="C37" s="1">
        <v>50.8</v>
      </c>
      <c r="D37" s="1">
        <v>1</v>
      </c>
      <c r="E37" s="1">
        <v>145</v>
      </c>
      <c r="G37" s="1" t="s">
        <v>4</v>
      </c>
    </row>
    <row r="38" spans="1:7" x14ac:dyDescent="0.3">
      <c r="A38" s="1" t="s">
        <v>39</v>
      </c>
      <c r="B38" s="1">
        <v>70</v>
      </c>
      <c r="C38" s="1">
        <v>51.2</v>
      </c>
      <c r="D38" s="1">
        <v>1</v>
      </c>
      <c r="E38" s="1">
        <v>116</v>
      </c>
      <c r="G38" s="1" t="s">
        <v>4</v>
      </c>
    </row>
    <row r="39" spans="1:7" x14ac:dyDescent="0.3">
      <c r="A39" s="1" t="s">
        <v>40</v>
      </c>
      <c r="B39" s="1">
        <v>150</v>
      </c>
      <c r="C39" s="1">
        <v>51.2</v>
      </c>
      <c r="D39" s="1">
        <v>1</v>
      </c>
      <c r="E39" s="1">
        <v>150</v>
      </c>
      <c r="G39" s="1" t="s">
        <v>4</v>
      </c>
    </row>
    <row r="40" spans="1:7" x14ac:dyDescent="0.3">
      <c r="A40" s="1" t="s">
        <v>41</v>
      </c>
      <c r="B40" s="1">
        <v>150</v>
      </c>
      <c r="C40" s="1">
        <v>51.2</v>
      </c>
      <c r="D40" s="1">
        <v>1</v>
      </c>
      <c r="E40" s="1">
        <v>150</v>
      </c>
      <c r="G40" s="1" t="s">
        <v>4</v>
      </c>
    </row>
    <row r="41" spans="1:7" x14ac:dyDescent="0.3">
      <c r="A41" s="1" t="s">
        <v>113</v>
      </c>
      <c r="B41" s="1">
        <v>70</v>
      </c>
      <c r="C41" s="1">
        <v>40</v>
      </c>
      <c r="D41" s="1">
        <v>1</v>
      </c>
      <c r="E41" s="1">
        <v>20</v>
      </c>
      <c r="G41" s="1" t="s">
        <v>4</v>
      </c>
    </row>
    <row r="42" spans="1:7" x14ac:dyDescent="0.3">
      <c r="A42" s="1" t="s">
        <v>114</v>
      </c>
      <c r="B42" s="1">
        <v>70</v>
      </c>
      <c r="C42" s="1">
        <v>42</v>
      </c>
      <c r="D42" s="1">
        <v>1</v>
      </c>
      <c r="E42" s="1">
        <v>6.86</v>
      </c>
      <c r="G42" s="1" t="s">
        <v>4</v>
      </c>
    </row>
    <row r="43" spans="1:7" x14ac:dyDescent="0.3">
      <c r="A43" s="3" t="s">
        <v>44</v>
      </c>
      <c r="B43" s="3"/>
      <c r="C43" s="3"/>
      <c r="D43" s="3"/>
      <c r="E43" s="3"/>
    </row>
    <row r="44" spans="1:7" x14ac:dyDescent="0.3">
      <c r="A44" s="1" t="s">
        <v>45</v>
      </c>
      <c r="B44" s="1">
        <v>70</v>
      </c>
      <c r="C44" s="1">
        <v>44.8</v>
      </c>
      <c r="D44" s="1">
        <v>1</v>
      </c>
      <c r="E44" s="1">
        <v>35</v>
      </c>
      <c r="G44" s="1" t="s">
        <v>44</v>
      </c>
    </row>
    <row r="45" spans="1:7" x14ac:dyDescent="0.3">
      <c r="A45" s="1" t="s">
        <v>46</v>
      </c>
      <c r="B45" s="1">
        <v>70</v>
      </c>
      <c r="C45" s="1">
        <v>44.3</v>
      </c>
      <c r="D45" s="1">
        <v>1</v>
      </c>
      <c r="E45" s="1">
        <v>35</v>
      </c>
      <c r="G45" s="1" t="s">
        <v>44</v>
      </c>
    </row>
    <row r="46" spans="1:7" x14ac:dyDescent="0.3">
      <c r="A46" s="1" t="s">
        <v>47</v>
      </c>
      <c r="B46" s="1">
        <v>70</v>
      </c>
      <c r="C46" s="1">
        <v>43.6</v>
      </c>
      <c r="D46" s="1">
        <v>1</v>
      </c>
      <c r="E46" s="1">
        <v>38</v>
      </c>
      <c r="G46" s="1" t="s">
        <v>44</v>
      </c>
    </row>
    <row r="47" spans="1:7" x14ac:dyDescent="0.3">
      <c r="A47" s="1" t="s">
        <v>48</v>
      </c>
      <c r="B47" s="1">
        <v>70</v>
      </c>
      <c r="C47" s="1">
        <v>45</v>
      </c>
      <c r="D47" s="1">
        <v>1</v>
      </c>
      <c r="E47" s="1">
        <v>33</v>
      </c>
      <c r="G47" s="1" t="s">
        <v>44</v>
      </c>
    </row>
    <row r="48" spans="1:7" x14ac:dyDescent="0.3">
      <c r="A48" s="1" t="s">
        <v>49</v>
      </c>
      <c r="B48" s="1">
        <v>70</v>
      </c>
      <c r="C48" s="1">
        <v>43</v>
      </c>
      <c r="D48" s="1">
        <v>1</v>
      </c>
      <c r="E48" s="1">
        <v>17</v>
      </c>
      <c r="G48" s="1" t="s">
        <v>44</v>
      </c>
    </row>
    <row r="49" spans="1:7" x14ac:dyDescent="0.3">
      <c r="A49" s="1" t="s">
        <v>50</v>
      </c>
      <c r="B49" s="1">
        <v>70</v>
      </c>
      <c r="C49" s="1">
        <v>35</v>
      </c>
      <c r="D49" s="1">
        <v>1</v>
      </c>
      <c r="E49" s="1">
        <v>9</v>
      </c>
      <c r="G49" s="1" t="s">
        <v>44</v>
      </c>
    </row>
    <row r="50" spans="1:7" x14ac:dyDescent="0.3">
      <c r="A50" s="1" t="s">
        <v>51</v>
      </c>
      <c r="B50" s="1">
        <v>70</v>
      </c>
      <c r="C50" s="1">
        <v>42</v>
      </c>
      <c r="D50" s="1">
        <v>1</v>
      </c>
      <c r="E50" s="1">
        <v>60</v>
      </c>
      <c r="G50" s="1" t="s">
        <v>44</v>
      </c>
    </row>
    <row r="51" spans="1:7" x14ac:dyDescent="0.3">
      <c r="A51" s="1" t="s">
        <v>52</v>
      </c>
      <c r="B51" s="1">
        <v>50</v>
      </c>
      <c r="C51" s="1">
        <v>41.4</v>
      </c>
      <c r="D51" s="1">
        <v>1</v>
      </c>
      <c r="E51" s="1">
        <v>45</v>
      </c>
      <c r="G51" s="1" t="s">
        <v>44</v>
      </c>
    </row>
    <row r="52" spans="1:7" x14ac:dyDescent="0.3">
      <c r="A52" s="3" t="s">
        <v>53</v>
      </c>
      <c r="B52" s="3"/>
      <c r="C52" s="3"/>
      <c r="D52" s="3"/>
      <c r="E52" s="3"/>
    </row>
    <row r="53" spans="1:7" x14ac:dyDescent="0.3">
      <c r="A53" s="1" t="s">
        <v>54</v>
      </c>
      <c r="B53" s="1">
        <v>70</v>
      </c>
      <c r="C53" s="1">
        <v>53</v>
      </c>
      <c r="D53" s="1">
        <v>1</v>
      </c>
      <c r="E53" s="1">
        <v>15</v>
      </c>
      <c r="G53" s="1" t="s">
        <v>53</v>
      </c>
    </row>
    <row r="54" spans="1:7" x14ac:dyDescent="0.3">
      <c r="A54" s="1" t="s">
        <v>55</v>
      </c>
      <c r="B54" s="1">
        <v>70</v>
      </c>
      <c r="C54" s="1">
        <v>53</v>
      </c>
      <c r="D54" s="1">
        <v>1</v>
      </c>
      <c r="E54" s="1">
        <v>15</v>
      </c>
      <c r="G54" s="1" t="s">
        <v>53</v>
      </c>
    </row>
    <row r="55" spans="1:7" x14ac:dyDescent="0.3">
      <c r="A55" s="1" t="s">
        <v>56</v>
      </c>
      <c r="B55" s="1">
        <v>70</v>
      </c>
      <c r="C55" s="1">
        <v>53</v>
      </c>
      <c r="D55" s="1">
        <v>1</v>
      </c>
      <c r="E55" s="1">
        <v>15</v>
      </c>
      <c r="G55" s="1" t="s">
        <v>53</v>
      </c>
    </row>
    <row r="56" spans="1:7" x14ac:dyDescent="0.3">
      <c r="A56" s="1" t="s">
        <v>57</v>
      </c>
      <c r="B56" s="1">
        <v>70</v>
      </c>
      <c r="C56" s="1">
        <v>56</v>
      </c>
      <c r="D56" s="1">
        <v>1</v>
      </c>
      <c r="E56" s="1">
        <v>30</v>
      </c>
      <c r="G56" s="1" t="s">
        <v>53</v>
      </c>
    </row>
    <row r="57" spans="1:7" x14ac:dyDescent="0.3">
      <c r="A57" s="1" t="s">
        <v>58</v>
      </c>
      <c r="B57" s="1">
        <v>70</v>
      </c>
      <c r="C57" s="1">
        <v>44.9</v>
      </c>
      <c r="D57" s="1">
        <v>1</v>
      </c>
      <c r="E57" s="1">
        <v>55</v>
      </c>
      <c r="G57" s="1" t="s">
        <v>53</v>
      </c>
    </row>
    <row r="58" spans="1:7" x14ac:dyDescent="0.3">
      <c r="A58" s="1" t="s">
        <v>59</v>
      </c>
      <c r="B58" s="1">
        <v>70</v>
      </c>
      <c r="C58" s="1">
        <v>44.9</v>
      </c>
      <c r="D58" s="1">
        <v>1</v>
      </c>
      <c r="E58" s="1">
        <v>55</v>
      </c>
      <c r="G58" s="1" t="s">
        <v>53</v>
      </c>
    </row>
    <row r="59" spans="1:7" x14ac:dyDescent="0.3">
      <c r="A59" s="1" t="s">
        <v>60</v>
      </c>
      <c r="B59" s="1">
        <v>70</v>
      </c>
      <c r="C59" s="1">
        <v>48</v>
      </c>
      <c r="D59" s="1">
        <v>1</v>
      </c>
      <c r="E59" s="1">
        <v>49</v>
      </c>
      <c r="G59" s="1" t="s">
        <v>53</v>
      </c>
    </row>
    <row r="60" spans="1:7" x14ac:dyDescent="0.3">
      <c r="A60" s="1" t="s">
        <v>61</v>
      </c>
      <c r="B60" s="1">
        <v>70</v>
      </c>
      <c r="C60" s="1">
        <v>52.8</v>
      </c>
      <c r="D60" s="1">
        <v>1</v>
      </c>
      <c r="E60" s="1">
        <v>51</v>
      </c>
      <c r="G60" s="1" t="s">
        <v>53</v>
      </c>
    </row>
    <row r="61" spans="1:7" x14ac:dyDescent="0.3">
      <c r="A61" s="1" t="s">
        <v>62</v>
      </c>
      <c r="B61" s="1">
        <v>15</v>
      </c>
      <c r="C61" s="1">
        <v>43</v>
      </c>
      <c r="D61" s="1">
        <v>1</v>
      </c>
      <c r="E61" s="1">
        <v>20</v>
      </c>
      <c r="G61" s="1" t="s">
        <v>53</v>
      </c>
    </row>
    <row r="62" spans="1:7" x14ac:dyDescent="0.3">
      <c r="A62" s="3" t="s">
        <v>63</v>
      </c>
      <c r="B62" s="3"/>
      <c r="C62" s="3"/>
      <c r="D62" s="3"/>
      <c r="E62" s="3"/>
    </row>
    <row r="63" spans="1:7" x14ac:dyDescent="0.3">
      <c r="A63" s="4" t="s">
        <v>64</v>
      </c>
      <c r="B63" s="4">
        <v>70</v>
      </c>
      <c r="C63" s="4">
        <v>45</v>
      </c>
      <c r="D63" s="1">
        <v>1</v>
      </c>
      <c r="E63" s="1">
        <v>40</v>
      </c>
      <c r="G63" s="1" t="s">
        <v>63</v>
      </c>
    </row>
    <row r="64" spans="1:7" x14ac:dyDescent="0.3">
      <c r="A64" s="1" t="s">
        <v>65</v>
      </c>
      <c r="B64" s="1">
        <v>70</v>
      </c>
      <c r="C64" s="1">
        <v>45</v>
      </c>
      <c r="D64" s="1">
        <v>1</v>
      </c>
      <c r="E64" s="1">
        <v>40</v>
      </c>
      <c r="G64" s="1" t="s">
        <v>63</v>
      </c>
    </row>
    <row r="65" spans="1:7" x14ac:dyDescent="0.3">
      <c r="A65" s="1" t="s">
        <v>66</v>
      </c>
      <c r="B65" s="1">
        <v>70</v>
      </c>
      <c r="C65" s="1">
        <v>45</v>
      </c>
      <c r="D65" s="1">
        <v>1</v>
      </c>
      <c r="E65" s="1">
        <v>45</v>
      </c>
      <c r="G65" s="1" t="s">
        <v>63</v>
      </c>
    </row>
    <row r="66" spans="1:7" x14ac:dyDescent="0.3">
      <c r="A66" s="1" t="s">
        <v>67</v>
      </c>
      <c r="B66" s="1">
        <v>70</v>
      </c>
      <c r="C66" s="1">
        <v>61</v>
      </c>
      <c r="D66" s="1">
        <v>1</v>
      </c>
      <c r="E66" s="1">
        <v>110</v>
      </c>
      <c r="G66" s="1" t="s">
        <v>63</v>
      </c>
    </row>
    <row r="67" spans="1:7" x14ac:dyDescent="0.3">
      <c r="A67" s="1" t="s">
        <v>68</v>
      </c>
      <c r="B67" s="1">
        <v>70</v>
      </c>
      <c r="C67" s="1">
        <v>45</v>
      </c>
      <c r="D67" s="1">
        <v>1</v>
      </c>
      <c r="E67" s="1">
        <v>9</v>
      </c>
      <c r="G67" s="1" t="s">
        <v>63</v>
      </c>
    </row>
    <row r="68" spans="1:7" x14ac:dyDescent="0.3">
      <c r="A68" s="3" t="s">
        <v>69</v>
      </c>
      <c r="B68" s="3"/>
      <c r="C68" s="3"/>
      <c r="D68" s="3"/>
      <c r="E68" s="3"/>
    </row>
    <row r="69" spans="1:7" x14ac:dyDescent="0.3">
      <c r="A69" s="1">
        <v>2003</v>
      </c>
      <c r="B69" s="1">
        <v>70</v>
      </c>
      <c r="C69" s="1">
        <v>43</v>
      </c>
      <c r="D69" s="1">
        <v>1</v>
      </c>
      <c r="E69" s="1">
        <v>35</v>
      </c>
      <c r="G69" s="1" t="s">
        <v>69</v>
      </c>
    </row>
    <row r="70" spans="1:7" x14ac:dyDescent="0.3">
      <c r="A70" s="1">
        <v>2005</v>
      </c>
      <c r="B70" s="1">
        <v>70</v>
      </c>
      <c r="C70" s="1">
        <v>43</v>
      </c>
      <c r="D70" s="1">
        <v>1</v>
      </c>
      <c r="E70" s="1">
        <v>32</v>
      </c>
      <c r="G70" s="1" t="s">
        <v>69</v>
      </c>
    </row>
    <row r="71" spans="1:7" x14ac:dyDescent="0.3">
      <c r="A71" s="1" t="s">
        <v>70</v>
      </c>
      <c r="B71" s="1">
        <v>70</v>
      </c>
      <c r="C71" s="1">
        <v>45</v>
      </c>
      <c r="D71" s="1">
        <v>1</v>
      </c>
      <c r="E71" s="1">
        <v>42</v>
      </c>
      <c r="G71" s="1" t="s">
        <v>69</v>
      </c>
    </row>
    <row r="72" spans="1:7" x14ac:dyDescent="0.3">
      <c r="A72" s="3" t="s">
        <v>71</v>
      </c>
      <c r="B72" s="3"/>
      <c r="C72" s="3"/>
      <c r="D72" s="3"/>
      <c r="E72" s="3"/>
    </row>
    <row r="73" spans="1:7" x14ac:dyDescent="0.3">
      <c r="A73" s="1" t="s">
        <v>72</v>
      </c>
      <c r="B73" s="1">
        <v>50</v>
      </c>
      <c r="C73" s="1">
        <v>42.8</v>
      </c>
      <c r="D73" s="1">
        <v>1</v>
      </c>
      <c r="E73" s="1">
        <v>35</v>
      </c>
      <c r="G73" s="1" t="s">
        <v>71</v>
      </c>
    </row>
    <row r="74" spans="1:7" x14ac:dyDescent="0.3">
      <c r="A74" s="1" t="s">
        <v>73</v>
      </c>
      <c r="B74" s="1">
        <v>50</v>
      </c>
      <c r="C74" s="1">
        <v>42.8</v>
      </c>
      <c r="D74" s="1">
        <v>1</v>
      </c>
      <c r="E74" s="1">
        <v>35</v>
      </c>
      <c r="G74" s="1" t="s">
        <v>71</v>
      </c>
    </row>
    <row r="75" spans="1:7" x14ac:dyDescent="0.3">
      <c r="A75" s="1" t="s">
        <v>74</v>
      </c>
      <c r="B75" s="1">
        <v>70</v>
      </c>
      <c r="C75" s="1">
        <v>50</v>
      </c>
      <c r="D75" s="1">
        <v>1</v>
      </c>
      <c r="E75" s="1">
        <v>19</v>
      </c>
      <c r="G75" s="1" t="s">
        <v>71</v>
      </c>
    </row>
    <row r="76" spans="1:7" x14ac:dyDescent="0.3">
      <c r="A76" s="3" t="s">
        <v>75</v>
      </c>
      <c r="B76" s="3"/>
      <c r="C76" s="3"/>
      <c r="D76" s="3"/>
      <c r="E76" s="3"/>
    </row>
    <row r="77" spans="1:7" x14ac:dyDescent="0.3">
      <c r="A77" s="1" t="s">
        <v>76</v>
      </c>
      <c r="B77" s="1">
        <v>50</v>
      </c>
      <c r="C77" s="1">
        <v>55.5</v>
      </c>
      <c r="D77" s="1">
        <v>1</v>
      </c>
      <c r="E77" s="1">
        <v>55</v>
      </c>
      <c r="G77" s="1" t="s">
        <v>75</v>
      </c>
    </row>
    <row r="78" spans="1:7" x14ac:dyDescent="0.3">
      <c r="A78" s="1" t="s">
        <v>77</v>
      </c>
      <c r="B78" s="1">
        <v>50</v>
      </c>
      <c r="C78" s="1">
        <v>43</v>
      </c>
      <c r="D78" s="1">
        <v>1</v>
      </c>
      <c r="E78" s="1">
        <v>50</v>
      </c>
      <c r="F78" s="1" t="s">
        <v>14</v>
      </c>
      <c r="G78" s="1" t="s">
        <v>75</v>
      </c>
    </row>
    <row r="79" spans="1:7" x14ac:dyDescent="0.3">
      <c r="A79" s="1" t="s">
        <v>78</v>
      </c>
      <c r="B79" s="1">
        <v>70</v>
      </c>
      <c r="C79" s="1">
        <v>42</v>
      </c>
      <c r="D79" s="1">
        <v>1</v>
      </c>
      <c r="E79" s="1">
        <v>45</v>
      </c>
      <c r="F79" s="1" t="s">
        <v>14</v>
      </c>
      <c r="G79" s="1" t="s">
        <v>75</v>
      </c>
    </row>
    <row r="80" spans="1:7" x14ac:dyDescent="0.3">
      <c r="A80" s="3" t="s">
        <v>79</v>
      </c>
      <c r="B80" s="3"/>
      <c r="C80" s="3"/>
      <c r="D80" s="3"/>
      <c r="E80" s="3"/>
    </row>
    <row r="81" spans="1:7" x14ac:dyDescent="0.3">
      <c r="A81" s="1" t="s">
        <v>80</v>
      </c>
      <c r="B81" s="1">
        <v>70</v>
      </c>
      <c r="C81" s="1">
        <v>54.2</v>
      </c>
      <c r="D81" s="1">
        <v>1</v>
      </c>
      <c r="E81" s="1">
        <v>25</v>
      </c>
      <c r="G81" s="1" t="s">
        <v>79</v>
      </c>
    </row>
    <row r="82" spans="1:7" x14ac:dyDescent="0.3">
      <c r="A82" s="1" t="s">
        <v>81</v>
      </c>
      <c r="B82" s="1">
        <v>70</v>
      </c>
      <c r="C82" s="1">
        <v>52.8</v>
      </c>
      <c r="D82" s="1">
        <v>1</v>
      </c>
      <c r="E82" s="1">
        <v>25</v>
      </c>
      <c r="G82" s="1" t="s">
        <v>79</v>
      </c>
    </row>
    <row r="83" spans="1:7" x14ac:dyDescent="0.3">
      <c r="A83" s="3" t="s">
        <v>82</v>
      </c>
      <c r="B83" s="3"/>
      <c r="C83" s="3"/>
      <c r="D83" s="3"/>
      <c r="E83" s="3"/>
    </row>
    <row r="84" spans="1:7" x14ac:dyDescent="0.3">
      <c r="A84" s="1" t="s">
        <v>83</v>
      </c>
      <c r="B84" s="1">
        <v>70</v>
      </c>
      <c r="C84" s="1">
        <v>54.2</v>
      </c>
      <c r="D84" s="1">
        <v>1</v>
      </c>
      <c r="E84" s="1">
        <v>30</v>
      </c>
      <c r="G84" s="1" t="s">
        <v>116</v>
      </c>
    </row>
    <row r="85" spans="1:7" x14ac:dyDescent="0.3">
      <c r="A85" s="1" t="s">
        <v>84</v>
      </c>
      <c r="B85" s="1">
        <v>70</v>
      </c>
      <c r="C85" s="1">
        <v>52</v>
      </c>
      <c r="D85" s="1">
        <v>1</v>
      </c>
      <c r="E85" s="1">
        <v>30</v>
      </c>
      <c r="G85" s="1" t="s">
        <v>116</v>
      </c>
    </row>
    <row r="86" spans="1:7" x14ac:dyDescent="0.3">
      <c r="A86" s="1" t="s">
        <v>85</v>
      </c>
      <c r="B86" s="1">
        <v>50</v>
      </c>
      <c r="C86" s="1">
        <v>66</v>
      </c>
      <c r="D86" s="1">
        <v>1</v>
      </c>
      <c r="E86" s="1">
        <v>30</v>
      </c>
      <c r="G86" s="1" t="s">
        <v>116</v>
      </c>
    </row>
    <row r="87" spans="1:7" x14ac:dyDescent="0.3">
      <c r="A87" s="1" t="s">
        <v>86</v>
      </c>
      <c r="B87" s="1">
        <v>70</v>
      </c>
      <c r="C87" s="1">
        <v>52</v>
      </c>
      <c r="D87" s="1">
        <v>1</v>
      </c>
      <c r="E87" s="1">
        <v>55</v>
      </c>
      <c r="G87" s="1" t="s">
        <v>116</v>
      </c>
    </row>
    <row r="88" spans="1:7" x14ac:dyDescent="0.3">
      <c r="A88" s="1" t="s">
        <v>87</v>
      </c>
      <c r="B88" s="1">
        <v>70</v>
      </c>
      <c r="C88" s="1">
        <v>50</v>
      </c>
      <c r="D88" s="1">
        <v>1</v>
      </c>
      <c r="E88" s="1">
        <v>30</v>
      </c>
      <c r="G88" s="1" t="s">
        <v>116</v>
      </c>
    </row>
    <row r="89" spans="1:7" x14ac:dyDescent="0.3">
      <c r="A89" s="3" t="s">
        <v>88</v>
      </c>
      <c r="B89" s="3"/>
      <c r="C89" s="3"/>
      <c r="D89" s="3"/>
      <c r="E89" s="3"/>
    </row>
    <row r="90" spans="1:7" x14ac:dyDescent="0.3">
      <c r="A90" s="1" t="s">
        <v>48</v>
      </c>
      <c r="B90" s="1">
        <v>70</v>
      </c>
      <c r="C90" s="1">
        <v>43</v>
      </c>
      <c r="D90" s="1">
        <v>1</v>
      </c>
      <c r="E90" s="1">
        <v>24</v>
      </c>
      <c r="G90" s="1" t="s">
        <v>88</v>
      </c>
    </row>
    <row r="91" spans="1:7" x14ac:dyDescent="0.3">
      <c r="A91" s="1" t="s">
        <v>78</v>
      </c>
      <c r="B91" s="1">
        <v>70</v>
      </c>
      <c r="C91" s="1">
        <v>43</v>
      </c>
      <c r="D91" s="1">
        <v>1</v>
      </c>
      <c r="E91" s="1">
        <v>40</v>
      </c>
      <c r="F91" s="1" t="s">
        <v>14</v>
      </c>
      <c r="G91" s="1" t="s">
        <v>88</v>
      </c>
    </row>
    <row r="92" spans="1:7" x14ac:dyDescent="0.3">
      <c r="A92" s="3" t="s">
        <v>89</v>
      </c>
      <c r="B92" s="3"/>
      <c r="C92" s="3"/>
      <c r="D92" s="3"/>
      <c r="E92" s="3"/>
    </row>
    <row r="93" spans="1:7" x14ac:dyDescent="0.3">
      <c r="A93" s="1" t="s">
        <v>48</v>
      </c>
      <c r="B93" s="1">
        <v>70</v>
      </c>
      <c r="C93" s="1">
        <v>40</v>
      </c>
      <c r="D93" s="1">
        <v>1</v>
      </c>
      <c r="E93" s="1">
        <v>35</v>
      </c>
      <c r="G93" s="1" t="s">
        <v>115</v>
      </c>
    </row>
    <row r="94" spans="1:7" x14ac:dyDescent="0.3">
      <c r="A94" s="1" t="s">
        <v>49</v>
      </c>
      <c r="B94" s="1">
        <v>70</v>
      </c>
      <c r="C94" s="1">
        <v>40</v>
      </c>
      <c r="D94" s="1">
        <v>1</v>
      </c>
      <c r="E94" s="1">
        <v>22</v>
      </c>
      <c r="G94" s="1" t="s">
        <v>115</v>
      </c>
    </row>
    <row r="95" spans="1:7" x14ac:dyDescent="0.3">
      <c r="A95" s="5" t="s">
        <v>90</v>
      </c>
      <c r="B95" s="5"/>
      <c r="C95" s="5"/>
      <c r="D95" s="5"/>
      <c r="E95" s="5"/>
    </row>
    <row r="96" spans="1:7" x14ac:dyDescent="0.3">
      <c r="A96" s="4" t="s">
        <v>91</v>
      </c>
      <c r="B96" s="4">
        <v>70</v>
      </c>
      <c r="C96" s="4">
        <v>59</v>
      </c>
      <c r="D96" s="1">
        <v>2</v>
      </c>
      <c r="E96" s="1">
        <v>35</v>
      </c>
      <c r="F96" s="1" t="s">
        <v>92</v>
      </c>
      <c r="G96" s="1" t="s">
        <v>90</v>
      </c>
    </row>
    <row r="97" spans="1:7" x14ac:dyDescent="0.3">
      <c r="A97" s="1" t="s">
        <v>93</v>
      </c>
      <c r="B97" s="1">
        <v>70</v>
      </c>
      <c r="C97" s="1">
        <v>56</v>
      </c>
      <c r="D97" s="1">
        <v>1</v>
      </c>
      <c r="E97" s="1">
        <v>25</v>
      </c>
      <c r="G97" s="1" t="s">
        <v>90</v>
      </c>
    </row>
    <row r="98" spans="1:7" x14ac:dyDescent="0.3">
      <c r="A98" s="5" t="s">
        <v>94</v>
      </c>
      <c r="B98" s="5"/>
      <c r="C98" s="5"/>
      <c r="D98" s="5"/>
      <c r="E98" s="5"/>
    </row>
    <row r="99" spans="1:7" x14ac:dyDescent="0.3">
      <c r="A99" s="1" t="s">
        <v>95</v>
      </c>
      <c r="B99" s="1">
        <v>70</v>
      </c>
      <c r="C99" s="1">
        <v>50</v>
      </c>
      <c r="D99" s="1">
        <v>1</v>
      </c>
      <c r="E99" s="1">
        <v>21</v>
      </c>
      <c r="G99" s="1" t="s">
        <v>106</v>
      </c>
    </row>
    <row r="100" spans="1:7" x14ac:dyDescent="0.3">
      <c r="A100" s="1" t="s">
        <v>96</v>
      </c>
      <c r="B100" s="1">
        <v>70</v>
      </c>
      <c r="C100" s="1">
        <v>50</v>
      </c>
      <c r="D100" s="1">
        <v>1</v>
      </c>
      <c r="E100" s="1">
        <v>21</v>
      </c>
      <c r="G100" s="1" t="s">
        <v>106</v>
      </c>
    </row>
    <row r="101" spans="1:7" x14ac:dyDescent="0.3">
      <c r="A101" s="1" t="s">
        <v>97</v>
      </c>
      <c r="B101" s="1">
        <v>70</v>
      </c>
      <c r="C101" s="1">
        <v>40</v>
      </c>
      <c r="D101" s="1">
        <v>1</v>
      </c>
      <c r="E101" s="1">
        <v>21</v>
      </c>
      <c r="G101" s="1" t="s">
        <v>107</v>
      </c>
    </row>
    <row r="102" spans="1:7" x14ac:dyDescent="0.3">
      <c r="A102" s="1" t="s">
        <v>98</v>
      </c>
      <c r="B102" s="1">
        <v>70</v>
      </c>
      <c r="C102" s="1">
        <v>42</v>
      </c>
      <c r="D102" s="1">
        <v>1</v>
      </c>
      <c r="E102" s="1">
        <v>28</v>
      </c>
      <c r="G102" s="1" t="s">
        <v>108</v>
      </c>
    </row>
    <row r="103" spans="1:7" x14ac:dyDescent="0.3">
      <c r="A103" s="5" t="s">
        <v>99</v>
      </c>
      <c r="B103" s="5"/>
      <c r="C103" s="5"/>
      <c r="D103" s="5"/>
      <c r="E103" s="5"/>
    </row>
    <row r="104" spans="1:7" x14ac:dyDescent="0.3">
      <c r="A104" s="1" t="s">
        <v>100</v>
      </c>
      <c r="B104" s="1">
        <v>70</v>
      </c>
      <c r="C104" s="1">
        <v>38</v>
      </c>
      <c r="D104" s="1">
        <v>1</v>
      </c>
      <c r="E104" s="1">
        <v>25</v>
      </c>
      <c r="G104" s="1" t="s">
        <v>109</v>
      </c>
    </row>
    <row r="105" spans="1:7" x14ac:dyDescent="0.3">
      <c r="A105" s="1" t="s">
        <v>101</v>
      </c>
      <c r="B105" s="1">
        <v>70</v>
      </c>
      <c r="C105" s="1">
        <v>40</v>
      </c>
      <c r="D105" s="1">
        <v>1</v>
      </c>
      <c r="E105" s="1">
        <v>15</v>
      </c>
      <c r="G105" s="1" t="s">
        <v>110</v>
      </c>
    </row>
    <row r="106" spans="1:7" x14ac:dyDescent="0.3">
      <c r="A106" s="1" t="s">
        <v>102</v>
      </c>
      <c r="B106" s="1">
        <v>100</v>
      </c>
      <c r="C106" s="1">
        <v>40</v>
      </c>
      <c r="D106" s="1">
        <v>1</v>
      </c>
      <c r="E106" s="1">
        <v>24</v>
      </c>
      <c r="F106" s="1" t="s">
        <v>14</v>
      </c>
      <c r="G106" s="1" t="s">
        <v>111</v>
      </c>
    </row>
    <row r="107" spans="1:7" x14ac:dyDescent="0.3">
      <c r="A107" s="6" t="s">
        <v>103</v>
      </c>
      <c r="B107" s="6">
        <f>SUM(B5:B106)</f>
        <v>6005</v>
      </c>
      <c r="C107" s="6"/>
      <c r="D107" s="6">
        <f>SUM(D5:D106)</f>
        <v>95</v>
      </c>
      <c r="E107" s="6">
        <f>SUM(E5:E106)</f>
        <v>3561.16</v>
      </c>
      <c r="F107" s="1">
        <f>E107*2</f>
        <v>7122.32</v>
      </c>
    </row>
  </sheetData>
  <sheetProtection selectLockedCells="1" selectUnlockedCells="1"/>
  <phoneticPr fontId="3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41" sqref="E41"/>
    </sheetView>
  </sheetViews>
  <sheetFormatPr defaultColWidth="10.77734375" defaultRowHeight="14.4" x14ac:dyDescent="0.3"/>
  <cols>
    <col min="1" max="1" width="44.77734375" style="1" customWidth="1"/>
    <col min="2" max="16384" width="10.77734375" style="1"/>
  </cols>
  <sheetData>
    <row r="1" spans="1:6" x14ac:dyDescent="0.3">
      <c r="C1" s="1" t="s">
        <v>1</v>
      </c>
      <c r="D1" s="1" t="s">
        <v>2</v>
      </c>
      <c r="E1" s="1" t="s">
        <v>3</v>
      </c>
    </row>
    <row r="2" spans="1:6" x14ac:dyDescent="0.3">
      <c r="A2" s="3" t="s">
        <v>4</v>
      </c>
      <c r="B2" s="3"/>
      <c r="C2" s="3"/>
      <c r="D2" s="3"/>
      <c r="E2" s="3"/>
    </row>
    <row r="3" spans="1:6" x14ac:dyDescent="0.3">
      <c r="A3" s="1" t="s">
        <v>5</v>
      </c>
      <c r="B3" s="1">
        <v>70</v>
      </c>
      <c r="C3" s="1">
        <v>50</v>
      </c>
      <c r="D3" s="1">
        <v>5</v>
      </c>
      <c r="E3" s="1">
        <v>8.5</v>
      </c>
    </row>
    <row r="4" spans="1:6" x14ac:dyDescent="0.3">
      <c r="A4" s="1" t="s">
        <v>6</v>
      </c>
      <c r="B4" s="1">
        <v>70</v>
      </c>
      <c r="C4" s="1">
        <v>50</v>
      </c>
      <c r="D4" s="1">
        <v>1</v>
      </c>
      <c r="E4" s="1">
        <v>11</v>
      </c>
    </row>
    <row r="5" spans="1:6" x14ac:dyDescent="0.3">
      <c r="A5" s="1" t="s">
        <v>7</v>
      </c>
      <c r="B5" s="1">
        <v>100</v>
      </c>
      <c r="C5" s="1">
        <v>50</v>
      </c>
      <c r="D5" s="1">
        <v>1</v>
      </c>
      <c r="E5" s="1">
        <v>14</v>
      </c>
    </row>
    <row r="6" spans="1:6" x14ac:dyDescent="0.3">
      <c r="A6" s="1" t="s">
        <v>8</v>
      </c>
      <c r="B6" s="1">
        <v>70</v>
      </c>
      <c r="C6" s="1">
        <v>55</v>
      </c>
      <c r="D6" s="1">
        <v>2</v>
      </c>
      <c r="E6" s="1">
        <v>13</v>
      </c>
    </row>
    <row r="7" spans="1:6" x14ac:dyDescent="0.3">
      <c r="A7" s="1" t="s">
        <v>9</v>
      </c>
      <c r="B7" s="1">
        <v>100</v>
      </c>
      <c r="C7" s="1">
        <v>55</v>
      </c>
      <c r="D7" s="1">
        <v>1</v>
      </c>
      <c r="E7" s="1">
        <v>15</v>
      </c>
    </row>
    <row r="8" spans="1:6" x14ac:dyDescent="0.3">
      <c r="A8" s="1" t="s">
        <v>10</v>
      </c>
      <c r="B8" s="1">
        <v>150</v>
      </c>
      <c r="C8" s="1">
        <v>55</v>
      </c>
      <c r="D8" s="1">
        <v>1</v>
      </c>
      <c r="E8" s="1">
        <v>40</v>
      </c>
    </row>
    <row r="9" spans="1:6" x14ac:dyDescent="0.3">
      <c r="A9" s="1" t="s">
        <v>11</v>
      </c>
      <c r="B9" s="1">
        <v>70</v>
      </c>
      <c r="C9" s="1">
        <v>40</v>
      </c>
      <c r="D9" s="1">
        <v>1</v>
      </c>
      <c r="E9" s="1">
        <v>11</v>
      </c>
    </row>
    <row r="10" spans="1:6" x14ac:dyDescent="0.3">
      <c r="A10" s="1" t="s">
        <v>12</v>
      </c>
      <c r="B10" s="1">
        <v>70</v>
      </c>
      <c r="C10" s="1">
        <v>43</v>
      </c>
      <c r="D10" s="1">
        <v>1</v>
      </c>
      <c r="E10" s="1">
        <v>40</v>
      </c>
    </row>
    <row r="11" spans="1:6" x14ac:dyDescent="0.3">
      <c r="A11" s="1" t="s">
        <v>13</v>
      </c>
      <c r="B11" s="1">
        <v>50</v>
      </c>
      <c r="C11" s="1">
        <v>46</v>
      </c>
      <c r="D11" s="1">
        <v>1</v>
      </c>
      <c r="E11" s="1">
        <v>26</v>
      </c>
      <c r="F11" s="1" t="s">
        <v>14</v>
      </c>
    </row>
    <row r="12" spans="1:6" x14ac:dyDescent="0.3">
      <c r="A12" s="1" t="s">
        <v>16</v>
      </c>
      <c r="B12" s="1">
        <v>50</v>
      </c>
      <c r="C12" s="1">
        <v>46</v>
      </c>
      <c r="D12" s="1">
        <v>1</v>
      </c>
      <c r="E12" s="1">
        <v>26</v>
      </c>
      <c r="F12" s="1" t="s">
        <v>14</v>
      </c>
    </row>
    <row r="13" spans="1:6" x14ac:dyDescent="0.3">
      <c r="A13" s="1" t="s">
        <v>33</v>
      </c>
      <c r="B13" s="1">
        <v>50</v>
      </c>
      <c r="C13" s="1">
        <v>47.8</v>
      </c>
      <c r="D13" s="1">
        <v>1</v>
      </c>
      <c r="E13" s="1">
        <v>55</v>
      </c>
    </row>
    <row r="14" spans="1:6" x14ac:dyDescent="0.3">
      <c r="A14" s="1" t="s">
        <v>34</v>
      </c>
      <c r="B14" s="1">
        <v>50</v>
      </c>
      <c r="C14" s="1">
        <v>47.8</v>
      </c>
      <c r="D14" s="1">
        <v>1</v>
      </c>
      <c r="E14" s="1">
        <v>55</v>
      </c>
    </row>
    <row r="15" spans="1:6" x14ac:dyDescent="0.3">
      <c r="A15" s="1" t="s">
        <v>35</v>
      </c>
      <c r="B15" s="1">
        <v>50</v>
      </c>
      <c r="C15" s="1">
        <v>47.8</v>
      </c>
      <c r="D15" s="1">
        <v>1</v>
      </c>
      <c r="E15" s="1">
        <v>55</v>
      </c>
    </row>
    <row r="16" spans="1:6" x14ac:dyDescent="0.3">
      <c r="A16" s="1" t="s">
        <v>36</v>
      </c>
      <c r="B16" s="1">
        <v>50</v>
      </c>
      <c r="C16" s="1">
        <v>47.8</v>
      </c>
      <c r="D16" s="1">
        <v>1</v>
      </c>
      <c r="E16" s="1">
        <v>75</v>
      </c>
    </row>
    <row r="17" spans="1:6" x14ac:dyDescent="0.3">
      <c r="A17" s="1" t="s">
        <v>17</v>
      </c>
      <c r="B17" s="1">
        <v>50</v>
      </c>
      <c r="C17" s="1">
        <v>44</v>
      </c>
      <c r="D17" s="1">
        <v>1</v>
      </c>
      <c r="E17" s="1">
        <v>34</v>
      </c>
      <c r="F17" s="1" t="s">
        <v>14</v>
      </c>
    </row>
    <row r="18" spans="1:6" x14ac:dyDescent="0.3">
      <c r="A18" s="1" t="s">
        <v>18</v>
      </c>
      <c r="B18" s="1">
        <v>50</v>
      </c>
      <c r="C18" s="1">
        <v>44</v>
      </c>
      <c r="D18" s="1">
        <v>1</v>
      </c>
      <c r="E18" s="1">
        <v>34</v>
      </c>
      <c r="F18" s="1" t="s">
        <v>14</v>
      </c>
    </row>
    <row r="19" spans="1:6" x14ac:dyDescent="0.3">
      <c r="A19" s="1" t="s">
        <v>19</v>
      </c>
      <c r="B19" s="1">
        <v>50</v>
      </c>
      <c r="C19" s="1">
        <v>46</v>
      </c>
      <c r="D19" s="1">
        <v>1</v>
      </c>
      <c r="E19" s="1">
        <v>34</v>
      </c>
    </row>
    <row r="20" spans="1:6" x14ac:dyDescent="0.3">
      <c r="A20" s="1" t="s">
        <v>20</v>
      </c>
      <c r="B20" s="1">
        <v>50</v>
      </c>
      <c r="C20" s="1">
        <v>45</v>
      </c>
      <c r="D20" s="1">
        <v>1</v>
      </c>
      <c r="E20" s="1">
        <v>34</v>
      </c>
    </row>
    <row r="21" spans="1:6" x14ac:dyDescent="0.3">
      <c r="A21" s="1" t="s">
        <v>21</v>
      </c>
      <c r="B21" s="1">
        <v>50</v>
      </c>
      <c r="C21" s="1">
        <v>45</v>
      </c>
      <c r="D21" s="1">
        <v>1</v>
      </c>
      <c r="E21" s="1">
        <v>34</v>
      </c>
    </row>
    <row r="22" spans="1:6" x14ac:dyDescent="0.3">
      <c r="A22" s="1" t="s">
        <v>22</v>
      </c>
      <c r="B22" s="1">
        <v>50</v>
      </c>
      <c r="C22" s="1">
        <v>45</v>
      </c>
      <c r="D22" s="1">
        <v>1</v>
      </c>
      <c r="E22" s="1">
        <v>34</v>
      </c>
    </row>
    <row r="23" spans="1:6" x14ac:dyDescent="0.3">
      <c r="A23" s="1" t="s">
        <v>23</v>
      </c>
      <c r="B23" s="1">
        <v>50</v>
      </c>
      <c r="C23" s="1">
        <v>45</v>
      </c>
      <c r="D23" s="1">
        <v>1</v>
      </c>
      <c r="E23" s="1">
        <v>34</v>
      </c>
    </row>
    <row r="24" spans="1:6" x14ac:dyDescent="0.3">
      <c r="A24" s="1" t="s">
        <v>24</v>
      </c>
      <c r="B24" s="1">
        <v>50</v>
      </c>
      <c r="C24" s="1">
        <v>45</v>
      </c>
      <c r="D24" s="1">
        <v>1</v>
      </c>
      <c r="E24" s="1">
        <v>34</v>
      </c>
    </row>
    <row r="25" spans="1:6" x14ac:dyDescent="0.3">
      <c r="A25" s="1" t="s">
        <v>25</v>
      </c>
      <c r="B25" s="1">
        <v>50</v>
      </c>
      <c r="C25" s="1">
        <v>47</v>
      </c>
      <c r="D25" s="1">
        <v>1</v>
      </c>
      <c r="E25" s="1">
        <v>55</v>
      </c>
    </row>
    <row r="26" spans="1:6" x14ac:dyDescent="0.3">
      <c r="A26" s="1" t="s">
        <v>26</v>
      </c>
      <c r="B26" s="1">
        <v>50</v>
      </c>
      <c r="C26" s="1">
        <v>47</v>
      </c>
      <c r="D26" s="1">
        <v>1</v>
      </c>
      <c r="E26" s="1">
        <v>55</v>
      </c>
    </row>
    <row r="27" spans="1:6" x14ac:dyDescent="0.3">
      <c r="A27" s="1" t="s">
        <v>27</v>
      </c>
      <c r="B27" s="1">
        <v>50</v>
      </c>
      <c r="C27" s="1">
        <v>47</v>
      </c>
      <c r="D27" s="1">
        <v>1</v>
      </c>
      <c r="E27" s="1">
        <v>55</v>
      </c>
    </row>
    <row r="28" spans="1:6" x14ac:dyDescent="0.3">
      <c r="A28" s="1" t="s">
        <v>28</v>
      </c>
      <c r="B28" s="1">
        <v>50</v>
      </c>
      <c r="C28" s="1">
        <v>44</v>
      </c>
      <c r="D28" s="1">
        <v>1</v>
      </c>
      <c r="E28" s="1">
        <v>34</v>
      </c>
      <c r="F28" s="1" t="s">
        <v>14</v>
      </c>
    </row>
    <row r="29" spans="1:6" x14ac:dyDescent="0.3">
      <c r="A29" s="1" t="s">
        <v>104</v>
      </c>
      <c r="B29" s="1">
        <v>50</v>
      </c>
      <c r="C29" s="1">
        <v>44</v>
      </c>
      <c r="D29" s="1">
        <v>1</v>
      </c>
      <c r="E29" s="1">
        <v>34</v>
      </c>
      <c r="F29" s="1" t="s">
        <v>14</v>
      </c>
    </row>
    <row r="30" spans="1:6" x14ac:dyDescent="0.3">
      <c r="A30" s="1" t="s">
        <v>30</v>
      </c>
      <c r="B30" s="1">
        <v>50</v>
      </c>
      <c r="C30" s="1">
        <v>44</v>
      </c>
      <c r="D30" s="1">
        <v>1</v>
      </c>
      <c r="E30" s="1">
        <v>34</v>
      </c>
    </row>
    <row r="31" spans="1:6" x14ac:dyDescent="0.3">
      <c r="A31" s="1" t="s">
        <v>31</v>
      </c>
      <c r="B31" s="1">
        <v>50</v>
      </c>
      <c r="C31" s="1">
        <v>41</v>
      </c>
      <c r="D31" s="1">
        <v>1</v>
      </c>
      <c r="E31" s="1">
        <v>39.4</v>
      </c>
      <c r="F31" s="1" t="s">
        <v>14</v>
      </c>
    </row>
    <row r="32" spans="1:6" x14ac:dyDescent="0.3">
      <c r="A32" s="1" t="s">
        <v>32</v>
      </c>
      <c r="B32" s="1">
        <v>50</v>
      </c>
      <c r="C32" s="1">
        <v>41</v>
      </c>
      <c r="D32" s="1">
        <v>1</v>
      </c>
      <c r="E32" s="1">
        <v>39.4</v>
      </c>
      <c r="F32" s="1" t="s">
        <v>14</v>
      </c>
    </row>
    <row r="33" spans="1:5" x14ac:dyDescent="0.3">
      <c r="A33" s="1" t="s">
        <v>37</v>
      </c>
      <c r="D33" s="1">
        <v>1</v>
      </c>
      <c r="E33" s="1">
        <v>155</v>
      </c>
    </row>
    <row r="34" spans="1:5" x14ac:dyDescent="0.3">
      <c r="A34" s="1" t="s">
        <v>38</v>
      </c>
      <c r="B34" s="1">
        <v>70</v>
      </c>
      <c r="C34" s="1">
        <v>50.8</v>
      </c>
      <c r="D34" s="1">
        <v>1</v>
      </c>
      <c r="E34" s="1">
        <v>145</v>
      </c>
    </row>
    <row r="35" spans="1:5" x14ac:dyDescent="0.3">
      <c r="A35" s="1" t="s">
        <v>39</v>
      </c>
      <c r="B35" s="1">
        <v>70</v>
      </c>
      <c r="C35" s="1">
        <v>51.2</v>
      </c>
      <c r="D35" s="1">
        <v>1</v>
      </c>
      <c r="E35" s="1">
        <v>116</v>
      </c>
    </row>
    <row r="36" spans="1:5" x14ac:dyDescent="0.3">
      <c r="A36" s="1" t="s">
        <v>40</v>
      </c>
      <c r="B36" s="1">
        <v>150</v>
      </c>
      <c r="C36" s="1">
        <v>51.2</v>
      </c>
      <c r="D36" s="1">
        <v>1</v>
      </c>
      <c r="E36" s="1">
        <v>150</v>
      </c>
    </row>
    <row r="37" spans="1:5" x14ac:dyDescent="0.3">
      <c r="A37" s="1" t="s">
        <v>41</v>
      </c>
      <c r="B37" s="1">
        <v>150</v>
      </c>
      <c r="C37" s="1">
        <v>51.2</v>
      </c>
      <c r="D37" s="1">
        <v>1</v>
      </c>
      <c r="E37" s="1">
        <v>150</v>
      </c>
    </row>
    <row r="38" spans="1:5" x14ac:dyDescent="0.3">
      <c r="A38" s="1" t="s">
        <v>42</v>
      </c>
      <c r="B38" s="1">
        <v>70</v>
      </c>
      <c r="C38" s="1">
        <v>40</v>
      </c>
      <c r="D38" s="1">
        <v>1</v>
      </c>
      <c r="E38" s="1">
        <v>20</v>
      </c>
    </row>
    <row r="39" spans="1:5" x14ac:dyDescent="0.3">
      <c r="A39" s="1" t="s">
        <v>43</v>
      </c>
      <c r="B39" s="1">
        <v>70</v>
      </c>
      <c r="C39" s="1">
        <v>42</v>
      </c>
      <c r="D39" s="1">
        <v>1</v>
      </c>
      <c r="E39" s="1">
        <v>6.86</v>
      </c>
    </row>
    <row r="40" spans="1:5" x14ac:dyDescent="0.3">
      <c r="A40" s="1" t="s">
        <v>103</v>
      </c>
      <c r="D40" s="1">
        <f>+SUM(D3:D39)</f>
        <v>42</v>
      </c>
      <c r="E40" s="1">
        <f>+SUM(E3:E39)</f>
        <v>1805.1599999999999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77734375" defaultRowHeight="14.4" x14ac:dyDescent="0.3"/>
  <cols>
    <col min="1" max="16384" width="10.77734375" style="1"/>
  </cols>
  <sheetData/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 GLOBAL</vt:lpstr>
      <vt:lpstr>LISTING HSE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Mayel PELLE</dc:creator>
  <cp:lastModifiedBy>Mayel PELLE</cp:lastModifiedBy>
  <dcterms:created xsi:type="dcterms:W3CDTF">2021-01-17T11:10:51Z</dcterms:created>
  <dcterms:modified xsi:type="dcterms:W3CDTF">2021-05-15T23:04:20Z</dcterms:modified>
</cp:coreProperties>
</file>