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3" i="1" l="1"/>
  <c r="D24" i="1"/>
  <c r="D19" i="1"/>
  <c r="D20" i="1"/>
  <c r="D17" i="1"/>
  <c r="D18" i="1"/>
  <c r="D21" i="1"/>
  <c r="D22" i="1"/>
  <c r="D6" i="1"/>
  <c r="D10" i="1"/>
  <c r="D7" i="1"/>
  <c r="D4" i="1"/>
  <c r="D8" i="1"/>
  <c r="D11" i="1"/>
  <c r="D12" i="1"/>
  <c r="D13" i="1"/>
  <c r="D9" i="1"/>
  <c r="D5" i="1"/>
  <c r="D3" i="1"/>
  <c r="D14" i="1"/>
</calcChain>
</file>

<file path=xl/sharedStrings.xml><?xml version="1.0" encoding="utf-8"?>
<sst xmlns="http://schemas.openxmlformats.org/spreadsheetml/2006/main" count="54" uniqueCount="46">
  <si>
    <t>Managerial Risks</t>
  </si>
  <si>
    <t>Technical Risks</t>
  </si>
  <si>
    <t>Risk</t>
  </si>
  <si>
    <t>Importance</t>
  </si>
  <si>
    <t>Difficulty</t>
  </si>
  <si>
    <t>RiskLevel</t>
  </si>
  <si>
    <t>Techniques for Mitigation Strategy</t>
  </si>
  <si>
    <t>Addressed</t>
  </si>
  <si>
    <t>Techniques for Mitigration Strategy</t>
  </si>
  <si>
    <t>Not being able to switch between data sources</t>
  </si>
  <si>
    <t>Being able to convert Jevin's algorithm to the paper level</t>
  </si>
  <si>
    <t>If we can't rangle Jevin</t>
  </si>
  <si>
    <t>Thinking we have more time than we really do</t>
  </si>
  <si>
    <t>Stuck with no other source than PubMed</t>
  </si>
  <si>
    <t>Limitations with the API</t>
  </si>
  <si>
    <t>Unforseen issues with the algorithms we're using</t>
  </si>
  <si>
    <t>Being unable to understand the algorithms we're using</t>
  </si>
  <si>
    <t>Putting too much pressure on one person</t>
  </si>
  <si>
    <t>Team dedication</t>
  </si>
  <si>
    <t>Visualization</t>
  </si>
  <si>
    <t>Do need a way to guage our progress</t>
  </si>
  <si>
    <t>Sudden growth in requirements</t>
  </si>
  <si>
    <t>Individual Participation</t>
  </si>
  <si>
    <t>Clear Specification</t>
  </si>
  <si>
    <t>Quality Definition</t>
  </si>
  <si>
    <t>Not planning up front</t>
  </si>
  <si>
    <t>Feature creep</t>
  </si>
  <si>
    <t>Differing skillsets</t>
  </si>
  <si>
    <t>Planning too much up front</t>
  </si>
  <si>
    <t>Set deadlines early</t>
  </si>
  <si>
    <t>Have our sponsor keep him accountable, be very praiseful in communications</t>
  </si>
  <si>
    <t>Constant work evaluation, be verbal about being tasked too heavily</t>
  </si>
  <si>
    <t>Keep in constant communication, be real clear about when you're not free</t>
  </si>
  <si>
    <t>Create issues for everything we do in Redmine</t>
  </si>
  <si>
    <t>Practice Aglie methodoloy, and fail fast</t>
  </si>
  <si>
    <t>Adhering to specification</t>
  </si>
  <si>
    <t>Keep our sponsor on task in putting that in spec</t>
  </si>
  <si>
    <t>Keep our sponsor on task for creating spec</t>
  </si>
  <si>
    <t>Keep in constant communication</t>
  </si>
  <si>
    <t>Be ready to say no</t>
  </si>
  <si>
    <t>Have a clear understanding of the scope of the algorithm, be clear and reasonable about our limitations</t>
  </si>
  <si>
    <t>Find another another data source, use multiple data sources if necessary</t>
  </si>
  <si>
    <t>Be clear and reasonable about our limitations</t>
  </si>
  <si>
    <t>Utilize work that's been done by others</t>
  </si>
  <si>
    <t>Be open and honest about difficulties, ask for help if needed</t>
  </si>
  <si>
    <t>We're currently working on other data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</si>
</sst>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Font="1" applyAlignment="1">
      <alignment horizontal="center"/>
    </xf>
    <xf numFmtId="0" fontId="0" fillId="0" borderId="0" xfId="0" applyAlignment="1">
      <alignment wrapText="1"/>
    </xf>
  </cellXfs>
  <cellStyles count="2">
    <cellStyle name="Accent1" xfId="1" builtinId="29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2:F14" totalsRowShown="0">
  <autoFilter ref="A2:F14"/>
  <sortState ref="A3:F14">
    <sortCondition descending="1" ref="D3:D14"/>
  </sortState>
  <tableColumns count="6">
    <tableColumn id="1" name="Risk"/>
    <tableColumn id="2" name="Importance"/>
    <tableColumn id="3" name="Difficulty"/>
    <tableColumn id="4" name="RiskLevel" dataDxfId="1">
      <calculatedColumnFormula>AVERAGE(Table3[[#This Row],[Importance]:[Difficulty]])</calculatedColumnFormula>
    </tableColumn>
    <tableColumn id="5" name="Techniques for Mitigation Strategy"/>
    <tableColumn id="6" name="Addressed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6:F24" totalsRowShown="0">
  <autoFilter ref="A16:F24"/>
  <sortState ref="A17:F24">
    <sortCondition descending="1" ref="D17:D24"/>
  </sortState>
  <tableColumns count="6">
    <tableColumn id="1" name="Risk"/>
    <tableColumn id="2" name="Importance"/>
    <tableColumn id="3" name="Difficulty"/>
    <tableColumn id="4" name="RiskLevel" dataDxfId="0">
      <calculatedColumnFormula>AVERAGE(B17,C17)</calculatedColumnFormula>
    </tableColumn>
    <tableColumn id="5" name="Techniques for Mitigration Strategy"/>
    <tableColumn id="6" name="Addresse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A6" sqref="A6"/>
    </sheetView>
  </sheetViews>
  <sheetFormatPr defaultRowHeight="15" x14ac:dyDescent="0.25"/>
  <cols>
    <col min="1" max="1" width="52.5703125" bestFit="1" customWidth="1"/>
    <col min="2" max="2" width="13.28515625" customWidth="1"/>
    <col min="3" max="3" width="11.28515625" customWidth="1"/>
    <col min="4" max="4" width="11.42578125" customWidth="1"/>
    <col min="5" max="5" width="94.7109375" bestFit="1" customWidth="1"/>
    <col min="6" max="6" width="12.5703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t="s">
        <v>22</v>
      </c>
      <c r="B3">
        <v>4</v>
      </c>
      <c r="C3">
        <v>4</v>
      </c>
      <c r="D3">
        <f>AVERAGE(Table3[[#This Row],[Importance]:[Difficulty]])</f>
        <v>4</v>
      </c>
      <c r="E3" t="s">
        <v>38</v>
      </c>
    </row>
    <row r="4" spans="1:6" x14ac:dyDescent="0.25">
      <c r="A4" t="s">
        <v>18</v>
      </c>
      <c r="B4">
        <v>3</v>
      </c>
      <c r="C4">
        <v>4</v>
      </c>
      <c r="D4">
        <f>AVERAGE(Table3[[#This Row],[Importance]:[Difficulty]])</f>
        <v>3.5</v>
      </c>
      <c r="E4" t="s">
        <v>32</v>
      </c>
    </row>
    <row r="5" spans="1:6" x14ac:dyDescent="0.25">
      <c r="A5" t="s">
        <v>23</v>
      </c>
      <c r="B5">
        <v>4</v>
      </c>
      <c r="C5">
        <v>2</v>
      </c>
      <c r="D5">
        <f>AVERAGE(Table3[[#This Row],[Importance]:[Difficulty]])</f>
        <v>3</v>
      </c>
      <c r="E5" t="s">
        <v>37</v>
      </c>
    </row>
    <row r="6" spans="1:6" x14ac:dyDescent="0.25">
      <c r="A6" t="s">
        <v>11</v>
      </c>
      <c r="B6">
        <v>2</v>
      </c>
      <c r="C6">
        <v>3</v>
      </c>
      <c r="D6">
        <f>AVERAGE(Table3[[#This Row],[Importance]:[Difficulty]])</f>
        <v>2.5</v>
      </c>
      <c r="E6" t="s">
        <v>30</v>
      </c>
    </row>
    <row r="7" spans="1:6" x14ac:dyDescent="0.25">
      <c r="A7" t="s">
        <v>17</v>
      </c>
      <c r="B7">
        <v>4</v>
      </c>
      <c r="C7">
        <v>1</v>
      </c>
      <c r="D7">
        <f>AVERAGE(Table3[[#This Row],[Importance]:[Difficulty]])</f>
        <v>2.5</v>
      </c>
      <c r="E7" t="s">
        <v>31</v>
      </c>
    </row>
    <row r="8" spans="1:6" x14ac:dyDescent="0.25">
      <c r="A8" t="s">
        <v>20</v>
      </c>
      <c r="B8">
        <v>3</v>
      </c>
      <c r="C8">
        <v>2</v>
      </c>
      <c r="D8">
        <f>AVERAGE(Table3[[#This Row],[Importance]:[Difficulty]])</f>
        <v>2.5</v>
      </c>
      <c r="E8" t="s">
        <v>33</v>
      </c>
    </row>
    <row r="9" spans="1:6" x14ac:dyDescent="0.25">
      <c r="A9" t="s">
        <v>24</v>
      </c>
      <c r="B9">
        <v>3</v>
      </c>
      <c r="C9">
        <v>2</v>
      </c>
      <c r="D9">
        <f>AVERAGE(Table3[[#This Row],[Importance]:[Difficulty]])</f>
        <v>2.5</v>
      </c>
      <c r="E9" t="s">
        <v>36</v>
      </c>
    </row>
    <row r="10" spans="1:6" x14ac:dyDescent="0.25">
      <c r="A10" t="s">
        <v>12</v>
      </c>
      <c r="B10">
        <v>3</v>
      </c>
      <c r="C10">
        <v>1</v>
      </c>
      <c r="D10">
        <f>AVERAGE(Table3[[#This Row],[Importance]:[Difficulty]])</f>
        <v>2</v>
      </c>
      <c r="E10" t="s">
        <v>29</v>
      </c>
    </row>
    <row r="11" spans="1:6" x14ac:dyDescent="0.25">
      <c r="A11" t="s">
        <v>28</v>
      </c>
      <c r="B11">
        <v>3</v>
      </c>
      <c r="C11">
        <v>1</v>
      </c>
      <c r="D11">
        <f>AVERAGE(Table3[[#This Row],[Importance]:[Difficulty]])</f>
        <v>2</v>
      </c>
      <c r="E11" t="s">
        <v>34</v>
      </c>
    </row>
    <row r="12" spans="1:6" x14ac:dyDescent="0.25">
      <c r="A12" t="s">
        <v>25</v>
      </c>
      <c r="B12">
        <v>1</v>
      </c>
      <c r="C12">
        <v>1</v>
      </c>
      <c r="D12">
        <f>AVERAGE(Table3[[#This Row],[Importance]:[Difficulty]])</f>
        <v>1</v>
      </c>
      <c r="E12" t="s">
        <v>34</v>
      </c>
    </row>
    <row r="13" spans="1:6" x14ac:dyDescent="0.25">
      <c r="A13" t="s">
        <v>26</v>
      </c>
      <c r="B13">
        <v>1</v>
      </c>
      <c r="C13">
        <v>1</v>
      </c>
      <c r="D13">
        <f>AVERAGE(Table3[[#This Row],[Importance]:[Difficulty]])</f>
        <v>1</v>
      </c>
      <c r="E13" t="s">
        <v>35</v>
      </c>
    </row>
    <row r="14" spans="1:6" x14ac:dyDescent="0.25">
      <c r="A14" t="s">
        <v>21</v>
      </c>
      <c r="B14">
        <v>1</v>
      </c>
      <c r="C14">
        <v>1</v>
      </c>
      <c r="D14">
        <f>AVERAGE(Table3[[#This Row],[Importance]:[Difficulty]])</f>
        <v>1</v>
      </c>
      <c r="E14" t="s">
        <v>39</v>
      </c>
    </row>
    <row r="15" spans="1:6" x14ac:dyDescent="0.25">
      <c r="A15" s="1" t="s">
        <v>1</v>
      </c>
      <c r="B15" s="1"/>
      <c r="C15" s="1"/>
      <c r="D15" s="1"/>
      <c r="E15" s="1"/>
      <c r="F15" s="1"/>
    </row>
    <row r="16" spans="1:6" x14ac:dyDescent="0.25">
      <c r="A16" t="s">
        <v>2</v>
      </c>
      <c r="B16" t="s">
        <v>3</v>
      </c>
      <c r="C16" t="s">
        <v>4</v>
      </c>
      <c r="D16" t="s">
        <v>5</v>
      </c>
      <c r="E16" t="s">
        <v>8</v>
      </c>
      <c r="F16" t="s">
        <v>7</v>
      </c>
    </row>
    <row r="17" spans="1:5" x14ac:dyDescent="0.25">
      <c r="A17" t="s">
        <v>15</v>
      </c>
      <c r="B17">
        <v>4</v>
      </c>
      <c r="C17">
        <v>5</v>
      </c>
      <c r="D17">
        <f>AVERAGE(B17,C17)</f>
        <v>4.5</v>
      </c>
      <c r="E17" t="s">
        <v>42</v>
      </c>
    </row>
    <row r="18" spans="1:5" x14ac:dyDescent="0.25">
      <c r="A18" t="s">
        <v>16</v>
      </c>
      <c r="B18">
        <v>4</v>
      </c>
      <c r="C18">
        <v>5</v>
      </c>
      <c r="D18">
        <f>AVERAGE(B18,C18)</f>
        <v>4.5</v>
      </c>
      <c r="E18" t="s">
        <v>42</v>
      </c>
    </row>
    <row r="19" spans="1:5" x14ac:dyDescent="0.25">
      <c r="A19" t="s">
        <v>10</v>
      </c>
      <c r="B19">
        <v>4</v>
      </c>
      <c r="C19">
        <v>4</v>
      </c>
      <c r="D19">
        <f>AVERAGE(B19,C19)</f>
        <v>4</v>
      </c>
      <c r="E19" t="s">
        <v>40</v>
      </c>
    </row>
    <row r="20" spans="1:5" x14ac:dyDescent="0.25">
      <c r="A20" t="s">
        <v>14</v>
      </c>
      <c r="B20">
        <v>2</v>
      </c>
      <c r="C20">
        <v>4</v>
      </c>
      <c r="D20">
        <f>AVERAGE(B20,C20)</f>
        <v>3</v>
      </c>
      <c r="E20" t="s">
        <v>41</v>
      </c>
    </row>
    <row r="21" spans="1:5" x14ac:dyDescent="0.25">
      <c r="A21" t="s">
        <v>19</v>
      </c>
      <c r="B21">
        <v>2</v>
      </c>
      <c r="C21">
        <v>3</v>
      </c>
      <c r="D21">
        <f>AVERAGE(B21,C21)</f>
        <v>2.5</v>
      </c>
      <c r="E21" t="s">
        <v>43</v>
      </c>
    </row>
    <row r="22" spans="1:5" x14ac:dyDescent="0.25">
      <c r="A22" s="2" t="s">
        <v>27</v>
      </c>
      <c r="B22">
        <v>3</v>
      </c>
      <c r="C22">
        <v>2</v>
      </c>
      <c r="D22">
        <f>AVERAGE(B22,C22)</f>
        <v>2.5</v>
      </c>
      <c r="E22" t="s">
        <v>44</v>
      </c>
    </row>
    <row r="23" spans="1:5" x14ac:dyDescent="0.25">
      <c r="A23" t="s">
        <v>13</v>
      </c>
      <c r="B23">
        <v>1</v>
      </c>
      <c r="C23">
        <v>1</v>
      </c>
      <c r="D23">
        <f>AVERAGE(B23,C23)</f>
        <v>1</v>
      </c>
      <c r="E23" t="s">
        <v>45</v>
      </c>
    </row>
    <row r="24" spans="1:5" x14ac:dyDescent="0.25">
      <c r="A24" t="s">
        <v>9</v>
      </c>
      <c r="B24">
        <v>1</v>
      </c>
      <c r="C24">
        <v>1</v>
      </c>
      <c r="D24">
        <f>AVERAGE(B24,C24)</f>
        <v>1</v>
      </c>
      <c r="E24" t="s">
        <v>45</v>
      </c>
    </row>
  </sheetData>
  <mergeCells count="2">
    <mergeCell ref="A15:F15"/>
    <mergeCell ref="A1:F1"/>
  </mergeCells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Pfaff</dc:creator>
  <cp:lastModifiedBy>James Pfaff</cp:lastModifiedBy>
  <dcterms:created xsi:type="dcterms:W3CDTF">2012-11-06T21:03:40Z</dcterms:created>
  <dcterms:modified xsi:type="dcterms:W3CDTF">2012-11-07T07:04:08Z</dcterms:modified>
</cp:coreProperties>
</file>