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<sst xmlns="http://schemas.openxmlformats.org/spreadsheetml/2006/main" count="53">
  <si>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日期</t>
  </si>
  <si>
    <t>联赛</t>
  </si>
  <si>
    <t>队伍</t>
  </si>
  <si>
    <t>玩法</t>
  </si>
  <si>
    <t>大小球盘口</t>
  </si>
  <si>
    <t>赛果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</si>
  <si>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</si>
  <si>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</si>
  <si>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</si>
  <si>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</si>
  <si>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</si>
  <si>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</si>
  <si>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</si>
  <si>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</si>
  <si>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</si>
  <si>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</si>
  <si>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</si>
  <si>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</si>
  <si>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</si>
  <si>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</si>
  <si>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</si>
  <si>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</si>
  <si>
    <t>J联赛</t>
  </si>
  <si>
    <t>浦和红钻 VS 横滨水手</t>
  </si>
  <si>
    <t>浦和红钻 0</t>
  </si>
  <si>
    <t>澳超</t>
  </si>
  <si>
    <t>珀斯光荣 VS 墨尔本城</t>
  </si>
  <si>
    <t>墨尔本城+0.5</t>
  </si>
  <si>
    <t>法甲</t>
  </si>
  <si>
    <t>里尔 VS 波尔多</t>
  </si>
  <si>
    <t>波尔多+0.5</t>
  </si>
  <si>
    <t>荷乙</t>
  </si>
  <si>
    <r>
      <rPr>
        <sz val="11"/>
        <color indexed="8"/>
        <rFont val="宋体"/>
        <charset val="134"/>
      </rPr>
      <t xml:space="preserve">特温特后备 </t>
    </r>
    <r>
      <rPr>
        <sz val="11"/>
        <color indexed="8"/>
        <rFont val="宋体"/>
        <charset val="134"/>
      </rPr>
      <t>VS 阿贾克斯后备</t>
    </r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</si>
  <si>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</si>
  <si>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日联杯</t>
  </si>
  <si>
    <t>清水心跳 VS 仙台维加泰</t>
  </si>
  <si>
    <t>清水心跳 0</t>
  </si>
  <si>
    <t>法乙</t>
  </si>
  <si>
    <t>拉瓦尔 VS 阿雅克肖GFCA</t>
  </si>
  <si>
    <t>拉瓦尔 +0.5</t>
  </si>
  <si>
    <t>0-2</t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</si>
  <si>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联赛</t>
    </r>
  </si>
  <si>
    <t>松本山雅FC VS 仙台维嘉泰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</si>
  <si>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</si>
  <si>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-0</t>
    </r>
  </si>
  <si>
    <t>英甲</t>
  </si>
  <si>
    <t>布拉德福德 VS 巴恩斯利</t>
  </si>
  <si>
    <t>布拉德福德 0</t>
  </si>
  <si>
    <t>1-0</t>
  </si>
  <si>
    <t>俄超</t>
  </si>
  <si>
    <t>罗斯托夫 VS 莫斯科迪纳摩</t>
  </si>
  <si>
    <t>莫斯科迪纳摩 0</t>
  </si>
  <si>
    <t>2-2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</si>
</sst>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2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topLeftCell="B1" workbookViewId="0">
      <selection activeCell="G20" sqref="G20"/>
    </sheetView>
  </sheetViews>
  <sheetFormatPr defaultColWidth="9" defaultRowHeight="13.5"/>
  <cols>
    <col min="1" max="1" width="22.625" style="2" customWidth="1"/>
    <col min="2" max="2" width="14.5" style="3" customWidth="1"/>
    <col min="3" max="3" width="26.625" style="3" customWidth="1"/>
    <col min="4" max="4" width="17.875" style="3" customWidth="1"/>
    <col min="5" max="5" width="14.5" style="3" customWidth="1"/>
    <col min="6" max="6" width="9.625" style="4" customWidth="1"/>
    <col min="7" max="16384" width="9" style="3"/>
  </cols>
  <sheetData>
    <row r="1" s="1" customFormat="1" spans="1:10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7">
        <v>42107.9311921296</v>
      </c>
      <c r="B2" s="3" t="s">
        <v>10</v>
      </c>
      <c r="C2" s="1" t="s">
        <v>11</v>
      </c>
      <c r="D2" s="1" t="s">
        <v>12</v>
      </c>
      <c r="F2" s="6"/>
      <c r="G2" s="1">
        <v>1.5</v>
      </c>
      <c r="H2" s="1">
        <v>500</v>
      </c>
      <c r="I2" s="1">
        <v>750</v>
      </c>
      <c r="J2" s="10">
        <f t="shared" ref="J2:J7" si="0">I2-H2</f>
        <v>250</v>
      </c>
    </row>
    <row r="3" spans="1:10">
      <c r="A3" s="7">
        <v>42108.9228009259</v>
      </c>
      <c r="B3" s="3" t="s">
        <v>13</v>
      </c>
      <c r="C3" s="3" t="s">
        <v>14</v>
      </c>
      <c r="D3" s="3" t="s">
        <v>15</v>
      </c>
      <c r="G3" s="3">
        <v>1.5</v>
      </c>
      <c r="H3" s="3">
        <v>500</v>
      </c>
      <c r="I3" s="3">
        <v>500</v>
      </c>
      <c r="J3" s="3">
        <f>I3-H3</f>
        <v>0</v>
      </c>
    </row>
    <row r="4" spans="1:10">
      <c r="A4" s="7">
        <v>42109.9293634259</v>
      </c>
      <c r="B4" s="3" t="s">
        <v>16</v>
      </c>
      <c r="C4" s="3" t="s">
        <v>17</v>
      </c>
      <c r="D4" s="3" t="s">
        <v>18</v>
      </c>
      <c r="G4" s="3">
        <v>1.475</v>
      </c>
      <c r="H4" s="3">
        <v>500</v>
      </c>
      <c r="I4" s="3">
        <v>0</v>
      </c>
      <c r="J4" s="3">
        <f>I4-H4</f>
        <v>-500</v>
      </c>
    </row>
    <row r="5" spans="1:10">
      <c r="A5" s="7">
        <v>42111.9381944444</v>
      </c>
      <c r="B5" s="3" t="s">
        <v>19</v>
      </c>
      <c r="C5" s="3" t="s">
        <v>20</v>
      </c>
      <c r="D5" s="3" t="s">
        <v>21</v>
      </c>
      <c r="G5" s="3">
        <v>1.425</v>
      </c>
      <c r="H5" s="3">
        <v>500</v>
      </c>
      <c r="I5" s="3">
        <v>712.5</v>
      </c>
      <c r="J5" s="10">
        <f>I5-H5</f>
        <v>212.5</v>
      </c>
    </row>
    <row r="6" spans="1:10">
      <c r="A6" s="7">
        <v>42112.63125</v>
      </c>
      <c r="B6" s="3" t="s">
        <v>22</v>
      </c>
      <c r="C6" s="3" t="s">
        <v>23</v>
      </c>
      <c r="D6" s="3" t="s">
        <v>24</v>
      </c>
      <c r="G6" s="3">
        <v>1.45</v>
      </c>
      <c r="H6" s="3">
        <v>500</v>
      </c>
      <c r="I6" s="3">
        <v>725</v>
      </c>
      <c r="J6" s="10">
        <f>I6-H6</f>
        <v>225</v>
      </c>
    </row>
    <row r="7" spans="1:10">
      <c r="A7" s="7">
        <v>42113.5833333333</v>
      </c>
      <c r="B7" s="3" t="s">
        <v>25</v>
      </c>
      <c r="C7" s="3" t="s">
        <v>26</v>
      </c>
      <c r="D7" s="3" t="s">
        <v>27</v>
      </c>
      <c r="G7" s="3">
        <v>1.55</v>
      </c>
      <c r="H7" s="3">
        <v>500</v>
      </c>
      <c r="I7" s="3">
        <v>0</v>
      </c>
      <c r="J7" s="11">
        <f>I7-H7</f>
        <v>-500</v>
      </c>
    </row>
    <row r="8" spans="1:10">
      <c r="A8" s="7">
        <v>42113.7951388889</v>
      </c>
      <c r="B8" s="3" t="s">
        <v>28</v>
      </c>
      <c r="C8" s="3" t="s">
        <v>29</v>
      </c>
      <c r="D8" s="3" t="s">
        <v>30</v>
      </c>
      <c r="G8" s="3">
        <v>1.62</v>
      </c>
      <c r="H8" s="3">
        <v>500</v>
      </c>
      <c r="I8" s="3">
        <v>0</v>
      </c>
      <c r="J8" s="3">
        <v>-500</v>
      </c>
    </row>
    <row r="9" spans="1:10">
      <c r="A9" s="7">
        <v>42114.926087963</v>
      </c>
      <c r="B9" s="8" t="s">
        <v>31</v>
      </c>
      <c r="C9" s="8" t="s">
        <v>32</v>
      </c>
      <c r="D9" s="8" t="s">
        <v>33</v>
      </c>
      <c r="E9" s="8"/>
      <c r="F9" s="9"/>
      <c r="G9" s="3">
        <v>1.55</v>
      </c>
      <c r="H9" s="3">
        <v>557</v>
      </c>
      <c r="I9" s="3">
        <v>863.35</v>
      </c>
      <c r="J9" s="10">
        <f t="shared" ref="J9:J13" si="1">I9-H9</f>
        <v>306.35</v>
      </c>
    </row>
    <row r="10" spans="1:10">
      <c r="A10" s="7">
        <v>42116.7013888889</v>
      </c>
      <c r="B10" s="3" t="s">
        <v>34</v>
      </c>
      <c r="C10" s="3" t="s">
        <v>35</v>
      </c>
      <c r="D10" s="3" t="s">
        <v>36</v>
      </c>
      <c r="G10" s="3">
        <v>1.875</v>
      </c>
      <c r="H10" s="3">
        <v>500</v>
      </c>
      <c r="I10" s="3">
        <v>937.5</v>
      </c>
      <c r="J10" s="10">
        <f>I10-H10</f>
        <v>437.5</v>
      </c>
    </row>
    <row r="11" spans="1:10">
      <c r="A11" s="7">
        <v>42119.9243055556</v>
      </c>
      <c r="B11" s="3" t="s">
        <v>37</v>
      </c>
      <c r="C11" s="3" t="s">
        <v>38</v>
      </c>
      <c r="D11" s="3" t="s">
        <v>39</v>
      </c>
      <c r="E11" s="3">
        <v>2</v>
      </c>
      <c r="F11" s="4" t="s">
        <v>40</v>
      </c>
      <c r="G11" s="3">
        <v>1.6</v>
      </c>
      <c r="H11" s="3">
        <v>500</v>
      </c>
      <c r="I11" s="3">
        <v>0</v>
      </c>
      <c r="J11" s="11">
        <f>I11-H11</f>
        <v>-500</v>
      </c>
    </row>
    <row r="12" spans="1:10">
      <c r="A12" s="7">
        <v>42120.9243055556</v>
      </c>
      <c r="B12" s="8" t="s">
        <v>41</v>
      </c>
      <c r="C12" s="8" t="s">
        <v>42</v>
      </c>
      <c r="D12" s="8" t="s">
        <v>43</v>
      </c>
      <c r="E12" s="3">
        <v>2.25</v>
      </c>
      <c r="F12" s="9" t="s">
        <v>44</v>
      </c>
      <c r="G12" s="3">
        <v>1.6</v>
      </c>
      <c r="H12" s="3">
        <v>500</v>
      </c>
      <c r="I12" s="3">
        <v>800</v>
      </c>
      <c r="J12" s="10">
        <f>I12-H12</f>
        <v>300</v>
      </c>
    </row>
    <row r="13" spans="2:10">
      <c r="B13" s="3" t="s">
        <v>45</v>
      </c>
      <c r="C13" s="3" t="s">
        <v>46</v>
      </c>
      <c r="D13" s="3" t="s">
        <v>47</v>
      </c>
      <c r="E13" s="3">
        <v>2.5</v>
      </c>
      <c r="F13" s="4" t="s">
        <v>48</v>
      </c>
      <c r="G13" s="3">
        <v>1.4</v>
      </c>
      <c r="H13" s="3">
        <v>500</v>
      </c>
      <c r="I13" s="3">
        <v>700</v>
      </c>
      <c r="J13" s="10">
        <f>I13-H13</f>
        <v>200</v>
      </c>
    </row>
    <row r="14" spans="2:10">
      <c r="B14" s="3" t="s">
        <v>49</v>
      </c>
      <c r="C14" s="3" t="s">
        <v>50</v>
      </c>
      <c r="D14" s="3" t="s">
        <v>51</v>
      </c>
      <c r="E14" s="3">
        <v>2.25</v>
      </c>
      <c r="F14" s="4" t="s">
        <v>52</v>
      </c>
      <c r="G14" s="3">
        <v>1.6</v>
      </c>
      <c r="H14" s="3">
        <v>500</v>
      </c>
      <c r="I14" s="3">
        <v>0</v>
      </c>
      <c r="J14" s="3">
        <v>0</v>
      </c>
    </row>
    <row r="25" spans="10:10">
      <c r="J25" s="11">
        <f>SUM(J2:J24)</f>
        <v>-68.65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2015-04-26T15:39:51Z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