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i\Desktop\Excel data analytics\"/>
    </mc:Choice>
  </mc:AlternateContent>
  <xr:revisionPtr revIDLastSave="0" documentId="13_ncr:1_{E69E8E0E-5516-440D-8F4A-13BBEDB153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  <c r="S2" i="1"/>
  <c r="R2" i="1"/>
  <c r="Q2" i="1"/>
  <c r="N2" i="1"/>
  <c r="M2" i="1"/>
  <c r="L2" i="1"/>
</calcChain>
</file>

<file path=xl/sharedStrings.xml><?xml version="1.0" encoding="utf-8"?>
<sst xmlns="http://schemas.openxmlformats.org/spreadsheetml/2006/main" count="32" uniqueCount="32">
  <si>
    <t>1. Use HLOOKUP to find the sales for Product A in March.</t>
  </si>
  <si>
    <t>2. Use HLOOKUP to find the sales for Product D in May.</t>
  </si>
  <si>
    <t>3. Use HLOOKUP to find the sales for Product C in February.</t>
  </si>
  <si>
    <t>4.Use HLOOKUP to find the sales for each month for a product, then calculate the total sales for that product.</t>
  </si>
  <si>
    <t>5. Use HLOOKUP to find the maximum sales value for Product B across all months</t>
  </si>
  <si>
    <t>6. Use HLOOKUP to find the minimum sales value for Product F across all months.</t>
  </si>
  <si>
    <t>7. Use HLOOKUP to find the average sales value for Product E across all months</t>
  </si>
  <si>
    <t>Products</t>
  </si>
  <si>
    <t>Jan</t>
  </si>
  <si>
    <t>Feb</t>
  </si>
  <si>
    <t>Mar</t>
  </si>
  <si>
    <t>Apr</t>
  </si>
  <si>
    <t>May</t>
  </si>
  <si>
    <r>
      <rPr>
        <sz val="11"/>
        <rFont val="Arial MT"/>
        <family val="2"/>
      </rPr>
      <t>Product A</t>
    </r>
  </si>
  <si>
    <r>
      <rPr>
        <sz val="11"/>
        <rFont val="Arial MT"/>
        <family val="2"/>
      </rPr>
      <t>Product B</t>
    </r>
  </si>
  <si>
    <r>
      <rPr>
        <sz val="11"/>
        <rFont val="Arial MT"/>
        <family val="2"/>
      </rPr>
      <t>Product C</t>
    </r>
  </si>
  <si>
    <r>
      <rPr>
        <sz val="11"/>
        <rFont val="Arial MT"/>
        <family val="2"/>
      </rPr>
      <t>Product D</t>
    </r>
  </si>
  <si>
    <r>
      <rPr>
        <sz val="11"/>
        <rFont val="Arial MT"/>
        <family val="2"/>
      </rPr>
      <t>Product E</t>
    </r>
  </si>
  <si>
    <r>
      <rPr>
        <sz val="11"/>
        <rFont val="Arial MT"/>
        <family val="2"/>
      </rPr>
      <t>Product F</t>
    </r>
  </si>
  <si>
    <t>Q.1</t>
  </si>
  <si>
    <t>Q.2</t>
  </si>
  <si>
    <t>Q.3</t>
  </si>
  <si>
    <t>Q.4</t>
  </si>
  <si>
    <t>Q.5</t>
  </si>
  <si>
    <t>Q.6</t>
  </si>
  <si>
    <t>Q.7</t>
  </si>
  <si>
    <t xml:space="preserve">Sales for Product A </t>
  </si>
  <si>
    <t>Sales for Product C</t>
  </si>
  <si>
    <t>Sales for Product D</t>
  </si>
  <si>
    <t>Sales for Product E</t>
  </si>
  <si>
    <t>Sales for Product F</t>
  </si>
  <si>
    <t>Sales for 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</si>
</sst>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0"/>
      <color rgb="FF000000"/>
      <name val="Times New Roman"/>
      <family val="1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1" fontId="5" fillId="0" borderId="0" xfId="0" applyNumberFormat="1" applyFont="1" applyAlignment="1">
      <alignment horizontal="left" vertical="top" shrinkToFit="1"/>
    </xf>
    <xf numFmtId="1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DC15A48-767C-4A8B-B2D1-EBE39680FF2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tl19d6LssNe6zcgBeKIDQ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8F28-C459-43DB-9986-AE99A66A3978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K1" workbookViewId="0">
      <selection activeCell="P12" sqref="P12"/>
    </sheetView>
  </sheetViews>
  <sheetFormatPr defaultRowHeight="13.2"/>
  <cols>
    <col min="1" max="1" width="11.33203125" customWidth="1"/>
    <col min="13" max="14" width="8.88671875" customWidth="1"/>
    <col min="15" max="15" width="10.6640625" customWidth="1"/>
    <col min="16" max="16" width="26.5546875" style="1" customWidth="1"/>
  </cols>
  <sheetData>
    <row r="1" spans="1:20" ht="19.5" customHeight="1">
      <c r="A1" s="5" t="s">
        <v>7</v>
      </c>
      <c r="B1" s="6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L1" t="s">
        <v>19</v>
      </c>
      <c r="M1" t="s">
        <v>20</v>
      </c>
      <c r="N1" t="s">
        <v>21</v>
      </c>
      <c r="O1" t="s">
        <v>22</v>
      </c>
      <c r="Q1" t="s">
        <v>23</v>
      </c>
      <c r="R1" t="s">
        <v>24</v>
      </c>
      <c r="S1" t="s">
        <v>25</v>
      </c>
    </row>
    <row r="2" spans="1:20" ht="13.8">
      <c r="A2" s="2" t="s">
        <v>13</v>
      </c>
      <c r="B2" s="3">
        <v>120</v>
      </c>
      <c r="C2" s="4">
        <v>130</v>
      </c>
      <c r="D2" s="4">
        <v>140</v>
      </c>
      <c r="E2" s="4">
        <v>150</v>
      </c>
      <c r="F2" s="4">
        <v>160</v>
      </c>
      <c r="L2">
        <f>HLOOKUP("Mar", B1:F2, 2, FALSE)</f>
        <v>140</v>
      </c>
      <c r="M2">
        <f>HLOOKUP("May", B1:F6, 5, FALSE)</f>
        <v>130</v>
      </c>
      <c r="N2">
        <f>HLOOKUP("Feb", B1:F4, 4, FALSE)</f>
        <v>210</v>
      </c>
      <c r="O2" s="11">
        <f>HLOOKUP(B$1,$B$1:$F$7,2,FALSE) + HLOOKUP(C$1,$B$1:$F$7,2,FALSE) + HLOOKUP(D$1,$B$1:$F$7,2,FALSE) + HLOOKUP(E$1,$B$1:$F$7,2,FALSE) + HLOOKUP(F$1,$B$1:$F$7,2,FALSE)</f>
        <v>700</v>
      </c>
      <c r="P2" s="1" t="s">
        <v>26</v>
      </c>
      <c r="Q2">
        <f>INDEX(B3:F3, MATCH(MAX(B3:F3), B3:F3, 0))</f>
        <v>190</v>
      </c>
      <c r="R2">
        <f>INDEX(B7:F7, MATCH(MIN(B7:F7), B7:F7, 0))</f>
        <v>130</v>
      </c>
      <c r="S2">
        <f>INDEX(B6:F6, MATCH(AVERAGE(B6:F6), B6:F6, 0))</f>
        <v>240</v>
      </c>
    </row>
    <row r="3" spans="1:20" s="8" customFormat="1" ht="15.6">
      <c r="A3" s="2" t="s">
        <v>14</v>
      </c>
      <c r="B3" s="3">
        <v>150</v>
      </c>
      <c r="C3" s="4">
        <v>160</v>
      </c>
      <c r="D3" s="4">
        <v>170</v>
      </c>
      <c r="E3" s="4">
        <v>180</v>
      </c>
      <c r="F3" s="4">
        <v>190</v>
      </c>
      <c r="O3">
        <f>HLOOKUP(B$2,A$2:F$8,3,FALSE) + HLOOKUP(C$2,A$2:F$8,3,FALSE) + HLOOKUP(D$2,A$2:F$8,3,FALSE) + HLOOKUP(E$2,A$2:F$8,3,FALSE) + HLOOKUP(F$2,A$2:F$8,3,FALSE)</f>
        <v>1100</v>
      </c>
      <c r="P3" s="1" t="s">
        <v>27</v>
      </c>
      <c r="T3" s="10"/>
    </row>
    <row r="4" spans="1:20" ht="13.8">
      <c r="A4" s="2" t="s">
        <v>15</v>
      </c>
      <c r="B4" s="3">
        <v>200</v>
      </c>
      <c r="C4" s="4">
        <v>210</v>
      </c>
      <c r="D4" s="4">
        <v>220</v>
      </c>
      <c r="E4" s="4">
        <v>230</v>
      </c>
      <c r="F4" s="4">
        <v>240</v>
      </c>
      <c r="O4" s="11">
        <f>HLOOKUP(B$2,A$2:F$8,4,FALSE) + HLOOKUP(C$2,A$2:F$8,4,FALSE) + HLOOKUP(D$2,A$2:F$8,4,FALSE) + HLOOKUP(E$2,A$2:F$8,4,FALSE) + HLOOKUP(F$2,A$2:F$8,4,FALSE)</f>
        <v>550</v>
      </c>
      <c r="P4" s="1" t="s">
        <v>28</v>
      </c>
    </row>
    <row r="5" spans="1:20" ht="13.8">
      <c r="A5" s="2" t="s">
        <v>16</v>
      </c>
      <c r="B5" s="3">
        <v>90</v>
      </c>
      <c r="C5" s="4">
        <v>100</v>
      </c>
      <c r="D5" s="4">
        <v>110</v>
      </c>
      <c r="E5" s="4">
        <v>120</v>
      </c>
      <c r="F5" s="4">
        <v>130</v>
      </c>
      <c r="O5">
        <f>HLOOKUP(B$2,A$2:F$8,5,FALSE) + HLOOKUP(C$2,A$2:F$8,5,FALSE) + HLOOKUP(D$2,A$2:F$8,5,FALSE) + HLOOKUP(E$2,A$2:F$8,5,FALSE) + HLOOKUP(F$2,A$2:F$8,5,FALSE)</f>
        <v>1200</v>
      </c>
      <c r="P5" s="1" t="s">
        <v>29</v>
      </c>
    </row>
    <row r="6" spans="1:20" ht="13.8">
      <c r="A6" s="2" t="s">
        <v>17</v>
      </c>
      <c r="B6" s="3">
        <v>220</v>
      </c>
      <c r="C6" s="4">
        <v>230</v>
      </c>
      <c r="D6" s="4">
        <v>240</v>
      </c>
      <c r="E6" s="4">
        <v>250</v>
      </c>
      <c r="F6" s="4">
        <v>260</v>
      </c>
      <c r="O6" s="11">
        <f>HLOOKUP(B$2,A$2:F$8,6,FALSE) + HLOOKUP(C$2,A$2:F$8,6,FALSE) + HLOOKUP(D$2,A$2:F$8,6,FALSE) + HLOOKUP(E$2,A$2:F$8,6,FALSE) + HLOOKUP(F$2,A$2:F$8,6,FALSE)</f>
        <v>750</v>
      </c>
      <c r="P6" s="1" t="s">
        <v>30</v>
      </c>
    </row>
    <row r="7" spans="1:20" ht="13.8">
      <c r="A7" s="2" t="s">
        <v>18</v>
      </c>
      <c r="B7" s="3">
        <v>130</v>
      </c>
      <c r="C7" s="4">
        <v>140</v>
      </c>
      <c r="D7" s="4">
        <v>150</v>
      </c>
      <c r="E7" s="4">
        <v>160</v>
      </c>
      <c r="F7" s="4">
        <v>170</v>
      </c>
      <c r="O7" s="9">
        <f>HLOOKUP(B$1,$A$1:$F$7,3,FALSE)+HLOOKUP(C$1,$A$1:$F$7,3,FALSE)+HLOOKUP(D$1,$A$1:$F$7,3,FALSE)+HLOOKUP(E$1,$A$1:$F$7,3,FALSE)+HLOOKUP(F$1,$A$1:$F$7,3,FALSE)</f>
        <v>850</v>
      </c>
      <c r="P7" s="1" t="s">
        <v>31</v>
      </c>
    </row>
    <row r="8" spans="1:20">
      <c r="O8" s="10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0">
      <c r="A11" s="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0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20">
      <c r="A13" s="1" t="s">
        <v>2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20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N14" s="9"/>
    </row>
    <row r="15" spans="1:20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20">
      <c r="A16" s="1" t="s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Mayuri Khatpe</cp:lastModifiedBy>
  <dcterms:created xsi:type="dcterms:W3CDTF">2024-07-18T13:44:48Z</dcterms:created>
  <dcterms:modified xsi:type="dcterms:W3CDTF">2024-07-19T07:43:11Z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2024-07-18T00:00:00Z</vt:filetime>
  </property>
  <property fmtid="{D5CDD505-2E9C-101B-9397-08002B2CF9AE}" pid="5" name="Producer">
    <vt:lpwstr>www.ilovepdf.com</vt:lpwstr>
  </property>
</Properties>
</file>