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TCS-Spring-2018\Computer Networks\hw\hw3\"/>
    </mc:Choice>
  </mc:AlternateContent>
  <xr:revisionPtr revIDLastSave="0" documentId="13_ncr:1_{B7CBB1D6-08ED-4078-9EEF-DC724CF5EFA8}" xr6:coauthVersionLast="31" xr6:coauthVersionMax="31" xr10:uidLastSave="{00000000-0000-0000-0000-000000000000}"/>
  <bookViews>
    <workbookView xWindow="0" yWindow="0" windowWidth="18870" windowHeight="7455" xr2:uid="{49328996-4834-4403-98B8-3CBA2EB0F639}"/>
  </bookViews>
  <sheets>
    <sheet name="Sheet1" sheetId="2" r:id="rId1"/>
    <sheet name="Sheet2" sheetId="1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  <c r="G3" i="1"/>
  <c r="F5" i="1"/>
  <c r="F4" i="1"/>
  <c r="F3" i="1"/>
  <c r="E5" i="1"/>
  <c r="E4" i="1"/>
  <c r="E3" i="1"/>
  <c r="F2" i="1"/>
  <c r="E2" i="1"/>
  <c r="G2" i="1"/>
</calcChain>
</file>

<file path=xl/sharedStrings.xml><?xml version="1.0" encoding="utf-8"?>
<sst xmlns="http://schemas.openxmlformats.org/spreadsheetml/2006/main" count="10" uniqueCount="10">
  <si>
    <t>0.5(C/S)</t>
  </si>
  <si>
    <t>0.5(P2P)</t>
  </si>
  <si>
    <t>0.5(P2P)</t>
    <phoneticPr fontId="1" type="noConversion"/>
  </si>
  <si>
    <t>1.0(P2P)</t>
  </si>
  <si>
    <t>1.0(P2P)</t>
    <phoneticPr fontId="1" type="noConversion"/>
  </si>
  <si>
    <t>2.0(P2P)</t>
  </si>
  <si>
    <t>2.0(P2P)</t>
    <phoneticPr fontId="1" type="noConversion"/>
  </si>
  <si>
    <t>1.0(C/S)</t>
  </si>
  <si>
    <t>2.0(C/S)</t>
  </si>
  <si>
    <t>0.5/1/2(C/S)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</si>
</sst>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r>
              <a:rPr lang="en-US"/>
              <a:t>C/S</a:t>
            </a:r>
            <a:r>
              <a:rPr lang="zh-CN"/>
              <a:t>与</a:t>
            </a:r>
            <a:r>
              <a:rPr lang="en-US"/>
              <a:t>P2P</a:t>
            </a:r>
            <a:r>
              <a:rPr lang="zh-CN"/>
              <a:t>架构下最小分发时间图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Sheet2!$D$2</c:f>
              <c:strCache>
                <c:ptCount val="1"/>
                <c:pt idx="0">
                  <c:v>0.5/1/2(C/S)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Sheet2!$E$1:$G$1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Sheet2!$E$2:$G$2</c:f>
              <c:numCache>
                <c:formatCode>General</c:formatCode>
                <c:ptCount val="3"/>
                <c:pt idx="0">
                  <c:v>7500</c:v>
                </c:pt>
                <c:pt idx="1">
                  <c:v>50000</c:v>
                </c:pt>
                <c:pt idx="2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D-49B6-BBE3-9B6B3BDB00BD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0.5(P2P)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Sheet2!$E$1:$G$1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Sheet2!$E$3:$G$3</c:f>
              <c:numCache>
                <c:formatCode>General</c:formatCode>
                <c:ptCount val="3"/>
                <c:pt idx="0">
                  <c:v>7500</c:v>
                </c:pt>
                <c:pt idx="1">
                  <c:v>18750</c:v>
                </c:pt>
                <c:pt idx="2">
                  <c:v>28301.886792452831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AD-49B6-BBE3-9B6B3BDB00BD}"/>
            </c:ext>
          </c:extLst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1.0(P2P)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Sheet2!$E$1:$G$1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Sheet2!$E$4:$G$4</c:f>
              <c:numCache>
                <c:formatCode>General</c:formatCode>
                <c:ptCount val="3"/>
                <c:pt idx="0">
                  <c:v>7500</c:v>
                </c:pt>
                <c:pt idx="1">
                  <c:v>11538.461538461539</c:v>
                </c:pt>
                <c:pt idx="2">
                  <c:v>14563.106796116504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AD-49B6-BBE3-9B6B3BDB00BD}"/>
            </c:ext>
          </c:extLst>
        </c:ser>
        <c:ser>
          <c:idx val="3"/>
          <c:order val="3"/>
          <c:tx>
            <c:strRef>
              <c:f>Sheet2!$D$5</c:f>
              <c:strCache>
                <c:ptCount val="1"/>
                <c:pt idx="0">
                  <c:v>2.0(P2P)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Sheet2!$E$1:$G$1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Sheet2!$E$5:$G$5</c:f>
              <c:numCache>
                <c:formatCode>General</c:formatCode>
                <c:ptCount val="3"/>
                <c:pt idx="0">
                  <c:v>7500</c:v>
                </c:pt>
                <c:pt idx="1">
                  <c:v>7500</c:v>
                </c:pt>
                <c:pt idx="2">
                  <c:v>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AD-49B6-BBE3-9B6B3BDB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748768"/>
        <c:axId val="876746800"/>
      </c:lineChart>
      <c:catAx>
        <c:axId val="87674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r>
                  <a:rPr lang="zh-CN" altLang="en-US"/>
                  <a:t>用户数目</a:t>
                </a: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软雅黑" panose="020B0503020204020204" pitchFamily="34" charset="-122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endParaRPr lang="zh-CN"/>
          </a:p>
        </c:txPr>
        <c:crossAx val="876746800"/>
        <c:crosses val="autoZero"/>
        <c:auto val="1"/>
        <c:lblAlgn val="ctr"/>
        <c:lblOffset val="100"/>
        <c:noMultiLvlLbl val="0"/>
      </c:catAx>
      <c:valAx>
        <c:axId val="876746800"/>
        <c:scaling>
          <c:logBase val="10"/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r>
                  <a:rPr lang="zh-CN" altLang="en-US"/>
                  <a:t>分发时间</a:t>
                </a:r>
                <a:r>
                  <a:rPr lang="en-US" altLang="zh-CN"/>
                  <a:t>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软雅黑" panose="020B0503020204020204" pitchFamily="34" charset="-122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endParaRPr lang="zh-CN"/>
          </a:p>
        </c:txPr>
        <c:crossAx val="876748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r>
              <a:rPr lang="en-US"/>
              <a:t>C/S</a:t>
            </a:r>
            <a:r>
              <a:rPr lang="zh-CN"/>
              <a:t>与</a:t>
            </a:r>
            <a:r>
              <a:rPr lang="en-US"/>
              <a:t>P2P</a:t>
            </a:r>
            <a:r>
              <a:rPr lang="zh-CN"/>
              <a:t>架构下最小分发时间图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Sheet2!$D$2</c:f>
              <c:strCache>
                <c:ptCount val="1"/>
                <c:pt idx="0">
                  <c:v>0.5/1/2(C/S)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Sheet2!$E$1:$G$1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Sheet2!$E$2:$G$2</c:f>
              <c:numCache>
                <c:formatCode>General</c:formatCode>
                <c:ptCount val="3"/>
                <c:pt idx="0">
                  <c:v>7500</c:v>
                </c:pt>
                <c:pt idx="1">
                  <c:v>50000</c:v>
                </c:pt>
                <c:pt idx="2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6A-4DD8-8E4D-A69522ADC7AA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0.5(P2P)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Sheet2!$E$1:$G$1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Sheet2!$E$3:$G$3</c:f>
              <c:numCache>
                <c:formatCode>General</c:formatCode>
                <c:ptCount val="3"/>
                <c:pt idx="0">
                  <c:v>7500</c:v>
                </c:pt>
                <c:pt idx="1">
                  <c:v>18750</c:v>
                </c:pt>
                <c:pt idx="2">
                  <c:v>28301.886792452831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6A-4DD8-8E4D-A69522ADC7AA}"/>
            </c:ext>
          </c:extLst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1.0(P2P)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Sheet2!$E$1:$G$1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Sheet2!$E$4:$G$4</c:f>
              <c:numCache>
                <c:formatCode>General</c:formatCode>
                <c:ptCount val="3"/>
                <c:pt idx="0">
                  <c:v>7500</c:v>
                </c:pt>
                <c:pt idx="1">
                  <c:v>11538.461538461539</c:v>
                </c:pt>
                <c:pt idx="2">
                  <c:v>14563.106796116504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6A-4DD8-8E4D-A69522ADC7AA}"/>
            </c:ext>
          </c:extLst>
        </c:ser>
        <c:ser>
          <c:idx val="3"/>
          <c:order val="3"/>
          <c:tx>
            <c:strRef>
              <c:f>Sheet2!$D$5</c:f>
              <c:strCache>
                <c:ptCount val="1"/>
                <c:pt idx="0">
                  <c:v>2.0(P2P)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Sheet2!$E$1:$G$1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Sheet2!$E$5:$G$5</c:f>
              <c:numCache>
                <c:formatCode>General</c:formatCode>
                <c:ptCount val="3"/>
                <c:pt idx="0">
                  <c:v>7500</c:v>
                </c:pt>
                <c:pt idx="1">
                  <c:v>7500</c:v>
                </c:pt>
                <c:pt idx="2">
                  <c:v>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6A-4DD8-8E4D-A69522ADC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748768"/>
        <c:axId val="876746800"/>
      </c:lineChart>
      <c:catAx>
        <c:axId val="87674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r>
                  <a:rPr lang="zh-CN" altLang="en-US"/>
                  <a:t>用户数目</a:t>
                </a:r>
                <a:r>
                  <a:rPr lang="en-US" altLang="zh-CN"/>
                  <a:t>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软雅黑" panose="020B0503020204020204" pitchFamily="34" charset="-122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endParaRPr lang="zh-CN"/>
          </a:p>
        </c:txPr>
        <c:crossAx val="876746800"/>
        <c:crosses val="autoZero"/>
        <c:auto val="1"/>
        <c:lblAlgn val="ctr"/>
        <c:lblOffset val="100"/>
        <c:noMultiLvlLbl val="0"/>
      </c:catAx>
      <c:valAx>
        <c:axId val="876746800"/>
        <c:scaling>
          <c:logBase val="10"/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panose="020B0503020204020204" pitchFamily="34" charset="-122"/>
                    <a:ea typeface="+mn-ea"/>
                    <a:cs typeface="+mn-cs"/>
                  </a:defRPr>
                </a:pPr>
                <a:r>
                  <a:rPr lang="zh-CN" altLang="en-US"/>
                  <a:t>分发时间</a:t>
                </a:r>
                <a:r>
                  <a:rPr lang="en-US" altLang="zh-CN"/>
                  <a:t>/s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微软雅黑" panose="020B0503020204020204" pitchFamily="34" charset="-122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endParaRPr lang="zh-CN"/>
          </a:p>
        </c:txPr>
        <c:crossAx val="876748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3</xdr:row>
      <xdr:rowOff>142875</xdr:rowOff>
    </xdr:from>
    <xdr:to>
      <xdr:col>16</xdr:col>
      <xdr:colOff>514350</xdr:colOff>
      <xdr:row>32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EBF513-86A1-4825-A03E-F1972F2A1E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457199</xdr:colOff>
      <xdr:row>9</xdr:row>
      <xdr:rowOff>38100</xdr:rowOff>
    </xdr:from>
    <xdr:to>
      <xdr:col>15</xdr:col>
      <xdr:colOff>676274</xdr:colOff>
      <xdr:row>37</xdr:row>
      <xdr:rowOff>142875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775B561-46EE-45AC-9DE2-42B803BF6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C198-478B-45B7-A9A0-7B5074B3F12B}">
  <dimension ref="A1:H31"/>
  <sheetViews>
    <sheetView tabSelected="1" workbookViewId="0">
      <selection activeCell="D16" sqref="D16"/>
    </sheetView>
  </sheetViews>
  <sheetFormatPr defaultRowHeight="14.25" x14ac:dyDescent="0.2"/>
  <sheetData>
    <row r="1" spans="1:8" x14ac:dyDescent="0.2">
      <c r="A1" s="1"/>
      <c r="B1" s="1">
        <v>10</v>
      </c>
      <c r="C1" s="1">
        <v>100</v>
      </c>
      <c r="D1" s="1">
        <v>1000</v>
      </c>
      <c r="E1" s="1"/>
      <c r="F1" s="1"/>
      <c r="G1" s="1"/>
      <c r="H1" s="1"/>
    </row>
    <row r="2" spans="1:8" x14ac:dyDescent="0.2">
      <c r="A2" s="1" t="s">
        <v>0</v>
      </c>
      <c r="B2" s="1">
        <v>7500</v>
      </c>
      <c r="C2" s="1">
        <v>50000</v>
      </c>
      <c r="D2" s="1">
        <v>500000</v>
      </c>
      <c r="H2" s="1"/>
    </row>
    <row r="3" spans="1:8" x14ac:dyDescent="0.2">
      <c r="A3" s="1" t="s">
        <v>7</v>
      </c>
      <c r="B3" s="1">
        <v>7500</v>
      </c>
      <c r="C3" s="1">
        <v>50000</v>
      </c>
      <c r="D3">
        <v>500000</v>
      </c>
      <c r="H3" s="1"/>
    </row>
    <row r="4" spans="1:8" x14ac:dyDescent="0.2">
      <c r="A4" s="1" t="s">
        <v>8</v>
      </c>
      <c r="B4" s="1">
        <v>7500</v>
      </c>
      <c r="C4" s="1">
        <v>50000</v>
      </c>
      <c r="D4">
        <v>500000</v>
      </c>
      <c r="H4" s="1"/>
    </row>
    <row r="5" spans="1:8" x14ac:dyDescent="0.2">
      <c r="A5" s="1" t="s">
        <v>1</v>
      </c>
      <c r="B5" s="1">
        <v>7500</v>
      </c>
      <c r="C5" s="1">
        <v>18750</v>
      </c>
      <c r="D5" s="1">
        <v>28301.886792452831</v>
      </c>
      <c r="H5" s="1"/>
    </row>
    <row r="6" spans="1:8" x14ac:dyDescent="0.2">
      <c r="A6" s="1" t="s">
        <v>3</v>
      </c>
      <c r="B6" s="1">
        <v>7500</v>
      </c>
      <c r="C6" s="1">
        <v>11538.461538461539</v>
      </c>
      <c r="D6" s="1">
        <v>14563.106796116504</v>
      </c>
      <c r="H6" s="1"/>
    </row>
    <row r="7" spans="1:8" x14ac:dyDescent="0.2">
      <c r="A7" s="1" t="s">
        <v>5</v>
      </c>
      <c r="B7" s="1">
        <v>7500</v>
      </c>
      <c r="C7" s="1">
        <v>7500</v>
      </c>
      <c r="D7" s="1">
        <v>7500</v>
      </c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99F6-44A5-444C-8D9A-2AC86F17EEDE}">
  <dimension ref="A1:G14"/>
  <sheetViews>
    <sheetView workbookViewId="0">
      <selection activeCell="F5" sqref="F5"/>
    </sheetView>
  </sheetViews>
  <sheetFormatPr defaultRowHeight="14.25" x14ac:dyDescent="0.2"/>
  <sheetData>
    <row r="1" spans="1:7" x14ac:dyDescent="0.2">
      <c r="A1" s="1"/>
      <c r="B1" s="1"/>
      <c r="C1" s="1"/>
      <c r="D1" s="1"/>
      <c r="E1" s="1">
        <v>10</v>
      </c>
      <c r="F1" s="1">
        <v>100</v>
      </c>
      <c r="G1" s="1">
        <v>1000</v>
      </c>
    </row>
    <row r="2" spans="1:7" x14ac:dyDescent="0.2">
      <c r="A2" s="1">
        <v>0.5</v>
      </c>
      <c r="B2" s="1"/>
      <c r="C2" s="1"/>
      <c r="D2" s="1" t="s">
        <v>9</v>
      </c>
      <c r="E2" s="1">
        <f>MAX(E1*15000/30,15000/2)</f>
        <v>7500</v>
      </c>
      <c r="F2" s="1">
        <f>MAX(F1*15000/30,15000/2)</f>
        <v>50000</v>
      </c>
      <c r="G2" s="1">
        <f t="shared" ref="G2" si="0">MAX(G1*15000/30,15000/2)</f>
        <v>500000</v>
      </c>
    </row>
    <row r="3" spans="1:7" x14ac:dyDescent="0.2">
      <c r="A3" s="1">
        <v>0.5</v>
      </c>
      <c r="B3" s="1"/>
      <c r="C3" s="1"/>
      <c r="D3" s="1" t="s">
        <v>2</v>
      </c>
      <c r="E3" s="1">
        <f>MAX(15000/30,15000/2,B8*15000/(30+B8*A3))</f>
        <v>7500</v>
      </c>
      <c r="F3" s="1">
        <f>MAX(15000/30,15000/2,C8*15000/(30+C8*A3))</f>
        <v>18750</v>
      </c>
      <c r="G3" s="1">
        <f>MAX(15000/30,15000/2,D8*15000/(30+D8*A3))</f>
        <v>28301.886792452831</v>
      </c>
    </row>
    <row r="4" spans="1:7" x14ac:dyDescent="0.2">
      <c r="A4" s="1">
        <v>1</v>
      </c>
      <c r="B4" s="1"/>
      <c r="C4" s="1"/>
      <c r="D4" s="1" t="s">
        <v>4</v>
      </c>
      <c r="E4" s="1">
        <f>MAX(15000/30,15000/2,B8*15000/(30+B8*A4))</f>
        <v>7500</v>
      </c>
      <c r="F4" s="1">
        <f>MAX(15000/30,15000/2,C8*15000/(30+C8*A4))</f>
        <v>11538.461538461539</v>
      </c>
      <c r="G4" s="1">
        <f>MAX(15000/30,15000/2,D8*15000/(30+D8*A4))</f>
        <v>14563.106796116504</v>
      </c>
    </row>
    <row r="5" spans="1:7" x14ac:dyDescent="0.2">
      <c r="A5" s="1">
        <v>2</v>
      </c>
      <c r="B5" s="1"/>
      <c r="C5" s="1"/>
      <c r="D5" s="1" t="s">
        <v>6</v>
      </c>
      <c r="E5" s="1">
        <f>MAX(15000/30,15000/2,B8*15000/(30+B8*A5))</f>
        <v>7500</v>
      </c>
      <c r="F5" s="1">
        <f>MAX(15000/30,15000/2,C8*15000/(30+C8*A5))</f>
        <v>7500</v>
      </c>
      <c r="G5" s="1">
        <f>MAX(15000/30,15000/2,D8*15000/(30+D8*A5))</f>
        <v>7500</v>
      </c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>
        <v>10</v>
      </c>
      <c r="C8" s="1">
        <v>100</v>
      </c>
      <c r="D8" s="1">
        <v>1000</v>
      </c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QWERTIer _</dc:creator>
  <cp:lastModifiedBy>QWERTIer _</cp:lastModifiedBy>
  <dcterms:created xsi:type="dcterms:W3CDTF">2018-04-07T12:40:21Z</dcterms:created>
  <dcterms:modified xsi:type="dcterms:W3CDTF">2018-04-07T13:55:42Z</dcterms:modified>
</cp:coreProperties>
</file>