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rels" ContentType="application/vnd.openxmlformats-package.relationships+xml"/>
  <Default Extension="xml" ContentType="application/xml"/>
  <Default Extension="vsdx" ContentType="application/vnd.ms-visio.drawing"/>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drawings/drawing3.xml" ContentType="application/vnd.openxmlformats-officedocument.drawing+xml"/>
  <Override PartName="/xl/tables/table7.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bhinsh\Documents\WorkDoc\Automation\Jarvis\Smart form\BRD\Discovery package\"/>
    </mc:Choice>
  </mc:AlternateContent>
  <bookViews>
    <workbookView xWindow="0" yWindow="0" windowWidth="19200" windowHeight="6600" tabRatio="694"/>
  </bookViews>
  <sheets>
    <sheet name="Overview" sheetId="3" r:id="rId1"/>
    <sheet name="ProcessFlow SF1.0" sheetId="2" r:id="rId2"/>
    <sheet name="UserStories SF1.0" sheetId="1" r:id="rId3"/>
    <sheet name="ProcessFlow SF1.1" sheetId="11" r:id="rId4"/>
    <sheet name="UserStories SF1.1" sheetId="10" r:id="rId5"/>
    <sheet name="Metrics" sheetId="7" r:id="rId6"/>
    <sheet name="Discovery Assessment" sheetId="6" state="hidden" r:id="rId7"/>
    <sheet name="Discovery Questionnaire" sheetId="5" r:id="rId8"/>
    <sheet name="MoSCoW" sheetId="8" r:id="rId9"/>
    <sheet name="Quicklink" sheetId="9" r:id="rId10"/>
    <sheet name="Exception" sheetId="12" r:id="rId11"/>
    <sheet name="Sheet1" sheetId="13" r:id="rId12"/>
  </sheets>
  <externalReferences>
    <externalReference r:id="rId13"/>
  </externalReferences>
  <definedNames>
    <definedName name="_xlnm._FilterDatabase" localSheetId="6" hidden="1">'Discovery Assessment'!$A$1:$X$1</definedName>
    <definedName name="_xlnm._FilterDatabase" localSheetId="7" hidden="1">'Discovery Questionnaire'!$A$1:$W$1</definedName>
    <definedName name="_xlnm._FilterDatabase" localSheetId="9" hidden="1">Quicklink!$A$2:$BC$66</definedName>
    <definedName name="_xlnm._FilterDatabase" localSheetId="4" hidden="1">'UserStories SF1.1'!$A$1:$BM$1</definedName>
    <definedName name="AHTComplexityDefault">'[1]Drop-Downs'!$N$16</definedName>
    <definedName name="Costdefault">'[1]Drop-Downs'!$Y$5</definedName>
    <definedName name="JudgementDefault">'[1]Drop-Downs'!$S$7</definedName>
    <definedName name="RPAreadydefault">'[1]Drop-Downs'!$AB$5</definedName>
    <definedName name="UniformLanguageDefault">'[1]Drop-Downs'!$E$8</definedName>
    <definedName name="UniformSOPDefault">'[1]Drop-Downs'!$D$8</definedName>
    <definedName name="UXDefault">'[1]Drop-Downs'!$V$7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5" i="6" l="1"/>
  <c r="G15" i="6" s="1"/>
  <c r="H15" i="6" s="1"/>
  <c r="I15" i="6" s="1"/>
  <c r="H14" i="6"/>
  <c r="G14" i="6"/>
  <c r="I14" i="6" l="1"/>
  <c r="I16" i="6" s="1"/>
  <c r="F16" i="6"/>
</calcChain>
</file>

<file path=xl/comments1.xml><?xml version="1.0" encoding="utf-8"?>
<comments xmlns="http://schemas.openxmlformats.org/spreadsheetml/2006/main">
  <authors>
    <author>Catharine</author>
  </authors>
  <commentList>
    <comment ref="B24" authorId="0" shapeId="0">
      <text>
        <r>
          <rPr>
            <b/>
            <sz val="9"/>
            <color indexed="81"/>
            <rFont val="Tahoma"/>
            <family val="2"/>
          </rPr>
          <t>Catharine:</t>
        </r>
        <r>
          <rPr>
            <sz val="9"/>
            <color indexed="81"/>
            <rFont val="Tahoma"/>
            <family val="2"/>
          </rPr>
          <t xml:space="preserve">
Dummy value entered - needs to be updated</t>
        </r>
      </text>
    </comment>
  </commentList>
</comments>
</file>

<file path=xl/sharedStrings.xml><?xml version="1.0" encoding="utf-8"?>
<sst xmlns="http://schemas.openxmlformats.org/spreadsheetml/2006/main" count="2921" uniqueCount="978">
  <si>
    <t>Persona</t>
  </si>
  <si>
    <t>Process Step</t>
  </si>
  <si>
    <t>Acceptance Criteria</t>
  </si>
  <si>
    <t>Purpose</t>
  </si>
  <si>
    <t>Process Overview</t>
  </si>
  <si>
    <t>Overview</t>
  </si>
  <si>
    <t>Definitions</t>
  </si>
  <si>
    <t>Service &amp; Process</t>
  </si>
  <si>
    <t>A person who has worked directly for Amazon or an Amazon subsidiary has an employee (EMP) profile. Identified in PeopleSoft by PER_ORG = ‘EMP’.</t>
  </si>
  <si>
    <t>Single Sign-On</t>
  </si>
  <si>
    <t>Employee</t>
  </si>
  <si>
    <t>SSO</t>
  </si>
  <si>
    <t>Personas</t>
  </si>
  <si>
    <t>Name</t>
  </si>
  <si>
    <t>Description</t>
  </si>
  <si>
    <t>Term</t>
  </si>
  <si>
    <t>Definition</t>
  </si>
  <si>
    <t>Process Steps</t>
  </si>
  <si>
    <t>Notes</t>
  </si>
  <si>
    <t>Service Level Agreement (SLA)</t>
  </si>
  <si>
    <t>Change Management</t>
  </si>
  <si>
    <t>PeopleSoft</t>
  </si>
  <si>
    <t>Volume</t>
  </si>
  <si>
    <t>Average Handling Time (AHT)</t>
  </si>
  <si>
    <t>Domain</t>
  </si>
  <si>
    <t>Question</t>
  </si>
  <si>
    <t>IND Hub</t>
  </si>
  <si>
    <t>CHN Hub</t>
  </si>
  <si>
    <t>JPN Hub</t>
  </si>
  <si>
    <t>SGP Hub</t>
  </si>
  <si>
    <t>CRI Hub</t>
  </si>
  <si>
    <t>ARE Hub</t>
  </si>
  <si>
    <t>CZE Hub</t>
  </si>
  <si>
    <t>(Other variations included as needed)</t>
  </si>
  <si>
    <t>Admin</t>
  </si>
  <si>
    <t>Service Owner Name, Login, Location</t>
  </si>
  <si>
    <t>Process Owner Name, Login, Location</t>
  </si>
  <si>
    <t>SME Name, Login, Location</t>
  </si>
  <si>
    <t>Where is the FTE processing team(s) located?</t>
  </si>
  <si>
    <t xml:space="preserve">Process Input </t>
  </si>
  <si>
    <t>What is the purpose of this process?</t>
  </si>
  <si>
    <t>What is the input or trigger for this process to begin? Are there multiple inputs? Who typically requests this information?</t>
  </si>
  <si>
    <t xml:space="preserve">What is the input type(s) / format(s)? Please provide a link/example for reference for each input. </t>
  </si>
  <si>
    <t xml:space="preserve">Are these inputs always in the same structure? Please explain. </t>
  </si>
  <si>
    <t>What information does each of the inputs provide?</t>
  </si>
  <si>
    <t xml:space="preserve">Process Flow / Rules </t>
  </si>
  <si>
    <t xml:space="preserve">How many different end-to-end process pathways exist? Consider the differences caused by geo, business and/or employee situation. </t>
  </si>
  <si>
    <r>
      <t xml:space="preserve">For each pathway, what are the high-level steps in the process and the applications involved in each step? Below are examples of potential steps performed within a process. 
</t>
    </r>
    <r>
      <rPr>
        <sz val="11"/>
        <color theme="1"/>
        <rFont val="Wingdings 2"/>
        <family val="1"/>
        <charset val="2"/>
      </rPr>
      <t></t>
    </r>
    <r>
      <rPr>
        <sz val="8.8000000000000007"/>
        <color theme="1"/>
        <rFont val="Calibri"/>
        <family val="2"/>
      </rPr>
      <t xml:space="preserve"> </t>
    </r>
    <r>
      <rPr>
        <sz val="11"/>
        <color theme="1"/>
        <rFont val="Calibri"/>
        <family val="2"/>
        <scheme val="minor"/>
      </rPr>
      <t>Extract data
</t>
    </r>
    <r>
      <rPr>
        <sz val="11"/>
        <color theme="1"/>
        <rFont val="Wingdings 2"/>
        <family val="1"/>
        <charset val="2"/>
      </rPr>
      <t></t>
    </r>
    <r>
      <rPr>
        <sz val="11"/>
        <color theme="1"/>
        <rFont val="Calibri"/>
        <family val="2"/>
        <scheme val="minor"/>
      </rPr>
      <t xml:space="preserve"> Validate or audit 
</t>
    </r>
    <r>
      <rPr>
        <sz val="11"/>
        <color theme="1"/>
        <rFont val="Wingdings 2"/>
        <family val="1"/>
        <charset val="2"/>
      </rPr>
      <t></t>
    </r>
    <r>
      <rPr>
        <sz val="11"/>
        <color theme="1"/>
        <rFont val="Calibri"/>
        <family val="2"/>
        <scheme val="minor"/>
      </rPr>
      <t> Calculate 
</t>
    </r>
    <r>
      <rPr>
        <sz val="11"/>
        <color theme="1"/>
        <rFont val="Wingdings 2"/>
        <family val="1"/>
        <charset val="2"/>
      </rPr>
      <t></t>
    </r>
    <r>
      <rPr>
        <sz val="11"/>
        <color theme="1"/>
        <rFont val="Calibri"/>
        <family val="2"/>
        <scheme val="minor"/>
      </rPr>
      <t xml:space="preserve"> Coordinate (with others)
</t>
    </r>
    <r>
      <rPr>
        <sz val="11"/>
        <color theme="1"/>
        <rFont val="Wingdings 2"/>
        <family val="1"/>
        <charset val="2"/>
      </rPr>
      <t></t>
    </r>
    <r>
      <rPr>
        <sz val="11"/>
        <color theme="1"/>
        <rFont val="Calibri"/>
        <family val="2"/>
        <scheme val="minor"/>
      </rPr>
      <t xml:space="preserve"> Update system </t>
    </r>
  </si>
  <si>
    <t>What is the scope of this process (global, regional, employees, contingent workers, FC, Corp, etc.)?</t>
  </si>
  <si>
    <t>Which people/groups have tasks to perform within the process, besides the process owner/team?</t>
  </si>
  <si>
    <t>How frequently does this process change? Are there any changes planned for the future?</t>
  </si>
  <si>
    <t>What are the current known pain points/defects with this process (other than it's manual)?</t>
  </si>
  <si>
    <t>Process Output</t>
  </si>
  <si>
    <t>What happens at the end of the process? Where is the output stored?</t>
  </si>
  <si>
    <t xml:space="preserve">What is the output type(s)/format(s)? Please provide a link/example for reference for each input. </t>
  </si>
  <si>
    <t xml:space="preserve">Are these outputs always in the same structure? Please explain. </t>
  </si>
  <si>
    <t xml:space="preserve">Who is the end consumer and how is the output used by the consumer? </t>
  </si>
  <si>
    <t>What information does (each) output provide?</t>
  </si>
  <si>
    <t xml:space="preserve">Application &amp; System Information </t>
  </si>
  <si>
    <t>Which applications and systems are used in this process? What is their purpose in the process? Please provide links for each system.</t>
  </si>
  <si>
    <t>How stable are the applications?  Do they crash frequently? Are there any known issues? What is the frequency of planned outages? (Please provide for each identified application)</t>
  </si>
  <si>
    <t>How frequently do these applications/systems change? Are there any changes planned for the future?</t>
  </si>
  <si>
    <t>If yes to the above, please provide high level summary of change and when the change is expected to be implemented.</t>
  </si>
  <si>
    <t xml:space="preserve">Is there a test environment available? </t>
  </si>
  <si>
    <t>Documentation</t>
  </si>
  <si>
    <t xml:space="preserve">Does this process have an SOP or other relevant process documentation? If yes, please provide. </t>
  </si>
  <si>
    <t>Are the SOPs complete and up to date? If not, what is missing?</t>
  </si>
  <si>
    <t>When was the SOP last updated?</t>
  </si>
  <si>
    <t xml:space="preserve">Does this process have a process flow diagram? If yes, please provide. </t>
  </si>
  <si>
    <t>Metrics</t>
  </si>
  <si>
    <t>What are the annual volumes for each of the identified end-to-end process pathway? Please specify the timeframe for the volume and if peak is accounted for.</t>
  </si>
  <si>
    <t>How do the volumes vary between peak and non-peak. When are the peak seasons?</t>
  </si>
  <si>
    <t>What is the estimated future growth YOY?</t>
  </si>
  <si>
    <t xml:space="preserve">What is the average handling time/transaction for each end-to-end pathway? Please provide your methodology for calculating the same.  </t>
  </si>
  <si>
    <t>How many FTE supported  this process during peak and non-peak this year?</t>
  </si>
  <si>
    <t>Is this the only process the FTE(s) supports? If not, what % of their time supports this process?</t>
  </si>
  <si>
    <t>How often is the process executed (on-going, 2x/day, weekly, each pay cycle, monthly, etc.)?</t>
  </si>
  <si>
    <t>Areas of Consideration</t>
  </si>
  <si>
    <t>Assessment Notes</t>
  </si>
  <si>
    <t>Solution Feasibility</t>
  </si>
  <si>
    <t>Long Poles</t>
  </si>
  <si>
    <t>System Integrations Needed/API Availability</t>
  </si>
  <si>
    <t>Stability (process, policy, platform)</t>
  </si>
  <si>
    <t>Environmental Constraints (platform, regulatory, process, etc.)</t>
  </si>
  <si>
    <t>Rollout Timeframe Constraints</t>
  </si>
  <si>
    <t>Risk</t>
  </si>
  <si>
    <t>Savings</t>
  </si>
  <si>
    <t>Scalability Requirements</t>
  </si>
  <si>
    <t>Growth rt:</t>
  </si>
  <si>
    <t>Longevity</t>
  </si>
  <si>
    <t>Measurement Framework for manual work savings/AHT</t>
  </si>
  <si>
    <t>Auto rt:</t>
  </si>
  <si>
    <t>Estimated Productivity Savings</t>
  </si>
  <si>
    <t>Start</t>
  </si>
  <si>
    <t>Y1</t>
  </si>
  <si>
    <t>Y2</t>
  </si>
  <si>
    <t>Y3</t>
  </si>
  <si>
    <t>Estimated Incremental Headcount Savings (YoY growth x Productivity Savings)</t>
  </si>
  <si>
    <t>Without auto</t>
  </si>
  <si>
    <t>Cost</t>
  </si>
  <si>
    <t>Complexity / Effort (t-shirt size)</t>
  </si>
  <si>
    <t>With automation</t>
  </si>
  <si>
    <t>Additional Costs (licenses, etc.)</t>
  </si>
  <si>
    <t>Productivity:</t>
  </si>
  <si>
    <t>Inc HC yr 3:</t>
  </si>
  <si>
    <t>Change Impact</t>
  </si>
  <si>
    <t>Benefits</t>
  </si>
  <si>
    <t>Defect Reduction</t>
  </si>
  <si>
    <t>Customer Experience</t>
  </si>
  <si>
    <t>Reusability</t>
  </si>
  <si>
    <t>Comments / Edits</t>
  </si>
  <si>
    <t>System</t>
  </si>
  <si>
    <t>Availability / Dependencies</t>
  </si>
  <si>
    <t>HRSS Action Required</t>
  </si>
  <si>
    <t>Test Environment(s)</t>
  </si>
  <si>
    <t>Stability</t>
  </si>
  <si>
    <t>So that…</t>
  </si>
  <si>
    <t>User Story Description: I want…</t>
  </si>
  <si>
    <t>Systems &amp; Tools</t>
  </si>
  <si>
    <t>Service Owner</t>
  </si>
  <si>
    <t>Process Owner &amp; SME(s)</t>
  </si>
  <si>
    <t>Sub-population(s)</t>
  </si>
  <si>
    <t>Region(s) Supported</t>
  </si>
  <si>
    <t>Special approvals/review required for automation (ex. DEU Works Council)</t>
  </si>
  <si>
    <t>System/Tool Description</t>
  </si>
  <si>
    <t>High Level Scope Assessment</t>
  </si>
  <si>
    <t>Other Benefits (Projected)</t>
  </si>
  <si>
    <t>Other Benefits (Actual)</t>
  </si>
  <si>
    <t>% Effort Automated (Projected)</t>
  </si>
  <si>
    <t>Unit of Work</t>
  </si>
  <si>
    <t>Overall Process</t>
  </si>
  <si>
    <t>Sub-Processes</t>
  </si>
  <si>
    <t>AHT - Manual Process (Actual)</t>
  </si>
  <si>
    <t>Current FTE - Manual Process (Actual)</t>
  </si>
  <si>
    <t>Y3 Volume (Projected)</t>
  </si>
  <si>
    <t>Y3 FTE - Manual Process (Projected)</t>
  </si>
  <si>
    <t>Y3 FTE - Automation (Projected)</t>
  </si>
  <si>
    <t>Y3 FTE Automation Savings (Projected)</t>
  </si>
  <si>
    <t>AHT - with Automation (Projected)</t>
  </si>
  <si>
    <t>Estimated YoY Growth</t>
  </si>
  <si>
    <r>
      <t xml:space="preserve">Last 12-Mo. Volume - Manual Process </t>
    </r>
    <r>
      <rPr>
        <b/>
        <sz val="11"/>
        <color rgb="FFFF0000"/>
        <rFont val="Calibri"/>
        <family val="2"/>
        <scheme val="minor"/>
      </rPr>
      <t>(Estimated)</t>
    </r>
  </si>
  <si>
    <t>Current FTE Calculated (Estimated)</t>
  </si>
  <si>
    <t>Start-to-Finish</t>
  </si>
  <si>
    <t>Production Environment</t>
  </si>
  <si>
    <t>https://peopleportal.hr.corp.amazon.com/</t>
  </si>
  <si>
    <t>Planned outages are extremely rare, maybe once a year with an upgrade and outage times tend to be lengthier, 6-18 hours). Unplanned outages occur infrequently, maybe 6 times a year and can range from 2 min to 3 hours.</t>
  </si>
  <si>
    <t>There are several test environments, see https://w.amazon.com/index.php/PPL/Domains</t>
  </si>
  <si>
    <t>Worker</t>
  </si>
  <si>
    <t>A person who has a profile in PeopleSoft, either as a current/former employee or contingent worker (agency workers and vendors). There should be one worker profile for each unique person, but occasionally there are duplicates.  Additionally, there are two kinds of workers: Employees and Contingent Workers. Workers may have an Employee record, Contingent Worker record, or both.</t>
  </si>
  <si>
    <t>Y3 Op. Cost - Manual Process (Projected)</t>
  </si>
  <si>
    <t>Y3 Op. Cost - Automation (Projected)</t>
  </si>
  <si>
    <t>Y3 Op. Cost Automation Savings (Projected)</t>
  </si>
  <si>
    <t>Y1 FTE - Manual Process (Projected)</t>
  </si>
  <si>
    <t>Y2 FTE - Manual Process (Projected)</t>
  </si>
  <si>
    <t>Y1 FTE - Automation (Projected)</t>
  </si>
  <si>
    <t>Y2 FTE - Automation (Projected)</t>
  </si>
  <si>
    <t>Y1 Volume (Projected)</t>
  </si>
  <si>
    <t>Y2 Volume (Projected)</t>
  </si>
  <si>
    <t>Y1 Op. Cost - Manual Process (Projected)</t>
  </si>
  <si>
    <t>Y2 Op. Cost - Manual Process (Projected)</t>
  </si>
  <si>
    <t>Y1 Op. Cost - Automation (Projected)</t>
  </si>
  <si>
    <t>Y2 Op. Cost - Automation (Projected)</t>
  </si>
  <si>
    <t>Y1 Op. Cost Automation Savings (Projected)</t>
  </si>
  <si>
    <t>Y2 Op. Cost Automation Savings (Projected)</t>
  </si>
  <si>
    <t>Average Op. Cost per FTE (K USD, Estimated)</t>
  </si>
  <si>
    <t>Current Operational Cost (K USD, Estimated)</t>
  </si>
  <si>
    <t>Admin User</t>
  </si>
  <si>
    <t>UI access &amp; PAPI conversations with PeopleTech are pending</t>
  </si>
  <si>
    <t>DM Team</t>
  </si>
  <si>
    <t xml:space="preserve">Dependency is to get the weekly report which is needed for normal and confidential recruiter. </t>
  </si>
  <si>
    <t xml:space="preserve"> Americas:
  Argentina ('ARG')
  Brazil ('BRA')
  Canada ('CAN')
  Chile ('CHL')
  Colombia ('COL' or 'ROC')
  Costa Rica ('CRI')
  Mexico ('MEX')
  United States of America ('USA')
• EMEA:
  Czech Republic ('CZE')
  Denmark ('DNK')
 Finland ('FIN')
 France ('FRA')
  Ireland ('IRL' or 'ROI')
  Israel ('ISR')
  Luxembourg ('LUX')
  Netherlands ('NLD')
  Poland ('POL') – Job Data changes only (no Personal Data changes for associates in Poland)
  Romania ('ROM' or 'ROU')
  Slovakia ('SVK')
  South Africa ('ZAF')
  Spain ('ESP')
  Sweden ('SWE')
  Turkey ('TUR')
  UK ('GBR' or 'GBRSC')
• APAC:
  Australia ('AUS')
  India ('IND')
  Indonesia ('IDN')
  Malaysia ('MYS')
  New Zealand ('NZL')
  Singapore ('SGP')
  Thailand ('THA')
  Vietnam ('VNM')
</t>
  </si>
  <si>
    <r>
      <t>Average of Scan id -  400, 402, 411, 413, 412, 414, 415, 416, 417, 418, 419, 420 is 16.66 Min</t>
    </r>
    <r>
      <rPr>
        <sz val="11"/>
        <color rgb="FFFF0000"/>
        <rFont val="Calibri"/>
        <family val="2"/>
        <scheme val="minor"/>
      </rPr>
      <t xml:space="preserve"> &lt;Need to update it more &gt;</t>
    </r>
  </si>
  <si>
    <r>
      <t xml:space="preserve">For Scan id -  400, 402, 411, 413, 412, 414, 415, 416, 417, 418, 419, 420)
Oct 2017 - Sept 2018 (1 year) volume = 32745 </t>
    </r>
    <r>
      <rPr>
        <sz val="11"/>
        <color rgb="FFFF0000"/>
        <rFont val="Calibri"/>
        <family val="2"/>
        <scheme val="minor"/>
      </rPr>
      <t>&lt;Need to update it more &gt;</t>
    </r>
  </si>
  <si>
    <r>
      <t>??</t>
    </r>
    <r>
      <rPr>
        <sz val="11"/>
        <color rgb="FFFF0000"/>
        <rFont val="Calibri"/>
        <family val="2"/>
        <scheme val="minor"/>
      </rPr>
      <t>&lt;Raj/Akram to provide for DM &gt;</t>
    </r>
  </si>
  <si>
    <t>HRS</t>
  </si>
  <si>
    <t>HR services</t>
  </si>
  <si>
    <t>DM</t>
  </si>
  <si>
    <t>(Data Management) – The Data Management team ensures job and personal data in PeopleSoft is up-to-date. Data requests are processed by the India-based team. Data Management also supports businesses by catering to bulk changes emerging due to reorganizations or projects driven by the sites.</t>
  </si>
  <si>
    <t>TTR</t>
  </si>
  <si>
    <t>Time to Resolve</t>
  </si>
  <si>
    <t xml:space="preserve">– Amazon’s system of record for all employment-related data
o Also known as “PeopleSoft,” “PSoft” or “PS” for short
o Link: https://PeopleSoft.hr.corp.amazon.com/ 
o Schedule Query (and view results/modify queries):
 PS portal path (UI):
• Main Menu &gt; Reporting Tools &gt; Query &gt; Schedule Query
o Job Data – Job information for associates
 PS portal path (UI):
• Main Menu &gt; Workforce Administration &gt; Job Information &gt; Job Data
 Relevant data tables: 
• PS_JOB
• PS_AZ_PER_BUS_TTL
o Personal Data – Personal information for associates
 PS portal paths (UI):
• Main Menu &gt; Workforce Administration &gt; Personal Information &gt; Modify a Person
• Main Menu &gt; Workforce Administration &gt; Personal Information &gt; Personal Relationships &gt; Emergency Contact
 Relevant data tables: 
• PS_ADDRESSES
• PS_NAMES
• PS_EMAIL_ADDRESSES
• PS_PERSONAL_PHONE
• PS_EMERGENCY_CNTCT
o Effective Dates and Considerations for Job and Personal Data:
 Future Dated – 
• Data updates are considered future dated if the effective date is on or after the maximum effective dated row for that employee on the relevant data table (see Job Data and Personal Data details above)
• Employee data is considered future dated to the data update requested when the effective date of the change is earlier than the maximum effective dated row for that employee on the relevant data table
 Correct History – Data updates require “Correct History” changes when there is a future dated row for that employee on the relevant data table
</t>
  </si>
  <si>
    <t xml:space="preserve">Ticketing </t>
  </si>
  <si>
    <t xml:space="preserve">Remedy ticketing is used by the ERC Data Management teams to receive and process associate data changes.
o Link: https://tt.amazon.com/
o User guide: https://w.amazon.com/index.php/CTI_Self_Service/UserGuide
</t>
  </si>
  <si>
    <t>CTI</t>
  </si>
  <si>
    <t xml:space="preserve">o Quicklinks (a.k.a. QL) – </t>
  </si>
  <si>
    <t>Pre-populated ticket templates; reference: USA DM https://inside.amazon.com/en/toolkits/HRToolkit/HRServices/Pages/Trouble-Ticket-Quicklinks.aspx#amz_section11</t>
  </si>
  <si>
    <t xml:space="preserve">Resolver Group or Assigned Group </t>
  </si>
  <si>
    <t>Each team or workflow has its own Assigned Group in ticketing</t>
  </si>
  <si>
    <t>Resolver Group Members</t>
  </si>
  <si>
    <t xml:space="preserve"> Assigned Individual (Login or Alias) – Either a user login, or remedy email alias. Both of these entities have an email address (for regular emails) and a pager email address (for remedy pages).
 Support Order – A number 0-99 specifying in what order group members should be contacted to resolve a ticket. When a Ticket is assigned to the resolver group, the member with the lowest support order is assigned the ticket.
 Primary Queue – Each of the DM Assigned Groups has a primary queue alias in Support Order 1. This is the default assigned queue for any tickets which are new into their queue.
</t>
  </si>
  <si>
    <t>The system user for Remedy ticketing</t>
  </si>
  <si>
    <t xml:space="preserve">AR_Escalator </t>
  </si>
  <si>
    <t>WFA API</t>
  </si>
  <si>
    <t xml:space="preserve"> Flx-term </t>
  </si>
  <si>
    <t>The WFA API account used by PeopleSoft to create and modify tickets</t>
  </si>
  <si>
    <t xml:space="preserve">Automatic Worklog Notes </t>
  </si>
  <si>
    <t xml:space="preserve">Some actions cause ticketing to automatically add a worklog on behalf of the user. In addition to the worklog note, the actions are also recorded on the Audit Trail. This includes but is not limited to the following actions:
 Adding a login or group to the “People who can view this ticket” list: “Added Permission: ‘[Login/group]’”
 Deleting a login or group from the “People who can view this ticket” list: “Deleting: ‘[Login/group]’”
</t>
  </si>
  <si>
    <t>RPA</t>
  </si>
  <si>
    <t xml:space="preserve">Robotics Process Automation
o RPA tool – The tool used to manage and execute RPA
o Bot – Automated account processing transactions
o IVS (Input Validation Screen) – Form accessed through a web browser to process or review tickets
</t>
  </si>
  <si>
    <t xml:space="preserve">The following statuses will apply to tickets in the RPA tool (different than the ticket status in Remedy Ticketing)
 Open / action still pending in RPA:
• Tickets not yet reviewed (or mid-review):
o Review Not Started
o Review In Progress
• Tickets missing approvals or information: (Phase 3)
o Pending Information
• Tickets reviewed and transaction(s) submitted but not yet processed in PS:
o Queued for Processing
 Resolved / no action left to take:
• Tickets rejected from automation: (may have been partially processed)
o Rejected – Reassigned
o Rejected – Resolved
• Tickets processed successfully:
o Successful – Reassigned
o Successful – Resolved
</t>
  </si>
  <si>
    <t>Transactions</t>
  </si>
  <si>
    <t>Tickets may have no transaction, one transaction or several transactions. A transaction is defined as either a bulk upload file or data entry request(s) for a single associate. One transaction may include several updates in PeopleSoft (ex: Supervisor and Business Title)</t>
  </si>
  <si>
    <t xml:space="preserve">The following rejection reasons are used to classify why a ticket was rejected from automation (only applies to tickets which were added to the automation queue at some point)
 RPA Tool automatic rejection reasons (i.e. not available through manager dashboard or IVS; applied when a ticket queued for automation is manually updated through the Remedy ticket interface and is no longer in-scope):
• Manually processed, reason unknown
• Manually processed, unable to reassign
• Severity increased to 1-2
• Processing Error
 Available through manager dashboard only:
• Reassigned by Manager/Lead
 Available through IVS and manager dashboard:
• Transaction(s) out of scope
• Duplicate request
• Pay impacting transaction(s) on hire date
• Country specific exception(s)
• Future dated row exists
• Missing approval(s)
• Missing information
• Incorrect input(s) provided
• Other [plus free-text description]
</t>
  </si>
  <si>
    <t>API</t>
  </si>
  <si>
    <t xml:space="preserve">(Application Programming Interface) – Code that allows two software programs to communicate with each other. For RPA, APIs are used by the RPA tool / Bot to interact with PeopleSoft and Remedy Ticketing (Fluxo)
o Fluxo – a RESTful web service for searching, updating and creating trouble tickets
o PeopleAPI (PAPI) – a RESTful service built using the ARest framework
</t>
  </si>
  <si>
    <r>
      <t>??</t>
    </r>
    <r>
      <rPr>
        <sz val="11"/>
        <color rgb="FFFF0000"/>
        <rFont val="Calibri"/>
        <family val="2"/>
        <scheme val="minor"/>
      </rPr>
      <t xml:space="preserve">&lt;Raj/Akram to provide for DM &gt;
</t>
    </r>
  </si>
  <si>
    <t>HRBP</t>
  </si>
  <si>
    <t>Manager</t>
  </si>
  <si>
    <t>HRA</t>
  </si>
  <si>
    <t>2.1 DM team conclude if any additional information is required.</t>
  </si>
  <si>
    <t>4.1 Based on updates DM team conclude if its OK to process request</t>
  </si>
  <si>
    <t>6.0 If no additional detail are required and it is ok to process the request. DM team enter changes into people portal</t>
  </si>
  <si>
    <t>6.1 DM team verify if changes are successfully saved and there are no error from PS</t>
  </si>
  <si>
    <t xml:space="preserve">9.0 TT is resolved or reassigned. </t>
  </si>
  <si>
    <t xml:space="preserve">1.0 DM team lead review the request that come to them via ticketing portal and characterize them into tier 1 and tier 2 </t>
  </si>
  <si>
    <t xml:space="preserve">2.0 DM team review the request in detail by ticket content , people portal , phone tool etc. </t>
  </si>
  <si>
    <t xml:space="preserve">3.0 DM team update correspondence on detail that are required. </t>
  </si>
  <si>
    <t>4.0 Ticket correspondence and status get updated by additional detail by  both requester / approver</t>
  </si>
  <si>
    <t>5.0 If based on added correspondence on tt it does'  pass as valid request. DM team add  correspondence describing reason for not processing.</t>
  </si>
  <si>
    <t xml:space="preserve">7.0 If there are error from PS , DM team review the error and try to resolve it and update the correspondence accordingly. </t>
  </si>
  <si>
    <t xml:space="preserve">8.0 If changes are saved in PS , correspondence is updated on ticket and ticket status change to resolve or reassign, </t>
  </si>
  <si>
    <t>Jarvis Discovery  Assessment - Smart Form</t>
  </si>
  <si>
    <t>Must have</t>
  </si>
  <si>
    <t>Should have</t>
  </si>
  <si>
    <t>Could have</t>
  </si>
  <si>
    <t>Won't have (this time)</t>
  </si>
  <si>
    <r>
      <t xml:space="preserve">Requirements labeled as </t>
    </r>
    <r>
      <rPr>
        <i/>
        <sz val="11"/>
        <color theme="1"/>
        <rFont val="Calibri"/>
        <family val="2"/>
        <scheme val="minor"/>
      </rPr>
      <t>Should have</t>
    </r>
    <r>
      <rPr>
        <sz val="11"/>
        <color theme="1"/>
        <rFont val="Calibri"/>
        <family val="2"/>
        <scheme val="minor"/>
      </rPr>
      <t xml:space="preserve"> are important but not necessary for delivery in the current delivery timebox. While </t>
    </r>
    <r>
      <rPr>
        <i/>
        <sz val="11"/>
        <color theme="1"/>
        <rFont val="Calibri"/>
        <family val="2"/>
        <scheme val="minor"/>
      </rPr>
      <t>Should have</t>
    </r>
    <r>
      <rPr>
        <sz val="11"/>
        <color theme="1"/>
        <rFont val="Calibri"/>
        <family val="2"/>
        <scheme val="minor"/>
      </rPr>
      <t xml:space="preserve"> requirements can be as important as </t>
    </r>
    <r>
      <rPr>
        <i/>
        <sz val="11"/>
        <color theme="1"/>
        <rFont val="Calibri"/>
        <family val="2"/>
        <scheme val="minor"/>
      </rPr>
      <t>Must have</t>
    </r>
    <r>
      <rPr>
        <sz val="11"/>
        <color theme="1"/>
        <rFont val="Calibri"/>
        <family val="2"/>
        <scheme val="minor"/>
      </rPr>
      <t>, they are often not as time-critical or there may be another way to satisfy the requirement, so that it can be held back until a future delivery timebox.</t>
    </r>
  </si>
  <si>
    <r>
      <t xml:space="preserve">Requirements labeled as </t>
    </r>
    <r>
      <rPr>
        <i/>
        <sz val="11"/>
        <color theme="1"/>
        <rFont val="Calibri"/>
        <family val="2"/>
        <scheme val="minor"/>
      </rPr>
      <t>Could have</t>
    </r>
    <r>
      <rPr>
        <sz val="11"/>
        <color theme="1"/>
        <rFont val="Calibri"/>
        <family val="2"/>
        <scheme val="minor"/>
      </rPr>
      <t xml:space="preserve"> are desirable but not necessary, and could improve user experience or customer satisfaction for little development cost. These will typically be included if time and resources permit.</t>
    </r>
  </si>
  <si>
    <t>Provides escape valve if someone is unable to use self-service but user has to provide a reason – create a TT using existing WFA API.</t>
  </si>
  <si>
    <t>Must have a landing page called as smart form which user can access easily with simple use for access ( SSO )</t>
  </si>
  <si>
    <t xml:space="preserve">Redirect all other out scope transaction (request that can't be done through self service) to ticketing for manual submission. </t>
  </si>
  <si>
    <t>Provide a quick link or create ticket for user by using WFA API</t>
  </si>
  <si>
    <t xml:space="preserve">Validate( format, column, accuracy etc. ) input file for all mass update transaction, either generate a structure ticket or help user in generation of ticket. To be picked up by existing RPA tool.  </t>
  </si>
  <si>
    <t xml:space="preserve">Create a Validation and help in defining a structure in ticket for individual ticket redirect out of smart form. </t>
  </si>
  <si>
    <t>Requirements labeled as Must have are critical to the current delivery timebox in order for it to be a success. If even one Must have requirement is not included, the project delivery should be considered a failure (note: requirements can be downgraded from Must have, by agreement with all relevant stakeholders; for example, when new requirements are deemed more important). MUST can also be considered an acronym for the Minimum Usable Subset.</t>
  </si>
  <si>
    <t xml:space="preserve">Easy and self probing navigation for fluid use for user using Smart form. </t>
  </si>
  <si>
    <t xml:space="preserve">Smart Form had a way to capture transaction detail, request made , requester detail, concerned employee detail, reason if transaction can not make etc. to measure performance. </t>
  </si>
  <si>
    <t xml:space="preserve">Enable user in creating structure output for tickets where self-service is not an option or request need to be completed by DM team. 
</t>
  </si>
  <si>
    <t>Enable user to change or correct data for on people portal (multiple fields at single time)</t>
  </si>
  <si>
    <t xml:space="preserve">Enable a process for addendum generation and tracking 
- Addendum generation 1: job change triggers the need to generate a document confirming that change, which employee should sign/acknowledge (basic principle will be that if the contract was wet signed, the addendum has to be as well) as a follow up to keying the change. 
The work flow is then: HR/Manager requests change in TT-HRS keys the change- HRS generates and provides document-HR/Manager coordinates signing/acknowledgement-HR/Manager provides acknowledged doc back to HRS
- Addendum generation 2: job change triggers the need to generate a document confirming that change, which should be signed/acknowledged PRIOR to effective date and keying the change. 
The work flow is then: HR/Manager requests addendum in TT-HRS provides document-HR/Manager coordinates signing/acknowledgement-HR/Manager provides acknowledged doc back to HRS-HRS keys the change (ideally prior to payroll cut off)
- Able to distinguish between fake self-service and take action. 
</t>
  </si>
  <si>
    <t>https://tt.amazon.com</t>
  </si>
  <si>
    <t>https://tt-test.amazon.com</t>
  </si>
  <si>
    <t xml:space="preserve">WFA API 
https://w.amazon.com/index.php/WFA/RemedyAPI </t>
  </si>
  <si>
    <t>1.0 Employee land on smart form page</t>
  </si>
  <si>
    <t>4.1 Pure Redirect to (TT)</t>
  </si>
  <si>
    <t xml:space="preserve">4.2 Pure Redirect to Self- Service </t>
  </si>
  <si>
    <t>4.0 Validation of transaction. Can this be done without tt</t>
  </si>
  <si>
    <t xml:space="preserve">2.0 Page is pre populated with employee indicative detail and probing navigation </t>
  </si>
  <si>
    <t>5.0 Validation of request and attachment. Post that assist user to route to ticketing for further action</t>
  </si>
  <si>
    <t>6.0 Ticket pick up by existing RPA system</t>
  </si>
  <si>
    <t>3.1 Individual Vs Bulk Request</t>
  </si>
  <si>
    <t>3.0  Is this about you or some one else</t>
  </si>
  <si>
    <t xml:space="preserve"> New: default status for any transaction which is auto-populated but not reviewed
 Rejected: transactions may be identified but rejected as out-of-scope for automation
 Queued for Processing: ‘Submitted’ in RPA tool but PS upload not started yet
 Uploaded to PS: transaction has been uploaded and is processing; not yet confirmed as successful or error from PS (when multiple uploads are required, transaction stays in this status until all uploads are complete)
 Successful: PS upload complete, and 100% successful
 Error: PS upload complete, and some or all updates error
</t>
  </si>
  <si>
    <t xml:space="preserve">Data Management HR services  - Raj Kumar (ryallapu) - HYD15
Employee Experience - Cheryle Johnson (cherylej@amazon.com)
 </t>
  </si>
  <si>
    <t>Amazon Employee who is working on an Amazon payroll</t>
  </si>
  <si>
    <t xml:space="preserve">DM Team Manager  </t>
  </si>
  <si>
    <t>DM team manager who have a DM team reporting under him/her.</t>
  </si>
  <si>
    <t xml:space="preserve">Manager </t>
  </si>
  <si>
    <t>FCR</t>
  </si>
  <si>
    <t>I am able to easy access the data changes that I want to request for my team that I manager</t>
  </si>
  <si>
    <t>so that I can submit the change in shift or business title for the unit I manage</t>
  </si>
  <si>
    <t xml:space="preserve">As a employee I want to change my personal details like address, email , phone number , preferred name and emergency contact </t>
  </si>
  <si>
    <t>As an HRBP I want to update job detail for the team that I look after.  Make changes like Business title , department , Supervisor, FCLM and shift etc.</t>
  </si>
  <si>
    <t xml:space="preserve">so that I am able to move employees in right department, job title, shift , fclm and business title. </t>
  </si>
  <si>
    <t>as an HRA I want to update job detail for the team that I look after. Make changes like Business title , department , Supervisor, FCLM and shift etc.</t>
  </si>
  <si>
    <t>So that right changes are requested for the employees instantaneously</t>
  </si>
  <si>
    <t>As a Admin, I want to be able to see new products and products categories and have a visibly on performance and feature of the product</t>
  </si>
  <si>
    <t xml:space="preserve">Smart Form focus should be on defect elimination. Defect where requester and HR services need to go back and forth to clarify the ask. These defect are of category type
- Missing Attachment
- Missing information
- Missing approval 
-Incorrect information 
Below is the total defect data for DM and comparison with defect with these 4 category
Process September October November
Data management (total defect)  Defect  = 1702    Defect  = 7123    Defect  = 6424   
Data management ( defect with 4 reason code )  Defect = 1008 (59.2%) Defect = 4890 (68.7%) Defect = 4500 (70%)
</t>
  </si>
  <si>
    <t>For DM as use case
 Data Management HR services  - Raj Kumar (ryallapu) - HYD15
Employee Experience - Cheryle Johnson (cherylej@amazon.com)</t>
  </si>
  <si>
    <t>EMEA - Navya Sree (disagree@) Durga Prashant (maddu@)
APAC - Prithvi Raj (vanagalr@) Prithvi Raj (vanagalr@)
Americas - Tausif, Mohammed (mttausi@) Anand Goud ( ganandku@)
Employee Experience - Cheryle Johnson &lt;cherylej@amazon.com&gt;</t>
  </si>
  <si>
    <t>Akram Basha</t>
  </si>
  <si>
    <t>India</t>
  </si>
  <si>
    <t>Smart form is a dynamic web based form solution which is used for collecting, navigation, validating and writing HR service related changes requested by different section of employees across Amazon. Below are some of the features that will be core part of smart form.
Smart form helps the requestor narrow their search and guide them through raising the request
Smart form is enabled and capable of capturing the right approvals. 
With Smart form a mass upload request can be handled, executed and completed.  
Smart form is integrated with current ticketing, SIM and future workflow tools. 
Smart form enable changes/ correction to multiple fields at same time. 
Smart form enforce requestor to complete all required field before submitting the form. 
Help user with navigation and information on what is required and possible why ( eg. Permanent address change cannot be legally processed with a signed affidavit or institutional confirmation)
Smart form able to capture user response, history of changes, employee data and an efficient way for internal teams to generate the report out of smart form. 
A product that focuses on the defect elimination from requestor inputs, where wrong information is entered or not enough required information is included which result in HRS having to reach back out to requestors, that then creates structured tickets. Follow on RPA projects will then take the structured information/ticket and then automate the change / request.</t>
  </si>
  <si>
    <t>Employee, HRA , HRBP , Manager</t>
  </si>
  <si>
    <t>Input is taken over Smart Form page</t>
  </si>
  <si>
    <t>structure is always different considering nature of request. 
For individual transaction - Input is manually entered for bulk input can be entered via file ex excel or text file, Bulk file are accepted in people portal only on  a certain set of template and format ( .csv)</t>
  </si>
  <si>
    <t xml:space="preserve">Ticketing currently all request related to above scope are mostly come in ticketing, even when self service option are available there
Self service- for personal transaction employees are using the self service portal to request. On some instance for job transaction also employee uses self service this is where fake self service also come in picture. 
</t>
  </si>
  <si>
    <t xml:space="preserve">In current system the request can either be done through self service or ticketing. 
When from ticketing these request are  handled by DM team and they open ticket extract detail of changes that are requested further probe if there are any exception or approval needed. After making sure the completeness in request DM team go ahead and make changes in people portal either for individual or for bulk. Currently DM team also leverage a RPA platform for this purpose. 
When request are made from self service they are mostly individual in nature. Requestor go on portal and request a change where People Soft validate the request to current exception and then able to let user complete the request. Some time depending on condition this also create a fake self service ( where a ticket is raised to DM team ) </t>
  </si>
  <si>
    <t xml:space="preserve">DM team </t>
  </si>
  <si>
    <t>Out put is stored in PS and Ticketing</t>
  </si>
  <si>
    <t xml:space="preserve">it should not change the address based on my last request </t>
  </si>
  <si>
    <t xml:space="preserve">it should not change the supervisor based on my last request </t>
  </si>
  <si>
    <t>all personal and job transaction that DM manage</t>
  </si>
  <si>
    <t>way to stop employee from getting stuck on page</t>
  </si>
  <si>
    <t>alert and notification to seek approval from manager or HRBP within the smart form.</t>
  </si>
  <si>
    <t>so that his FCLM data reflect correctly</t>
  </si>
  <si>
    <t xml:space="preserve">so that his business title reflect correctly </t>
  </si>
  <si>
    <t xml:space="preserve">I want to revert back the business title change that I had done for my team member </t>
  </si>
  <si>
    <t xml:space="preserve">it should not change the business title  based on my last request </t>
  </si>
  <si>
    <t>I want to raise a request for another employee in my department whose shift is wrong</t>
  </si>
  <si>
    <t>I want to change business title to seasonal for employee in my unit from US</t>
  </si>
  <si>
    <t>N/A &lt; Manual &gt;</t>
  </si>
  <si>
    <t xml:space="preserve">N/A </t>
  </si>
  <si>
    <t xml:space="preserve">SOP is only for DM </t>
  </si>
  <si>
    <t>INPR</t>
  </si>
  <si>
    <t>Test Case #</t>
  </si>
  <si>
    <t>Data is corrected for that employee who is in my team</t>
  </si>
  <si>
    <t xml:space="preserve">So that I am able to correct my personal detail </t>
  </si>
  <si>
    <t>So that I correct the detail of an employee based on recent org change</t>
  </si>
  <si>
    <t>I am able to make change for myself</t>
  </si>
  <si>
    <t xml:space="preserve">I can request bulk changes for the group of employee </t>
  </si>
  <si>
    <t>I am able to make update for my team based on a sheet I got</t>
  </si>
  <si>
    <t xml:space="preserve">As a employee I want to change my legal name </t>
  </si>
  <si>
    <t>My legal name is updated</t>
  </si>
  <si>
    <t>I am working on a ticketing request</t>
  </si>
  <si>
    <t xml:space="preserve">I am able to keep it updated myself. </t>
  </si>
  <si>
    <t xml:space="preserve">I update my detail </t>
  </si>
  <si>
    <t>As an HRBP I want to update job detail for the team that I look after.  Make changes like Business title,  Supervisor, FCLM and shift etc.</t>
  </si>
  <si>
    <t>I change detail for Business title,  Supervisor, FCLM and shift for concerned employee</t>
  </si>
  <si>
    <t>I can change data for a employee</t>
  </si>
  <si>
    <t>I am able to easy access the data changes that I want to request for my team that I manager by correcting their shift</t>
  </si>
  <si>
    <t>I can correct shift for my group</t>
  </si>
  <si>
    <t xml:space="preserve">I can correct my legal name </t>
  </si>
  <si>
    <t xml:space="preserve">As an HRBP I want to update job detail for the team that I look after.  Make changes like Business title , department , Supervisor, FCLM and shift etc. by attachment </t>
  </si>
  <si>
    <t>I will able to update detail for employee in our group</t>
  </si>
  <si>
    <t xml:space="preserve">I will able to update detail for employee in requested from business </t>
  </si>
  <si>
    <t>I will able to update detail for group of employee that I manage</t>
  </si>
  <si>
    <t xml:space="preserve">I will able to update detail for group of employee  </t>
  </si>
  <si>
    <t>As a Admin, I want to be able to see new products and products categories and have a visibly on performance and feature of the product via my laptop while sitting at Amazon office and connected wirelessly</t>
  </si>
  <si>
    <t>as an HRA I want to update job detail for the team that I look after. Make changes to pay rate of employee</t>
  </si>
  <si>
    <t xml:space="preserve">I am able to easy access the data changes that I want to request for my team that I manage ( ex department change ) </t>
  </si>
  <si>
    <t>As an HRBP I want to update job detail for the team that I look after.  Make changes like Business title , department , Supervisor, FCLM and shift etc. for a single employee</t>
  </si>
  <si>
    <t>as an HRA I want to update job detail for the team that I look after. Make changes like Business title , department , Supervisor, FCLM and shift etc. for a group</t>
  </si>
  <si>
    <t>I can update the detail as per request of business, I don’t have a excel file but just a list of associates.</t>
  </si>
  <si>
    <t>I can update the detail as per request of business</t>
  </si>
  <si>
    <r>
      <rPr>
        <u/>
        <sz val="11"/>
        <rFont val="Calibri"/>
        <family val="2"/>
        <scheme val="minor"/>
      </rPr>
      <t>In scope</t>
    </r>
    <r>
      <rPr>
        <sz val="11"/>
        <rFont val="Calibri"/>
        <family val="2"/>
        <scheme val="minor"/>
      </rPr>
      <t xml:space="preserve">: All person and job transaction for Americas,EMEA,APAC managed for DM by India hub
</t>
    </r>
    <r>
      <rPr>
        <u/>
        <sz val="11"/>
        <rFont val="Calibri"/>
        <family val="2"/>
        <scheme val="minor"/>
      </rPr>
      <t>Out of scope</t>
    </r>
    <r>
      <rPr>
        <sz val="11"/>
        <rFont val="Calibri"/>
        <family val="2"/>
        <scheme val="minor"/>
      </rPr>
      <t xml:space="preserve">:what ever not mentioned above 
 </t>
    </r>
  </si>
  <si>
    <t>I am keeping my personal detail up to date and add or update the missing one myself.</t>
  </si>
  <si>
    <t>• Manager is not in office and not connected on Amazon network, Not able to open the Smart form.</t>
  </si>
  <si>
    <t>• Able to land on smart form home page successfully</t>
  </si>
  <si>
    <t xml:space="preserve">so that I am able to move employees in right data </t>
  </si>
  <si>
    <t>Manager is an employee who have a individual or a team reporting under him</t>
  </si>
  <si>
    <t>As an HRBP I want to update job detail for the team that I look after.  Make changes 
• Business Title
• Department
• Supervisor change
• ADM shift and shift Pattern 
• FCLM area and job</t>
  </si>
  <si>
    <t xml:space="preserve">Redirect all individual in scope transaction to self-service where applicable. Scope defined in BRD
</t>
  </si>
  <si>
    <t xml:space="preserve">Data information storage on all transaction happening on smart form including audit trail. </t>
  </si>
  <si>
    <t xml:space="preserve">•  Employee able to select individual option and move forward in the process. </t>
  </si>
  <si>
    <t xml:space="preserve">• HRBP able to elect the bulk upload option and move forward in process </t>
  </si>
  <si>
    <t xml:space="preserve">• Manager able to elect the bulk upload option and move forward in process </t>
  </si>
  <si>
    <t xml:space="preserve">• If employee is requesting a change which is passed under validation he is able to move forward with request. </t>
  </si>
  <si>
    <t xml:space="preserve">• This can not be completed via self service so HRBP is directed further in process where he need to go through bulk upload update. </t>
  </si>
  <si>
    <t xml:space="preserve">•  Employee is from country where HRA can not make that transaction before approval. HRA must be directed for ticketing solution Either by WFA API or by quick link. </t>
  </si>
  <si>
    <t xml:space="preserve">• Manager can not request a department change. Manager must be directed for ticketing solution Either by WFA API or by quick link. </t>
  </si>
  <si>
    <t xml:space="preserve">•  employee land on self service page after validating that he is going to give right dates and detail in PS </t>
  </si>
  <si>
    <t xml:space="preserve">•  HRBP land on Generalist self service (GSS) page.  after validating that he is going to give right dates and detail in PS </t>
  </si>
  <si>
    <t xml:space="preserve">• Manager land on Manger self service(MSS) page.  after validating that he is going to give right dates and detail in PS </t>
  </si>
  <si>
    <t>• as it’s a single request HRBP not able to land on that page.</t>
  </si>
  <si>
    <t>• HRA able to validate the attachment into a correct format or able to generate it into a correct format if not using one or if there is no attachment HRA able to create one from smart form by filling in the form for a group of employee</t>
  </si>
  <si>
    <t xml:space="preserve">• Employee will be assisted to raise ticket as this is not a scope of self service. </t>
  </si>
  <si>
    <t xml:space="preserve">• HRBP able to raise ticket and attach a right format of attachment and ticket is further picked up by existing RPA system and since attachment is already validated for content on data by smart form there is no error on request and it get completed swiftly </t>
  </si>
  <si>
    <t xml:space="preserve">•  Manager able to raise ticket and attach a right format of attachment and ticket is further picked up by existing RPA system and since attachment is already validated for content on data by smart form there is no error on request and it get completed swiftly 
• Manager will be notified accordingly </t>
  </si>
  <si>
    <t xml:space="preserve">• HRA able to raise ticket and attach a right format of attachment and ticket is further picked up by existing RPA system and since attachment is already validated for content on data by smart form there is no error on request and it get completed swiftly 
• Notification will be send to HRA on completion. </t>
  </si>
  <si>
    <t xml:space="preserve">If using smart form for this, we enable employee to self land on navigation page and generate a smart form with right validation and able to complete the change himself rather then reaching out to (No Suggestions) etc. or data management team. </t>
  </si>
  <si>
    <t xml:space="preserve">I wan to change FCLM Area and job change for my unit, I will able to do that easily </t>
  </si>
  <si>
    <t xml:space="preserve">• In current state there is no smart form. Employee had to whether to go with self service or raise manual ticket.
•  There are some quick link also available for generating quick tickets to Data management team but their usage is low. </t>
  </si>
  <si>
    <r>
      <t xml:space="preserve">Input provide information of job or personal related changes below are the transaction that are in scope 
</t>
    </r>
    <r>
      <rPr>
        <b/>
        <sz val="11"/>
        <color theme="1"/>
        <rFont val="Calibri"/>
        <family val="2"/>
        <scheme val="minor"/>
      </rPr>
      <t xml:space="preserve">Personal Transaction </t>
    </r>
    <r>
      <rPr>
        <sz val="11"/>
        <color theme="1"/>
        <rFont val="Calibri"/>
        <family val="2"/>
        <scheme val="minor"/>
      </rPr>
      <t xml:space="preserve">
</t>
    </r>
    <r>
      <rPr>
        <b/>
        <sz val="11"/>
        <color theme="1"/>
        <rFont val="Calibri"/>
        <family val="2"/>
        <scheme val="minor"/>
      </rPr>
      <t>Job Transaction</t>
    </r>
    <r>
      <rPr>
        <sz val="11"/>
        <color theme="1"/>
        <rFont val="Calibri"/>
        <family val="2"/>
        <scheme val="minor"/>
      </rPr>
      <t xml:space="preserve">
</t>
    </r>
  </si>
  <si>
    <t xml:space="preserve">Americas
 Argentina ('ARG')
Brazil ('BRA')
Canada ('CAN')
Chile ('CHL')
Colombia ('COL' or 'ROC')
Costa Rica ('CRI')
Mexico ('MEX')
United States of America ('USA')
APAC - region Australia ('AUS')
India ('IND')
Indonesia ('IDN')
Malaysia ('MYS')
New Zealand ('NZL')
Singapore ('SGP')
Thailand ('THA')
Vietnam ('VNM')
EMEA – Region  Czech Republic ('CZE')
Denmark ('DNK')
Finland ('FIN')
France ('FRA')
Ireland ('IRL' or 'ROI')
Israel ('ISR')
Luxembourg ('LUX')
Netherlands ('NLD')
Poland ('POL') – Job Data changes only (no Personal Data changes for associates in Poland)
Romania ('ROM' or 'ROU')
Slovakia ('SVK')
South Africa ('ZAF')
Spain ('ESP')
Sweden ('SWE')
Turkey ('TUR')
UK ('GBR' or 'GBRSC')
</t>
  </si>
  <si>
    <t>ticketing is on path to deprecation and sim ticketing would be replacing it, more detail will come in Q2, 2019
PeopleSoft is also going to be replaced by Workday, Update can be shared in Q2.2019</t>
  </si>
  <si>
    <t>Employee not using self service
Request that come in ticket are missing approval , information , attachment and incorrect information. 
Structure is not enforced on the request that are made to HR service</t>
  </si>
  <si>
    <t xml:space="preserve">Out put when stored in PS will always follow the structure in PS because of data architecture and PS design , some fields are free flow text like FCLM for them there are no validation for other's PS had inbuilt validation. </t>
  </si>
  <si>
    <t xml:space="preserve">what is the personal change and what is the job data change. </t>
  </si>
  <si>
    <t xml:space="preserve">Remedy/Ticketing (https://tt.amazon.com/): This is how requests are submitted to the team
PeopleSoft (https://peopleportal.hr.corp.amazon.com/): HR system that stores employee/worker job and personal information (this is where the data are keyed). 
Phone tool (https://phonetool.amazon.com ) this is used to quickly check generic indicative detail about employee by DM team to check Location, Home phone, login id, employee id, hire date etc. 
Contact tool (https://contactstool.amazon.com/) this is used to find who is employee HRA and HRBP by DM team and employees.
</t>
  </si>
  <si>
    <t>What are the  workarounds if the system/tool is not available?</t>
  </si>
  <si>
    <r>
      <t xml:space="preserve">Requirements labeled as </t>
    </r>
    <r>
      <rPr>
        <i/>
        <sz val="11"/>
        <color theme="1"/>
        <rFont val="Calibri"/>
        <family val="2"/>
        <scheme val="minor"/>
      </rPr>
      <t>Won't have</t>
    </r>
    <r>
      <rPr>
        <sz val="11"/>
        <color theme="1"/>
        <rFont val="Calibri"/>
        <family val="2"/>
        <scheme val="minor"/>
      </rPr>
      <t xml:space="preserve">  been agreed by stakeholders as the least-critical, lowest-payback items, or not appropriate at that time. As a result, </t>
    </r>
    <r>
      <rPr>
        <i/>
        <sz val="11"/>
        <color theme="1"/>
        <rFont val="Calibri"/>
        <family val="2"/>
        <scheme val="minor"/>
      </rPr>
      <t>Won't have</t>
    </r>
    <r>
      <rPr>
        <sz val="11"/>
        <color theme="1"/>
        <rFont val="Calibri"/>
        <family val="2"/>
        <scheme val="minor"/>
      </rPr>
      <t xml:space="preserve"> requirements are not planned into the schedule for the next delivery timebox. </t>
    </r>
    <r>
      <rPr>
        <i/>
        <sz val="11"/>
        <color theme="1"/>
        <rFont val="Calibri"/>
        <family val="2"/>
        <scheme val="minor"/>
      </rPr>
      <t>Won't have</t>
    </r>
    <r>
      <rPr>
        <sz val="11"/>
        <color theme="1"/>
        <rFont val="Calibri"/>
        <family val="2"/>
        <scheme val="minor"/>
      </rPr>
      <t xml:space="preserve"> requirements are either dropped or reconsidered for inclusion in a later timebox. (Note: occasionally the term </t>
    </r>
    <r>
      <rPr>
        <i/>
        <sz val="11"/>
        <color theme="1"/>
        <rFont val="Calibri"/>
        <family val="2"/>
        <scheme val="minor"/>
      </rPr>
      <t>Would like to have</t>
    </r>
    <r>
      <rPr>
        <sz val="11"/>
        <color theme="1"/>
        <rFont val="Calibri"/>
        <family val="2"/>
        <scheme val="minor"/>
      </rPr>
      <t xml:space="preserve"> is used; however, that usage is incorrect, as this last priority is clearly stating something is outside the scope of delivery).</t>
    </r>
  </si>
  <si>
    <t>Automatically closed the tt that are requested to DM team with an automatic message giving smart form link for all in scope</t>
  </si>
  <si>
    <t>Special access for Admin to view performance , transaction and volume on smart form</t>
  </si>
  <si>
    <t xml:space="preserve">End Consumer is employee. Out put is used by employees from different set ( HR,HRBP,HRA, Manager etc. ) to do their job and keep their job and personal information up to date in people portal from which its feeded to other downstream systems. </t>
  </si>
  <si>
    <t xml:space="preserve">From Data Management Services 
 EMEA - Navya Sree (disagree@) Durga Prashant (maddu@) 
 APAC - Prithvi Raj (vanagalr@) Prithvi Raj (vanagalr@)
 Americas - Tausif, Mohammed (mttausi@) Anand Goud ( ganandku@)
Employee Experience - Cheryle Johnson &lt;cherylej@amazon.com&gt;
</t>
  </si>
  <si>
    <t xml:space="preserve">WFA API for ticketing </t>
  </si>
  <si>
    <t>XL</t>
  </si>
  <si>
    <t>TBD</t>
  </si>
  <si>
    <t xml:space="preserve">Americas /EMEA / APAC - Personal and Job data transaction </t>
  </si>
  <si>
    <t xml:space="preserve">These are those transaction where self service are available and requester had right access depending on his role to change the transaction for the concerning employee. The information user is going to update here is previously validated in form for accuracy. </t>
  </si>
  <si>
    <t>Process Standardization (inputs/rules/outputs)</t>
  </si>
  <si>
    <t xml:space="preserve">Adaptability </t>
  </si>
  <si>
    <t xml:space="preserve">Employee able to complete there transaction with out even going to HRS for most part where self -service currently exist 
Where Employee reach HR services for request and raise a ticket through smart form. Employee don’t have to do to and fro because smart form will ensure completeness of the request.
Employee able to swiftly make a request for mass changes and provide the right input in ticket by using smart form. 
Employee able to create a structured request out of Smart Form. 
</t>
  </si>
  <si>
    <t>EMEA</t>
  </si>
  <si>
    <t>DOB Correction</t>
  </si>
  <si>
    <t>Gender Correction</t>
  </si>
  <si>
    <t>Marital Status Change</t>
  </si>
  <si>
    <t>Supervisor Change</t>
  </si>
  <si>
    <t>Location/Company Change</t>
  </si>
  <si>
    <t>Agency Change</t>
  </si>
  <si>
    <t>Job Title and Compensation Change</t>
  </si>
  <si>
    <t>Compensation Change</t>
  </si>
  <si>
    <t>Shift Change</t>
  </si>
  <si>
    <t>APAC</t>
  </si>
  <si>
    <t>3.3 Employee write data in form which will create a worklist or Excel o/p</t>
  </si>
  <si>
    <t xml:space="preserve">3.4 RPA pick the form output and write them on PS  </t>
  </si>
  <si>
    <t>As a HRA I want to request a department change for an employee</t>
  </si>
  <si>
    <t>so that I can correct his department change</t>
  </si>
  <si>
    <t xml:space="preserve">• RPA pick and update System (PS) </t>
  </si>
  <si>
    <t>• RPA pick and update System (PS)</t>
  </si>
  <si>
    <t>Data Management Services &amp; Smart Form</t>
  </si>
  <si>
    <t>Contingent Worker or Contractor or Vendor whose payroll are not run by Amazon</t>
  </si>
  <si>
    <t>Remedy</t>
  </si>
  <si>
    <t xml:space="preserve">test is not very stable. </t>
  </si>
  <si>
    <r>
      <t xml:space="preserve">https://tt.amazon.com/
</t>
    </r>
    <r>
      <rPr>
        <sz val="11"/>
        <rFont val="Calibri"/>
        <family val="2"/>
        <scheme val="minor"/>
      </rPr>
      <t>Remedy is the name of the platform upon which workflow applications are built. Remedy is actually the original name of the company that created it. This software company was purchased by BMC. At Amazon, we leverage this platform to build several company-wide systems.</t>
    </r>
    <r>
      <rPr>
        <u/>
        <sz val="11"/>
        <rFont val="Calibri"/>
        <family val="2"/>
        <scheme val="minor"/>
      </rPr>
      <t xml:space="preserve">
</t>
    </r>
    <r>
      <rPr>
        <sz val="11"/>
        <rFont val="Calibri"/>
        <family val="2"/>
        <scheme val="minor"/>
      </rPr>
      <t xml:space="preserve">This system tracks thousands of different types of issues and their resolution throughout the company. This includes routing of alarm notifications to the appropriate support teams, providing a means for employees to request facilities services, enable product owners to manage their issues, and tracking product label problems in Japan. New hires become familiar with the system right away when they first join the company and find that their desk is bereft of anything that resembles a productive workstation and need to “file a ticket” to get their gear set up correctly. Ultimately, it is an issue tracking system that Amazon depends upon to maintain the health of its operations worldwide.
Common examples of trouble ticket usage include:
    Reporting Problems/Bugs on any of our internal or external websites
    Problems with or requests from any of our internal operations
    Reporting asset problems or requesting a new asset
    Requests of other teams to solve issues </t>
    </r>
    <r>
      <rPr>
        <u/>
        <sz val="11"/>
        <color theme="10"/>
        <rFont val="Calibri"/>
        <family val="2"/>
        <scheme val="minor"/>
      </rPr>
      <t xml:space="preserve">
https://w.amazon.com/index.php/TT/UserGuide</t>
    </r>
  </si>
  <si>
    <t xml:space="preserve">PeopleSoft is Amazon's global system for managing employee information. It is highly customized and integrated with multiple internal systems 
MSS page -&gt; https://peopleportal.hr.corp.amazon.com/psp/HRSYSC3/EMPLOYEE/HRMS/c/ROLE_MANAGER.AZ_CHANGE.GBL?FolderPath=PORTAL_ROOT_OBJECT.CO_MANAGER_SELF_SERVICE.AZ_CHANGE_GBL_1&amp;IsFolder=false&amp;IgnoreParamTempl=FolderPath%2cIsFolder
GSS Page -&gt;  </t>
  </si>
  <si>
    <t xml:space="preserve">Smart Forms is a part of a broader Amazon HR Services Jarvis program aimed at driving down manual work and eliminating defects with automation. Solutions developed under the Jarvis roadmap aim to enable the HRS organization to scale and keep up with the growing demand for services. 
Expected outcome of the project is a product that guides the requestor through the process of submitting their ask, validates their request for multiple factors and ultimately facilitates easy submission of a complete, correct and valid request.  Follow on bots or other RPA projects will then be able to take the structured input and then automate processing or completing the request.
Smart Form is a dynamic web based form solution which is used for collecting, navigation, validating and writing HR service related requests submitted by a variety of employees across Amazon. Below are some of the features that will be core part of Smart Form.
• Smart Form helps the requestor narrow their search and points the requestor to the right channel to submit their query.
• Smart Form guides employee/manager/HR employee through raising the request.
• Smart Form captures required approvals. 
• Smart Form enables executing a mass upload request.  
• Smart Form is integrated with current ticketing, SIM and future workflow tools. 
• Smart Form enables changes/correction to multiple fields at same time (for Data Management). 
• Smart Form enforces requestor to complete all required field before submitting the form. 
• Helps user with navigation and information on what is required and possible why (eg. Permanent address change cannot be legally processed without a signed affidavit or institutional confirmation)
• Smart Form is able to capture user response, history of changes and employee data in an efficient way.
• Smart Form enables creating reports for HR teams to use for operational purposes
</t>
  </si>
  <si>
    <t xml:space="preserve">Category, Type, Item - This is part of Remedy ticket where different team uses different Category , Type and Item to represent different type of ticket. </t>
  </si>
  <si>
    <t>the API  used for Remedy</t>
  </si>
  <si>
    <t xml:space="preserve">IVS Rejection Reasons </t>
  </si>
  <si>
    <t>IVS Transaction Statuses</t>
  </si>
  <si>
    <t xml:space="preserve">IVS Ticket Statuses </t>
  </si>
  <si>
    <t>As an HRBP I want to update job detail for individual that I look after.  Make changes like Business title , department , Supervisor, FCLM and shift etc.</t>
  </si>
  <si>
    <t xml:space="preserve">I am able to make update for my team </t>
  </si>
  <si>
    <t>1.0 Employee/Manager/HRA/HRBP land on to smart form page</t>
  </si>
  <si>
    <t xml:space="preserve">Based on role/region/ cost center this access can be controlled to make sure in scope people are only landing here. Access will be based on pre decide criteria and eligibility </t>
  </si>
  <si>
    <t xml:space="preserve">First contact resolution : this is a term used with in HR service to track the success of interaction with employee ( normally for ticketing request) 
This is used when a request is resolved immediately after first contact. </t>
  </si>
  <si>
    <t xml:space="preserve">A probing navigation or visual should ask and validate user if request is about themselves or some body else. A request about self should always open individual forms and direct employee for validation on whether it will go to pure ticketing or self-service. </t>
  </si>
  <si>
    <r>
      <t xml:space="preserve">• If employee is from population that is in Scope of Smart form he/she is able to land on smart form page via SSO from XXXX
• If a direct link is checked, Employee able to login successfully irrespective of which browser he is using
• Name of employee should appear on page along with some other indicative fields </t>
    </r>
    <r>
      <rPr>
        <sz val="10"/>
        <color rgb="FFFF0000"/>
        <rFont val="Calibri"/>
        <family val="2"/>
        <scheme val="minor"/>
      </rPr>
      <t xml:space="preserve">( Fields TBD during system design ) 
 </t>
    </r>
  </si>
  <si>
    <t>I am serving a notice period and still 2 days to go for my last work day at Amazon. I wan to update my personal details like address and phone number</t>
  </si>
  <si>
    <t xml:space="preserve">•  Manager able to move forward with request  </t>
  </si>
  <si>
    <t xml:space="preserve">2.0 Page is pre populated with requestor indicative detail and probing navigation </t>
  </si>
  <si>
    <t>TRANSACTION/STEP</t>
  </si>
  <si>
    <t>EXCEPTIONS</t>
  </si>
  <si>
    <t>Additional Pay Upload: Suppliment bonus, cash bonus and sales incentive</t>
  </si>
  <si>
    <t>UK CORP: Suppliment bonus, cash bonus and sales incentive are keyed. Approval is required from HRBP. US : Only  Supplemental &amp; Retention is keyed by USDM along with HRBP and Compensation approval. APAC &amp; India - Sr. HRBP &amp; Sr. Ops Approvals.</t>
  </si>
  <si>
    <t>Department Change Upload</t>
  </si>
  <si>
    <r>
      <t>EMEA: Department Codes:</t>
    </r>
    <r>
      <rPr>
        <sz val="11"/>
        <color rgb="FF000000"/>
        <rFont val="Calibri"/>
        <family val="2"/>
        <scheme val="minor"/>
      </rPr>
      <t xml:space="preserve"> 1010, 1160, 1210, 1250, 2157, 1721, 1189, 1222, 1223, 1227, 1228, 1208, 1209, 1710, 1221, 1232, 1238, 1299, 1299HR, 1299FIN, 1236, 1236HR, 1299,1299HR require Finance team approval before processing in people portal for all the countries. </t>
    </r>
    <r>
      <rPr>
        <b/>
        <sz val="11"/>
        <color rgb="FF000000"/>
        <rFont val="Calibri"/>
        <family val="2"/>
        <scheme val="minor"/>
      </rPr>
      <t>ZAF:</t>
    </r>
    <r>
      <rPr>
        <sz val="11"/>
        <color rgb="FF000000"/>
        <rFont val="Calibri"/>
        <family val="2"/>
        <scheme val="minor"/>
      </rPr>
      <t xml:space="preserve"> If cost centre changes are not requested by a HR, TT need to have a Local HR/ HRBP approval in the TT to process the changes. </t>
    </r>
    <r>
      <rPr>
        <b/>
        <sz val="11"/>
        <color rgb="FF000000"/>
        <rFont val="Calibri"/>
        <family val="2"/>
        <scheme val="minor"/>
      </rPr>
      <t/>
    </r>
  </si>
  <si>
    <t>India: For CS Business if department moving to non CS business need to have HRBP approval and Justification. Costa Rica: CS employees need to have Finance team approval</t>
  </si>
  <si>
    <t>US : For processing Department change we don’t change the department to 1200. Manager and HRBP approval is required for Deparment change for individual and Mass</t>
  </si>
  <si>
    <t>APAC - Movement between AWS dept and non AWS dept requires L6 HRBP and Sr. Ops approval</t>
  </si>
  <si>
    <t>Shift Change Upload</t>
  </si>
  <si>
    <r>
      <rPr>
        <b/>
        <sz val="11"/>
        <color theme="1"/>
        <rFont val="Calibri"/>
        <family val="2"/>
        <scheme val="minor"/>
      </rPr>
      <t>For UK Ops &amp; SVK Ops:</t>
    </r>
    <r>
      <rPr>
        <sz val="11"/>
        <color theme="1"/>
        <rFont val="Calibri"/>
        <family val="2"/>
        <scheme val="minor"/>
      </rPr>
      <t xml:space="preserve"> Effective date need to be Sunday only. </t>
    </r>
    <r>
      <rPr>
        <b/>
        <sz val="11"/>
        <color theme="1"/>
        <rFont val="Calibri"/>
        <family val="2"/>
        <scheme val="minor"/>
      </rPr>
      <t>For CZ:</t>
    </r>
    <r>
      <rPr>
        <sz val="11"/>
        <color theme="1"/>
        <rFont val="Calibri"/>
        <family val="2"/>
        <scheme val="minor"/>
      </rPr>
      <t xml:space="preserve"> Hourly employee effective date need to be Sunday and for Salaried employee's effective date need to be 1st of the month. EMEA (Leaving UK &amp; IRL): Shift change indicates change in status which is not provided in the ticket, can be made a mandatory information to add. </t>
    </r>
    <r>
      <rPr>
        <b/>
        <sz val="11"/>
        <color theme="1"/>
        <rFont val="Calibri"/>
        <family val="2"/>
        <scheme val="minor"/>
      </rPr>
      <t/>
    </r>
  </si>
  <si>
    <t xml:space="preserve">US : HRBP / Manager Approval is required </t>
  </si>
  <si>
    <t>Costa Rica: TRMS and CS respective work force team approval.</t>
  </si>
  <si>
    <t>India: L4 Self request also be processed. INDIA - Manager approval</t>
  </si>
  <si>
    <t>Supervisor Change Upload</t>
  </si>
  <si>
    <r>
      <rPr>
        <b/>
        <sz val="11"/>
        <color theme="1"/>
        <rFont val="Calibri"/>
        <family val="2"/>
        <scheme val="minor"/>
      </rPr>
      <t>India:</t>
    </r>
    <r>
      <rPr>
        <sz val="11"/>
        <color theme="1"/>
        <rFont val="Calibri"/>
        <family val="2"/>
        <scheme val="minor"/>
      </rPr>
      <t xml:space="preserve"> Past dated requests will not be processed. </t>
    </r>
    <r>
      <rPr>
        <b/>
        <sz val="11"/>
        <color theme="1"/>
        <rFont val="Calibri"/>
        <family val="2"/>
        <scheme val="minor"/>
      </rPr>
      <t>Costa Rica:</t>
    </r>
    <r>
      <rPr>
        <sz val="11"/>
        <color theme="1"/>
        <rFont val="Calibri"/>
        <family val="2"/>
        <scheme val="minor"/>
      </rPr>
      <t xml:space="preserve"> TRMS required approval from work force Team</t>
    </r>
  </si>
  <si>
    <t>INDIA: Manager Approval</t>
  </si>
  <si>
    <t>Supervisor Change Individual</t>
  </si>
  <si>
    <r>
      <rPr>
        <b/>
        <sz val="11"/>
        <color theme="1"/>
        <rFont val="Calibri"/>
        <family val="2"/>
        <scheme val="minor"/>
      </rPr>
      <t>India:</t>
    </r>
    <r>
      <rPr>
        <sz val="11"/>
        <color theme="1"/>
        <rFont val="Calibri"/>
        <family val="2"/>
        <scheme val="minor"/>
      </rPr>
      <t xml:space="preserve"> Past dated requests will not be processed. </t>
    </r>
    <r>
      <rPr>
        <b/>
        <sz val="11"/>
        <color theme="1"/>
        <rFont val="Calibri"/>
        <family val="2"/>
        <scheme val="minor"/>
      </rPr>
      <t>Costa Rica:</t>
    </r>
    <r>
      <rPr>
        <sz val="11"/>
        <color theme="1"/>
        <rFont val="Calibri"/>
        <family val="2"/>
        <scheme val="minor"/>
      </rPr>
      <t xml:space="preserve"> TRMS required approval from work force Team. US : HRBP / Manager Approval is required. INDIA: Manager Approval</t>
    </r>
  </si>
  <si>
    <t>Payrate Change Upload</t>
  </si>
  <si>
    <t xml:space="preserve">UK: Off cycle requests need to be raised by OCC team (C: Human Resource, T: Compensation, I: OOC Calculation) who will be preparing the comp calculator. For other cases reason for change need to be provided if it is a position change or correction. </t>
  </si>
  <si>
    <t>INDIA - Sr. HRBP approval, offcycle change - TT needs to be raised by comp team</t>
  </si>
  <si>
    <t xml:space="preserve">US : HRBP and Compensation Approval is required </t>
  </si>
  <si>
    <t>Business Title Upload</t>
  </si>
  <si>
    <t>ZAF: If Business title changes are not requested by a HR, TT need to have a Local HR/ HRBP approval in the TT. UK: For corp employees addendum need to be processed. US : HRBP / Manager Approval is required. India - Non CS - managers approval requried and for CS HRBP  approval needed; APAC Managers approval</t>
  </si>
  <si>
    <t>Status Change Upload</t>
  </si>
  <si>
    <t>US : HRBP Approval is required. Status Change- Class Q - Mass. Status Change- Class Q - Individual</t>
  </si>
  <si>
    <t>APAC - Manager Approval</t>
  </si>
  <si>
    <t>Status Change</t>
  </si>
  <si>
    <t>US : HRBP Approval is required. Status Change- Class Q - Mass. Status Change- Class Q - Individual. APAC - Manager Approval</t>
  </si>
  <si>
    <t>National ID Upload</t>
  </si>
  <si>
    <t>We  key changes for ZAF, UK, POL and IRL</t>
  </si>
  <si>
    <t>Keep blank for other countries</t>
  </si>
  <si>
    <t>Location Change</t>
  </si>
  <si>
    <r>
      <t xml:space="preserve">UK: Manager approval is required. </t>
    </r>
    <r>
      <rPr>
        <b/>
        <sz val="11"/>
        <color theme="1"/>
        <rFont val="Calibri"/>
        <family val="2"/>
        <scheme val="minor"/>
      </rPr>
      <t xml:space="preserve">India: </t>
    </r>
    <r>
      <rPr>
        <sz val="11"/>
        <color theme="1"/>
        <rFont val="Calibri"/>
        <family val="2"/>
        <scheme val="minor"/>
      </rPr>
      <t xml:space="preserve">If location change from SEZ to Non SEZ , Intercity needs only HRBP approval. US : For FC associate local HR approval is required and Corporate employees only HRBP approval is required </t>
    </r>
  </si>
  <si>
    <t>Date of Birth</t>
  </si>
  <si>
    <t>Need the valid national authorised document</t>
  </si>
  <si>
    <t>APAC &amp; India - Any legal document which support date of Birth</t>
  </si>
  <si>
    <t>Contact Details</t>
  </si>
  <si>
    <t>Some countries require written confirmation, wet signed. Teams will read off EE's hand writing to key the change</t>
  </si>
  <si>
    <t xml:space="preserve">As we don’t key the primary </t>
  </si>
  <si>
    <t>Personal information do not require any attachment DM teams do not have mass upload facility</t>
  </si>
  <si>
    <t>some countries will require written confirmation of address - eg. Poland</t>
  </si>
  <si>
    <t>Office Location Change</t>
  </si>
  <si>
    <t xml:space="preserve">US : Manager approval is required </t>
  </si>
  <si>
    <t>Paygroup Individual</t>
  </si>
  <si>
    <t xml:space="preserve">US : HRBP approval is required </t>
  </si>
  <si>
    <t>Shift Upload</t>
  </si>
  <si>
    <t xml:space="preserve">India: L4 Self request also be processed. </t>
  </si>
  <si>
    <t>Additional Pay: Sign On Bonus</t>
  </si>
  <si>
    <r>
      <t xml:space="preserve">UK CORP: </t>
    </r>
    <r>
      <rPr>
        <sz val="11"/>
        <color rgb="FF000000"/>
        <rFont val="Calibri"/>
        <family val="2"/>
        <scheme val="minor"/>
      </rPr>
      <t xml:space="preserve">Approval is required from HRBP. APAC &amp; India - Sr. HRBP &amp; Sr. Ops Approvals </t>
    </r>
  </si>
  <si>
    <t>Company</t>
  </si>
  <si>
    <t>APAC &amp; India - HRBP approval;</t>
  </si>
  <si>
    <t>Product Line</t>
  </si>
  <si>
    <t>Job Code</t>
  </si>
  <si>
    <r>
      <t xml:space="preserve">UK: For 0 record job code corrections Manager approval is required and for position change HRBP approval is required. EMEA: Only 9 record employees changes are processed. APAC &amp; </t>
    </r>
    <r>
      <rPr>
        <b/>
        <sz val="11"/>
        <color theme="1"/>
        <rFont val="Calibri"/>
        <family val="2"/>
        <scheme val="minor"/>
      </rPr>
      <t>India:</t>
    </r>
    <r>
      <rPr>
        <sz val="11"/>
        <color theme="1"/>
        <rFont val="Calibri"/>
        <family val="2"/>
        <scheme val="minor"/>
      </rPr>
      <t xml:space="preserve"> Only HRBP need to raise the request. </t>
    </r>
    <r>
      <rPr>
        <b/>
        <sz val="11"/>
        <color theme="1"/>
        <rFont val="Calibri"/>
        <family val="2"/>
        <scheme val="minor"/>
      </rPr>
      <t>USA and Costa Rica:</t>
    </r>
    <r>
      <rPr>
        <sz val="11"/>
        <color theme="1"/>
        <rFont val="Calibri"/>
        <family val="2"/>
        <scheme val="minor"/>
      </rPr>
      <t xml:space="preserve"> HRBP approval is mandate. </t>
    </r>
  </si>
  <si>
    <t>Compensation</t>
  </si>
  <si>
    <t>APAC &amp; india - HRBP approval</t>
  </si>
  <si>
    <t>Business Title</t>
  </si>
  <si>
    <t>Marital Status</t>
  </si>
  <si>
    <t>Require the legal documents to key the changes</t>
  </si>
  <si>
    <t>INDIA - Wedding Invitation / Mariage certificate</t>
  </si>
  <si>
    <t xml:space="preserve">APAC - Any legal Document </t>
  </si>
  <si>
    <t xml:space="preserve">Legal Name </t>
  </si>
  <si>
    <t>Need to attach legal Document. INDIA - Aadhar card mandatory</t>
  </si>
  <si>
    <t xml:space="preserve">COE 10662 Action item
</t>
  </si>
  <si>
    <t>1) RPA team to include requirement in the new RPA tool to reject an entire bulk upload file for scenarios such as 
a. L8 and above employees in an bulk upload file
b. File for a specific FC / Location having employees from other location  
c. File for bulk changes in one organization having employees from another organization</t>
  </si>
  <si>
    <t>2) RPA team to include the requirement of adding a threshold validation in the new RPA tool which will reject the entire file if more than 2% of the records submitted for upload are in error prior to processing in PeoplePortal.</t>
  </si>
  <si>
    <t>3) RPA team and DM team to review the access rights to the RPA tool and restrict the upload access to limited sub groups who can perform only Tier A/B transactions and to only limited population. For example, a certain group of people in DM team are allowed to only make changes to US FC employee data and another are allowed to make supervisor changes to France employees</t>
  </si>
  <si>
    <t xml:space="preserve">4) RPA team to include requirements to provide a review screen and provide additional data for review before submitting the upload to HCM system. </t>
  </si>
  <si>
    <t xml:space="preserve">5) RPA team to include the requirement to roll back an entire file automatically in the new RPA tool. </t>
  </si>
  <si>
    <t xml:space="preserve">6) RPA team to include the requirements of reporting hierarchy validations in the new RPA tool. </t>
  </si>
  <si>
    <t xml:space="preserve">Pure Redirect to ticketing are those ticketing where self service options are not available or restricted. These ticket are further handled by Data management team. Our existing RPA platform will pick them up. Existing frame work of DM team will able to cater these requirement. 
</t>
  </si>
  <si>
    <t xml:space="preserve">These are those transaction where self service are available and requester had right access depending on his role to change the transaction for the concerning employee. The information user is going to update here is previously validated in form for accuracy and Navigation and informative text should help employee to make sure when he logged onto self service his experience is hassle free. 
</t>
  </si>
  <si>
    <t xml:space="preserve">This is out of scope for smart form but an integration step where through ticketing , quick link or WFA API we can route the ticket or request toward DM team queue. Where it will be getting auto picked in our existing RPA platform and DM team frame work </t>
  </si>
  <si>
    <t xml:space="preserve">If request concern a some one else then a form should probe if its just for a single employee or group of employee for manager / HRBP's / HRA, Requester should see employee that they eligible to make changes already on list to select from.  If user select a single employee then request is going to be individual request, &amp; a single user form is created. If multiple employees are requested or keyed in or selected then an interactive page should open which is like an excel with multiple rows with some pre loaded information and validation built in and allow user to generate a form for multiple employees. </t>
  </si>
  <si>
    <t xml:space="preserve">User elect the transaction they want to change.
For individual request , Smart form will generate a form for a individual and further validate to see if request can be pure redirect for a ticket or a pure self service. For validation the logic that is used here is identified in a separate matrix based on setup from people portal and existing system design. 
This should also capture to probe if user is from any exception scenario which are mentioned in Exception tab of discovery package.
Validating check of Missing attachment , Missing approval , Missing information and Incorrect information. 
For initial wave if employee is requesting a mix of request where both self service and ticketing is needed but he can still request the change through self service then he should be directed to self service. ( Ex department change and business title change )  
At Any point during process requestor can access Safety Valve to generate a ticket, how ever requester had to mention a reason which he can pick fro drop down or insert by himself by selecting 'other' option. 
</t>
  </si>
  <si>
    <t xml:space="preserve">Attachment or output from smart form which came out after the form is created and identified for bulk need to be validated row by row. User can see detail in interactive smart form where exception and error can be viewed row by row. This is to make sure a valid input is keyed in which result in a validated o/p generated out of smart form on a valid template which is accepted by PeopleSoft( normally a CSV file ).
* For ticketing WFA API can not load the attachment on a ticket from a system account it had to be done by a user account,  May be we use and approach were a quick link is provided to create a ticket and ask user to attach generated attachment from smart form on it. 
At Any point during process requestor can access Safety Valve to generate a ticket, how ever requester had to mention a reason which he can pick from drop down or insert by himself by selecting 'other' option. </t>
  </si>
  <si>
    <r>
      <t xml:space="preserve">• HRBP role employee able to land on of Smart form he/she is able to land on smart form page via SSO from XXXX
• If a direct link is checked, HRBP able to login successfully irrespective of which browser he is using
 • Name of Requestor should appear on page along with some other indicative fields </t>
    </r>
    <r>
      <rPr>
        <sz val="10"/>
        <color rgb="FFFF0000"/>
        <rFont val="Calibri"/>
        <family val="2"/>
        <scheme val="minor"/>
      </rPr>
      <t xml:space="preserve">( Fields TBD during system design ) 
</t>
    </r>
    <r>
      <rPr>
        <sz val="10"/>
        <color theme="1"/>
        <rFont val="Calibri"/>
        <family val="2"/>
        <scheme val="minor"/>
      </rPr>
      <t xml:space="preserve"> • If requestor had made some previous request or pending approval those should appear on dashboard.(covered in SM1.1 probably ) </t>
    </r>
  </si>
  <si>
    <t>so that my data is update</t>
  </si>
  <si>
    <t xml:space="preserve">•  There is a location exception here and manager should not able to proceed forward with the request. 
•  Smart Form should educate manager on Exception in US where approvals are needed for employee with these kind of business title. </t>
  </si>
  <si>
    <t>•  Employee will be directed toward a ticketing path for this request</t>
  </si>
  <si>
    <t>•  Employee will be directed toward a Self-Service</t>
  </si>
  <si>
    <t>As am Employee from US, I want to change my 
• Veteran Info</t>
  </si>
  <si>
    <r>
      <t xml:space="preserve">• HRA able to log in successfully on Smart page while HRA is logged in on network but working out of office or working from home. (Authenticated on network) 
• If a direct link is checked, HRBP able to login successfully irrespective of which browser he is using
 • Name of requestor should appear on page along with some other indicative fields </t>
    </r>
    <r>
      <rPr>
        <sz val="10"/>
        <color rgb="FFFF0000"/>
        <rFont val="Calibri"/>
        <family val="2"/>
        <scheme val="minor"/>
      </rPr>
      <t xml:space="preserve">( Fields TBD during system design ) </t>
    </r>
    <r>
      <rPr>
        <sz val="10"/>
        <color theme="1"/>
        <rFont val="Calibri"/>
        <family val="2"/>
        <scheme val="minor"/>
      </rPr>
      <t xml:space="preserve">
 </t>
    </r>
  </si>
  <si>
    <t xml:space="preserve">This page is an interactive page where based on role of requestor a page would have different appearance. For ex for special role like manager , HRA , HRBP this page contain the list of employee for whom they can submit a change based on their access. Where the role is just an employee, It will show a different visual where they can only submit a change for themselves.
Page is also have something like an dashboard where requester can see his past request and status on them. </t>
  </si>
  <si>
    <r>
      <t xml:space="preserve">• Navigation and probing able to help employee to route further and  make election on what he want to change
•  Data which exist should be pre loaded, Data which exist only US population should come only for US employee for other it should not show. 
• Where requestor can not follow a navigation an option should always be there to create a ticket ( </t>
    </r>
    <r>
      <rPr>
        <sz val="10"/>
        <color rgb="FFFF0000"/>
        <rFont val="Calibri"/>
        <family val="2"/>
        <scheme val="minor"/>
      </rPr>
      <t>probably option will start appearing after step 4 and will be confirmed based on system design review</t>
    </r>
    <r>
      <rPr>
        <sz val="10"/>
        <color theme="1"/>
        <rFont val="Calibri"/>
        <family val="2"/>
        <scheme val="minor"/>
      </rPr>
      <t>.)</t>
    </r>
  </si>
  <si>
    <t>I want to submit a cancellation for the change in address submitted by me</t>
  </si>
  <si>
    <t xml:space="preserve">I am able to easy access the data changes that I want to request for my team member who had left Amazon 1 week back </t>
  </si>
  <si>
    <t xml:space="preserve">So that I correct the detail of an employee  </t>
  </si>
  <si>
    <t>So that I correct the detail for myself</t>
  </si>
  <si>
    <t>As a Manager( employee) ,  I wan t o submit a business title for myself</t>
  </si>
  <si>
    <t>So that there data is corrected.</t>
  </si>
  <si>
    <r>
      <t xml:space="preserve">• HRBP able to validate the request
• </t>
    </r>
    <r>
      <rPr>
        <sz val="10"/>
        <color rgb="FFFF0000"/>
        <rFont val="Calibri"/>
        <family val="2"/>
        <scheme val="minor"/>
      </rPr>
      <t xml:space="preserve">This is a case where some of the concerning employees are from region which is not in scope example employees from China and Japan( had to confirm there handling in system design review ) </t>
    </r>
  </si>
  <si>
    <t xml:space="preserve">•  Employee will be directed toward s elf service for this change. 
•  US employee able to make this change by himself on self service portal. </t>
  </si>
  <si>
    <t xml:space="preserve">As an US Employee, I want to change my 
• Gender
 </t>
  </si>
  <si>
    <t xml:space="preserve">As an Employee, I want to change my 
• National Insurance Number
 </t>
  </si>
  <si>
    <t xml:space="preserve">As an Employee, I want to change my 
• Date of Birth
 </t>
  </si>
  <si>
    <t xml:space="preserve">I am HRA based out of India want to change a gender for an US Employee,  
• Gender
 </t>
  </si>
  <si>
    <t xml:space="preserve">As an Employee, I want to change my 
• Ethnicity ( Race/Ethnicity ) 
 </t>
  </si>
  <si>
    <t xml:space="preserve">As an Employee, I want to change my 
• Bank Account Number
 </t>
  </si>
  <si>
    <t xml:space="preserve">As an Employee, I want to change my 
• Work Permit Details
</t>
  </si>
  <si>
    <t xml:space="preserve">As an Employee, I want to change my 
• Marital Status
 </t>
  </si>
  <si>
    <t xml:space="preserve">As an Employee, I want to change my 
• Legal Name
 </t>
  </si>
  <si>
    <t xml:space="preserve">As an Employee,  I want to change my 
• Educational qualification
 </t>
  </si>
  <si>
    <t xml:space="preserve">As an Employee, I want to change my 
• Bank Account details
 </t>
  </si>
  <si>
    <t xml:space="preserve">As an Employee, I want to change my 
• SSN/SIN/National ID
 </t>
  </si>
  <si>
    <t xml:space="preserve">As an HRBP I want to do a mass update on address. </t>
  </si>
  <si>
    <r>
      <t xml:space="preserve">•  Able to land on smart form home page successfully
•  An indicator to show Admin had logged in top
•  Admin dashboard is different. Dashboard support reporting , System performance and have capacity to run  other non functional stuff. </t>
    </r>
    <r>
      <rPr>
        <sz val="10"/>
        <color rgb="FFFF0000"/>
        <rFont val="Calibri"/>
        <family val="2"/>
        <scheme val="minor"/>
      </rPr>
      <t>( TBD and finalize during system design review. )</t>
    </r>
  </si>
  <si>
    <r>
      <t xml:space="preserve">As an employee I want to change my personal details like below from Office workstation.
• National Insurance Number
• Date of Birth
• Gender
• Ethnicity ( Race/Ethnicity )  </t>
    </r>
    <r>
      <rPr>
        <sz val="10"/>
        <color rgb="FFFF0000"/>
        <rFont val="Calibri"/>
        <family val="2"/>
        <scheme val="minor"/>
      </rPr>
      <t xml:space="preserve">( only for US ) </t>
    </r>
    <r>
      <rPr>
        <sz val="10"/>
        <color theme="1"/>
        <rFont val="Calibri"/>
        <family val="2"/>
        <scheme val="minor"/>
      </rPr>
      <t xml:space="preserve">
• </t>
    </r>
    <r>
      <rPr>
        <sz val="10"/>
        <color rgb="FFFF0000"/>
        <rFont val="Calibri"/>
        <family val="2"/>
        <scheme val="minor"/>
      </rPr>
      <t xml:space="preserve">Visual Survey Conducted ( Abhi This is still need to be looked ) </t>
    </r>
    <r>
      <rPr>
        <sz val="10"/>
        <color theme="1"/>
        <rFont val="Calibri"/>
        <family val="2"/>
        <scheme val="minor"/>
      </rPr>
      <t xml:space="preserve">
• Bank Account Number
• Work Permit Details
• Marital Status
• Legal Name
• Disability
• Bank Account details
• Educational qualification
• SSN/SIN/National ID
• CRI National ID </t>
    </r>
    <r>
      <rPr>
        <sz val="10"/>
        <color rgb="FFFF0000"/>
        <rFont val="Calibri"/>
        <family val="2"/>
        <scheme val="minor"/>
      </rPr>
      <t xml:space="preserve">( For CRI only?) </t>
    </r>
    <r>
      <rPr>
        <sz val="10"/>
        <color theme="1"/>
        <rFont val="Calibri"/>
        <family val="2"/>
        <scheme val="minor"/>
      </rPr>
      <t xml:space="preserve">
• Veteran Info</t>
    </r>
    <r>
      <rPr>
        <sz val="10"/>
        <color rgb="FFFF0000"/>
        <rFont val="Calibri"/>
        <family val="2"/>
        <scheme val="minor"/>
      </rPr>
      <t xml:space="preserve"> ( only for US ) </t>
    </r>
    <r>
      <rPr>
        <sz val="10"/>
        <color theme="1"/>
        <rFont val="Calibri"/>
        <family val="2"/>
        <scheme val="minor"/>
      </rPr>
      <t xml:space="preserve">
</t>
    </r>
  </si>
  <si>
    <t xml:space="preserve">•  Manager not able to locate the inactive employee in smart form. 
•  In process manager is guided to start a ticket or can use a safety valve to create one by mentioning the reason. </t>
  </si>
  <si>
    <t xml:space="preserve">•  HRA will be directed toward s elf service for this change. 
•  HRA able to change US employee gender change following a self service </t>
  </si>
  <si>
    <t xml:space="preserve">• This can  be completed via self service so HRBP is directed further in process where he need to go through  self service 
• HRBP is educated that Business title, supervisor , fclm , shift can be updated instantaneously in self service where as for department . Self service will submit a ticket or email for further processing. 
• Navigation for HRBP should be fluid and clear. 
• HRBP able to see what are the valid value and date fields which would be accepted in his request. 
</t>
  </si>
  <si>
    <t xml:space="preserve">• HRBP able to get his request validated. 
• Attachment is generated out of the interaction in smart form which is validated and end result is a type of template that PS can understand. 
•  Requestor is further guided to create ticket via quick link and attach the final output on ticket. </t>
  </si>
  <si>
    <t xml:space="preserve">• HRBP able to create attachment out of smart form by filling in the form for a group of employee
• Attachment is generated out of the interaction in smart form which is validated and end result is a type of template that PS can understand. 
•  Requestor is further guided to create ticket via quick link and attach the final output on ticket. 
</t>
  </si>
  <si>
    <t xml:space="preserve">• Manager able to validate if he had a exiting file for the employees
• If not  then manager able to create a template from smart form by filling in the form for employees and able to move forward in the request. 
• At any time in smart form if manager feel he is not going any where with his request. Manager able to use safety valve and create a quick link by mentioning a reason in smart form before create a ticket. 
</t>
  </si>
  <si>
    <t>SF1.1_1</t>
  </si>
  <si>
    <t>SF1.1_2</t>
  </si>
  <si>
    <t>SF1.1_3</t>
  </si>
  <si>
    <t>SF1.1_4</t>
  </si>
  <si>
    <t>SF1.1_5</t>
  </si>
  <si>
    <t>SF1.1_6</t>
  </si>
  <si>
    <t>SF1.1_7</t>
  </si>
  <si>
    <t>SF1.1_8</t>
  </si>
  <si>
    <t>SF1.1_9</t>
  </si>
  <si>
    <t>SF1.1_10</t>
  </si>
  <si>
    <t>SF1.1_11</t>
  </si>
  <si>
    <t>SF1.1_12</t>
  </si>
  <si>
    <t>SF1.1_13</t>
  </si>
  <si>
    <t>SF1.1_14</t>
  </si>
  <si>
    <t>SF1.1_15</t>
  </si>
  <si>
    <t>SF1.1_16</t>
  </si>
  <si>
    <t>SF1.1_17</t>
  </si>
  <si>
    <t>SF1.1_18</t>
  </si>
  <si>
    <t>Region</t>
  </si>
  <si>
    <t>Country</t>
  </si>
  <si>
    <t>Type of request Individual or mass (bulk)</t>
  </si>
  <si>
    <t xml:space="preserve">Address  (Home and Mailing Address) </t>
  </si>
  <si>
    <t>Email</t>
  </si>
  <si>
    <t>Phone number</t>
  </si>
  <si>
    <t>Emergency contact</t>
  </si>
  <si>
    <t>Preffered Name</t>
  </si>
  <si>
    <t>Naional Insurance number</t>
  </si>
  <si>
    <t>Gender</t>
  </si>
  <si>
    <t xml:space="preserve">Ethnicity ( Race/Ethnicity ) </t>
  </si>
  <si>
    <t>Visual Survey Conducted</t>
  </si>
  <si>
    <t>Bank Account Number</t>
  </si>
  <si>
    <t>Work Permit Details</t>
  </si>
  <si>
    <t>Legal Name</t>
  </si>
  <si>
    <t>Disability</t>
  </si>
  <si>
    <t>Bank Account details</t>
  </si>
  <si>
    <t>Educational qualification</t>
  </si>
  <si>
    <t>SSN/SIN/National ID</t>
  </si>
  <si>
    <t>CRI National ID</t>
  </si>
  <si>
    <t>Vetran Info</t>
  </si>
  <si>
    <t>Business title</t>
  </si>
  <si>
    <t>Supervisor change</t>
  </si>
  <si>
    <t>Departement</t>
  </si>
  <si>
    <t>FCLM Area and FCLM job</t>
  </si>
  <si>
    <t xml:space="preserve">Shift Pattern and ADP shift </t>
  </si>
  <si>
    <t>Additional Pay(Suppliment bonus, cash bonus and sales incentive,SignOn Bounus )</t>
  </si>
  <si>
    <t xml:space="preserve">Payrate  </t>
  </si>
  <si>
    <t xml:space="preserve">Status Change  </t>
  </si>
  <si>
    <t xml:space="preserve">Location  </t>
  </si>
  <si>
    <t>M&amp;A  Hire/Re-Hire</t>
  </si>
  <si>
    <t xml:space="preserve">Employment Date </t>
  </si>
  <si>
    <t>Paygroup</t>
  </si>
  <si>
    <t>Amazon Discount Code</t>
  </si>
  <si>
    <t>Public Transportation Reimbursement</t>
  </si>
  <si>
    <t>EA Changes</t>
  </si>
  <si>
    <t xml:space="preserve">Agency  </t>
  </si>
  <si>
    <t>Business Unit Change</t>
  </si>
  <si>
    <t>CORP Addendum</t>
  </si>
  <si>
    <t>Ops Addendum</t>
  </si>
  <si>
    <t>Part time Work Arrangement- FWA</t>
  </si>
  <si>
    <t>Seasonal-Individual</t>
  </si>
  <si>
    <t>Suspension</t>
  </si>
  <si>
    <t>Telecommuting-Individual</t>
  </si>
  <si>
    <t>Promotions</t>
  </si>
  <si>
    <t>Shift- Individual(CR)</t>
  </si>
  <si>
    <t>Standard Hours</t>
  </si>
  <si>
    <t>Americas</t>
  </si>
  <si>
    <t>ARG</t>
  </si>
  <si>
    <t>Argentina ('ARG')</t>
  </si>
  <si>
    <t xml:space="preserve">Individual </t>
  </si>
  <si>
    <t>FCLM</t>
  </si>
  <si>
    <t>Q000543730​</t>
  </si>
  <si>
    <t>Q000543700​</t>
  </si>
  <si>
    <t xml:space="preserve">Q000092264​ </t>
  </si>
  <si>
    <t>BRA</t>
  </si>
  <si>
    <t>Brazil ('BRA')</t>
  </si>
  <si>
    <t>CAN</t>
  </si>
  <si>
    <t>Canada ('CAN')</t>
  </si>
  <si>
    <t>CHL</t>
  </si>
  <si>
    <t>Chile ('CHL')</t>
  </si>
  <si>
    <t>COL or  ROC</t>
  </si>
  <si>
    <t>Colombia ('COL' or 'ROC')</t>
  </si>
  <si>
    <t>CRI</t>
  </si>
  <si>
    <t>Costa Rica ('CRI')</t>
  </si>
  <si>
    <t>Mexico</t>
  </si>
  <si>
    <t>Mexico ('MEX')</t>
  </si>
  <si>
    <t>USA</t>
  </si>
  <si>
    <t>United States of America ('USA')</t>
  </si>
  <si>
    <t>AUS</t>
  </si>
  <si>
    <t>Australia ('AUS')</t>
  </si>
  <si>
    <t xml:space="preserve">Q000837920 </t>
  </si>
  <si>
    <t>IND</t>
  </si>
  <si>
    <t>India ('IND')</t>
  </si>
  <si>
    <t>Legal Name Change</t>
  </si>
  <si>
    <t>IDN</t>
  </si>
  <si>
    <t>Indonesia ('IDN')</t>
  </si>
  <si>
    <t>MYS</t>
  </si>
  <si>
    <t>Malaysia ('MYS')</t>
  </si>
  <si>
    <t>NZL</t>
  </si>
  <si>
    <t>New Zealand ('NZL')</t>
  </si>
  <si>
    <t>SGP</t>
  </si>
  <si>
    <t>Singapore ('SGP')</t>
  </si>
  <si>
    <t>THA</t>
  </si>
  <si>
    <t>Thailand ('THA')</t>
  </si>
  <si>
    <t>VNM</t>
  </si>
  <si>
    <t>Vietnam ('VNM')</t>
  </si>
  <si>
    <t>CZE</t>
  </si>
  <si>
    <t>Czech Republic ('CZE')</t>
  </si>
  <si>
    <t>Q000725729</t>
  </si>
  <si>
    <t xml:space="preserve">Q000725033 </t>
  </si>
  <si>
    <t xml:space="preserve">Q000725237 </t>
  </si>
  <si>
    <t xml:space="preserve">Q000725835 </t>
  </si>
  <si>
    <t xml:space="preserve">Q000724739 </t>
  </si>
  <si>
    <t xml:space="preserve">Q000726036 </t>
  </si>
  <si>
    <t>DNK</t>
  </si>
  <si>
    <t>Denmark ('DNK')</t>
  </si>
  <si>
    <t>FIN</t>
  </si>
  <si>
    <t>Finland ('FIN')</t>
  </si>
  <si>
    <t xml:space="preserve">Q000728070 </t>
  </si>
  <si>
    <t>Q000728071</t>
  </si>
  <si>
    <t>Q000728072</t>
  </si>
  <si>
    <t>Q000728073</t>
  </si>
  <si>
    <t>Q000728074</t>
  </si>
  <si>
    <t>Q000728076</t>
  </si>
  <si>
    <t>Q000728077</t>
  </si>
  <si>
    <t>Q000728079</t>
  </si>
  <si>
    <t>Q000728080</t>
  </si>
  <si>
    <t>Q000728081</t>
  </si>
  <si>
    <t>Q000728082</t>
  </si>
  <si>
    <t>Q000728083</t>
  </si>
  <si>
    <t>Q000728084</t>
  </si>
  <si>
    <t>Q000728085</t>
  </si>
  <si>
    <t>Q000728086</t>
  </si>
  <si>
    <t>Q000728087</t>
  </si>
  <si>
    <t xml:space="preserve">Q000728361 </t>
  </si>
  <si>
    <t xml:space="preserve">Q000729103 </t>
  </si>
  <si>
    <t xml:space="preserve">Q000728469 </t>
  </si>
  <si>
    <t xml:space="preserve">Q000727574 </t>
  </si>
  <si>
    <t>FRA</t>
  </si>
  <si>
    <t>France ('FRA')</t>
  </si>
  <si>
    <t>Q000729821</t>
  </si>
  <si>
    <t>Q000729024</t>
  </si>
  <si>
    <t>Q000729804</t>
  </si>
  <si>
    <t>Q000728927</t>
  </si>
  <si>
    <t xml:space="preserve">Q000728464 </t>
  </si>
  <si>
    <t>IRL or ROI</t>
  </si>
  <si>
    <t>Ireland ('IRL' or 'ROI')</t>
  </si>
  <si>
    <t>Q000810355</t>
  </si>
  <si>
    <t>Q000810916</t>
  </si>
  <si>
    <t>Q000809795</t>
  </si>
  <si>
    <t>ISR</t>
  </si>
  <si>
    <t>Israel ('ISR')</t>
  </si>
  <si>
    <t>Q000728255</t>
  </si>
  <si>
    <t xml:space="preserve">Q000728719 </t>
  </si>
  <si>
    <t>Q000727192</t>
  </si>
  <si>
    <t xml:space="preserve">Q000727686 </t>
  </si>
  <si>
    <t xml:space="preserve">Q000726898 </t>
  </si>
  <si>
    <t>Q000728622</t>
  </si>
  <si>
    <t>LUX</t>
  </si>
  <si>
    <t>Luxembourg ('LUX')</t>
  </si>
  <si>
    <t xml:space="preserve">Q000728623 </t>
  </si>
  <si>
    <t>Q000728720</t>
  </si>
  <si>
    <t xml:space="preserve">Q000729001 </t>
  </si>
  <si>
    <t xml:space="preserve">Q000727687 </t>
  </si>
  <si>
    <t>NLD</t>
  </si>
  <si>
    <t>Netherlands ('NLD')</t>
  </si>
  <si>
    <t xml:space="preserve"> Q000728718</t>
  </si>
  <si>
    <t>Q000727776</t>
  </si>
  <si>
    <t>Q000727086</t>
  </si>
  <si>
    <t>Q000728068</t>
  </si>
  <si>
    <t>Q000727390</t>
  </si>
  <si>
    <t>Q000728906</t>
  </si>
  <si>
    <t>Q000728259</t>
  </si>
  <si>
    <t>POL</t>
  </si>
  <si>
    <t>Poland ('POL') – Job Data changes only (no Personal Data changes for associates in Poland)</t>
  </si>
  <si>
    <t>Q000725833</t>
  </si>
  <si>
    <t>Q000724547</t>
  </si>
  <si>
    <t>Q000725035</t>
  </si>
  <si>
    <t>Q000726220</t>
  </si>
  <si>
    <t>Q000726219</t>
  </si>
  <si>
    <t>Q000725834</t>
  </si>
  <si>
    <t>Q000725136</t>
  </si>
  <si>
    <t>ROM</t>
  </si>
  <si>
    <t>Romania ('ROM' or 'ROU')</t>
  </si>
  <si>
    <t xml:space="preserve">Q000725923 </t>
  </si>
  <si>
    <t xml:space="preserve">Q000726038  </t>
  </si>
  <si>
    <t xml:space="preserve">Q000724451  </t>
  </si>
  <si>
    <t>Q000725925</t>
  </si>
  <si>
    <t>Q000725924</t>
  </si>
  <si>
    <t xml:space="preserve">Q000725135 </t>
  </si>
  <si>
    <t>SVK</t>
  </si>
  <si>
    <t>Slovakia ('SVK')</t>
  </si>
  <si>
    <t>Q000725735</t>
  </si>
  <si>
    <t>Q000725037</t>
  </si>
  <si>
    <t>Q000724633</t>
  </si>
  <si>
    <t>Q000726040</t>
  </si>
  <si>
    <t>ZAF</t>
  </si>
  <si>
    <t>South Africa ('ZAF')</t>
  </si>
  <si>
    <t xml:space="preserve"> Q000727397</t>
  </si>
  <si>
    <t>Q000729514</t>
  </si>
  <si>
    <t>Q000729025</t>
  </si>
  <si>
    <t>Q000729615</t>
  </si>
  <si>
    <t>Q000728378</t>
  </si>
  <si>
    <t>Q000726789</t>
  </si>
  <si>
    <t>ESP</t>
  </si>
  <si>
    <t>Spain ('ESP')</t>
  </si>
  <si>
    <t>Q000728177</t>
  </si>
  <si>
    <t>Q000729127</t>
  </si>
  <si>
    <t>Q000727794</t>
  </si>
  <si>
    <t>Q000728463</t>
  </si>
  <si>
    <t>Q000729614</t>
  </si>
  <si>
    <t>SWE</t>
  </si>
  <si>
    <t>Sweden ('SWE')</t>
  </si>
  <si>
    <t>Q000811211</t>
  </si>
  <si>
    <t xml:space="preserve"> Q000809685</t>
  </si>
  <si>
    <t>Q000811601</t>
  </si>
  <si>
    <t xml:space="preserve"> Q000811113</t>
  </si>
  <si>
    <t>Q000728629</t>
  </si>
  <si>
    <t>TUR</t>
  </si>
  <si>
    <t>Turkey ('TUR')</t>
  </si>
  <si>
    <t>Q000728725</t>
  </si>
  <si>
    <t xml:space="preserve">Q000728909 </t>
  </si>
  <si>
    <t xml:space="preserve">Q000726785 </t>
  </si>
  <si>
    <t xml:space="preserve">Q000728727 </t>
  </si>
  <si>
    <t xml:space="preserve">Q000727689 </t>
  </si>
  <si>
    <t>GBR or GBRSC</t>
  </si>
  <si>
    <t>UK ('GBR' or 'GBRSC')</t>
  </si>
  <si>
    <t xml:space="preserve">Q000610628 </t>
  </si>
  <si>
    <t xml:space="preserve">Q000610167  </t>
  </si>
  <si>
    <t xml:space="preserve">Q000609390 </t>
  </si>
  <si>
    <t xml:space="preserve">Q000609881 </t>
  </si>
  <si>
    <t xml:space="preserve">Q000609765 </t>
  </si>
  <si>
    <t>•  Employee will be directed toward a ticketing path for this request
•  Employee should be directed with a ticket that open a quick link based on concerned employee region
• Employee is also educated on exception depending on his region for example APAC &amp; India - Any legal document which support date of Birth</t>
  </si>
  <si>
    <t xml:space="preserve">COE action item </t>
  </si>
  <si>
    <r>
      <rPr>
        <b/>
        <sz val="11"/>
        <color theme="1"/>
        <rFont val="Calibri"/>
        <family val="2"/>
        <scheme val="minor"/>
      </rPr>
      <t>Below action are needed as part of a COE ( correction of Error ) which had happened in production recently</t>
    </r>
    <r>
      <rPr>
        <sz val="11"/>
        <color theme="1"/>
        <rFont val="Calibri"/>
        <family val="2"/>
        <scheme val="minor"/>
      </rPr>
      <t xml:space="preserve">
"COE 10662 Action item
" "1) RPA team to include requirement in the new RPA tool to reject an entire bulk upload file for scenarios such as 
a. L8 and above employees in an bulk upload file
b. File for a specific FC / Location having employees from other location  
c. File for bulk changes in one organization having employees from another organization"
"COE 10662 Action item
" 2) RPA team to include the requirement of adding a threshold validation in the new RPA tool which will reject the entire file if more than 2% of the records submitted for upload are in error prior to processing in PeoplePortal.
"COE 10662 Action item
" 3) RPA team and DM team to review the access rights to the RPA tool and restrict the upload access to limited sub groups who can perform only Tier A/B transactions and to only limited population. For example, a certain group of people in DM team are allowed to only make changes to US FC employee data and another are allowed to make supervisor changes to France employees
"COE 10662 Action item
" 4) RPA team to include requirements to provide a review screen and provide additional data for review before submitting the upload to HCM system. 
"COE 10662 Action item
" 5) RPA team to include the requirement to roll back an entire file automatically in the new RPA tool. 
"COE 10662 Action item
" 6) RPA team to include the requirements of reporting hierarchy validations in the new RPA tool. 
Easy and self probing navigation for fluid use for user using Smart form. 
Smart Form had a way to capture transaction detail, request made , requester detail, concerned employee detail, reason if transaction can not make etc. to measure performance. 
Special access for Admin to view performance , transaction and volume on smart form
Data information storage on all transaction happening on smart form including audit trail. 
</t>
    </r>
  </si>
  <si>
    <t>Scope for Smart Form 1.0</t>
  </si>
  <si>
    <t xml:space="preserve">Build a web-application (Smart form) to:
• Serve as a single entry point for data management requests for APAC, EMEA,AMERICAS region (countries mentioned in Appendix J)
• Redirect the following transactions to PeopleSoft self-service.  
o Preferred Name
o Gender
o Race/Ethnicity
o Veteran Info
o Disability Info
o Deemed Export Info
o Emergency Contact
o Home and Mailing Address
o Email Address
o Phone
o Business title
o Supervisor change
o Department  
o FCLM Area and FCLM job
o Shift Pattern and ADP shift 
o Product Line(Retail)
• Validate bulk requests for accuracy of each row for transaction that are in scope for bulk uploads
o  Business title
o Supervisor change
o Department  
o FCLM Area and FCLM job
o Shift Pattern and ADP shift 
• Create tickets via Quicklink for requests that are not redirected to PeopleSoft self-service.  
• Escape valve is created to allow requester generate a ticket out of Smart form. Enable escape valve to capture the reason when user are unable to use the self-service and generating ticket using it.   
</t>
  </si>
  <si>
    <t>Scope for Smart Form 1.1</t>
  </si>
  <si>
    <t xml:space="preserve">• In addition to Smart Form 1.0 we will enable this version to reduce the volume of ticket such as Fake self Service (department for initial release) where earlier there was a ticket but now we will use an RPA to write the changes using Smart Form output.  
• For Non self-service transaction provide a web form which will validate and capture request from user before creating the ticket (via API or Quicklink).
</t>
  </si>
  <si>
    <t>CWR</t>
  </si>
  <si>
    <t>Finance</t>
  </si>
  <si>
    <t>HR Compliance</t>
  </si>
  <si>
    <t>Compliance team job is to make sure that all standard are followed as per Amazon complinace policy and as per local law (ex GDPR approval )</t>
  </si>
  <si>
    <t>SF_1</t>
  </si>
  <si>
    <t>SF_2</t>
  </si>
  <si>
    <t>SF_3</t>
  </si>
  <si>
    <t>SF_4</t>
  </si>
  <si>
    <t>SF_5</t>
  </si>
  <si>
    <t>SF_6</t>
  </si>
  <si>
    <t>SF_7</t>
  </si>
  <si>
    <t>SF_8</t>
  </si>
  <si>
    <t>SF_9</t>
  </si>
  <si>
    <t>SF_10</t>
  </si>
  <si>
    <t>SF_11</t>
  </si>
  <si>
    <t>SF_12</t>
  </si>
  <si>
    <t>SF_13</t>
  </si>
  <si>
    <t>SF_14</t>
  </si>
  <si>
    <t>SF_15</t>
  </si>
  <si>
    <t>SF_16</t>
  </si>
  <si>
    <t>SF_17</t>
  </si>
  <si>
    <t>SF_18</t>
  </si>
  <si>
    <t>SF_19</t>
  </si>
  <si>
    <t>SF_20</t>
  </si>
  <si>
    <t>SF_21</t>
  </si>
  <si>
    <t>SF_22</t>
  </si>
  <si>
    <t>SF_23</t>
  </si>
  <si>
    <t>SF_24</t>
  </si>
  <si>
    <t>SF_25</t>
  </si>
  <si>
    <t>SF_26</t>
  </si>
  <si>
    <t>SF_27</t>
  </si>
  <si>
    <t>SF_28</t>
  </si>
  <si>
    <t>SF_29</t>
  </si>
  <si>
    <t>SF_30</t>
  </si>
  <si>
    <t>SF_31</t>
  </si>
  <si>
    <t>SF_32</t>
  </si>
  <si>
    <t>SF_33</t>
  </si>
  <si>
    <t>SF_34</t>
  </si>
  <si>
    <t>SF_35</t>
  </si>
  <si>
    <t>SF_36</t>
  </si>
  <si>
    <t>SF_37</t>
  </si>
  <si>
    <t>SF_38</t>
  </si>
  <si>
    <t>SF_39</t>
  </si>
  <si>
    <t>SF_40</t>
  </si>
  <si>
    <t>SF_41</t>
  </si>
  <si>
    <t>SF_42</t>
  </si>
  <si>
    <t>SF_43</t>
  </si>
  <si>
    <t>SF_44</t>
  </si>
  <si>
    <t>SF_45</t>
  </si>
  <si>
    <t>SF_46</t>
  </si>
  <si>
    <t>SF_47</t>
  </si>
  <si>
    <t>SF_48</t>
  </si>
  <si>
    <t>SF_49</t>
  </si>
  <si>
    <t>SF_50</t>
  </si>
  <si>
    <t>SF_51</t>
  </si>
  <si>
    <t>SF_52</t>
  </si>
  <si>
    <t>SF_53</t>
  </si>
  <si>
    <t>SF_54</t>
  </si>
  <si>
    <t>SF_55</t>
  </si>
  <si>
    <t>SF_56</t>
  </si>
  <si>
    <t>SF_57</t>
  </si>
  <si>
    <t>SF_58</t>
  </si>
  <si>
    <t>SF_59</t>
  </si>
  <si>
    <t>SF_60</t>
  </si>
  <si>
    <t>SF_61</t>
  </si>
  <si>
    <t>SF_62</t>
  </si>
  <si>
    <t>SF_63</t>
  </si>
  <si>
    <t>SF_64</t>
  </si>
  <si>
    <t>Comments</t>
  </si>
  <si>
    <t xml:space="preserve">Team member from HR Services Solutions, HR Services Management which will be provided with some special access for Smart form to have more admin like access on Smart Form where he/She can view dashboard, performance , transaction , volume etc. . </t>
  </si>
  <si>
    <t xml:space="preserve">HR Services, Data Management team comprising of different role such as DM assosciate , Sr Associate, Process lead , Sr Process Lead and DM Team Manager. </t>
  </si>
  <si>
    <t>Human Resources Business Partners (HRBPs) work with management to increase the organizational health of the site, business, or organization. They provide leadership in the implementation, development, and execution of human resources (HR) related policies, programs, and guidelines; organizational design; company culture and employee development. They apply knowledge of the business and understanding of business objectives to successfully influence and partner with other groups around the company (legal, finance, recruiting, HR Services, and HR COEs) to advocate for business needs. They consult with employees and managers to address root causes of organizational issues and address employee relations issues with a systematic approach. They coach managers of all levels to increase their capability as managers and as leaders. HRBPs participate in company-wide initiatives and programs while meeting the needs of their businesses. Key skills and abilities of HRBPs include coaching, consulting, facilitation, influencing, communication, process development, analysis, associate/employee engagement, risk evaluation, empathy, problem solving, and high judgment and the ability to use data to make decisions.</t>
  </si>
  <si>
    <t xml:space="preserve">HR ASSISTANT/HR SPECIALIST :This group performs HR support activities. Tasks vary in volume and complexity and include internal auditing, as well as internal and external reporting. They provide answers to questions regarding a broad range of human resources, benefits, and payroll topics. They manage cases, projects, and partner relationships with varying degrees of complexity. They adhere to strict confidentiality standards. Work is performed within service levels. There role in people Soft edit access is same as HRBP the only difference is that HRBP role is more empowered to take decision and provide approval.  </t>
  </si>
  <si>
    <t xml:space="preserve">Finance team for Amazon. There role is to make sure employee is allign with correct cost center and may request a cost center change based on business decision. </t>
  </si>
  <si>
    <t>1.0 Employee land on Smart Form page</t>
  </si>
  <si>
    <t xml:space="preserve">This page is an interactive page. Where based on role of the requestor the page would have different appearance. For ex for special role like Manager , HRA , HRBP this page may contain the list of employee for whom they can submit a change based on their access. For an employee it will show a different visual, where they can only submit a change for themselves
Page is also have something like an dashboard where requester can see his past request and status on them. </t>
  </si>
  <si>
    <t xml:space="preserve">A probing navigation or visual should ask and validate user if request is about themselves or some body else. A request about self should always open individual forms. Where when employee key in data it will be decided whether it will go to self service or ticketing based on type of request. Employee can not request a job change ( any type ) for self </t>
  </si>
  <si>
    <t xml:space="preserve">If request concern a some one else then a form should probe if its just for a single employee or group of employee for manager / HRBP's / HRA, Requester should see employee that they eligible to make changes already on list to select from.  If user select a single employee then request is going to be individual request, &amp; a single user form is created. If multiple employees are requested or keyed in or selected then an interactive page should open which is like an excel with multiple rows with some pre loaded information and validation  </t>
  </si>
  <si>
    <t>Employee complete the smart form interactively in validated way. Form out put is stored in worklist of excel format which can be read by a program in automated way this would be the input for step 3.4 &lt;RPA &gt;</t>
  </si>
  <si>
    <t>4.3 Fake self Service</t>
  </si>
  <si>
    <t>5.0 Validation of request and attachment.</t>
  </si>
  <si>
    <t xml:space="preserve">This step is for bulk where attachment or output from smart form which came out after the form is created and identified for bulk need to be validated row by row.
User can see detail in interactive smart form where exception and error can be viewed row by row. This is to make sure a valid input is keyed in which result in a validated o/p generated out of smart form on a valid template which is accepted by PeopleSoft( normally a CSV file ).
 </t>
  </si>
  <si>
    <t>3.4 RPA  ready o/p</t>
  </si>
  <si>
    <t>4.4 RPA  ready o/p</t>
  </si>
  <si>
    <t>6.1 RPA  ready o/p</t>
  </si>
  <si>
    <t>3.2 Is this about transaction for which smart input can taken</t>
  </si>
  <si>
    <t xml:space="preserve">Escape Valve </t>
  </si>
  <si>
    <t xml:space="preserve">At Any point during process requestor can access Escape valve to generate a ticket, how ever requester had to mention a reason which he can pick from drop down or insert by himself by selecting 'other' option. </t>
  </si>
  <si>
    <t>Pure Redirect to ticketing are those ticketing where self service options are not available. These ticket are further handled by Data management team in existing frame work. Where DM team pull task from remedy and process the request.</t>
  </si>
  <si>
    <t>6.0 Convert the bulk request into a worklist or Excel</t>
  </si>
  <si>
    <t>This step is after validation of attachment or input from user for multiple rows in validated way. Smart form will create excel or worklist based output which can be read by an RPA program.</t>
  </si>
  <si>
    <t>This is a step were result from bulk requested are converted into worklist or excel. Which will be handled in DM 3.0</t>
  </si>
  <si>
    <t>This is a RPA ready o/p which will be handled in DM 3.0</t>
  </si>
  <si>
    <t xml:space="preserve">This step happen on People Portal. Where requestor complete the self service but currently a ticket or email is generated. Based on data from table PS_AZ_CHNG_TRN_TBL. It can also be confirmed from PS table whether result is written on People Soft. 
Ticketing logic can be turned off by working with PeopleTech team to make sure no more ticket are generated for these scenario's for in scope population.  
</t>
  </si>
  <si>
    <t>Data can be queried from above table , same table also update if results were written on PS or not if they are not written on PS then this is a RPA ready o/p which will be handled in DM 3.0</t>
  </si>
  <si>
    <t xml:space="preserve">This is a step where requestor select transaction he / she want to do for a concerned employee.  Based on type of transaction requestor select. Requestor would be directed further in process. 
- If transaction is among the list of in scope transaction for which smart input can be taken, then smart form will be created and user will complete the smart form for them
- If transaction selected are those where only ticketing is a option then a quick link and further probing path is taken 
- If transaction where pure self service exist for requestor, Requestor is further directed on to that path.
- For cases where there are mix of transaction, then requestor first fill smart form then ticket is generated followed by self - Service. ( This can be further decided during solution decide on which approach to take ) </t>
  </si>
  <si>
    <t xml:space="preserve">If request if not a bulk and not  the type of transaction for which input can be taken in smart form. Then requestor will land on this step. Where by further probing and navigation user would be redirected to Self -Service Page ( ex if request is about transaction for which self-service is an option ) or see if request can be pure redirect for a ticket. With help of probing navigation with user it is determined that there are not any exception scenario in the request (which are mentioned in Exception tab of discovery package).
*There is a separate matrix created and attached in BRD based on setup from people portal and existing system design which will help in taking call whether to go for ticketing route or user directed to a self service.
**Based on system design we had to see where is the best place to put approval where requestor can select a transaction or send notification to Approver ( provided both are Smart Form user ) and Approver can approve the request post that RPA can pick the change and write it out. </t>
  </si>
  <si>
    <r>
      <t xml:space="preserve">As a HRBP I want to request a job change for an employee
</t>
    </r>
    <r>
      <rPr>
        <sz val="10"/>
        <color rgb="FFFF0000"/>
        <rFont val="Calibri"/>
        <family val="2"/>
        <scheme val="minor"/>
      </rPr>
      <t>( Type of transaction --??? )</t>
    </r>
  </si>
  <si>
    <t>• HRA able to select transaction where he/she want to request change for a concerned individual
• Request is validated
• HRA able to move forward in the process and should be navigated on step #4.0</t>
  </si>
  <si>
    <t>• HRBP able to select transaction where he/she want to request change for a concerned individual
• Request is validated
• HRBP able to move forward in the process and should be navigated on step 3.1</t>
  </si>
  <si>
    <t xml:space="preserve">so that I can correct his job data </t>
  </si>
  <si>
    <t>So that I am able to change concerned employee business title to correctly reflect the job</t>
  </si>
  <si>
    <t>• Manager able to select transaction where he/she want to request change for a concerned individual
• Request is validated
• Manager able to move forward in the process and should be navigated on step 4.0</t>
  </si>
  <si>
    <t xml:space="preserve">I had relocated into a new address in US and want to change my personal details 
• Permanent Address
• Email Address 
• Phone number
• Preferred name 
• Emergency contact 
</t>
  </si>
  <si>
    <t xml:space="preserve">As an HRBP I want to update job detail for the team that I look after.  Make changes for transaction 
• Additional Pay (Supplement bonus, cash bonus and sales incentive )
• Additional Pay: Sign On Bonus
</t>
  </si>
  <si>
    <r>
      <t xml:space="preserve">I want to change my personal details from Office workstation.
</t>
    </r>
    <r>
      <rPr>
        <strike/>
        <sz val="10"/>
        <color theme="1"/>
        <rFont val="Calibri"/>
        <family val="2"/>
        <scheme val="minor"/>
      </rPr>
      <t/>
    </r>
  </si>
  <si>
    <t>I want to update job detail for the team that I look after while I am on Amazon network.</t>
  </si>
  <si>
    <t xml:space="preserve">I want to update job detail for the team that I look after.  I want to make changes while I am not on office network but authenticated through Amazon network. 
 • Business Title
• Department
• Supervisor change
• ADM shift and shift Pattern 
• FCLM area and job
</t>
  </si>
  <si>
    <t>I am able to easy access the data changes that I want to request for my team that I manage, while I am working from home but not on Amazon network</t>
  </si>
  <si>
    <t xml:space="preserve">so that I am able to see how my product is performing </t>
  </si>
  <si>
    <t>system to be stable for the employees</t>
  </si>
  <si>
    <t xml:space="preserve">so that I am able to articulate how my product is performing and helping the employees who are using it. </t>
  </si>
  <si>
    <t>I want to revert back the supervisor change that I had done for my team member, Earlier internal transfer employee had accepted offer but now due to personal reason decided to not move from my unit.</t>
  </si>
  <si>
    <t xml:space="preserve">• A user friendly page for Admin showing user indicative information and transaction that can be run on this page. 
• A dashboard where Admin can check the smart form transaction , operation , performance etc. </t>
  </si>
  <si>
    <t xml:space="preserve">• A user friendly page for employee showing user indicative information and transaction that can be run on this page. 
•  Requester able to see on dash board recent request  and can choose to cancel earlier change
•  Requestor is directed to self-service  page for cancelation of request. </t>
  </si>
  <si>
    <t xml:space="preserve">• A user friendly page for Manager showing user indicative information and transaction that can be run on this page. 
•  Requester able to see on dash board recent request and can choose to cancel earlier change
•  Requestor is directed to self-service  page for cancelation of request. </t>
  </si>
  <si>
    <t xml:space="preserve">• A user friendly page for HRBP showing user indicative information and transaction that can be run on this page. 
•  Requester able to see on dash board recent request by him and can choose to cancel earlier change
•  Requestor is directed to self-service  page for cancelation of request. </t>
  </si>
  <si>
    <t>•  There is a cost center exception. EMEA: Department Codes: 1010, 1160, 1210, 1250, 2157, 1721, 1189, 1222, 1223, 1227, 1228, 1208, 1209, 1710, 1221, 1232, 1238, 1299, 1299HR, 1299FIN, 1236, 1236HR, 1299,1299HR require Finance team approval before processing in people portal 
•  Smart Form should educate HRA on Exception</t>
  </si>
  <si>
    <t xml:space="preserve">so that employee data change request is completed.  </t>
  </si>
  <si>
    <t xml:space="preserve">•  HRBP like a normal employee able to select the changes on page and move forward with doing transaction. </t>
  </si>
  <si>
    <t xml:space="preserve">•  Employee able to select the changes on page and move forward with doing transaction. </t>
  </si>
  <si>
    <t xml:space="preserve">•  On selecting self  through probing Navigation Manger is guided that he/she cannot make job changes by himself.
 </t>
  </si>
  <si>
    <t xml:space="preserve">•  Employee will be directed toward a ticketing path for this request, Currently this is not a self service 
•  Employee should be directed with a  quick link based on concerned employee region
• Employee is also educated on exception </t>
  </si>
  <si>
    <t xml:space="preserve">•  Employee will be directed toward a Self-Service if he is from US if not then he/she should not see this transaction or option. </t>
  </si>
  <si>
    <t xml:space="preserve">•  Employee will be directed toward a ticketing path for this request
• Employee is also educated on exception </t>
  </si>
  <si>
    <t xml:space="preserve">•  Employee will be directed toward a Self-Service
• Employee is also educated on exception </t>
  </si>
  <si>
    <t xml:space="preserve">As an US Employee, I want to change my status on
• Disability
 </t>
  </si>
  <si>
    <t xml:space="preserve">As an CRI Employee, I want to change my 
• CRI National ID
 </t>
  </si>
  <si>
    <t>as an HRA I want to update job detail for the team that I look after. Make changes like location,  Business title, Supervisor, FCLM and shift etc.</t>
  </si>
  <si>
    <t>I change detail for Location, Business title,  Supervisor, FCLM and shift for concerned employee</t>
  </si>
  <si>
    <t>• HRA land on Generalist self service (GSS) Page  after validating that he is going to give right dates and detail in PS 
• For location HRA need to submit a ticket as its not a self service</t>
  </si>
  <si>
    <t>employee data is up to date</t>
  </si>
  <si>
    <t>Employees able to use it and support work in different region and time zone.</t>
  </si>
  <si>
    <t xml:space="preserve">Web portal is stable across regions and different time zone. </t>
  </si>
  <si>
    <t xml:space="preserve">• Employee able to navigate changes and get a option to make changes for all 5 transaction. 
 • All 5 fields should be pre populated and employee can elect what he want to change and smart form will direct him to that self service link. 
 • For Personal data changes Employee probably not required to input changes in smart form rather do directly on self-service portal. 
 • Employee would be informed through navigation that For address effective date of the address change it should be equal or greater than today's date
 •  Depending on region user is also educated on exception and transaction should not be available in such countries example for Poland. As some countries will require written confirmation of address - eg. Poland
 </t>
  </si>
  <si>
    <r>
      <t xml:space="preserve">• A user friendly page for employee showing user indicative information and transaction that can be run on this page. 
• Where requestor can not follow a easy navigation there should always be an option to creating a ticket( </t>
    </r>
    <r>
      <rPr>
        <sz val="10"/>
        <color rgb="FFFF0000"/>
        <rFont val="Calibri"/>
        <family val="2"/>
        <scheme val="minor"/>
      </rPr>
      <t>probably option for escape valve will start appearing after step 4 and will be confirmed based on system design review.)</t>
    </r>
  </si>
  <si>
    <r>
      <t xml:space="preserve">• A user friendly page for HRBP showing user indicative information and transaction that can be run on this page. 
• Where requestor can not follow a easy navigation there should always be an option to creating a ticket( </t>
    </r>
    <r>
      <rPr>
        <sz val="10"/>
        <color rgb="FFFF0000"/>
        <rFont val="Calibri"/>
        <family val="2"/>
        <scheme val="minor"/>
      </rPr>
      <t>probably option for escape valve will start appearing after step 4 and will be confirmed based on system design review.)</t>
    </r>
  </si>
  <si>
    <t xml:space="preserve">•  Employee should be made aware about the process within smart form that he can not request a job related change for self or other employee.
•  Employee should not able to request the change through self service but able to do it by ticketing where further DM team will seek the HRBP / manager approval. Employee should be educated through navigation on process. 
•  Employee only able to move to ticketing post selecting this option and Quicklink ticket depending on his region should open and employee able to submit the ticket. </t>
  </si>
  <si>
    <t xml:space="preserve">I want to change department for an employee from UK from 7146 to 1010 </t>
  </si>
  <si>
    <t>•  HRBP able to see and select employee and further select what changes he/she  want to make. 
• HRBP able to move further in process to a step where its probed if change is for a single person or group of people.</t>
  </si>
  <si>
    <t>As a HRBP, I want to submit mass changed for the team that I manage. 
Concerning employees are from India,China and Japan</t>
  </si>
  <si>
    <t xml:space="preserve">• Employee is from country where she/he can not make that transaction self service ( ex India )
•  Employee must be directed for ticketing solution Either by WFA API or by quick link. </t>
  </si>
  <si>
    <t>Based on role/region/ cost center this access can be controlled to make sure only in scope employee are only landing here. Access will be based on pre decided criteria and eligibility &lt; Scope&gt;</t>
  </si>
  <si>
    <t>&lt;Identify 10 high hitter transaction from business&gt;</t>
  </si>
  <si>
    <t xml:space="preserve">so that I can correct employee data </t>
  </si>
  <si>
    <t>As an employee I want to request a person change for myself
( Type of transaction --??? )</t>
  </si>
  <si>
    <t>&lt;Identify 10 high hitter transaction from business, use case will be updated when transactions are identified. &gt;</t>
  </si>
  <si>
    <t xml:space="preserve">so that I can correct my data myself. </t>
  </si>
  <si>
    <t xml:space="preserve">As a admin, I want to check how employees are doing there transaction, what they are keying in forms, how out put is passed to bot </t>
  </si>
  <si>
    <t xml:space="preserve">• Admin able to validate easily what data is written for RPA and quality of data
• Admin also able to run report to verify data in bulk and check audit action taken by bot. 
</t>
  </si>
  <si>
    <t xml:space="preserve">so that I can correct the department  </t>
  </si>
  <si>
    <t xml:space="preserve"> to request a Supervisor change for my unit member</t>
  </si>
  <si>
    <t xml:space="preserve"> to request a department change for an employee</t>
  </si>
  <si>
    <t xml:space="preserve">• PS should not cut a ticket  
• RPA able to read the out put from PS table and pass it to PS for completion </t>
  </si>
  <si>
    <t>I will able to update detail for employees in our group</t>
  </si>
  <si>
    <t xml:space="preserve">as an HRA I want to update job detail for the team that I look after. Make changes like Business title , department , Supervisor, FCLM and shift etc.
I have 3 attachment here </t>
  </si>
  <si>
    <t>As a manager I want to change business title for unit member</t>
  </si>
  <si>
    <t xml:space="preserve">• HRBP able to key in data for Job change on a form
• System able to validate change and proceed to next step
</t>
  </si>
  <si>
    <t xml:space="preserve">• Employee able to key in data for on a form
• System able to validate change and proceed to next step </t>
  </si>
  <si>
    <t>So that I have visibly on tool functioning</t>
  </si>
  <si>
    <t xml:space="preserve">• HRA is directed on a self service where he/she can do a department change by himself. 
• Department change is a fake self-service where changes are not written on PS but a ticket or email come out. 
</t>
  </si>
  <si>
    <t>so that I can correct the supervisor alignment</t>
  </si>
  <si>
    <t xml:space="preserve">• Manager is directed on a self service where he/she can do a Supervisor change by himself. 
• Supervisor change on certain scenario act as a fake self-service where changes are not written on PS but a ticket or email come out. 
</t>
  </si>
  <si>
    <t>&lt; Need to update this use case based on input from PeopleTech team. Expected to be received by 1/31&gt;</t>
  </si>
  <si>
    <t>I had completed the department and shift change on Self service for an employee</t>
  </si>
  <si>
    <t>to correctly aligned the data</t>
  </si>
  <si>
    <t>I had completed the Business title  and FCLM on Self service for an employee</t>
  </si>
  <si>
    <t xml:space="preserve">• Requestor will be probed for transaction on which he/she want to make a change for, and asked if he had attachment or list of employee for which he want to make changed. 
• If HRBP don't have attachment or list of employees he is able to insert row and create an attachment on current window. 
• IF requestor had an attachment he/she able to upload attachment and that attachment is going to be validated in tool for correctness and accuracy 
• All exception mentioned in BRD and discovery package will be validated. 
• Data is looked up row by row for correctness and validation of data
• Any error is highlighted on same screen, if file or view is bigger then requestor had option to just view  rows which had error or view page by page. 
• Once all row pass in view requestor able to submit the change </t>
  </si>
  <si>
    <t>• Smart Form create a worklist or excel based output which can be easily read by an RPA</t>
  </si>
  <si>
    <t xml:space="preserve">• Smart Form create a worklist or excel based output which can be easily read by an RPA
• It should not matter if there are more than 1 attachment Smart form able to spit out result effectively. </t>
  </si>
  <si>
    <t>&lt;This need to be discussed in detail on various scenario ex delete , change , future row transaction , Also need to verify what all different type of validation we can do here &gt;</t>
  </si>
  <si>
    <t xml:space="preserve">• Employee is not eligible for making person change via smart form so should not able to land on smart form page. </t>
  </si>
  <si>
    <t xml:space="preserve">3.5 Validated o/p for ticketing </t>
  </si>
  <si>
    <r>
      <t xml:space="preserve">This is a validted o/p which can be passed through ticketing to DM team. Based on list of transaction that is in Scope for this </t>
    </r>
    <r>
      <rPr>
        <sz val="11"/>
        <color rgb="FFFF0000"/>
        <rFont val="Calibri"/>
        <family val="2"/>
        <scheme val="minor"/>
      </rPr>
      <t>&lt;TBD&gt;</t>
    </r>
  </si>
  <si>
    <r>
      <t xml:space="preserve">As an employee I want to request a person change for myself
</t>
    </r>
    <r>
      <rPr>
        <sz val="10"/>
        <color rgb="FFFF0000"/>
        <rFont val="Calibri"/>
        <family val="2"/>
        <scheme val="minor"/>
      </rPr>
      <t>( Type of transaction --??? )</t>
    </r>
  </si>
  <si>
    <t>SF1.1_19</t>
  </si>
  <si>
    <t>SF1.1_20</t>
  </si>
  <si>
    <t xml:space="preserve">• Able to generate a validated o/p which can be passed via ticketing to DM team </t>
  </si>
  <si>
    <t>&lt; Need to short list transaction that will be in scope for 3.4 and 3.5 &gt;</t>
  </si>
  <si>
    <t xml:space="preserve">• HRA land on Generalist self service (GSS) Page  after validating that he is going to give right dates and detail in PS 
• While submitting a Shift differential request specially for US EE’s, the Smart form should display a payroll calendar (can be up to 2 pay-periods) depending on the EE type (Biweekly/Weekly) so that the requester can select correct effective date and EE doesn’t get impacted. </t>
  </si>
  <si>
    <t xml:space="preserve">as an HRA I want to update shift differential for an US employee. </t>
  </si>
  <si>
    <t xml:space="preserve">So that his data is correct. </t>
  </si>
  <si>
    <t>SF_65</t>
  </si>
  <si>
    <t xml:space="preserve">Admin able to validate all action taken by Smart Form and had visbilty on data and interaction. </t>
  </si>
  <si>
    <t>Note: In-case any link is not opening, kindly use this url to open any quicklink: https://tt.amazon.com/quicklink/QXXXXXXXXX</t>
  </si>
  <si>
    <t>Full/Part-Time</t>
  </si>
  <si>
    <t>Q000003546</t>
  </si>
  <si>
    <t>Q000543691</t>
  </si>
  <si>
    <t>NA</t>
  </si>
  <si>
    <t>Q000513110</t>
  </si>
  <si>
    <t>Q000092264</t>
  </si>
  <si>
    <t>Q000555906</t>
  </si>
  <si>
    <t>Q000912620</t>
  </si>
  <si>
    <t>Q000005723</t>
  </si>
  <si>
    <t>Q000743695</t>
  </si>
  <si>
    <t>Q000319120</t>
  </si>
  <si>
    <t>Q000325971</t>
  </si>
  <si>
    <t>Q000317720</t>
  </si>
  <si>
    <t>Q000918656</t>
  </si>
  <si>
    <t>Q000918939</t>
  </si>
  <si>
    <t>Quicklink based on various Departments:
CS WorkForce:https://tt.amazon.com/quicklink/Q000373824
 Seller Support: https://tt.amazon.com/quicklink/Q000686382
TRMS (Dept) WorkForce: https://tt.amazon.com/quicklink/Q000248560</t>
  </si>
  <si>
    <t>Q000034720</t>
  </si>
  <si>
    <t>Q000861811</t>
  </si>
  <si>
    <t>Q000034669</t>
  </si>
  <si>
    <t>Q000748537</t>
  </si>
  <si>
    <t>Q000749236</t>
  </si>
  <si>
    <t>Q000859079</t>
  </si>
  <si>
    <t>Q000851246</t>
  </si>
  <si>
    <t xml:space="preserve">Q000609970 </t>
  </si>
  <si>
    <t>Q000850507</t>
  </si>
  <si>
    <t>Q000779581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</si>
</sst>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_(* \(#,##0.00\);_(* &quot;-&quot;??_);_(@_)"/>
    <numFmt numFmtId="164" formatCode="_(* #,##0.0_);_(* \(#,##0.0\);_(* &quot;-&quot;??_);_(@_)"/>
    <numFmt numFmtId="165" formatCode="_(* #,##0_);_(* \(#,##0\);_(* &quot;-&quot;??_);_(@_)"/>
    <numFmt numFmtId="166" formatCode="0.0"/>
    <numFmt numFmtId="167" formatCode="#,##0\ \K"/>
  </numFmts>
  <fonts count="29" x14ac:knownFonts="1">
    <font>
      <sz val="11"/>
      <color theme="1"/>
      <name val="Calibri"/>
      <family val="2"/>
      <scheme val="minor"/>
    </font>
    <font>
      <b/>
      <sz val="11"/>
      <color theme="0"/>
      <name val="Calibri"/>
      <family val="2"/>
      <scheme val="minor"/>
    </font>
    <font>
      <i/>
      <sz val="11"/>
      <color theme="1"/>
      <name val="Calibri"/>
      <family val="2"/>
      <scheme val="minor"/>
    </font>
    <font>
      <sz val="11"/>
      <color theme="1"/>
      <name val="Calibri"/>
      <family val="2"/>
      <scheme val="minor"/>
    </font>
    <font>
      <sz val="11"/>
      <color rgb="FF3F3F76"/>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rgb="FF0070C0"/>
      <name val="Calibri"/>
      <family val="2"/>
      <scheme val="minor"/>
    </font>
    <font>
      <sz val="11"/>
      <color theme="1"/>
      <name val="Wingdings 2"/>
      <family val="1"/>
      <charset val="2"/>
    </font>
    <font>
      <sz val="8.8000000000000007"/>
      <color theme="1"/>
      <name val="Calibri"/>
      <family val="2"/>
    </font>
    <font>
      <u/>
      <sz val="11"/>
      <name val="Calibri"/>
      <family val="2"/>
      <scheme val="minor"/>
    </font>
    <font>
      <sz val="14"/>
      <color theme="1"/>
      <name val="Calibri"/>
      <family val="2"/>
      <scheme val="minor"/>
    </font>
    <font>
      <b/>
      <sz val="14"/>
      <color theme="0"/>
      <name val="Calibri"/>
      <family val="2"/>
      <scheme val="minor"/>
    </font>
    <font>
      <b/>
      <sz val="9"/>
      <color indexed="81"/>
      <name val="Tahoma"/>
      <family val="2"/>
    </font>
    <font>
      <sz val="9"/>
      <color indexed="81"/>
      <name val="Tahoma"/>
      <family val="2"/>
    </font>
    <font>
      <sz val="12"/>
      <color theme="1"/>
      <name val="Calibri"/>
      <family val="2"/>
      <scheme val="minor"/>
    </font>
    <font>
      <b/>
      <sz val="11"/>
      <color rgb="FFFF0000"/>
      <name val="Calibri"/>
      <family val="2"/>
      <scheme val="minor"/>
    </font>
    <font>
      <u/>
      <sz val="11"/>
      <color theme="10"/>
      <name val="Calibri"/>
      <family val="2"/>
      <scheme val="minor"/>
    </font>
    <font>
      <b/>
      <i/>
      <sz val="11"/>
      <color theme="1"/>
      <name val="Calibri"/>
      <family val="2"/>
      <scheme val="minor"/>
    </font>
    <font>
      <sz val="10"/>
      <color theme="1"/>
      <name val="Calibri"/>
      <family val="2"/>
      <scheme val="minor"/>
    </font>
    <font>
      <b/>
      <sz val="10"/>
      <color theme="0"/>
      <name val="Calibri"/>
      <family val="2"/>
      <scheme val="minor"/>
    </font>
    <font>
      <sz val="10"/>
      <color rgb="FFFF0000"/>
      <name val="Calibri"/>
      <family val="2"/>
      <scheme val="minor"/>
    </font>
    <font>
      <b/>
      <sz val="10"/>
      <color theme="1"/>
      <name val="Calibri"/>
      <family val="2"/>
      <scheme val="minor"/>
    </font>
    <font>
      <sz val="11"/>
      <color rgb="FF000000"/>
      <name val="Calibri"/>
      <family val="2"/>
      <scheme val="minor"/>
    </font>
    <font>
      <b/>
      <sz val="11"/>
      <color rgb="FF000000"/>
      <name val="Calibri"/>
      <family val="2"/>
      <scheme val="minor"/>
    </font>
    <font>
      <sz val="8"/>
      <color theme="1"/>
      <name val="Calibri"/>
      <family val="2"/>
      <scheme val="minor"/>
    </font>
    <font>
      <sz val="10"/>
      <color theme="1"/>
      <name val="Calibri"/>
      <scheme val="minor"/>
    </font>
    <font>
      <strike/>
      <sz val="10"/>
      <color theme="1"/>
      <name val="Calibri"/>
      <family val="2"/>
      <scheme val="minor"/>
    </font>
  </fonts>
  <fills count="29">
    <fill>
      <patternFill patternType="none"/>
    </fill>
    <fill>
      <patternFill patternType="gray125"/>
    </fill>
    <fill>
      <patternFill patternType="solid">
        <fgColor theme="1"/>
        <bgColor indexed="64"/>
      </patternFill>
    </fill>
    <fill>
      <patternFill patternType="solid">
        <fgColor rgb="FFFFCC99"/>
      </patternFill>
    </fill>
    <fill>
      <patternFill patternType="solid">
        <fgColor theme="1"/>
        <bgColor theme="1"/>
      </patternFill>
    </fill>
    <fill>
      <patternFill patternType="solid">
        <fgColor rgb="FFD5DCE4"/>
        <bgColor indexed="64"/>
      </patternFill>
    </fill>
    <fill>
      <patternFill patternType="solid">
        <fgColor theme="5" tint="-0.249977111117893"/>
        <bgColor indexed="64"/>
      </patternFill>
    </fill>
    <fill>
      <patternFill patternType="solid">
        <fgColor theme="5" tint="0.39997558519241921"/>
        <bgColor indexed="64"/>
      </patternFill>
    </fill>
    <fill>
      <patternFill patternType="solid">
        <fgColor theme="7" tint="0.39997558519241921"/>
        <bgColor indexed="64"/>
      </patternFill>
    </fill>
    <fill>
      <patternFill patternType="solid">
        <fgColor rgb="FFEAC3EF"/>
        <bgColor indexed="64"/>
      </patternFill>
    </fill>
    <fill>
      <patternFill patternType="solid">
        <fgColor rgb="FFF965B3"/>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theme="7" tint="0.79998168889431442"/>
        <bgColor indexed="64"/>
      </patternFill>
    </fill>
    <fill>
      <patternFill patternType="solid">
        <fgColor theme="8" tint="-0.24994659260841701"/>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34998626667073579"/>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92D050"/>
        <bgColor indexed="64"/>
      </patternFill>
    </fill>
    <fill>
      <patternFill patternType="solid">
        <fgColor theme="0" tint="-0.14999847407452621"/>
        <bgColor theme="0" tint="-0.14999847407452621"/>
      </patternFill>
    </fill>
    <fill>
      <patternFill patternType="solid">
        <fgColor theme="0"/>
        <bgColor indexed="64"/>
      </patternFill>
    </fill>
    <fill>
      <patternFill patternType="solid">
        <fgColor theme="0" tint="-0.249977111117893"/>
        <bgColor indexed="64"/>
      </patternFill>
    </fill>
    <fill>
      <patternFill patternType="solid">
        <fgColor theme="2" tint="-9.9978637043366805E-2"/>
        <bgColor indexed="64"/>
      </patternFill>
    </fill>
    <fill>
      <patternFill patternType="solid">
        <fgColor theme="2" tint="-0.249977111117893"/>
        <bgColor indexed="64"/>
      </patternFill>
    </fill>
  </fills>
  <borders count="1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left>
      <right style="thin">
        <color theme="0"/>
      </right>
      <top style="thin">
        <color theme="0"/>
      </top>
      <bottom/>
      <diagonal/>
    </border>
    <border>
      <left style="thin">
        <color theme="0"/>
      </left>
      <right/>
      <top style="thin">
        <color theme="0"/>
      </top>
      <bottom style="thin">
        <color theme="0" tint="-0.499984740745262"/>
      </bottom>
      <diagonal/>
    </border>
    <border>
      <left/>
      <right/>
      <top style="thin">
        <color theme="0"/>
      </top>
      <bottom style="thin">
        <color theme="0" tint="-0.499984740745262"/>
      </bottom>
      <diagonal/>
    </border>
    <border>
      <left/>
      <right style="thin">
        <color theme="0"/>
      </right>
      <top style="thin">
        <color theme="0"/>
      </top>
      <bottom style="thin">
        <color theme="0" tint="-0.499984740745262"/>
      </bottom>
      <diagonal/>
    </border>
    <border>
      <left style="thin">
        <color indexed="64"/>
      </left>
      <right style="thin">
        <color indexed="64"/>
      </right>
      <top style="thin">
        <color indexed="64"/>
      </top>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right/>
      <top/>
      <bottom style="thin">
        <color indexed="64"/>
      </bottom>
      <diagonal/>
    </border>
  </borders>
  <cellStyleXfs count="6">
    <xf numFmtId="0" fontId="0" fillId="0" borderId="0"/>
    <xf numFmtId="9" fontId="3" fillId="0" borderId="0" applyFont="0" applyFill="0" applyBorder="0" applyAlignment="0" applyProtection="0"/>
    <xf numFmtId="0" fontId="4" fillId="3" borderId="1" applyNumberFormat="0" applyAlignment="0" applyProtection="0"/>
    <xf numFmtId="43" fontId="3" fillId="0" borderId="0" applyFont="0" applyFill="0" applyBorder="0" applyAlignment="0" applyProtection="0"/>
    <xf numFmtId="0" fontId="16" fillId="0" borderId="0"/>
    <xf numFmtId="0" fontId="18" fillId="0" borderId="0" applyNumberFormat="0" applyFill="0" applyBorder="0" applyAlignment="0" applyProtection="0"/>
  </cellStyleXfs>
  <cellXfs count="160">
    <xf numFmtId="0" fontId="0" fillId="0" borderId="0" xfId="0"/>
    <xf numFmtId="0" fontId="0" fillId="0" borderId="0" xfId="0" applyAlignment="1">
      <alignment vertical="center" wrapText="1"/>
    </xf>
    <xf numFmtId="0" fontId="0" fillId="0" borderId="0" xfId="0" applyFont="1" applyAlignment="1">
      <alignment vertical="center" wrapText="1"/>
    </xf>
    <xf numFmtId="0" fontId="0" fillId="0" borderId="0" xfId="0" applyAlignment="1">
      <alignment vertical="top" wrapText="1"/>
    </xf>
    <xf numFmtId="0" fontId="6" fillId="5" borderId="2" xfId="0" applyFont="1" applyFill="1" applyBorder="1" applyAlignment="1">
      <alignment horizontal="center" vertical="center" wrapText="1"/>
    </xf>
    <xf numFmtId="0" fontId="6" fillId="6"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8" borderId="2" xfId="0" applyFont="1" applyFill="1" applyBorder="1" applyAlignment="1">
      <alignment horizontal="center" vertical="center" wrapText="1"/>
    </xf>
    <xf numFmtId="0" fontId="6" fillId="9" borderId="2" xfId="0" applyFont="1" applyFill="1" applyBorder="1" applyAlignment="1">
      <alignment horizontal="center" vertical="center" wrapText="1"/>
    </xf>
    <xf numFmtId="0" fontId="6" fillId="10" borderId="2" xfId="0" applyFont="1" applyFill="1" applyBorder="1" applyAlignment="1">
      <alignment horizontal="center" vertical="center" wrapText="1"/>
    </xf>
    <xf numFmtId="0" fontId="6" fillId="11" borderId="2" xfId="0" applyFont="1" applyFill="1" applyBorder="1" applyAlignment="1">
      <alignment horizontal="center" vertical="center" wrapText="1"/>
    </xf>
    <xf numFmtId="0" fontId="6" fillId="12" borderId="2" xfId="0" applyFont="1" applyFill="1" applyBorder="1" applyAlignment="1">
      <alignment horizontal="center" vertical="center" wrapText="1"/>
    </xf>
    <xf numFmtId="0" fontId="6" fillId="0" borderId="0" xfId="0" applyFont="1" applyAlignment="1">
      <alignment horizontal="center" vertical="center" wrapText="1"/>
    </xf>
    <xf numFmtId="0" fontId="0" fillId="0" borderId="2" xfId="0" applyFont="1" applyBorder="1" applyAlignment="1">
      <alignment vertical="center" wrapText="1"/>
    </xf>
    <xf numFmtId="0" fontId="0" fillId="0" borderId="2" xfId="0" applyFont="1" applyFill="1" applyBorder="1" applyAlignment="1">
      <alignment vertical="center" wrapText="1"/>
    </xf>
    <xf numFmtId="0" fontId="0" fillId="0" borderId="0" xfId="0" applyFont="1" applyFill="1" applyAlignment="1">
      <alignment vertical="center" wrapText="1"/>
    </xf>
    <xf numFmtId="0" fontId="0" fillId="0" borderId="0" xfId="0" applyFont="1" applyBorder="1" applyAlignment="1">
      <alignment vertical="center" wrapText="1"/>
    </xf>
    <xf numFmtId="0" fontId="5" fillId="0" borderId="0" xfId="0" applyFont="1" applyAlignment="1">
      <alignment vertical="center" wrapText="1"/>
    </xf>
    <xf numFmtId="0" fontId="8" fillId="13" borderId="0" xfId="0" applyFont="1" applyFill="1" applyAlignment="1">
      <alignment vertical="center" wrapText="1"/>
    </xf>
    <xf numFmtId="0" fontId="8" fillId="0" borderId="0" xfId="0" applyFont="1" applyAlignment="1">
      <alignment vertical="center" wrapText="1"/>
    </xf>
    <xf numFmtId="0" fontId="7" fillId="0" borderId="2" xfId="0" applyFont="1" applyBorder="1" applyAlignment="1">
      <alignment vertical="center" wrapText="1"/>
    </xf>
    <xf numFmtId="0" fontId="0" fillId="13" borderId="0" xfId="0" applyFont="1" applyFill="1" applyAlignment="1">
      <alignment vertical="center" wrapText="1"/>
    </xf>
    <xf numFmtId="0" fontId="6" fillId="14" borderId="0" xfId="0" applyFont="1" applyFill="1" applyAlignment="1">
      <alignment horizontal="center" vertical="center" wrapText="1"/>
    </xf>
    <xf numFmtId="0" fontId="6" fillId="0" borderId="2" xfId="0" applyFont="1" applyBorder="1" applyAlignment="1">
      <alignment horizontal="center" vertical="center" wrapText="1"/>
    </xf>
    <xf numFmtId="0" fontId="0" fillId="14" borderId="2" xfId="0" applyFont="1" applyFill="1" applyBorder="1" applyAlignment="1">
      <alignment horizontal="center" vertical="center" textRotation="90" wrapText="1"/>
    </xf>
    <xf numFmtId="0" fontId="0" fillId="14" borderId="0" xfId="0" applyFont="1" applyFill="1" applyAlignment="1">
      <alignment vertical="center" wrapText="1"/>
    </xf>
    <xf numFmtId="0" fontId="7" fillId="0" borderId="2" xfId="0" applyFont="1" applyFill="1" applyBorder="1" applyAlignment="1">
      <alignment vertical="center" wrapText="1"/>
    </xf>
    <xf numFmtId="0" fontId="0" fillId="14" borderId="0" xfId="0" applyFont="1" applyFill="1" applyAlignment="1">
      <alignment horizontal="left" vertical="center"/>
    </xf>
    <xf numFmtId="9" fontId="4" fillId="3" borderId="1" xfId="1" applyFont="1" applyFill="1" applyBorder="1" applyAlignment="1">
      <alignment vertical="center" wrapText="1"/>
    </xf>
    <xf numFmtId="0" fontId="4" fillId="3" borderId="1" xfId="2" applyAlignment="1">
      <alignment vertical="center" wrapText="1"/>
    </xf>
    <xf numFmtId="0" fontId="12" fillId="0" borderId="0" xfId="0" applyFont="1" applyAlignment="1">
      <alignment vertical="center" wrapText="1"/>
    </xf>
    <xf numFmtId="0" fontId="1" fillId="17" borderId="4" xfId="4" applyFont="1" applyFill="1" applyBorder="1" applyAlignment="1">
      <alignment horizontal="center" vertical="center" wrapText="1"/>
    </xf>
    <xf numFmtId="0" fontId="3" fillId="0" borderId="0" xfId="4" applyFont="1" applyAlignment="1">
      <alignment wrapText="1"/>
    </xf>
    <xf numFmtId="0" fontId="3" fillId="0" borderId="3" xfId="4" applyFont="1" applyBorder="1" applyAlignment="1">
      <alignment wrapText="1"/>
    </xf>
    <xf numFmtId="0" fontId="3" fillId="0" borderId="3" xfId="4" applyFont="1" applyBorder="1" applyAlignment="1">
      <alignment horizontal="center" vertical="center" wrapText="1"/>
    </xf>
    <xf numFmtId="0" fontId="0" fillId="0" borderId="3" xfId="4" applyFont="1" applyBorder="1" applyAlignment="1">
      <alignment wrapText="1"/>
    </xf>
    <xf numFmtId="0" fontId="0" fillId="16" borderId="3" xfId="4" applyFont="1" applyFill="1" applyBorder="1" applyAlignment="1">
      <alignment wrapText="1"/>
    </xf>
    <xf numFmtId="0" fontId="0" fillId="18" borderId="3" xfId="4" applyFont="1" applyFill="1" applyBorder="1" applyAlignment="1">
      <alignment wrapText="1"/>
    </xf>
    <xf numFmtId="0" fontId="3" fillId="19" borderId="3" xfId="4" applyFont="1" applyFill="1" applyBorder="1" applyAlignment="1">
      <alignment wrapText="1"/>
    </xf>
    <xf numFmtId="0" fontId="0" fillId="0" borderId="3" xfId="4" applyFont="1" applyFill="1" applyBorder="1" applyAlignment="1">
      <alignment wrapText="1"/>
    </xf>
    <xf numFmtId="0" fontId="3" fillId="0" borderId="3" xfId="4" applyFont="1" applyFill="1" applyBorder="1" applyAlignment="1">
      <alignment wrapText="1"/>
    </xf>
    <xf numFmtId="0" fontId="3" fillId="0" borderId="0" xfId="4" applyFont="1" applyFill="1" applyAlignment="1">
      <alignment wrapText="1"/>
    </xf>
    <xf numFmtId="0" fontId="3" fillId="21" borderId="3" xfId="4" applyFont="1" applyFill="1" applyBorder="1" applyAlignment="1">
      <alignment wrapText="1"/>
    </xf>
    <xf numFmtId="0" fontId="3" fillId="22" borderId="3" xfId="4" applyFont="1" applyFill="1" applyBorder="1" applyAlignment="1">
      <alignment wrapText="1"/>
    </xf>
    <xf numFmtId="0" fontId="0" fillId="22" borderId="3" xfId="4" applyFont="1" applyFill="1" applyBorder="1" applyAlignment="1">
      <alignment wrapText="1"/>
    </xf>
    <xf numFmtId="9" fontId="3" fillId="20" borderId="3" xfId="4" applyNumberFormat="1" applyFont="1" applyFill="1" applyBorder="1" applyAlignment="1">
      <alignment wrapText="1"/>
    </xf>
    <xf numFmtId="164" fontId="3" fillId="20" borderId="3" xfId="3" applyNumberFormat="1" applyFont="1" applyFill="1" applyBorder="1" applyAlignment="1">
      <alignment wrapText="1"/>
    </xf>
    <xf numFmtId="165" fontId="3" fillId="20" borderId="3" xfId="3" applyNumberFormat="1" applyFont="1" applyFill="1" applyBorder="1" applyAlignment="1">
      <alignment wrapText="1"/>
    </xf>
    <xf numFmtId="9" fontId="3" fillId="21" borderId="3" xfId="4" applyNumberFormat="1" applyFont="1" applyFill="1" applyBorder="1" applyAlignment="1">
      <alignment wrapText="1"/>
    </xf>
    <xf numFmtId="164" fontId="3" fillId="21" borderId="3" xfId="4" applyNumberFormat="1" applyFont="1" applyFill="1" applyBorder="1" applyAlignment="1">
      <alignment wrapText="1"/>
    </xf>
    <xf numFmtId="0" fontId="0" fillId="23" borderId="3" xfId="4" applyFont="1" applyFill="1" applyBorder="1" applyAlignment="1">
      <alignment wrapText="1"/>
    </xf>
    <xf numFmtId="0" fontId="0" fillId="0" borderId="0" xfId="0" applyAlignment="1">
      <alignment vertical="top"/>
    </xf>
    <xf numFmtId="0" fontId="6" fillId="0" borderId="3" xfId="4" applyFont="1" applyBorder="1" applyAlignment="1">
      <alignment wrapText="1"/>
    </xf>
    <xf numFmtId="43" fontId="6" fillId="19" borderId="3" xfId="4" applyNumberFormat="1" applyFont="1" applyFill="1" applyBorder="1" applyAlignment="1">
      <alignment wrapText="1"/>
    </xf>
    <xf numFmtId="9" fontId="6" fillId="21" borderId="3" xfId="1" applyFont="1" applyFill="1" applyBorder="1" applyAlignment="1">
      <alignment wrapText="1"/>
    </xf>
    <xf numFmtId="164" fontId="6" fillId="21" borderId="3" xfId="4" applyNumberFormat="1" applyFont="1" applyFill="1" applyBorder="1" applyAlignment="1">
      <alignment wrapText="1"/>
    </xf>
    <xf numFmtId="0" fontId="6" fillId="0" borderId="3" xfId="4" applyFont="1" applyFill="1" applyBorder="1" applyAlignment="1">
      <alignment wrapText="1"/>
    </xf>
    <xf numFmtId="165" fontId="6" fillId="20" borderId="3" xfId="3" applyNumberFormat="1" applyFont="1" applyFill="1" applyBorder="1" applyAlignment="1">
      <alignment wrapText="1"/>
    </xf>
    <xf numFmtId="9" fontId="6" fillId="20" borderId="3" xfId="4" applyNumberFormat="1" applyFont="1" applyFill="1" applyBorder="1" applyAlignment="1">
      <alignment wrapText="1"/>
    </xf>
    <xf numFmtId="0" fontId="6" fillId="21" borderId="3" xfId="4" applyFont="1" applyFill="1" applyBorder="1" applyAlignment="1">
      <alignment wrapText="1"/>
    </xf>
    <xf numFmtId="166" fontId="3" fillId="19" borderId="3" xfId="3" applyNumberFormat="1" applyFont="1" applyFill="1" applyBorder="1" applyAlignment="1">
      <alignment wrapText="1"/>
    </xf>
    <xf numFmtId="166" fontId="3" fillId="21" borderId="3" xfId="3" applyNumberFormat="1" applyFont="1" applyFill="1" applyBorder="1" applyAlignment="1">
      <alignment wrapText="1"/>
    </xf>
    <xf numFmtId="166" fontId="6" fillId="19" borderId="3" xfId="4" applyNumberFormat="1" applyFont="1" applyFill="1" applyBorder="1" applyAlignment="1">
      <alignment wrapText="1"/>
    </xf>
    <xf numFmtId="166" fontId="6" fillId="21" borderId="3" xfId="4" applyNumberFormat="1" applyFont="1" applyFill="1" applyBorder="1" applyAlignment="1">
      <alignment wrapText="1"/>
    </xf>
    <xf numFmtId="167" fontId="6" fillId="20" borderId="3" xfId="3" applyNumberFormat="1" applyFont="1" applyFill="1" applyBorder="1" applyAlignment="1">
      <alignment wrapText="1"/>
    </xf>
    <xf numFmtId="167" fontId="6" fillId="19" borderId="3" xfId="4" applyNumberFormat="1" applyFont="1" applyFill="1" applyBorder="1" applyAlignment="1">
      <alignment wrapText="1"/>
    </xf>
    <xf numFmtId="167" fontId="6" fillId="21" borderId="3" xfId="4" applyNumberFormat="1" applyFont="1" applyFill="1" applyBorder="1" applyAlignment="1">
      <alignment wrapText="1"/>
    </xf>
    <xf numFmtId="167" fontId="3" fillId="20" borderId="3" xfId="3" applyNumberFormat="1" applyFont="1" applyFill="1" applyBorder="1" applyAlignment="1">
      <alignment wrapText="1"/>
    </xf>
    <xf numFmtId="167" fontId="3" fillId="19" borderId="3" xfId="4" applyNumberFormat="1" applyFont="1" applyFill="1" applyBorder="1" applyAlignment="1">
      <alignment wrapText="1"/>
    </xf>
    <xf numFmtId="167" fontId="3" fillId="21" borderId="3" xfId="4" applyNumberFormat="1" applyFont="1" applyFill="1" applyBorder="1" applyAlignment="1">
      <alignment wrapText="1"/>
    </xf>
    <xf numFmtId="167" fontId="6" fillId="15" borderId="3" xfId="3" applyNumberFormat="1" applyFont="1" applyFill="1" applyBorder="1" applyAlignment="1">
      <alignment wrapText="1"/>
    </xf>
    <xf numFmtId="0" fontId="2" fillId="16" borderId="3" xfId="4" applyFont="1" applyFill="1" applyBorder="1" applyAlignment="1">
      <alignment wrapText="1"/>
    </xf>
    <xf numFmtId="164" fontId="2" fillId="20" borderId="3" xfId="3" applyNumberFormat="1" applyFont="1" applyFill="1" applyBorder="1" applyAlignment="1">
      <alignment wrapText="1"/>
    </xf>
    <xf numFmtId="0" fontId="20" fillId="0" borderId="0" xfId="0" applyFont="1" applyAlignment="1">
      <alignment vertical="top" wrapText="1"/>
    </xf>
    <xf numFmtId="0" fontId="19" fillId="0" borderId="3" xfId="4" applyFont="1" applyFill="1" applyBorder="1" applyAlignment="1">
      <alignment wrapText="1"/>
    </xf>
    <xf numFmtId="164" fontId="6" fillId="0" borderId="3" xfId="4" applyNumberFormat="1" applyFont="1" applyFill="1" applyBorder="1" applyAlignment="1">
      <alignment wrapText="1"/>
    </xf>
    <xf numFmtId="0" fontId="0" fillId="24" borderId="10" xfId="0" applyFont="1" applyFill="1" applyBorder="1" applyAlignment="1">
      <alignment vertical="top" wrapText="1"/>
    </xf>
    <xf numFmtId="0" fontId="0" fillId="0" borderId="10" xfId="0" applyFont="1" applyBorder="1" applyAlignment="1">
      <alignment vertical="top" wrapText="1"/>
    </xf>
    <xf numFmtId="0" fontId="0" fillId="25" borderId="0" xfId="0" applyFill="1" applyAlignment="1">
      <alignment vertical="top" wrapText="1"/>
    </xf>
    <xf numFmtId="0" fontId="0" fillId="25" borderId="0" xfId="0" applyFill="1" applyBorder="1" applyAlignment="1">
      <alignment vertical="top" wrapText="1"/>
    </xf>
    <xf numFmtId="0" fontId="0" fillId="25" borderId="0" xfId="0" applyFill="1" applyBorder="1" applyAlignment="1">
      <alignment vertical="top"/>
    </xf>
    <xf numFmtId="0" fontId="1" fillId="4" borderId="10" xfId="0" applyFont="1" applyFill="1" applyBorder="1" applyAlignment="1">
      <alignment vertical="top" wrapText="1"/>
    </xf>
    <xf numFmtId="0" fontId="0" fillId="0" borderId="0" xfId="0" applyAlignment="1">
      <alignment horizontal="left" vertical="top" wrapText="1"/>
    </xf>
    <xf numFmtId="0" fontId="0" fillId="25" borderId="0" xfId="0" applyFill="1" applyBorder="1" applyAlignment="1">
      <alignment horizontal="left" vertical="top"/>
    </xf>
    <xf numFmtId="0" fontId="0" fillId="0" borderId="0" xfId="0" quotePrefix="1" applyAlignment="1">
      <alignment horizontal="left" vertical="top"/>
    </xf>
    <xf numFmtId="0" fontId="1" fillId="4" borderId="9" xfId="0" applyFont="1" applyFill="1" applyBorder="1" applyAlignment="1">
      <alignment horizontal="left" vertical="top" wrapText="1"/>
    </xf>
    <xf numFmtId="0" fontId="0" fillId="24" borderId="9" xfId="0" applyFont="1" applyFill="1" applyBorder="1" applyAlignment="1">
      <alignment horizontal="left" vertical="top" wrapText="1"/>
    </xf>
    <xf numFmtId="0" fontId="0" fillId="0" borderId="9" xfId="0" applyFont="1" applyBorder="1" applyAlignment="1">
      <alignment horizontal="left" vertical="top" wrapText="1"/>
    </xf>
    <xf numFmtId="0" fontId="0" fillId="0" borderId="0" xfId="0" applyAlignment="1">
      <alignment horizontal="left" vertical="top"/>
    </xf>
    <xf numFmtId="0" fontId="0" fillId="0" borderId="2" xfId="0" applyBorder="1" applyAlignment="1">
      <alignment vertical="top" wrapText="1"/>
    </xf>
    <xf numFmtId="0" fontId="6" fillId="0" borderId="0" xfId="0" applyFont="1" applyAlignment="1">
      <alignment vertical="top" wrapText="1"/>
    </xf>
    <xf numFmtId="0" fontId="6" fillId="26" borderId="2" xfId="0" applyFont="1" applyFill="1" applyBorder="1" applyAlignment="1">
      <alignment vertical="top" wrapText="1"/>
    </xf>
    <xf numFmtId="0" fontId="0" fillId="26" borderId="2" xfId="0" applyFill="1" applyBorder="1" applyAlignment="1">
      <alignment vertical="top" wrapText="1"/>
    </xf>
    <xf numFmtId="0" fontId="0" fillId="25" borderId="2" xfId="0" applyFill="1" applyBorder="1" applyAlignment="1">
      <alignment vertical="top" wrapText="1"/>
    </xf>
    <xf numFmtId="0" fontId="0" fillId="0" borderId="2" xfId="0" applyFont="1" applyBorder="1" applyAlignment="1">
      <alignment vertical="top" wrapText="1"/>
    </xf>
    <xf numFmtId="0" fontId="18" fillId="0" borderId="0" xfId="5"/>
    <xf numFmtId="0" fontId="5" fillId="0" borderId="2" xfId="0" applyFont="1" applyFill="1" applyBorder="1" applyAlignment="1">
      <alignment vertical="center" wrapText="1"/>
    </xf>
    <xf numFmtId="0" fontId="18" fillId="0" borderId="0" xfId="5" applyAlignment="1">
      <alignment horizontal="left" vertical="center" indent="1"/>
    </xf>
    <xf numFmtId="0" fontId="0" fillId="25" borderId="0" xfId="0" applyFill="1"/>
    <xf numFmtId="0" fontId="21" fillId="4" borderId="2" xfId="0" applyFont="1" applyFill="1" applyBorder="1" applyAlignment="1">
      <alignment vertical="top" wrapText="1"/>
    </xf>
    <xf numFmtId="0" fontId="0" fillId="16" borderId="0" xfId="0" applyFill="1"/>
    <xf numFmtId="0" fontId="0" fillId="0" borderId="0" xfId="0" applyAlignment="1">
      <alignment horizontal="left" vertical="center" indent="2"/>
    </xf>
    <xf numFmtId="0" fontId="23" fillId="0" borderId="2" xfId="0" applyFont="1" applyBorder="1" applyAlignment="1">
      <alignment vertical="center" wrapText="1"/>
    </xf>
    <xf numFmtId="0" fontId="22" fillId="0" borderId="2" xfId="0" applyFont="1" applyBorder="1" applyAlignment="1">
      <alignment vertical="top"/>
    </xf>
    <xf numFmtId="0" fontId="24" fillId="0" borderId="2" xfId="0" applyFont="1" applyBorder="1" applyAlignment="1">
      <alignment vertical="top" wrapText="1"/>
    </xf>
    <xf numFmtId="0" fontId="25" fillId="0" borderId="2" xfId="0" applyFont="1" applyBorder="1" applyAlignment="1">
      <alignment vertical="top" wrapText="1"/>
    </xf>
    <xf numFmtId="0" fontId="20" fillId="0" borderId="2" xfId="0" applyFont="1" applyFill="1" applyBorder="1" applyAlignment="1">
      <alignment vertical="top" wrapText="1"/>
    </xf>
    <xf numFmtId="0" fontId="22" fillId="0" borderId="2" xfId="0" applyFont="1" applyBorder="1" applyAlignment="1">
      <alignment vertical="top" wrapText="1"/>
    </xf>
    <xf numFmtId="0" fontId="20" fillId="0" borderId="2" xfId="0" applyFont="1" applyBorder="1" applyAlignment="1">
      <alignment vertical="top"/>
    </xf>
    <xf numFmtId="0" fontId="20" fillId="0" borderId="2" xfId="0" applyFont="1" applyBorder="1" applyAlignment="1">
      <alignment vertical="top" wrapText="1"/>
    </xf>
    <xf numFmtId="0" fontId="26" fillId="0" borderId="2" xfId="0" applyFont="1" applyBorder="1" applyAlignment="1">
      <alignment vertical="top" wrapText="1"/>
    </xf>
    <xf numFmtId="0" fontId="26" fillId="15" borderId="2" xfId="0" applyFont="1" applyFill="1" applyBorder="1" applyAlignment="1">
      <alignment vertical="top" wrapText="1"/>
    </xf>
    <xf numFmtId="0" fontId="26" fillId="0" borderId="2" xfId="0" applyFont="1" applyFill="1" applyBorder="1" applyAlignment="1">
      <alignment vertical="top" wrapText="1"/>
    </xf>
    <xf numFmtId="0" fontId="20" fillId="0" borderId="2" xfId="0" applyFont="1" applyFill="1" applyBorder="1" applyAlignment="1">
      <alignment vertical="top"/>
    </xf>
    <xf numFmtId="0" fontId="0" fillId="0" borderId="2" xfId="0" applyBorder="1" applyAlignment="1">
      <alignment vertical="top"/>
    </xf>
    <xf numFmtId="0" fontId="0" fillId="26" borderId="2" xfId="0" applyFill="1" applyBorder="1" applyAlignment="1">
      <alignment vertical="top" textRotation="90" wrapText="1"/>
    </xf>
    <xf numFmtId="0" fontId="0" fillId="0" borderId="2" xfId="0" applyBorder="1" applyAlignment="1">
      <alignment vertical="center"/>
    </xf>
    <xf numFmtId="0" fontId="0" fillId="0" borderId="2" xfId="0" applyBorder="1"/>
    <xf numFmtId="0" fontId="18" fillId="0" borderId="0" xfId="5" applyAlignment="1">
      <alignment horizontal="left" vertical="center" indent="2"/>
    </xf>
    <xf numFmtId="0" fontId="3" fillId="0" borderId="2" xfId="0" applyFont="1" applyBorder="1" applyAlignment="1">
      <alignment horizontal="justify" vertical="center"/>
    </xf>
    <xf numFmtId="0" fontId="27" fillId="0" borderId="2" xfId="0" applyFont="1" applyBorder="1" applyAlignment="1">
      <alignment vertical="top" wrapText="1"/>
    </xf>
    <xf numFmtId="0" fontId="0" fillId="0" borderId="0" xfId="0" applyAlignment="1">
      <alignment vertical="top" wrapText="1"/>
    </xf>
    <xf numFmtId="0" fontId="0" fillId="0" borderId="0" xfId="0" applyAlignment="1">
      <alignment vertical="top"/>
    </xf>
    <xf numFmtId="0" fontId="20" fillId="0" borderId="0" xfId="0" applyFont="1" applyAlignment="1">
      <alignment vertical="top" wrapText="1"/>
    </xf>
    <xf numFmtId="0" fontId="0" fillId="0" borderId="0" xfId="0" applyFont="1" applyAlignment="1">
      <alignment vertical="top" wrapText="1"/>
    </xf>
    <xf numFmtId="0" fontId="0" fillId="0" borderId="2" xfId="0" applyBorder="1" applyAlignment="1">
      <alignment vertical="top" wrapText="1"/>
    </xf>
    <xf numFmtId="0" fontId="20" fillId="0" borderId="2" xfId="0" applyFont="1" applyBorder="1" applyAlignment="1">
      <alignment vertical="top" wrapText="1"/>
    </xf>
    <xf numFmtId="0" fontId="18" fillId="0" borderId="0" xfId="5" applyAlignment="1">
      <alignment vertical="top" wrapText="1"/>
    </xf>
    <xf numFmtId="0" fontId="0" fillId="0" borderId="0" xfId="0" applyFill="1" applyAlignment="1">
      <alignment vertical="top" wrapText="1"/>
    </xf>
    <xf numFmtId="0" fontId="18" fillId="0" borderId="0" xfId="5" applyFill="1" applyAlignment="1">
      <alignment vertical="top" wrapText="1"/>
    </xf>
    <xf numFmtId="0" fontId="0" fillId="0" borderId="8" xfId="0" applyBorder="1" applyAlignment="1">
      <alignment vertical="top" wrapText="1"/>
    </xf>
    <xf numFmtId="0" fontId="18" fillId="0" borderId="8" xfId="5" applyBorder="1" applyAlignment="1">
      <alignment horizontal="left" vertical="top" wrapText="1"/>
    </xf>
    <xf numFmtId="0" fontId="0" fillId="0" borderId="8" xfId="0" applyFill="1" applyBorder="1" applyAlignment="1">
      <alignment vertical="top" wrapText="1"/>
    </xf>
    <xf numFmtId="0" fontId="0" fillId="15" borderId="2" xfId="0" applyFill="1" applyBorder="1" applyAlignment="1">
      <alignment vertical="top" wrapText="1"/>
    </xf>
    <xf numFmtId="0" fontId="0" fillId="15" borderId="0" xfId="0" applyFill="1" applyAlignment="1">
      <alignment vertical="top" wrapText="1"/>
    </xf>
    <xf numFmtId="0" fontId="18" fillId="0" borderId="8" xfId="5" applyBorder="1" applyAlignment="1">
      <alignment vertical="top" wrapText="1"/>
    </xf>
    <xf numFmtId="0" fontId="2" fillId="0" borderId="0" xfId="0" applyFont="1" applyAlignment="1">
      <alignment horizontal="left" vertical="top" wrapText="1"/>
    </xf>
    <xf numFmtId="0" fontId="0" fillId="0" borderId="2" xfId="0" applyFill="1" applyBorder="1" applyAlignment="1">
      <alignment vertical="top" wrapText="1"/>
    </xf>
    <xf numFmtId="0" fontId="18" fillId="0" borderId="2" xfId="5" applyBorder="1" applyAlignment="1">
      <alignment vertical="top" wrapText="1"/>
    </xf>
    <xf numFmtId="0" fontId="0" fillId="15" borderId="8" xfId="0" applyFill="1" applyBorder="1" applyAlignment="1">
      <alignment vertical="top" wrapText="1"/>
    </xf>
    <xf numFmtId="0" fontId="2" fillId="0" borderId="0" xfId="0" applyFont="1" applyAlignment="1">
      <alignment vertical="top" wrapText="1"/>
    </xf>
    <xf numFmtId="0" fontId="27" fillId="0" borderId="2" xfId="0" applyFont="1" applyFill="1" applyBorder="1" applyAlignment="1">
      <alignment vertical="top" wrapText="1"/>
    </xf>
    <xf numFmtId="0" fontId="20" fillId="0" borderId="2" xfId="0" applyNumberFormat="1" applyFont="1" applyBorder="1" applyAlignment="1">
      <alignment vertical="top" wrapText="1"/>
    </xf>
    <xf numFmtId="0" fontId="13" fillId="2" borderId="0" xfId="0" applyFont="1" applyFill="1" applyAlignment="1">
      <alignment horizontal="center" vertical="center" wrapText="1"/>
    </xf>
    <xf numFmtId="0" fontId="1" fillId="17" borderId="5" xfId="4" applyFont="1" applyFill="1" applyBorder="1" applyAlignment="1">
      <alignment horizontal="center" vertical="center" wrapText="1"/>
    </xf>
    <xf numFmtId="0" fontId="1" fillId="17" borderId="6" xfId="4" applyFont="1" applyFill="1" applyBorder="1" applyAlignment="1">
      <alignment horizontal="center" vertical="center" wrapText="1"/>
    </xf>
    <xf numFmtId="0" fontId="1" fillId="17" borderId="7" xfId="4" applyFont="1" applyFill="1" applyBorder="1" applyAlignment="1">
      <alignment horizontal="center" vertical="center" wrapText="1"/>
    </xf>
    <xf numFmtId="0" fontId="0" fillId="14" borderId="2" xfId="0" applyFont="1" applyFill="1" applyBorder="1" applyAlignment="1">
      <alignment horizontal="center" vertical="center" textRotation="90" wrapText="1"/>
    </xf>
    <xf numFmtId="0" fontId="12" fillId="13" borderId="0" xfId="0" applyFont="1" applyFill="1" applyAlignment="1">
      <alignment horizontal="center" vertical="center" wrapText="1"/>
    </xf>
    <xf numFmtId="0" fontId="0" fillId="0" borderId="2" xfId="0" applyFont="1" applyBorder="1" applyAlignment="1">
      <alignment horizontal="center" vertical="center" textRotation="90" wrapText="1"/>
    </xf>
    <xf numFmtId="0" fontId="0" fillId="0" borderId="2" xfId="0" applyFont="1" applyFill="1" applyBorder="1" applyAlignment="1">
      <alignment horizontal="center" vertical="center" textRotation="90" wrapText="1"/>
    </xf>
    <xf numFmtId="0" fontId="0" fillId="15" borderId="11" xfId="0" applyFill="1" applyBorder="1" applyAlignment="1">
      <alignment horizontal="center"/>
    </xf>
    <xf numFmtId="0" fontId="18" fillId="0" borderId="2" xfId="5" applyFill="1" applyBorder="1"/>
    <xf numFmtId="0" fontId="18" fillId="0" borderId="2" xfId="5" applyBorder="1"/>
    <xf numFmtId="0" fontId="0" fillId="27" borderId="2" xfId="0" applyFill="1" applyBorder="1"/>
    <xf numFmtId="0" fontId="0" fillId="0" borderId="2" xfId="0" applyBorder="1" applyAlignment="1">
      <alignment wrapText="1"/>
    </xf>
    <xf numFmtId="0" fontId="7" fillId="28" borderId="0" xfId="5" applyFont="1" applyFill="1"/>
    <xf numFmtId="0" fontId="18" fillId="0" borderId="0" xfId="5" applyFill="1"/>
    <xf numFmtId="0" fontId="7" fillId="28" borderId="0" xfId="5" applyNumberFormat="1" applyFont="1" applyFill="1" applyBorder="1" applyAlignment="1" applyProtection="1"/>
    <xf numFmtId="0" fontId="7" fillId="28" borderId="0" xfId="0" applyNumberFormat="1" applyFont="1" applyFill="1" applyBorder="1" applyAlignment="1" applyProtection="1"/>
  </cellXfs>
  <cellStyles count="6">
    <cellStyle name="Comma" xfId="3" builtinId="3"/>
    <cellStyle name="Hyperlink" xfId="5" builtinId="8"/>
    <cellStyle name="Input" xfId="2" builtinId="20"/>
    <cellStyle name="Normal" xfId="0" builtinId="0"/>
    <cellStyle name="Normal 2" xfId="4"/>
    <cellStyle name="Percent" xfId="1" builtinId="5"/>
  </cellStyles>
  <dxfs count="38">
    <dxf>
      <alignment horizontal="general" vertical="top" textRotation="0" wrapText="1" indent="0" justifyLastLine="0" shrinkToFit="0" readingOrder="0"/>
    </dxf>
    <dxf>
      <alignment horizontal="left"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fill>
        <patternFill patternType="none">
          <fgColor indexed="64"/>
          <bgColor auto="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fill>
        <patternFill patternType="none">
          <fgColor indexed="64"/>
          <bgColor indexed="65"/>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numFmt numFmtId="0" formatCode="Genera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sz val="10"/>
        <color theme="1"/>
        <name val="Calibri"/>
        <scheme val="minor"/>
      </font>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alignment horizontal="general" vertical="top" textRotation="0" wrapText="1" indent="0" justifyLastLine="0" shrinkToFit="0" readingOrder="0"/>
    </dxf>
    <dxf>
      <alignment horizontal="general" vertical="top" textRotation="0" wrapText="1" indent="0" justifyLastLine="0" shrinkToFit="0" readingOrder="0"/>
    </dxf>
    <dxf>
      <alignment horizontal="left"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fill>
        <patternFill patternType="solid">
          <fgColor indexed="64"/>
          <bgColor rgb="FFFFFF00"/>
        </patternFill>
      </fill>
      <alignment horizontal="general" vertical="top" textRotation="0" wrapText="1" indent="0" justifyLastLine="0" shrinkToFit="0" readingOrder="0"/>
    </dxf>
    <dxf>
      <fill>
        <patternFill patternType="solid">
          <fgColor indexed="64"/>
          <bgColor rgb="FFFFFF00"/>
        </patternFill>
      </fill>
      <alignment horizontal="general" vertical="top" textRotation="0" wrapText="1" indent="0" justifyLastLine="0" shrinkToFit="0" readingOrder="0"/>
    </dxf>
    <dxf>
      <alignment horizontal="general" vertical="top" textRotation="0" wrapText="1" indent="0" justifyLastLine="0" shrinkToFit="0" readingOrder="0"/>
    </dxf>
    <dxf>
      <fill>
        <patternFill patternType="none">
          <fgColor indexed="64"/>
          <bgColor auto="1"/>
        </patternFill>
      </fill>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3.emf"/><Relationship Id="rId1" Type="http://schemas.openxmlformats.org/officeDocument/2006/relationships/image" Target="../media/image2.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editAs="oneCell">
    <xdr:from>
      <xdr:col>1</xdr:col>
      <xdr:colOff>89648</xdr:colOff>
      <xdr:row>10</xdr:row>
      <xdr:rowOff>564538</xdr:rowOff>
    </xdr:from>
    <xdr:to>
      <xdr:col>1</xdr:col>
      <xdr:colOff>4504764</xdr:colOff>
      <xdr:row>10</xdr:row>
      <xdr:rowOff>2790264</xdr:rowOff>
    </xdr:to>
    <xdr:pic>
      <xdr:nvPicPr>
        <xdr:cNvPr id="2" name="Picture 1"/>
        <xdr:cNvPicPr>
          <a:picLocks noChangeAspect="1"/>
        </xdr:cNvPicPr>
      </xdr:nvPicPr>
      <xdr:blipFill>
        <a:blip xmlns:r="http://schemas.openxmlformats.org/officeDocument/2006/relationships" r:embed="rId1"/>
        <a:stretch>
          <a:fillRect/>
        </a:stretch>
      </xdr:blipFill>
      <xdr:spPr>
        <a:xfrm>
          <a:off x="1266266" y="18505156"/>
          <a:ext cx="4415116" cy="222572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323850</xdr:colOff>
          <xdr:row>42</xdr:row>
          <xdr:rowOff>152400</xdr:rowOff>
        </xdr:from>
        <xdr:to>
          <xdr:col>13</xdr:col>
          <xdr:colOff>1323975</xdr:colOff>
          <xdr:row>52</xdr:row>
          <xdr:rowOff>390525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0</xdr:row>
          <xdr:rowOff>180975</xdr:rowOff>
        </xdr:from>
        <xdr:to>
          <xdr:col>12</xdr:col>
          <xdr:colOff>314325</xdr:colOff>
          <xdr:row>5</xdr:row>
          <xdr:rowOff>247650</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0</xdr:colOff>
          <xdr:row>0</xdr:row>
          <xdr:rowOff>0</xdr:rowOff>
        </xdr:from>
        <xdr:to>
          <xdr:col>13</xdr:col>
          <xdr:colOff>180975</xdr:colOff>
          <xdr:row>5</xdr:row>
          <xdr:rowOff>819150</xdr:rowOff>
        </xdr:to>
        <xdr:sp macro="" textlink="">
          <xdr:nvSpPr>
            <xdr:cNvPr id="12301" name="Object 13" hidden="1">
              <a:extLst>
                <a:ext uri="{63B3BB69-23CF-44E3-9099-C40C66FF867C}">
                  <a14:compatExt spid="_x0000_s1230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abhinsh/Documents/WorkDoc/Automation/Jarvis/Discovery%20Scan%20Questionnaire%20&amp;%20Analysis%20v3%20-%20with%20working%20notes%20(HRSS%20&amp;%20HRS%20onl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cess Mapping"/>
      <sheetName val="Example"/>
      <sheetName val="Scan Questionnaire"/>
      <sheetName val="Scan Q - China Hub"/>
      <sheetName val="Scan Q - Japan Hub"/>
      <sheetName val="Scan Q - Dubai Hub"/>
      <sheetName val="Scan Q - EMEA Hub"/>
      <sheetName val="Scan Q - India Hub"/>
      <sheetName val="Scan Q - Costa Rica"/>
      <sheetName val="HRSS Top Candidates V1 12.04"/>
      <sheetName val="HRSS Top Candidates V2 12.09"/>
      <sheetName val="Pivot Table"/>
      <sheetName val="LTI Roadmap Proposal v1"/>
      <sheetName val="LTI Roadmap Proposal v2"/>
      <sheetName val="Deloitte Roadmap Proposal v1"/>
      <sheetName val="Scan Summary"/>
      <sheetName val="Scan Summary-Scrubbed v2"/>
      <sheetName val="Scan Summary-Scrubbed v1"/>
      <sheetName val="Scan Summary-Scrubbed v2.5"/>
      <sheetName val="HRS SD Op Service Overview"/>
      <sheetName val="Data Quality Analysis"/>
      <sheetName val="Systems Roadmap"/>
      <sheetName val="Drop-Dow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5">
          <cell r="Y5" t="str">
            <v>N/A</v>
          </cell>
          <cell r="AB5" t="str">
            <v/>
          </cell>
        </row>
        <row r="7">
          <cell r="S7" t="str">
            <v>N/A</v>
          </cell>
          <cell r="V7">
            <v>1</v>
          </cell>
        </row>
        <row r="8">
          <cell r="D8">
            <v>3</v>
          </cell>
          <cell r="E8">
            <v>3</v>
          </cell>
        </row>
        <row r="16">
          <cell r="N16">
            <v>1</v>
          </cell>
        </row>
      </sheetData>
      <sheetData sheetId="23"/>
    </sheetDataSet>
  </externalBook>
</externalLink>
</file>

<file path=xl/tables/table1.xml><?xml version="1.0" encoding="utf-8"?>
<table xmlns="http://schemas.openxmlformats.org/spreadsheetml/2006/main" id="3" name="Overview" displayName="Overview" ref="A2:B15" totalsRowShown="0" headerRowDxfId="37" dataDxfId="36">
  <autoFilter ref="A2:B15"/>
  <tableColumns count="2">
    <tableColumn id="1" name="Overview" dataDxfId="35"/>
    <tableColumn id="2" name="Description" dataDxfId="34"/>
  </tableColumns>
  <tableStyleInfo name="TableStyleMedium1" showFirstColumn="0" showLastColumn="0" showRowStripes="1" showColumnStripes="0"/>
</table>
</file>

<file path=xl/tables/table2.xml><?xml version="1.0" encoding="utf-8"?>
<table xmlns="http://schemas.openxmlformats.org/spreadsheetml/2006/main" id="4" name="Personas" displayName="Personas" ref="D2:E12" totalsRowShown="0" headerRowDxfId="33" dataDxfId="32">
  <autoFilter ref="D2:E12"/>
  <tableColumns count="2">
    <tableColumn id="1" name="Name" dataDxfId="31"/>
    <tableColumn id="2" name="Description" dataDxfId="30"/>
  </tableColumns>
  <tableStyleInfo name="TableStyleMedium1" showFirstColumn="0" showLastColumn="0" showRowStripes="1" showColumnStripes="0"/>
</table>
</file>

<file path=xl/tables/table3.xml><?xml version="1.0" encoding="utf-8"?>
<table xmlns="http://schemas.openxmlformats.org/spreadsheetml/2006/main" id="5" name="Definitions" displayName="Definitions" ref="G2:H27" totalsRowShown="0" headerRowDxfId="29" dataDxfId="28">
  <autoFilter ref="G2:H27"/>
  <tableColumns count="2">
    <tableColumn id="1" name="Term" dataDxfId="27"/>
    <tableColumn id="2" name="Definition" dataDxfId="26"/>
  </tableColumns>
  <tableStyleInfo name="TableStyleMedium1" showFirstColumn="0" showLastColumn="0" showRowStripes="1" showColumnStripes="0"/>
</table>
</file>

<file path=xl/tables/table4.xml><?xml version="1.0" encoding="utf-8"?>
<table xmlns="http://schemas.openxmlformats.org/spreadsheetml/2006/main" id="2" name="Systems" displayName="Systems" ref="J2:O12" totalsRowShown="0" headerRowDxfId="25" dataDxfId="24">
  <autoFilter ref="J2:O12"/>
  <tableColumns count="6">
    <tableColumn id="1" name="System" dataDxfId="23"/>
    <tableColumn id="6" name="System/Tool Description" dataDxfId="22"/>
    <tableColumn id="2" name="Availability / Dependencies" dataDxfId="21"/>
    <tableColumn id="7" name="Production Environment" dataDxfId="20"/>
    <tableColumn id="3" name="Test Environment(s)" dataDxfId="19"/>
    <tableColumn id="4" name="Stability" dataDxfId="18"/>
  </tableColumns>
  <tableStyleInfo name="TableStyleMedium1" showFirstColumn="0" showLastColumn="0" showRowStripes="1" showColumnStripes="0"/>
</table>
</file>

<file path=xl/tables/table5.xml><?xml version="1.0" encoding="utf-8"?>
<table xmlns="http://schemas.openxmlformats.org/spreadsheetml/2006/main" id="6" name="ProcessFlow" displayName="ProcessFlow" ref="N1:O11" totalsRowShown="0" headerRowDxfId="17" dataDxfId="16">
  <autoFilter ref="N1:O11"/>
  <tableColumns count="2">
    <tableColumn id="1" name="Process Steps" dataDxfId="15"/>
    <tableColumn id="2" name="Notes" dataDxfId="14"/>
  </tableColumns>
  <tableStyleInfo name="TableStyleMedium1" showFirstColumn="0" showLastColumn="0" showRowStripes="1" showColumnStripes="0"/>
</table>
</file>

<file path=xl/tables/table6.xml><?xml version="1.0" encoding="utf-8"?>
<table xmlns="http://schemas.openxmlformats.org/spreadsheetml/2006/main" id="1" name="UserStories" displayName="UserStories" ref="A1:I66" totalsRowShown="0" headerRowDxfId="13">
  <autoFilter ref="A1:I66">
    <filterColumn colId="2">
      <filters>
        <filter val="Admin User"/>
      </filters>
    </filterColumn>
  </autoFilter>
  <tableColumns count="9">
    <tableColumn id="1" name="Test Case #" dataDxfId="12"/>
    <tableColumn id="2" name="Process Step" dataDxfId="11"/>
    <tableColumn id="3" name="Persona" dataDxfId="10"/>
    <tableColumn id="4" name="User Story Description: I want…" dataDxfId="9"/>
    <tableColumn id="8" name="So that…" dataDxfId="8"/>
    <tableColumn id="5" name="Acceptance Criteria" dataDxfId="7"/>
    <tableColumn id="7" name="HRSS Action Required" dataDxfId="6"/>
    <tableColumn id="6" name="Change Management" dataDxfId="5"/>
    <tableColumn id="9" name="Comments" dataDxfId="4"/>
  </tableColumns>
  <tableStyleInfo name="TableStyleMedium1" showFirstColumn="0" showLastColumn="0" showRowStripes="1" showColumnStripes="0"/>
</table>
</file>

<file path=xl/tables/table7.xml><?xml version="1.0" encoding="utf-8"?>
<table xmlns="http://schemas.openxmlformats.org/spreadsheetml/2006/main" id="7" name="ProcessFlow8" displayName="ProcessFlow8" ref="Q1:R18" totalsRowShown="0" headerRowDxfId="3" dataDxfId="2">
  <autoFilter ref="Q1:R18"/>
  <tableColumns count="2">
    <tableColumn id="1" name="Process Steps" dataDxfId="1"/>
    <tableColumn id="2" name="Notes" dataDxfId="0"/>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printerSettings" Target="../printerSettings/printerSettings1.bin"/><Relationship Id="rId7" Type="http://schemas.openxmlformats.org/officeDocument/2006/relationships/table" Target="../tables/table3.xml"/><Relationship Id="rId2" Type="http://schemas.openxmlformats.org/officeDocument/2006/relationships/hyperlink" Target="https://tt.amazon.com/" TargetMode="External"/><Relationship Id="rId1" Type="http://schemas.openxmlformats.org/officeDocument/2006/relationships/hyperlink" Target="https://peopleportal.hr.corp.amazon.com/"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7" Type="http://schemas.openxmlformats.org/officeDocument/2006/relationships/hyperlink" Target="http://tt.amazon.com/quicklink/Q000003546" TargetMode="External"/><Relationship Id="rId21" Type="http://schemas.openxmlformats.org/officeDocument/2006/relationships/hyperlink" Target="http://tt.amazon.com/quicklink/Q000003546" TargetMode="External"/><Relationship Id="rId42" Type="http://schemas.openxmlformats.org/officeDocument/2006/relationships/hyperlink" Target="https://tt.amazon.com/quicklink/Q000092264" TargetMode="External"/><Relationship Id="rId63" Type="http://schemas.openxmlformats.org/officeDocument/2006/relationships/hyperlink" Target="../../../../../../AppData/Local/Microsoft/Windows/INetCache/Content.Outlook/GGBNQTA6/tt.amazon.com/quicklink/Q000912620" TargetMode="External"/><Relationship Id="rId84" Type="http://schemas.openxmlformats.org/officeDocument/2006/relationships/hyperlink" Target="http://tt.amazon.com/quicklink/Q000743695" TargetMode="External"/><Relationship Id="rId138" Type="http://schemas.openxmlformats.org/officeDocument/2006/relationships/hyperlink" Target="https://tt.amazon.com/quicklink/Q000749235" TargetMode="External"/><Relationship Id="rId159" Type="http://schemas.openxmlformats.org/officeDocument/2006/relationships/hyperlink" Target="https://tt.amazon.com/quicklink/Q000729103" TargetMode="External"/><Relationship Id="rId170" Type="http://schemas.openxmlformats.org/officeDocument/2006/relationships/hyperlink" Target="https://tt.amazon.com/quicklink/Q000727192" TargetMode="External"/><Relationship Id="rId191" Type="http://schemas.openxmlformats.org/officeDocument/2006/relationships/hyperlink" Target="https://tt.amazon.com/quicklink/Q000725834" TargetMode="External"/><Relationship Id="rId205" Type="http://schemas.openxmlformats.org/officeDocument/2006/relationships/hyperlink" Target="https://tt.amazon.com/quicklink/Q000729615" TargetMode="External"/><Relationship Id="rId226" Type="http://schemas.openxmlformats.org/officeDocument/2006/relationships/hyperlink" Target="https://tt.amazon.com/quicklink/Q000610628" TargetMode="External"/><Relationship Id="rId107" Type="http://schemas.openxmlformats.org/officeDocument/2006/relationships/hyperlink" Target="https://tt.amazon.com/quicklink/Q000092264" TargetMode="External"/><Relationship Id="rId11" Type="http://schemas.openxmlformats.org/officeDocument/2006/relationships/hyperlink" Target="https://tt.amazon.com/quicklink/Q000092264" TargetMode="External"/><Relationship Id="rId32" Type="http://schemas.openxmlformats.org/officeDocument/2006/relationships/hyperlink" Target="http://tt.amazon.com/quicklink/Q000555906" TargetMode="External"/><Relationship Id="rId53" Type="http://schemas.openxmlformats.org/officeDocument/2006/relationships/hyperlink" Target="http://tt.amazon.com/quicklink/Q000003546" TargetMode="External"/><Relationship Id="rId74" Type="http://schemas.openxmlformats.org/officeDocument/2006/relationships/hyperlink" Target="http://tt.amazon.com/quicklink/Q000555906" TargetMode="External"/><Relationship Id="rId128" Type="http://schemas.openxmlformats.org/officeDocument/2006/relationships/hyperlink" Target="http://tt.amazon.com/quicklink/Q000861811" TargetMode="External"/><Relationship Id="rId149" Type="http://schemas.openxmlformats.org/officeDocument/2006/relationships/hyperlink" Target="https://tt.amazon.com/quicklink/Q000748449" TargetMode="External"/><Relationship Id="rId5" Type="http://schemas.openxmlformats.org/officeDocument/2006/relationships/hyperlink" Target="http://tt.amazon.com/quicklink/Q000003546" TargetMode="External"/><Relationship Id="rId95" Type="http://schemas.openxmlformats.org/officeDocument/2006/relationships/hyperlink" Target="http://tt.amazon.com/quicklink/Q000918656" TargetMode="External"/><Relationship Id="rId160" Type="http://schemas.openxmlformats.org/officeDocument/2006/relationships/hyperlink" Target="https://tt.amazon.com/quicklink/Q000727574" TargetMode="External"/><Relationship Id="rId181" Type="http://schemas.openxmlformats.org/officeDocument/2006/relationships/hyperlink" Target="https://tt.amazon.com/quicklink/Q000727776" TargetMode="External"/><Relationship Id="rId216" Type="http://schemas.openxmlformats.org/officeDocument/2006/relationships/hyperlink" Target="https://tt.amazon.com/quicklink/Q000811601" TargetMode="External"/><Relationship Id="rId22" Type="http://schemas.openxmlformats.org/officeDocument/2006/relationships/hyperlink" Target="http://tt.amazon.com/quicklink/Q000003546" TargetMode="External"/><Relationship Id="rId27" Type="http://schemas.openxmlformats.org/officeDocument/2006/relationships/hyperlink" Target="https://tt.amazon.com/quicklink/Q000092264" TargetMode="External"/><Relationship Id="rId43" Type="http://schemas.openxmlformats.org/officeDocument/2006/relationships/hyperlink" Target="https://tt.amazon.com/quicklink/Q000092264" TargetMode="External"/><Relationship Id="rId48" Type="http://schemas.openxmlformats.org/officeDocument/2006/relationships/hyperlink" Target="http://tt.amazon.com/quicklink/Q000555906" TargetMode="External"/><Relationship Id="rId64" Type="http://schemas.openxmlformats.org/officeDocument/2006/relationships/hyperlink" Target="http://tt.amazon.com/quicklink/Q000555906" TargetMode="External"/><Relationship Id="rId69" Type="http://schemas.openxmlformats.org/officeDocument/2006/relationships/hyperlink" Target="http://tt.amazon.com/quicklink/Q000003546" TargetMode="External"/><Relationship Id="rId113" Type="http://schemas.openxmlformats.org/officeDocument/2006/relationships/hyperlink" Target="http://tt.amazon.com/quicklink/Q000555906" TargetMode="External"/><Relationship Id="rId118" Type="http://schemas.openxmlformats.org/officeDocument/2006/relationships/hyperlink" Target="http://tt.amazon.com/quicklink/Q000003546" TargetMode="External"/><Relationship Id="rId134" Type="http://schemas.openxmlformats.org/officeDocument/2006/relationships/hyperlink" Target="http://tt.amazon.com/quicklink/Q000003546" TargetMode="External"/><Relationship Id="rId139" Type="http://schemas.openxmlformats.org/officeDocument/2006/relationships/hyperlink" Target="https://tt.amazon.com/quicklink/Q000749236" TargetMode="External"/><Relationship Id="rId80" Type="http://schemas.openxmlformats.org/officeDocument/2006/relationships/hyperlink" Target="http://tt.amazon.com/quicklink/Q000555906" TargetMode="External"/><Relationship Id="rId85" Type="http://schemas.openxmlformats.org/officeDocument/2006/relationships/hyperlink" Target="http://tt.amazon.com/quicklink/Q000317720" TargetMode="External"/><Relationship Id="rId150" Type="http://schemas.openxmlformats.org/officeDocument/2006/relationships/hyperlink" Target="https://tt.amazon.com/quicklink/Q000725237" TargetMode="External"/><Relationship Id="rId155" Type="http://schemas.openxmlformats.org/officeDocument/2006/relationships/hyperlink" Target="https://tt.amazon.com/quicklink/Q000724739" TargetMode="External"/><Relationship Id="rId171" Type="http://schemas.openxmlformats.org/officeDocument/2006/relationships/hyperlink" Target="https://tt.amazon.com/quicklink/Q000728719" TargetMode="External"/><Relationship Id="rId176" Type="http://schemas.openxmlformats.org/officeDocument/2006/relationships/hyperlink" Target="https://tt.amazon.com/quicklink/Q000728720" TargetMode="External"/><Relationship Id="rId192" Type="http://schemas.openxmlformats.org/officeDocument/2006/relationships/hyperlink" Target="https://tt.amazon.com/quicklink/Q000725136" TargetMode="External"/><Relationship Id="rId197" Type="http://schemas.openxmlformats.org/officeDocument/2006/relationships/hyperlink" Target="https://tt.amazon.com/quicklink/Q000725925" TargetMode="External"/><Relationship Id="rId206" Type="http://schemas.openxmlformats.org/officeDocument/2006/relationships/hyperlink" Target="https://tt.amazon.com/quicklink/Q000729514" TargetMode="External"/><Relationship Id="rId227" Type="http://schemas.openxmlformats.org/officeDocument/2006/relationships/hyperlink" Target="https://tt.amazon.com/quicklink/Q000609881" TargetMode="External"/><Relationship Id="rId201" Type="http://schemas.openxmlformats.org/officeDocument/2006/relationships/hyperlink" Target="https://tt.amazon.com/quicklink/Q000724633" TargetMode="External"/><Relationship Id="rId222" Type="http://schemas.openxmlformats.org/officeDocument/2006/relationships/hyperlink" Target="https://tt.amazon.com/quicklink/Q000727689" TargetMode="External"/><Relationship Id="rId12" Type="http://schemas.openxmlformats.org/officeDocument/2006/relationships/hyperlink" Target="https://tt.amazon.com/quicklink/Q000092264" TargetMode="External"/><Relationship Id="rId17" Type="http://schemas.openxmlformats.org/officeDocument/2006/relationships/hyperlink" Target="http://tt.amazon.com/quicklink/Q000555906" TargetMode="External"/><Relationship Id="rId33" Type="http://schemas.openxmlformats.org/officeDocument/2006/relationships/hyperlink" Target="http://tt.amazon.com/quicklink/Q000003546" TargetMode="External"/><Relationship Id="rId38" Type="http://schemas.openxmlformats.org/officeDocument/2006/relationships/hyperlink" Target="http://tt.amazon.com/quicklink/Q000003546" TargetMode="External"/><Relationship Id="rId59" Type="http://schemas.openxmlformats.org/officeDocument/2006/relationships/hyperlink" Target="https://tt.amazon.com/quicklink/Q000092264" TargetMode="External"/><Relationship Id="rId103" Type="http://schemas.openxmlformats.org/officeDocument/2006/relationships/hyperlink" Target="http://tt.amazon.com/quicklink/Q000003546" TargetMode="External"/><Relationship Id="rId108" Type="http://schemas.openxmlformats.org/officeDocument/2006/relationships/hyperlink" Target="https://tt.amazon.com/quicklink/Q000092264" TargetMode="External"/><Relationship Id="rId124" Type="http://schemas.openxmlformats.org/officeDocument/2006/relationships/hyperlink" Target="https://tt.amazon.com/quicklink/Q000092264" TargetMode="External"/><Relationship Id="rId129" Type="http://schemas.openxmlformats.org/officeDocument/2006/relationships/hyperlink" Target="../../../../../../AppData/Local/Microsoft/Windows/INetCache/Content.Outlook/GGBNQTA6/tt.amazon.com/quicklink/Q000912620" TargetMode="External"/><Relationship Id="rId54" Type="http://schemas.openxmlformats.org/officeDocument/2006/relationships/hyperlink" Target="http://tt.amazon.com/quicklink/Q000003546" TargetMode="External"/><Relationship Id="rId70" Type="http://schemas.openxmlformats.org/officeDocument/2006/relationships/hyperlink" Target="http://tt.amazon.com/quicklink/Q000003546" TargetMode="External"/><Relationship Id="rId75" Type="http://schemas.openxmlformats.org/officeDocument/2006/relationships/hyperlink" Target="https://tt.amazon.com/quicklink/Q000092264" TargetMode="External"/><Relationship Id="rId91" Type="http://schemas.openxmlformats.org/officeDocument/2006/relationships/hyperlink" Target="https://tt.amazon.com/quicklink/Q000092264" TargetMode="External"/><Relationship Id="rId96" Type="http://schemas.openxmlformats.org/officeDocument/2006/relationships/hyperlink" Target="http://tt.amazon.com/quicklink/Q000918939" TargetMode="External"/><Relationship Id="rId140" Type="http://schemas.openxmlformats.org/officeDocument/2006/relationships/hyperlink" Target="https://tt.amazon.com/quicklink/Q000748942" TargetMode="External"/><Relationship Id="rId145" Type="http://schemas.openxmlformats.org/officeDocument/2006/relationships/hyperlink" Target="https://tt.amazon.com/quicklink/Q000748646" TargetMode="External"/><Relationship Id="rId161" Type="http://schemas.openxmlformats.org/officeDocument/2006/relationships/hyperlink" Target="https://tt.amazon.com/quicklink/Q000728927" TargetMode="External"/><Relationship Id="rId166" Type="http://schemas.openxmlformats.org/officeDocument/2006/relationships/hyperlink" Target="https://tt.amazon.com/quicklink/Q000810355" TargetMode="External"/><Relationship Id="rId182" Type="http://schemas.openxmlformats.org/officeDocument/2006/relationships/hyperlink" Target="https://tt.amazon.com/quicklink/Q000727086" TargetMode="External"/><Relationship Id="rId187" Type="http://schemas.openxmlformats.org/officeDocument/2006/relationships/hyperlink" Target="https://tt.amazon.com/quicklink/Q000726220" TargetMode="External"/><Relationship Id="rId217" Type="http://schemas.openxmlformats.org/officeDocument/2006/relationships/hyperlink" Target="https://tt.amazon.com/quicklink/Q000728629" TargetMode="External"/><Relationship Id="rId1" Type="http://schemas.openxmlformats.org/officeDocument/2006/relationships/hyperlink" Target="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TargetMode="External"/><Relationship Id="rId6" Type="http://schemas.openxmlformats.org/officeDocument/2006/relationships/hyperlink" Target="http://tt.amazon.com/quicklink/Q000003546" TargetMode="External"/><Relationship Id="rId212" Type="http://schemas.openxmlformats.org/officeDocument/2006/relationships/hyperlink" Target="https://tt.amazon.com/quicklink/Q000728463" TargetMode="External"/><Relationship Id="rId23" Type="http://schemas.openxmlformats.org/officeDocument/2006/relationships/hyperlink" Target="https://tt.amazon.com/quicklink/Q000513110" TargetMode="External"/><Relationship Id="rId28" Type="http://schemas.openxmlformats.org/officeDocument/2006/relationships/hyperlink" Target="https://tt.amazon.com/quicklink/Q000912620" TargetMode="External"/><Relationship Id="rId49" Type="http://schemas.openxmlformats.org/officeDocument/2006/relationships/hyperlink" Target="http://tt.amazon.com/quicklink/Q000555906" TargetMode="External"/><Relationship Id="rId114" Type="http://schemas.openxmlformats.org/officeDocument/2006/relationships/hyperlink" Target="http://tt.amazon.com/quicklink/Q000003546" TargetMode="External"/><Relationship Id="rId119" Type="http://schemas.openxmlformats.org/officeDocument/2006/relationships/hyperlink" Target="http://tt.amazon.com/quicklink/Q000003546" TargetMode="External"/><Relationship Id="rId44" Type="http://schemas.openxmlformats.org/officeDocument/2006/relationships/hyperlink" Target="https://tt.amazon.com/quicklink/Q000912620" TargetMode="External"/><Relationship Id="rId60" Type="http://schemas.openxmlformats.org/officeDocument/2006/relationships/hyperlink" Target="https://tt.amazon.com/quicklink/Q000092264" TargetMode="External"/><Relationship Id="rId65" Type="http://schemas.openxmlformats.org/officeDocument/2006/relationships/hyperlink" Target="http://tt.amazon.com/quicklink/Q000555906" TargetMode="External"/><Relationship Id="rId81" Type="http://schemas.openxmlformats.org/officeDocument/2006/relationships/hyperlink" Target="http://tt.amazon.com/quicklink/Q000555906" TargetMode="External"/><Relationship Id="rId86" Type="http://schemas.openxmlformats.org/officeDocument/2006/relationships/hyperlink" Target="http://tt.amazon.com/quicklink/Q000319120" TargetMode="External"/><Relationship Id="rId130" Type="http://schemas.openxmlformats.org/officeDocument/2006/relationships/hyperlink" Target="http://tt.amazon.com/quicklink/Q000005723" TargetMode="External"/><Relationship Id="rId135" Type="http://schemas.openxmlformats.org/officeDocument/2006/relationships/hyperlink" Target="https://tt.amazon.com/quicklink/Q000850194" TargetMode="External"/><Relationship Id="rId151" Type="http://schemas.openxmlformats.org/officeDocument/2006/relationships/hyperlink" Target="https://tt.amazon.com/quicklink/Q000725033" TargetMode="External"/><Relationship Id="rId156" Type="http://schemas.openxmlformats.org/officeDocument/2006/relationships/hyperlink" Target="https://tt.amazon.com/quicklink/Q000728469" TargetMode="External"/><Relationship Id="rId177" Type="http://schemas.openxmlformats.org/officeDocument/2006/relationships/hyperlink" Target="https://tt.amazon.com/quicklink/Q000727687" TargetMode="External"/><Relationship Id="rId198" Type="http://schemas.openxmlformats.org/officeDocument/2006/relationships/hyperlink" Target="https://tt.amazon.com/quicklink/Q000725924" TargetMode="External"/><Relationship Id="rId172" Type="http://schemas.openxmlformats.org/officeDocument/2006/relationships/hyperlink" Target="https://tt.amazon.com/quicklink/Q000726898" TargetMode="External"/><Relationship Id="rId193" Type="http://schemas.openxmlformats.org/officeDocument/2006/relationships/hyperlink" Target="https://tt.amazon.com/quicklink/Q000725834" TargetMode="External"/><Relationship Id="rId202" Type="http://schemas.openxmlformats.org/officeDocument/2006/relationships/hyperlink" Target="https://tt.amazon.com/quicklink/Q000725037" TargetMode="External"/><Relationship Id="rId207" Type="http://schemas.openxmlformats.org/officeDocument/2006/relationships/hyperlink" Target="https://tt.amazon.com/quicklink/Q000729025" TargetMode="External"/><Relationship Id="rId223" Type="http://schemas.openxmlformats.org/officeDocument/2006/relationships/hyperlink" Target="https://tt.amazon.com/quicklink/Q000609390" TargetMode="External"/><Relationship Id="rId228" Type="http://schemas.openxmlformats.org/officeDocument/2006/relationships/hyperlink" Target="https://tt.amazon.com/quicklink/Q000609765" TargetMode="External"/><Relationship Id="rId13" Type="http://schemas.openxmlformats.org/officeDocument/2006/relationships/hyperlink" Target="https://tt.amazon.com/quicklink/Q000912620" TargetMode="External"/><Relationship Id="rId18" Type="http://schemas.openxmlformats.org/officeDocument/2006/relationships/hyperlink" Target="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TargetMode="External"/><Relationship Id="rId39" Type="http://schemas.openxmlformats.org/officeDocument/2006/relationships/hyperlink" Target="https://tt.amazon.com/quicklink/Q000513110" TargetMode="External"/><Relationship Id="rId109" Type="http://schemas.openxmlformats.org/officeDocument/2006/relationships/hyperlink" Target="https://tt.amazon.com/quicklink/Q000912620" TargetMode="External"/><Relationship Id="rId34" Type="http://schemas.openxmlformats.org/officeDocument/2006/relationships/hyperlink" Target="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TargetMode="External"/><Relationship Id="rId50" Type="http://schemas.openxmlformats.org/officeDocument/2006/relationships/hyperlink" Target="http://tt.amazon.com/quicklink/Q000003546" TargetMode="External"/><Relationship Id="rId55" Type="http://schemas.openxmlformats.org/officeDocument/2006/relationships/hyperlink" Target="http://tt.amazon.com/quicklink/Q000003546" TargetMode="External"/><Relationship Id="rId76" Type="http://schemas.openxmlformats.org/officeDocument/2006/relationships/hyperlink" Target="https://tt.amazon.com/quicklink/Q000092264" TargetMode="External"/><Relationship Id="rId97" Type="http://schemas.openxmlformats.org/officeDocument/2006/relationships/hyperlink" Target="http://tt.amazon.com/quicklink/Q000555906" TargetMode="External"/><Relationship Id="rId104" Type="http://schemas.openxmlformats.org/officeDocument/2006/relationships/hyperlink" Target="https://tt.amazon.com/quicklink/Q000513110" TargetMode="External"/><Relationship Id="rId120" Type="http://schemas.openxmlformats.org/officeDocument/2006/relationships/hyperlink" Target="https://tt.amazon.com/quicklink/Q000513110" TargetMode="External"/><Relationship Id="rId125" Type="http://schemas.openxmlformats.org/officeDocument/2006/relationships/hyperlink" Target="https://tt.amazon.com/quicklink/Q000912620" TargetMode="External"/><Relationship Id="rId141" Type="http://schemas.openxmlformats.org/officeDocument/2006/relationships/hyperlink" Target="https://tt.amazon.com/quicklink/Q000748537" TargetMode="External"/><Relationship Id="rId146" Type="http://schemas.openxmlformats.org/officeDocument/2006/relationships/hyperlink" Target="https://tt.amazon.com/quicklink/Q000859079" TargetMode="External"/><Relationship Id="rId167" Type="http://schemas.openxmlformats.org/officeDocument/2006/relationships/hyperlink" Target="https://tt.amazon.com/quicklink/Q000809795" TargetMode="External"/><Relationship Id="rId188" Type="http://schemas.openxmlformats.org/officeDocument/2006/relationships/hyperlink" Target="https://tt.amazon.com/quicklink/Q000725035" TargetMode="External"/><Relationship Id="rId7" Type="http://schemas.openxmlformats.org/officeDocument/2006/relationships/hyperlink" Target="http://tt.amazon.com/quicklink/Q000003546" TargetMode="External"/><Relationship Id="rId71" Type="http://schemas.openxmlformats.org/officeDocument/2006/relationships/hyperlink" Target="http://tt.amazon.com/quicklink/Q000003546" TargetMode="External"/><Relationship Id="rId92" Type="http://schemas.openxmlformats.org/officeDocument/2006/relationships/hyperlink" Target="https://tt.amazon.com/quicklink/Q000092264" TargetMode="External"/><Relationship Id="rId162" Type="http://schemas.openxmlformats.org/officeDocument/2006/relationships/hyperlink" Target="https://tt.amazon.com/quicklink/Q000729024" TargetMode="External"/><Relationship Id="rId183" Type="http://schemas.openxmlformats.org/officeDocument/2006/relationships/hyperlink" Target="https://tt.amazon.com/quicklink/Q000727390" TargetMode="External"/><Relationship Id="rId213" Type="http://schemas.openxmlformats.org/officeDocument/2006/relationships/hyperlink" Target="https://tt.amazon.com/quicklink/Q000729614" TargetMode="External"/><Relationship Id="rId218" Type="http://schemas.openxmlformats.org/officeDocument/2006/relationships/hyperlink" Target="https://tt.amazon.com/quicklink/Q000728072" TargetMode="External"/><Relationship Id="rId2" Type="http://schemas.openxmlformats.org/officeDocument/2006/relationships/hyperlink" Target="http://tt.amazon.com/quicklink/Q000003546" TargetMode="External"/><Relationship Id="rId29" Type="http://schemas.openxmlformats.org/officeDocument/2006/relationships/hyperlink" Target="http://tt.amazon.com/quicklink/Q000003546" TargetMode="External"/><Relationship Id="rId24" Type="http://schemas.openxmlformats.org/officeDocument/2006/relationships/hyperlink" Target="http://tt.amazon.com/quicklink/Q000092264" TargetMode="External"/><Relationship Id="rId40" Type="http://schemas.openxmlformats.org/officeDocument/2006/relationships/hyperlink" Target="http://tt.amazon.com/quicklink/Q000092264" TargetMode="External"/><Relationship Id="rId45" Type="http://schemas.openxmlformats.org/officeDocument/2006/relationships/hyperlink" Target="http://tt.amazon.com/quicklink/Q000003546" TargetMode="External"/><Relationship Id="rId66" Type="http://schemas.openxmlformats.org/officeDocument/2006/relationships/hyperlink" Target="http://tt.amazon.com/quicklink/Q000003546" TargetMode="External"/><Relationship Id="rId87" Type="http://schemas.openxmlformats.org/officeDocument/2006/relationships/hyperlink" Target="https://tt.amazon.com/quicklink/Q000325971" TargetMode="External"/><Relationship Id="rId110" Type="http://schemas.openxmlformats.org/officeDocument/2006/relationships/hyperlink" Target="http://tt.amazon.com/quicklink/Q000003546" TargetMode="External"/><Relationship Id="rId115" Type="http://schemas.openxmlformats.org/officeDocument/2006/relationships/hyperlink" Target="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TargetMode="External"/><Relationship Id="rId131" Type="http://schemas.openxmlformats.org/officeDocument/2006/relationships/hyperlink" Target="http://tt.amazon.com/quicklink/Q000555906" TargetMode="External"/><Relationship Id="rId136" Type="http://schemas.openxmlformats.org/officeDocument/2006/relationships/hyperlink" Target="https://tt.amazon.com/quicklink/Q000749323" TargetMode="External"/><Relationship Id="rId157" Type="http://schemas.openxmlformats.org/officeDocument/2006/relationships/hyperlink" Target="https://tt.amazon.com/quicklink/Q000728070" TargetMode="External"/><Relationship Id="rId178" Type="http://schemas.openxmlformats.org/officeDocument/2006/relationships/hyperlink" Target="https://tt.amazon.com/quicklink/Q000728068" TargetMode="External"/><Relationship Id="rId61" Type="http://schemas.openxmlformats.org/officeDocument/2006/relationships/hyperlink" Target="https://tt.amazon.com/quicklink/Q000912620" TargetMode="External"/><Relationship Id="rId82" Type="http://schemas.openxmlformats.org/officeDocument/2006/relationships/hyperlink" Target="http://tt.amazon.com/quicklink/Q000003546" TargetMode="External"/><Relationship Id="rId152" Type="http://schemas.openxmlformats.org/officeDocument/2006/relationships/hyperlink" Target="https://tt.amazon.com/quicklink/Q000725835" TargetMode="External"/><Relationship Id="rId173" Type="http://schemas.openxmlformats.org/officeDocument/2006/relationships/hyperlink" Target="https://tt.amazon.com/quicklink/Q000728622" TargetMode="External"/><Relationship Id="rId194" Type="http://schemas.openxmlformats.org/officeDocument/2006/relationships/hyperlink" Target="https://tt.amazon.com/quicklink/Q000724451" TargetMode="External"/><Relationship Id="rId199" Type="http://schemas.openxmlformats.org/officeDocument/2006/relationships/hyperlink" Target="https://tt.amazon.com/quicklink/Q000725135" TargetMode="External"/><Relationship Id="rId203" Type="http://schemas.openxmlformats.org/officeDocument/2006/relationships/hyperlink" Target="https://tt.amazon.com/quicklink/Q000725735" TargetMode="External"/><Relationship Id="rId208" Type="http://schemas.openxmlformats.org/officeDocument/2006/relationships/hyperlink" Target="https://tt.amazon.com/quicklink/Q000728378" TargetMode="External"/><Relationship Id="rId229" Type="http://schemas.openxmlformats.org/officeDocument/2006/relationships/hyperlink" Target="https://tt.amazon.com/quicklink/Q000850507" TargetMode="External"/><Relationship Id="rId19" Type="http://schemas.openxmlformats.org/officeDocument/2006/relationships/hyperlink" Target="http://tt.amazon.com/quicklink/Q000543691" TargetMode="External"/><Relationship Id="rId224" Type="http://schemas.openxmlformats.org/officeDocument/2006/relationships/hyperlink" Target="https://tt.amazon.com/quicklink/Q000609970" TargetMode="External"/><Relationship Id="rId14" Type="http://schemas.openxmlformats.org/officeDocument/2006/relationships/hyperlink" Target="http://tt.amazon.com/quicklink/Q000003546" TargetMode="External"/><Relationship Id="rId30" Type="http://schemas.openxmlformats.org/officeDocument/2006/relationships/hyperlink" Target="../../../../../../AppData/Local/Microsoft/Windows/INetCache/Content.Outlook/GGBNQTA6/tt.amazon.com/quicklink/Q000912620" TargetMode="External"/><Relationship Id="rId35" Type="http://schemas.openxmlformats.org/officeDocument/2006/relationships/hyperlink" Target="http://tt.amazon.com/quicklink/Q000543691" TargetMode="External"/><Relationship Id="rId56" Type="http://schemas.openxmlformats.org/officeDocument/2006/relationships/hyperlink" Target="https://tt.amazon.com/quicklink/Q000513110" TargetMode="External"/><Relationship Id="rId77" Type="http://schemas.openxmlformats.org/officeDocument/2006/relationships/hyperlink" Target="https://tt.amazon.com/quicklink/Q000912620" TargetMode="External"/><Relationship Id="rId100" Type="http://schemas.openxmlformats.org/officeDocument/2006/relationships/hyperlink" Target="http://tt.amazon.com/quicklink/Q000543691" TargetMode="External"/><Relationship Id="rId105" Type="http://schemas.openxmlformats.org/officeDocument/2006/relationships/hyperlink" Target="http://tt.amazon.com/quicklink/Q000092264" TargetMode="External"/><Relationship Id="rId126" Type="http://schemas.openxmlformats.org/officeDocument/2006/relationships/hyperlink" Target="https://tt.amazon.com/quicklink/Q000034720" TargetMode="External"/><Relationship Id="rId147" Type="http://schemas.openxmlformats.org/officeDocument/2006/relationships/hyperlink" Target="https://tt.amazon.com/quicklink/Q000860572" TargetMode="External"/><Relationship Id="rId168" Type="http://schemas.openxmlformats.org/officeDocument/2006/relationships/hyperlink" Target="https://tt.amazon.com/quicklink/Q000851246" TargetMode="External"/><Relationship Id="rId8" Type="http://schemas.openxmlformats.org/officeDocument/2006/relationships/hyperlink" Target="https://tt.amazon.com/quicklink/Q000513110" TargetMode="External"/><Relationship Id="rId51" Type="http://schemas.openxmlformats.org/officeDocument/2006/relationships/hyperlink" Target="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TargetMode="External"/><Relationship Id="rId72" Type="http://schemas.openxmlformats.org/officeDocument/2006/relationships/hyperlink" Target="https://tt.amazon.com/quicklink/Q000513110" TargetMode="External"/><Relationship Id="rId93" Type="http://schemas.openxmlformats.org/officeDocument/2006/relationships/hyperlink" Target="https://tt.amazon.com/quicklink/Q000912620" TargetMode="External"/><Relationship Id="rId98" Type="http://schemas.openxmlformats.org/officeDocument/2006/relationships/hyperlink" Target="http://tt.amazon.com/quicklink/Q000003546" TargetMode="External"/><Relationship Id="rId121" Type="http://schemas.openxmlformats.org/officeDocument/2006/relationships/hyperlink" Target="http://tt.amazon.com/quicklink/Q000092264" TargetMode="External"/><Relationship Id="rId142" Type="http://schemas.openxmlformats.org/officeDocument/2006/relationships/hyperlink" Target="https://tt.amazon.com/quicklink/Q000859281" TargetMode="External"/><Relationship Id="rId163" Type="http://schemas.openxmlformats.org/officeDocument/2006/relationships/hyperlink" Target="https://tt.amazon.com/quicklink/Q000729804" TargetMode="External"/><Relationship Id="rId184" Type="http://schemas.openxmlformats.org/officeDocument/2006/relationships/hyperlink" Target="https://tt.amazon.com/quicklink/Q000728906" TargetMode="External"/><Relationship Id="rId189" Type="http://schemas.openxmlformats.org/officeDocument/2006/relationships/hyperlink" Target="https://tt.amazon.com/quicklink/Q000724547" TargetMode="External"/><Relationship Id="rId219" Type="http://schemas.openxmlformats.org/officeDocument/2006/relationships/hyperlink" Target="https://tt.amazon.com/quicklink/Q000728727" TargetMode="External"/><Relationship Id="rId3" Type="http://schemas.openxmlformats.org/officeDocument/2006/relationships/hyperlink" Target="http://tt.amazon.com/quicklink/Q000003546" TargetMode="External"/><Relationship Id="rId214" Type="http://schemas.openxmlformats.org/officeDocument/2006/relationships/hyperlink" Target="https://tt.amazon.com/quicklink/Q000811113" TargetMode="External"/><Relationship Id="rId230" Type="http://schemas.openxmlformats.org/officeDocument/2006/relationships/hyperlink" Target="https://tt.amazon.com/quicklink/Q000779581" TargetMode="External"/><Relationship Id="rId25" Type="http://schemas.openxmlformats.org/officeDocument/2006/relationships/hyperlink" Target="http://tt.amazon.com/quicklink/Q000555906" TargetMode="External"/><Relationship Id="rId46" Type="http://schemas.openxmlformats.org/officeDocument/2006/relationships/hyperlink" Target="../../../../../../AppData/Local/Microsoft/Windows/INetCache/Content.Outlook/GGBNQTA6/tt.amazon.com/quicklink/Q000912620" TargetMode="External"/><Relationship Id="rId67" Type="http://schemas.openxmlformats.org/officeDocument/2006/relationships/hyperlink" Target="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TargetMode="External"/><Relationship Id="rId116" Type="http://schemas.openxmlformats.org/officeDocument/2006/relationships/hyperlink" Target="http://tt.amazon.com/quicklink/Q000543691" TargetMode="External"/><Relationship Id="rId137" Type="http://schemas.openxmlformats.org/officeDocument/2006/relationships/hyperlink" Target="https://tt.amazon.com/quicklink/Q000749423" TargetMode="External"/><Relationship Id="rId158" Type="http://schemas.openxmlformats.org/officeDocument/2006/relationships/hyperlink" Target="https://tt.amazon.com/quicklink/Q000728361" TargetMode="External"/><Relationship Id="rId20" Type="http://schemas.openxmlformats.org/officeDocument/2006/relationships/hyperlink" Target="http://tt.amazon.com/quicklink/Q000003546" TargetMode="External"/><Relationship Id="rId41" Type="http://schemas.openxmlformats.org/officeDocument/2006/relationships/hyperlink" Target="http://tt.amazon.com/quicklink/Q000555906" TargetMode="External"/><Relationship Id="rId62" Type="http://schemas.openxmlformats.org/officeDocument/2006/relationships/hyperlink" Target="http://tt.amazon.com/quicklink/Q000003546" TargetMode="External"/><Relationship Id="rId83" Type="http://schemas.openxmlformats.org/officeDocument/2006/relationships/hyperlink" Target="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TargetMode="External"/><Relationship Id="rId88" Type="http://schemas.openxmlformats.org/officeDocument/2006/relationships/hyperlink" Target="https://tt.amazon.com/quicklink/Q000513110" TargetMode="External"/><Relationship Id="rId111" Type="http://schemas.openxmlformats.org/officeDocument/2006/relationships/hyperlink" Target="../../../../../../AppData/Local/Microsoft/Windows/INetCache/Content.Outlook/GGBNQTA6/tt.amazon.com/quicklink/Q000912620" TargetMode="External"/><Relationship Id="rId132" Type="http://schemas.openxmlformats.org/officeDocument/2006/relationships/hyperlink" Target="https://tt.amazon.com/quicklink/Q000034669" TargetMode="External"/><Relationship Id="rId153" Type="http://schemas.openxmlformats.org/officeDocument/2006/relationships/hyperlink" Target="https://tt.amazon.com/quicklink/Q000724739" TargetMode="External"/><Relationship Id="rId174" Type="http://schemas.openxmlformats.org/officeDocument/2006/relationships/hyperlink" Target="https://tt.amazon.com/quicklink/Q000726898" TargetMode="External"/><Relationship Id="rId179" Type="http://schemas.openxmlformats.org/officeDocument/2006/relationships/hyperlink" Target="https://tt.amazon.com/quicklink/Q000728718" TargetMode="External"/><Relationship Id="rId195" Type="http://schemas.openxmlformats.org/officeDocument/2006/relationships/hyperlink" Target="https://tt.amazon.com/quicklink/Q000726038" TargetMode="External"/><Relationship Id="rId209" Type="http://schemas.openxmlformats.org/officeDocument/2006/relationships/hyperlink" Target="https://tt.amazon.com/quicklink/Q000726789" TargetMode="External"/><Relationship Id="rId190" Type="http://schemas.openxmlformats.org/officeDocument/2006/relationships/hyperlink" Target="https://tt.amazon.com/quicklink/Q000726219" TargetMode="External"/><Relationship Id="rId204" Type="http://schemas.openxmlformats.org/officeDocument/2006/relationships/hyperlink" Target="https://tt.amazon.com/quicklink/Q000726040" TargetMode="External"/><Relationship Id="rId220" Type="http://schemas.openxmlformats.org/officeDocument/2006/relationships/hyperlink" Target="https://tt.amazon.com/quicklink/Q000728909" TargetMode="External"/><Relationship Id="rId225" Type="http://schemas.openxmlformats.org/officeDocument/2006/relationships/hyperlink" Target="https://tt.amazon.com/quicklink/Q000610167" TargetMode="External"/><Relationship Id="rId15" Type="http://schemas.openxmlformats.org/officeDocument/2006/relationships/hyperlink" Target="../../../../../../AppData/Local/Microsoft/Windows/INetCache/Content.Outlook/GGBNQTA6/tt.amazon.com/quicklink/Q000912620" TargetMode="External"/><Relationship Id="rId36" Type="http://schemas.openxmlformats.org/officeDocument/2006/relationships/hyperlink" Target="http://tt.amazon.com/quicklink/Q000003546" TargetMode="External"/><Relationship Id="rId57" Type="http://schemas.openxmlformats.org/officeDocument/2006/relationships/hyperlink" Target="http://tt.amazon.com/quicklink/Q000092264" TargetMode="External"/><Relationship Id="rId106" Type="http://schemas.openxmlformats.org/officeDocument/2006/relationships/hyperlink" Target="http://tt.amazon.com/quicklink/Q000555906" TargetMode="External"/><Relationship Id="rId127" Type="http://schemas.openxmlformats.org/officeDocument/2006/relationships/hyperlink" Target="http://tt.amazon.com/quicklink/Q000003546" TargetMode="External"/><Relationship Id="rId10" Type="http://schemas.openxmlformats.org/officeDocument/2006/relationships/hyperlink" Target="http://tt.amazon.com/quicklink/Q000555906" TargetMode="External"/><Relationship Id="rId31" Type="http://schemas.openxmlformats.org/officeDocument/2006/relationships/hyperlink" Target="http://tt.amazon.com/quicklink/Q000555906" TargetMode="External"/><Relationship Id="rId52" Type="http://schemas.openxmlformats.org/officeDocument/2006/relationships/hyperlink" Target="http://tt.amazon.com/quicklink/Q000543691" TargetMode="External"/><Relationship Id="rId73" Type="http://schemas.openxmlformats.org/officeDocument/2006/relationships/hyperlink" Target="http://tt.amazon.com/quicklink/Q000092264" TargetMode="External"/><Relationship Id="rId78" Type="http://schemas.openxmlformats.org/officeDocument/2006/relationships/hyperlink" Target="http://tt.amazon.com/quicklink/Q000003546" TargetMode="External"/><Relationship Id="rId94" Type="http://schemas.openxmlformats.org/officeDocument/2006/relationships/hyperlink" Target="http://tt.amazon.com/quicklink/Q000003546" TargetMode="External"/><Relationship Id="rId99" Type="http://schemas.openxmlformats.org/officeDocument/2006/relationships/hyperlink" Target="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TargetMode="External"/><Relationship Id="rId101" Type="http://schemas.openxmlformats.org/officeDocument/2006/relationships/hyperlink" Target="http://tt.amazon.com/quicklink/Q000003546" TargetMode="External"/><Relationship Id="rId122" Type="http://schemas.openxmlformats.org/officeDocument/2006/relationships/hyperlink" Target="http://tt.amazon.com/quicklink/Q000555906" TargetMode="External"/><Relationship Id="rId143" Type="http://schemas.openxmlformats.org/officeDocument/2006/relationships/hyperlink" Target="https://tt.amazon.com/quicklink/Q000747656" TargetMode="External"/><Relationship Id="rId148" Type="http://schemas.openxmlformats.org/officeDocument/2006/relationships/hyperlink" Target="https://tt.amazon.com/quicklink/Q000747656" TargetMode="External"/><Relationship Id="rId164" Type="http://schemas.openxmlformats.org/officeDocument/2006/relationships/hyperlink" Target="https://tt.amazon.com/quicklink/Q000728464" TargetMode="External"/><Relationship Id="rId169" Type="http://schemas.openxmlformats.org/officeDocument/2006/relationships/hyperlink" Target="https://tt.amazon.com/quicklink/Q000727686" TargetMode="External"/><Relationship Id="rId185" Type="http://schemas.openxmlformats.org/officeDocument/2006/relationships/hyperlink" Target="https://tt.amazon.com/quicklink/Q000728259" TargetMode="External"/><Relationship Id="rId4" Type="http://schemas.openxmlformats.org/officeDocument/2006/relationships/hyperlink" Target="http://tt.amazon.com/quicklink/Q000543691" TargetMode="External"/><Relationship Id="rId9" Type="http://schemas.openxmlformats.org/officeDocument/2006/relationships/hyperlink" Target="http://tt.amazon.com/quicklink/Q000092264" TargetMode="External"/><Relationship Id="rId180" Type="http://schemas.openxmlformats.org/officeDocument/2006/relationships/hyperlink" Target="https://tt.amazon.com/quicklink/Q000728718" TargetMode="External"/><Relationship Id="rId210" Type="http://schemas.openxmlformats.org/officeDocument/2006/relationships/hyperlink" Target="https://tt.amazon.com/quicklink/Q000727794" TargetMode="External"/><Relationship Id="rId215" Type="http://schemas.openxmlformats.org/officeDocument/2006/relationships/hyperlink" Target="https://tt.amazon.com/quicklink/Q000809685" TargetMode="External"/><Relationship Id="rId26" Type="http://schemas.openxmlformats.org/officeDocument/2006/relationships/hyperlink" Target="https://tt.amazon.com/quicklink/Q000092264" TargetMode="External"/><Relationship Id="rId231" Type="http://schemas.openxmlformats.org/officeDocument/2006/relationships/printerSettings" Target="../printerSettings/printerSettings10.bin"/><Relationship Id="rId47" Type="http://schemas.openxmlformats.org/officeDocument/2006/relationships/hyperlink" Target="http://tt.amazon.com/quicklink/Q000005723" TargetMode="External"/><Relationship Id="rId68" Type="http://schemas.openxmlformats.org/officeDocument/2006/relationships/hyperlink" Target="http://tt.amazon.com/quicklink/Q000543691" TargetMode="External"/><Relationship Id="rId89" Type="http://schemas.openxmlformats.org/officeDocument/2006/relationships/hyperlink" Target="http://tt.amazon.com/quicklink/Q000092264" TargetMode="External"/><Relationship Id="rId112" Type="http://schemas.openxmlformats.org/officeDocument/2006/relationships/hyperlink" Target="http://tt.amazon.com/quicklink/Q000555906" TargetMode="External"/><Relationship Id="rId133" Type="http://schemas.openxmlformats.org/officeDocument/2006/relationships/hyperlink" Target="http://tt.amazon.com/quicklink/Q000555906" TargetMode="External"/><Relationship Id="rId154" Type="http://schemas.openxmlformats.org/officeDocument/2006/relationships/hyperlink" Target="https://tt.amazon.com/quicklink/Q000726036" TargetMode="External"/><Relationship Id="rId175" Type="http://schemas.openxmlformats.org/officeDocument/2006/relationships/hyperlink" Target="https://tt.amazon.com/quicklink/Q000729001" TargetMode="External"/><Relationship Id="rId196" Type="http://schemas.openxmlformats.org/officeDocument/2006/relationships/hyperlink" Target="https://tt.amazon.com/quicklink/Q000725923" TargetMode="External"/><Relationship Id="rId200" Type="http://schemas.openxmlformats.org/officeDocument/2006/relationships/hyperlink" Target="https://tt.amazon.com/quicklink/Q000725924" TargetMode="External"/><Relationship Id="rId16" Type="http://schemas.openxmlformats.org/officeDocument/2006/relationships/hyperlink" Target="http://tt.amazon.com/quicklink/Q000555906" TargetMode="External"/><Relationship Id="rId221" Type="http://schemas.openxmlformats.org/officeDocument/2006/relationships/hyperlink" Target="https://tt.amazon.com/quicklink/Q000726785" TargetMode="External"/><Relationship Id="rId37" Type="http://schemas.openxmlformats.org/officeDocument/2006/relationships/hyperlink" Target="http://tt.amazon.com/quicklink/Q000003546" TargetMode="External"/><Relationship Id="rId58" Type="http://schemas.openxmlformats.org/officeDocument/2006/relationships/hyperlink" Target="http://tt.amazon.com/quicklink/Q000555906" TargetMode="External"/><Relationship Id="rId79" Type="http://schemas.openxmlformats.org/officeDocument/2006/relationships/hyperlink" Target="../../../../../../AppData/Local/Microsoft/Windows/INetCache/Content.Outlook/GGBNQTA6/tt.amazon.com/quicklink/Q000912620" TargetMode="External"/><Relationship Id="rId102" Type="http://schemas.openxmlformats.org/officeDocument/2006/relationships/hyperlink" Target="http://tt.amazon.com/quicklink/Q000003546" TargetMode="External"/><Relationship Id="rId123" Type="http://schemas.openxmlformats.org/officeDocument/2006/relationships/hyperlink" Target="https://tt.amazon.com/quicklink/Q000092264" TargetMode="External"/><Relationship Id="rId144" Type="http://schemas.openxmlformats.org/officeDocument/2006/relationships/hyperlink" Target="https://tt.amazon.com/quicklink/Q000748646" TargetMode="External"/><Relationship Id="rId90" Type="http://schemas.openxmlformats.org/officeDocument/2006/relationships/hyperlink" Target="http://tt.amazon.com/quicklink/Q000555906" TargetMode="External"/><Relationship Id="rId165" Type="http://schemas.openxmlformats.org/officeDocument/2006/relationships/hyperlink" Target="https://tt.amazon.com/quicklink/Q000810916" TargetMode="External"/><Relationship Id="rId186" Type="http://schemas.openxmlformats.org/officeDocument/2006/relationships/hyperlink" Target="https://tt.amazon.com/quicklink/Q000727390" TargetMode="External"/><Relationship Id="rId211" Type="http://schemas.openxmlformats.org/officeDocument/2006/relationships/hyperlink" Target="https://tt.amazon.com/quicklink/Q000729127" TargetMode="External"/></Relationships>
</file>

<file path=xl/worksheets/_rels/sheet2.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vmlDrawing" Target="../drawings/vmlDrawing1.vml"/><Relationship Id="rId7" Type="http://schemas.openxmlformats.org/officeDocument/2006/relationships/image" Target="../media/image3.emf"/><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package" Target="../embeddings/Microsoft_Visio_Drawing1.vsdx"/><Relationship Id="rId5" Type="http://schemas.openxmlformats.org/officeDocument/2006/relationships/image" Target="../media/image2.emf"/><Relationship Id="rId4" Type="http://schemas.openxmlformats.org/officeDocument/2006/relationships/package" Target="../embeddings/Microsoft_Visio_Drawing.vsdx"/></Relationships>
</file>

<file path=xl/worksheets/_rels/sheet3.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4.bin"/><Relationship Id="rId6" Type="http://schemas.openxmlformats.org/officeDocument/2006/relationships/table" Target="../tables/table7.xml"/><Relationship Id="rId5" Type="http://schemas.openxmlformats.org/officeDocument/2006/relationships/image" Target="../media/image4.emf"/><Relationship Id="rId4" Type="http://schemas.openxmlformats.org/officeDocument/2006/relationships/package" Target="../embeddings/Microsoft_Visio_Drawing2.vsdx"/></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8"/>
  <sheetViews>
    <sheetView tabSelected="1" zoomScale="85" zoomScaleNormal="85" workbookViewId="0">
      <pane xSplit="4" ySplit="4" topLeftCell="E5" activePane="bottomRight" state="frozen"/>
      <selection pane="topRight" activeCell="E1" sqref="E1"/>
      <selection pane="bottomLeft" activeCell="A5" sqref="A5"/>
      <selection pane="bottomRight" activeCell="E12" sqref="E12"/>
    </sheetView>
  </sheetViews>
  <sheetFormatPr defaultRowHeight="15" x14ac:dyDescent="0.25"/>
  <cols>
    <col min="1" max="1" width="17.5703125" style="1" customWidth="1"/>
    <col min="2" max="2" width="71.140625" style="1" customWidth="1"/>
    <col min="3" max="3" width="3.42578125" style="1" customWidth="1"/>
    <col min="4" max="4" width="19.5703125" style="121" customWidth="1"/>
    <col min="5" max="5" width="71.140625" style="1" customWidth="1"/>
    <col min="6" max="6" width="3.42578125" style="1" customWidth="1"/>
    <col min="7" max="7" width="16.85546875" style="1" customWidth="1"/>
    <col min="8" max="8" width="73.42578125" style="1" customWidth="1"/>
    <col min="9" max="9" width="9.140625" style="1"/>
    <col min="10" max="10" width="19.7109375" style="1" customWidth="1"/>
    <col min="11" max="11" width="115.140625" style="1" customWidth="1"/>
    <col min="12" max="12" width="30" style="1" customWidth="1"/>
    <col min="13" max="13" width="26" style="1" customWidth="1"/>
    <col min="14" max="14" width="30.7109375" style="1" customWidth="1"/>
    <col min="15" max="15" width="43.7109375" style="1" customWidth="1"/>
    <col min="16" max="16384" width="9.140625" style="1"/>
  </cols>
  <sheetData>
    <row r="1" spans="1:15" s="30" customFormat="1" ht="30" customHeight="1" x14ac:dyDescent="0.25">
      <c r="A1" s="143" t="s">
        <v>4</v>
      </c>
      <c r="B1" s="143"/>
      <c r="D1" s="143" t="s">
        <v>12</v>
      </c>
      <c r="E1" s="143"/>
      <c r="G1" s="143" t="s">
        <v>6</v>
      </c>
      <c r="H1" s="143"/>
      <c r="J1" s="143" t="s">
        <v>118</v>
      </c>
      <c r="K1" s="143"/>
      <c r="L1" s="143"/>
      <c r="M1" s="143"/>
      <c r="N1" s="143"/>
      <c r="O1" s="143"/>
    </row>
    <row r="2" spans="1:15" x14ac:dyDescent="0.25">
      <c r="A2" s="1" t="s">
        <v>5</v>
      </c>
      <c r="B2" s="1" t="s">
        <v>14</v>
      </c>
      <c r="D2" s="121" t="s">
        <v>13</v>
      </c>
      <c r="E2" s="1" t="s">
        <v>14</v>
      </c>
      <c r="G2" s="1" t="s">
        <v>15</v>
      </c>
      <c r="H2" s="1" t="s">
        <v>16</v>
      </c>
      <c r="J2" s="1" t="s">
        <v>111</v>
      </c>
      <c r="K2" s="1" t="s">
        <v>124</v>
      </c>
      <c r="L2" s="1" t="s">
        <v>112</v>
      </c>
      <c r="M2" s="1" t="s">
        <v>143</v>
      </c>
      <c r="N2" s="1" t="s">
        <v>114</v>
      </c>
      <c r="O2" s="1" t="s">
        <v>115</v>
      </c>
    </row>
    <row r="3" spans="1:15" s="121" customFormat="1" ht="110.25" customHeight="1" x14ac:dyDescent="0.25">
      <c r="A3" s="121" t="s">
        <v>7</v>
      </c>
      <c r="B3" s="121" t="s">
        <v>391</v>
      </c>
      <c r="D3" s="121" t="s">
        <v>166</v>
      </c>
      <c r="E3" s="121" t="s">
        <v>836</v>
      </c>
      <c r="G3" s="121" t="s">
        <v>174</v>
      </c>
      <c r="H3" s="121" t="s">
        <v>175</v>
      </c>
      <c r="J3" s="121" t="s">
        <v>393</v>
      </c>
      <c r="K3" s="127" t="s">
        <v>395</v>
      </c>
      <c r="L3" s="128" t="s">
        <v>242</v>
      </c>
      <c r="M3" s="127" t="s">
        <v>240</v>
      </c>
      <c r="N3" s="129" t="s">
        <v>241</v>
      </c>
      <c r="O3" s="128" t="s">
        <v>394</v>
      </c>
    </row>
    <row r="4" spans="1:15" s="121" customFormat="1" ht="110.25" customHeight="1" x14ac:dyDescent="0.25">
      <c r="A4" s="121" t="s">
        <v>119</v>
      </c>
      <c r="B4" s="121" t="s">
        <v>253</v>
      </c>
      <c r="D4" s="121" t="s">
        <v>168</v>
      </c>
      <c r="E4" s="121" t="s">
        <v>837</v>
      </c>
      <c r="G4" s="121" t="s">
        <v>176</v>
      </c>
      <c r="H4" s="121" t="s">
        <v>177</v>
      </c>
      <c r="J4" s="121" t="s">
        <v>21</v>
      </c>
      <c r="K4" s="121" t="s">
        <v>396</v>
      </c>
      <c r="L4" s="128" t="s">
        <v>167</v>
      </c>
      <c r="M4" s="127" t="s">
        <v>144</v>
      </c>
      <c r="N4" s="128" t="s">
        <v>146</v>
      </c>
      <c r="O4" s="128" t="s">
        <v>145</v>
      </c>
    </row>
    <row r="5" spans="1:15" s="121" customFormat="1" ht="85.5" customHeight="1" x14ac:dyDescent="0.25">
      <c r="A5" s="121" t="s">
        <v>120</v>
      </c>
      <c r="B5" s="121" t="s">
        <v>365</v>
      </c>
      <c r="D5" s="121" t="s">
        <v>10</v>
      </c>
      <c r="E5" s="121" t="s">
        <v>254</v>
      </c>
      <c r="G5" s="121" t="s">
        <v>178</v>
      </c>
      <c r="H5" s="121" t="s">
        <v>179</v>
      </c>
      <c r="J5" s="130"/>
      <c r="K5" s="131"/>
      <c r="L5" s="132" t="s">
        <v>169</v>
      </c>
      <c r="M5" s="125"/>
      <c r="N5" s="133"/>
      <c r="O5" s="134"/>
    </row>
    <row r="6" spans="1:15" s="121" customFormat="1" ht="85.5" customHeight="1" x14ac:dyDescent="0.25">
      <c r="A6" s="121" t="s">
        <v>122</v>
      </c>
      <c r="B6" s="121" t="s">
        <v>369</v>
      </c>
      <c r="D6" s="121" t="s">
        <v>206</v>
      </c>
      <c r="E6" s="121" t="s">
        <v>838</v>
      </c>
      <c r="G6" s="128" t="s">
        <v>21</v>
      </c>
      <c r="H6" s="121" t="s">
        <v>180</v>
      </c>
      <c r="J6" s="130"/>
      <c r="K6" s="135"/>
      <c r="L6" s="132"/>
      <c r="M6" s="125"/>
      <c r="N6" s="133"/>
      <c r="O6" s="134"/>
    </row>
    <row r="7" spans="1:15" s="121" customFormat="1" ht="409.5" x14ac:dyDescent="0.25">
      <c r="A7" s="121" t="s">
        <v>121</v>
      </c>
      <c r="B7" s="121" t="s">
        <v>170</v>
      </c>
      <c r="D7" s="121" t="s">
        <v>208</v>
      </c>
      <c r="E7" s="121" t="s">
        <v>839</v>
      </c>
      <c r="G7" s="136" t="s">
        <v>181</v>
      </c>
      <c r="H7" s="136" t="s">
        <v>182</v>
      </c>
      <c r="J7" s="125"/>
      <c r="K7" s="125"/>
      <c r="L7" s="137"/>
      <c r="M7" s="125"/>
      <c r="N7" s="133"/>
      <c r="O7" s="134"/>
    </row>
    <row r="8" spans="1:15" s="121" customFormat="1" ht="249" customHeight="1" x14ac:dyDescent="0.25">
      <c r="A8" s="121" t="s">
        <v>3</v>
      </c>
      <c r="B8" s="121" t="s">
        <v>397</v>
      </c>
      <c r="D8" s="121" t="s">
        <v>255</v>
      </c>
      <c r="E8" s="121" t="s">
        <v>256</v>
      </c>
      <c r="G8" s="136" t="s">
        <v>183</v>
      </c>
      <c r="H8" s="136" t="s">
        <v>398</v>
      </c>
      <c r="J8" s="125"/>
      <c r="K8" s="125"/>
      <c r="L8" s="137"/>
      <c r="M8" s="125"/>
      <c r="N8" s="133"/>
      <c r="O8" s="134"/>
    </row>
    <row r="9" spans="1:15" s="121" customFormat="1" ht="45" x14ac:dyDescent="0.25">
      <c r="A9" s="121" t="s">
        <v>23</v>
      </c>
      <c r="B9" s="121" t="s">
        <v>171</v>
      </c>
      <c r="D9" s="121" t="s">
        <v>257</v>
      </c>
      <c r="E9" s="121" t="s">
        <v>330</v>
      </c>
      <c r="G9" s="121" t="s">
        <v>184</v>
      </c>
      <c r="H9" s="121" t="s">
        <v>185</v>
      </c>
      <c r="J9" s="125"/>
      <c r="K9" s="138"/>
      <c r="L9" s="137"/>
      <c r="M9" s="138"/>
      <c r="N9" s="133"/>
      <c r="O9" s="134"/>
    </row>
    <row r="10" spans="1:15" s="121" customFormat="1" ht="45" x14ac:dyDescent="0.25">
      <c r="A10" s="121" t="s">
        <v>22</v>
      </c>
      <c r="B10" s="121" t="s">
        <v>172</v>
      </c>
      <c r="D10" s="121" t="s">
        <v>767</v>
      </c>
      <c r="E10" s="121" t="s">
        <v>392</v>
      </c>
      <c r="G10" s="121" t="s">
        <v>186</v>
      </c>
      <c r="H10" s="121" t="s">
        <v>187</v>
      </c>
      <c r="J10" s="130"/>
      <c r="K10" s="130"/>
      <c r="L10" s="132"/>
      <c r="M10" s="130"/>
      <c r="N10" s="139"/>
      <c r="O10" s="134"/>
    </row>
    <row r="11" spans="1:15" s="121" customFormat="1" ht="228.75" customHeight="1" x14ac:dyDescent="0.25">
      <c r="A11" s="121" t="s">
        <v>19</v>
      </c>
      <c r="B11" s="124" t="s">
        <v>205</v>
      </c>
      <c r="D11" s="121" t="s">
        <v>768</v>
      </c>
      <c r="E11" s="121" t="s">
        <v>840</v>
      </c>
      <c r="G11" s="136" t="s">
        <v>188</v>
      </c>
      <c r="H11" s="136" t="s">
        <v>189</v>
      </c>
      <c r="L11" s="128"/>
      <c r="M11" s="130"/>
      <c r="N11" s="139"/>
      <c r="O11" s="134"/>
    </row>
    <row r="12" spans="1:15" s="121" customFormat="1" ht="90" x14ac:dyDescent="0.25">
      <c r="A12" s="121" t="s">
        <v>123</v>
      </c>
      <c r="B12" s="121" t="s">
        <v>173</v>
      </c>
      <c r="D12" s="121" t="s">
        <v>769</v>
      </c>
      <c r="E12" s="121" t="s">
        <v>770</v>
      </c>
      <c r="G12" s="136" t="s">
        <v>191</v>
      </c>
      <c r="H12" s="136" t="s">
        <v>190</v>
      </c>
      <c r="L12" s="128"/>
      <c r="M12" s="130"/>
      <c r="N12" s="139"/>
      <c r="O12" s="134"/>
    </row>
    <row r="13" spans="1:15" s="121" customFormat="1" ht="409.5" x14ac:dyDescent="0.25">
      <c r="A13" s="122" t="s">
        <v>761</v>
      </c>
      <c r="B13" s="121" t="s">
        <v>762</v>
      </c>
      <c r="G13" s="121" t="s">
        <v>192</v>
      </c>
      <c r="H13" s="121" t="s">
        <v>399</v>
      </c>
    </row>
    <row r="14" spans="1:15" s="121" customFormat="1" ht="409.5" x14ac:dyDescent="0.25">
      <c r="A14" s="121" t="s">
        <v>763</v>
      </c>
      <c r="B14" s="121" t="s">
        <v>764</v>
      </c>
      <c r="G14" s="121" t="s">
        <v>193</v>
      </c>
      <c r="H14" s="121" t="s">
        <v>194</v>
      </c>
    </row>
    <row r="15" spans="1:15" s="121" customFormat="1" ht="105" x14ac:dyDescent="0.25">
      <c r="A15" s="121" t="s">
        <v>765</v>
      </c>
      <c r="B15" s="121" t="s">
        <v>766</v>
      </c>
      <c r="G15" s="121" t="s">
        <v>11</v>
      </c>
      <c r="H15" s="121" t="s">
        <v>9</v>
      </c>
    </row>
    <row r="16" spans="1:15" s="121" customFormat="1" ht="120" x14ac:dyDescent="0.25">
      <c r="G16" s="121" t="s">
        <v>195</v>
      </c>
      <c r="H16" s="121" t="s">
        <v>196</v>
      </c>
    </row>
    <row r="17" spans="7:8" s="121" customFormat="1" ht="90" x14ac:dyDescent="0.25">
      <c r="G17" s="121" t="s">
        <v>197</v>
      </c>
      <c r="H17" s="121" t="s">
        <v>198</v>
      </c>
    </row>
    <row r="18" spans="7:8" s="121" customFormat="1" ht="270" x14ac:dyDescent="0.25">
      <c r="G18" s="121" t="s">
        <v>402</v>
      </c>
      <c r="H18" s="121" t="s">
        <v>199</v>
      </c>
    </row>
    <row r="19" spans="7:8" s="121" customFormat="1" ht="60" x14ac:dyDescent="0.25">
      <c r="G19" s="121" t="s">
        <v>200</v>
      </c>
      <c r="H19" s="121" t="s">
        <v>201</v>
      </c>
    </row>
    <row r="20" spans="7:8" s="121" customFormat="1" ht="165" x14ac:dyDescent="0.25">
      <c r="G20" s="121" t="s">
        <v>401</v>
      </c>
      <c r="H20" s="121" t="s">
        <v>252</v>
      </c>
    </row>
    <row r="21" spans="7:8" s="121" customFormat="1" ht="345" x14ac:dyDescent="0.25">
      <c r="G21" s="128" t="s">
        <v>400</v>
      </c>
      <c r="H21" s="121" t="s">
        <v>202</v>
      </c>
    </row>
    <row r="22" spans="7:8" s="121" customFormat="1" ht="105" x14ac:dyDescent="0.25">
      <c r="G22" s="140" t="s">
        <v>203</v>
      </c>
      <c r="H22" s="140" t="s">
        <v>204</v>
      </c>
    </row>
    <row r="23" spans="7:8" s="121" customFormat="1" x14ac:dyDescent="0.25"/>
    <row r="24" spans="7:8" s="121" customFormat="1" ht="90" x14ac:dyDescent="0.25">
      <c r="G24" s="128" t="s">
        <v>147</v>
      </c>
      <c r="H24" s="121" t="s">
        <v>148</v>
      </c>
    </row>
    <row r="25" spans="7:8" s="121" customFormat="1" ht="30" x14ac:dyDescent="0.25">
      <c r="G25" s="140" t="s">
        <v>10</v>
      </c>
      <c r="H25" s="140" t="s">
        <v>8</v>
      </c>
    </row>
    <row r="26" spans="7:8" s="121" customFormat="1" ht="45" x14ac:dyDescent="0.25">
      <c r="G26" s="121" t="s">
        <v>258</v>
      </c>
      <c r="H26" s="121" t="s">
        <v>407</v>
      </c>
    </row>
    <row r="27" spans="7:8" s="121" customFormat="1" x14ac:dyDescent="0.25"/>
    <row r="28" spans="7:8" s="121" customFormat="1" x14ac:dyDescent="0.25"/>
    <row r="29" spans="7:8" s="121" customFormat="1" x14ac:dyDescent="0.25"/>
    <row r="30" spans="7:8" s="121" customFormat="1" x14ac:dyDescent="0.25"/>
    <row r="31" spans="7:8" s="121" customFormat="1" x14ac:dyDescent="0.25"/>
    <row r="32" spans="7:8" s="121" customFormat="1" x14ac:dyDescent="0.25"/>
    <row r="33" s="121" customFormat="1" x14ac:dyDescent="0.25"/>
    <row r="34" s="121" customFormat="1" x14ac:dyDescent="0.25"/>
    <row r="35" s="121" customFormat="1" x14ac:dyDescent="0.25"/>
    <row r="36" s="121" customFormat="1" x14ac:dyDescent="0.25"/>
    <row r="37" s="121" customFormat="1" x14ac:dyDescent="0.25"/>
    <row r="38" s="121" customFormat="1" x14ac:dyDescent="0.25"/>
    <row r="39" s="121" customFormat="1" x14ac:dyDescent="0.25"/>
    <row r="40" s="121" customFormat="1" x14ac:dyDescent="0.25"/>
    <row r="41" s="121" customFormat="1" x14ac:dyDescent="0.25"/>
    <row r="42" s="121" customFormat="1" x14ac:dyDescent="0.25"/>
    <row r="43" s="121" customFormat="1" x14ac:dyDescent="0.25"/>
    <row r="44" s="121" customFormat="1" x14ac:dyDescent="0.25"/>
    <row r="45" s="121" customFormat="1" x14ac:dyDescent="0.25"/>
    <row r="46" s="121" customFormat="1" x14ac:dyDescent="0.25"/>
    <row r="47" s="121" customFormat="1" x14ac:dyDescent="0.25"/>
    <row r="48" s="121" customFormat="1" x14ac:dyDescent="0.25"/>
    <row r="49" s="121" customFormat="1" x14ac:dyDescent="0.25"/>
    <row r="50" s="121" customFormat="1" x14ac:dyDescent="0.25"/>
    <row r="51" s="121" customFormat="1" x14ac:dyDescent="0.25"/>
    <row r="52" s="121" customFormat="1" x14ac:dyDescent="0.25"/>
    <row r="53" s="121" customFormat="1" x14ac:dyDescent="0.25"/>
    <row r="54" s="121" customFormat="1" x14ac:dyDescent="0.25"/>
    <row r="55" s="121" customFormat="1" x14ac:dyDescent="0.25"/>
    <row r="56" s="121" customFormat="1" x14ac:dyDescent="0.25"/>
    <row r="57" s="121" customFormat="1" x14ac:dyDescent="0.25"/>
    <row r="58" s="121" customFormat="1" x14ac:dyDescent="0.25"/>
    <row r="59" s="121" customFormat="1" x14ac:dyDescent="0.25"/>
    <row r="60" s="121" customFormat="1" x14ac:dyDescent="0.25"/>
    <row r="61" s="121" customFormat="1" x14ac:dyDescent="0.25"/>
    <row r="62" s="121" customFormat="1" x14ac:dyDescent="0.25"/>
    <row r="63" s="121" customFormat="1" x14ac:dyDescent="0.25"/>
    <row r="64" s="121" customFormat="1" x14ac:dyDescent="0.25"/>
    <row r="65" s="121" customFormat="1" x14ac:dyDescent="0.25"/>
    <row r="66" s="121" customFormat="1" x14ac:dyDescent="0.25"/>
    <row r="67" s="121" customFormat="1" x14ac:dyDescent="0.25"/>
    <row r="68" s="121" customFormat="1" x14ac:dyDescent="0.25"/>
  </sheetData>
  <mergeCells count="4">
    <mergeCell ref="A1:B1"/>
    <mergeCell ref="G1:H1"/>
    <mergeCell ref="D1:E1"/>
    <mergeCell ref="J1:O1"/>
  </mergeCells>
  <hyperlinks>
    <hyperlink ref="M4" r:id="rId1"/>
    <hyperlink ref="K3" r:id="rId2" display="https://tt.amazon.com/"/>
  </hyperlinks>
  <pageMargins left="0.7" right="0.7" top="0.75" bottom="0.75" header="0.3" footer="0.3"/>
  <pageSetup orientation="portrait" r:id="rId3"/>
  <drawing r:id="rId4"/>
  <tableParts count="4">
    <tablePart r:id="rId5"/>
    <tablePart r:id="rId6"/>
    <tablePart r:id="rId7"/>
    <tablePart r:id="rId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D34"/>
  <sheetViews>
    <sheetView workbookViewId="0">
      <selection activeCell="C8" sqref="C8"/>
    </sheetView>
  </sheetViews>
  <sheetFormatPr defaultRowHeight="15" x14ac:dyDescent="0.25"/>
  <cols>
    <col min="3" max="3" width="30" customWidth="1"/>
    <col min="4" max="4" width="9.28515625" customWidth="1"/>
  </cols>
  <sheetData>
    <row r="1" spans="1:56" x14ac:dyDescent="0.25">
      <c r="A1" s="151" t="s">
        <v>951</v>
      </c>
      <c r="B1" s="151"/>
      <c r="C1" s="151"/>
      <c r="D1" s="151"/>
      <c r="E1" s="151"/>
      <c r="F1" s="151"/>
      <c r="G1" s="151"/>
      <c r="H1" s="151"/>
      <c r="I1" s="151"/>
      <c r="J1" s="151"/>
      <c r="K1" s="151"/>
    </row>
    <row r="2" spans="1:56" s="121" customFormat="1" ht="93.75" customHeight="1" x14ac:dyDescent="0.25">
      <c r="A2" s="92" t="s">
        <v>547</v>
      </c>
      <c r="B2" s="92" t="s">
        <v>548</v>
      </c>
      <c r="C2" s="92" t="s">
        <v>14</v>
      </c>
      <c r="D2" s="92" t="s">
        <v>549</v>
      </c>
      <c r="E2" s="115" t="s">
        <v>550</v>
      </c>
      <c r="F2" s="115" t="s">
        <v>551</v>
      </c>
      <c r="G2" s="115" t="s">
        <v>552</v>
      </c>
      <c r="H2" s="115" t="s">
        <v>553</v>
      </c>
      <c r="I2" s="115" t="s">
        <v>554</v>
      </c>
      <c r="J2" s="115" t="s">
        <v>555</v>
      </c>
      <c r="K2" s="115" t="s">
        <v>448</v>
      </c>
      <c r="L2" s="115" t="s">
        <v>556</v>
      </c>
      <c r="M2" s="115" t="s">
        <v>557</v>
      </c>
      <c r="N2" s="115" t="s">
        <v>558</v>
      </c>
      <c r="O2" s="115" t="s">
        <v>559</v>
      </c>
      <c r="P2" s="115" t="s">
        <v>560</v>
      </c>
      <c r="Q2" s="115" t="s">
        <v>472</v>
      </c>
      <c r="R2" s="115" t="s">
        <v>561</v>
      </c>
      <c r="S2" s="115" t="s">
        <v>562</v>
      </c>
      <c r="T2" s="115" t="s">
        <v>563</v>
      </c>
      <c r="U2" s="115" t="s">
        <v>564</v>
      </c>
      <c r="V2" s="115" t="s">
        <v>565</v>
      </c>
      <c r="W2" s="115" t="s">
        <v>566</v>
      </c>
      <c r="X2" s="115" t="s">
        <v>558</v>
      </c>
      <c r="Y2" s="115" t="s">
        <v>567</v>
      </c>
      <c r="Z2" s="115" t="s">
        <v>568</v>
      </c>
      <c r="AA2" s="115" t="s">
        <v>569</v>
      </c>
      <c r="AB2" s="115" t="s">
        <v>570</v>
      </c>
      <c r="AC2" s="115" t="s">
        <v>571</v>
      </c>
      <c r="AD2" s="115" t="s">
        <v>572</v>
      </c>
      <c r="AE2" s="115" t="s">
        <v>573</v>
      </c>
      <c r="AF2" s="115" t="s">
        <v>574</v>
      </c>
      <c r="AG2" s="115" t="s">
        <v>575</v>
      </c>
      <c r="AH2" s="115" t="s">
        <v>576</v>
      </c>
      <c r="AI2" s="115" t="s">
        <v>577</v>
      </c>
      <c r="AJ2" s="115" t="s">
        <v>578</v>
      </c>
      <c r="AK2" s="115" t="s">
        <v>579</v>
      </c>
      <c r="AL2" s="115" t="s">
        <v>464</v>
      </c>
      <c r="AM2" s="115" t="s">
        <v>466</v>
      </c>
      <c r="AN2" s="115" t="s">
        <v>467</v>
      </c>
      <c r="AO2" s="115" t="s">
        <v>469</v>
      </c>
      <c r="AP2" s="115" t="s">
        <v>580</v>
      </c>
      <c r="AQ2" s="115" t="s">
        <v>581</v>
      </c>
      <c r="AR2" s="115" t="s">
        <v>582</v>
      </c>
      <c r="AS2" s="115" t="s">
        <v>583</v>
      </c>
      <c r="AT2" s="115" t="s">
        <v>584</v>
      </c>
      <c r="AU2" s="115" t="s">
        <v>585</v>
      </c>
      <c r="AV2" s="115" t="s">
        <v>586</v>
      </c>
      <c r="AW2" s="115" t="s">
        <v>587</v>
      </c>
      <c r="AX2" s="115" t="s">
        <v>588</v>
      </c>
      <c r="AY2" s="115" t="s">
        <v>589</v>
      </c>
      <c r="AZ2" s="115" t="s">
        <v>590</v>
      </c>
      <c r="BA2" s="115" t="s">
        <v>591</v>
      </c>
      <c r="BB2" s="115" t="s">
        <v>592</v>
      </c>
      <c r="BC2" s="115" t="s">
        <v>593</v>
      </c>
      <c r="BD2" s="115" t="s">
        <v>952</v>
      </c>
    </row>
    <row r="3" spans="1:56" ht="13.5" customHeight="1" x14ac:dyDescent="0.25">
      <c r="A3" s="114" t="s">
        <v>594</v>
      </c>
      <c r="B3" s="114" t="s">
        <v>595</v>
      </c>
      <c r="C3" s="116" t="s">
        <v>596</v>
      </c>
      <c r="D3" s="117" t="s">
        <v>597</v>
      </c>
      <c r="E3" s="152" t="s">
        <v>953</v>
      </c>
      <c r="F3" s="152" t="s">
        <v>953</v>
      </c>
      <c r="G3" s="152" t="s">
        <v>953</v>
      </c>
      <c r="H3" s="152" t="s">
        <v>953</v>
      </c>
      <c r="I3" s="152" t="s">
        <v>953</v>
      </c>
      <c r="J3" s="152" t="s">
        <v>953</v>
      </c>
      <c r="K3" s="152" t="s">
        <v>953</v>
      </c>
      <c r="L3" s="152" t="s">
        <v>953</v>
      </c>
      <c r="M3" s="152" t="s">
        <v>953</v>
      </c>
      <c r="N3" s="152" t="s">
        <v>953</v>
      </c>
      <c r="O3" s="152" t="s">
        <v>953</v>
      </c>
      <c r="P3" s="152" t="s">
        <v>953</v>
      </c>
      <c r="Q3" s="152" t="s">
        <v>953</v>
      </c>
      <c r="R3" s="152" t="s">
        <v>953</v>
      </c>
      <c r="S3" s="152" t="s">
        <v>953</v>
      </c>
      <c r="T3" s="152" t="s">
        <v>953</v>
      </c>
      <c r="U3" s="152" t="s">
        <v>953</v>
      </c>
      <c r="V3" s="153" t="s">
        <v>954</v>
      </c>
      <c r="W3" s="154" t="s">
        <v>955</v>
      </c>
      <c r="X3" s="154" t="s">
        <v>955</v>
      </c>
      <c r="Y3" s="154" t="s">
        <v>955</v>
      </c>
      <c r="Z3" s="152" t="s">
        <v>953</v>
      </c>
      <c r="AA3" s="152" t="s">
        <v>953</v>
      </c>
      <c r="AB3" s="152" t="s">
        <v>953</v>
      </c>
      <c r="AC3" s="118" t="s">
        <v>598</v>
      </c>
      <c r="AD3" s="153" t="s">
        <v>956</v>
      </c>
      <c r="AE3" s="154" t="s">
        <v>955</v>
      </c>
      <c r="AF3" s="153" t="s">
        <v>957</v>
      </c>
      <c r="AG3" s="153" t="s">
        <v>958</v>
      </c>
      <c r="AH3" s="118" t="s">
        <v>599</v>
      </c>
      <c r="AI3" s="154" t="s">
        <v>955</v>
      </c>
      <c r="AJ3" s="154" t="s">
        <v>955</v>
      </c>
      <c r="AK3" s="118" t="s">
        <v>600</v>
      </c>
      <c r="AL3" s="118" t="s">
        <v>601</v>
      </c>
      <c r="AM3" s="154" t="s">
        <v>955</v>
      </c>
      <c r="AN3" s="118" t="s">
        <v>601</v>
      </c>
      <c r="AO3" s="153" t="s">
        <v>959</v>
      </c>
      <c r="AP3" s="154" t="s">
        <v>955</v>
      </c>
      <c r="AQ3" s="154" t="s">
        <v>955</v>
      </c>
      <c r="AR3" s="152" t="s">
        <v>953</v>
      </c>
      <c r="AS3" s="152" t="s">
        <v>953</v>
      </c>
      <c r="AT3" s="152" t="s">
        <v>953</v>
      </c>
      <c r="AU3" s="154" t="s">
        <v>955</v>
      </c>
      <c r="AV3" s="154" t="s">
        <v>955</v>
      </c>
      <c r="AW3" s="154" t="s">
        <v>955</v>
      </c>
      <c r="AX3" s="154" t="s">
        <v>955</v>
      </c>
      <c r="AY3" s="154" t="s">
        <v>955</v>
      </c>
      <c r="AZ3" s="154" t="s">
        <v>955</v>
      </c>
      <c r="BA3" s="153" t="s">
        <v>959</v>
      </c>
      <c r="BB3" s="154" t="s">
        <v>955</v>
      </c>
      <c r="BC3" s="153" t="s">
        <v>958</v>
      </c>
      <c r="BD3" s="153" t="s">
        <v>958</v>
      </c>
    </row>
    <row r="4" spans="1:56" ht="13.5" customHeight="1" x14ac:dyDescent="0.25">
      <c r="A4" s="114" t="s">
        <v>594</v>
      </c>
      <c r="B4" s="114" t="s">
        <v>602</v>
      </c>
      <c r="C4" s="116" t="s">
        <v>603</v>
      </c>
      <c r="D4" s="117" t="s">
        <v>597</v>
      </c>
      <c r="E4" s="152" t="s">
        <v>953</v>
      </c>
      <c r="F4" s="152" t="s">
        <v>953</v>
      </c>
      <c r="G4" s="152" t="s">
        <v>953</v>
      </c>
      <c r="H4" s="152" t="s">
        <v>953</v>
      </c>
      <c r="I4" s="152" t="s">
        <v>953</v>
      </c>
      <c r="J4" s="152" t="s">
        <v>953</v>
      </c>
      <c r="K4" s="152" t="s">
        <v>953</v>
      </c>
      <c r="L4" s="152" t="s">
        <v>953</v>
      </c>
      <c r="M4" s="152" t="s">
        <v>953</v>
      </c>
      <c r="N4" s="152" t="s">
        <v>953</v>
      </c>
      <c r="O4" s="152" t="s">
        <v>953</v>
      </c>
      <c r="P4" s="152" t="s">
        <v>953</v>
      </c>
      <c r="Q4" s="152" t="s">
        <v>953</v>
      </c>
      <c r="R4" s="152" t="s">
        <v>953</v>
      </c>
      <c r="S4" s="152" t="s">
        <v>953</v>
      </c>
      <c r="T4" s="152" t="s">
        <v>953</v>
      </c>
      <c r="U4" s="152" t="s">
        <v>953</v>
      </c>
      <c r="V4" s="153" t="s">
        <v>954</v>
      </c>
      <c r="W4" s="154" t="s">
        <v>955</v>
      </c>
      <c r="X4" s="154" t="s">
        <v>955</v>
      </c>
      <c r="Y4" s="154" t="s">
        <v>955</v>
      </c>
      <c r="Z4" s="152" t="s">
        <v>953</v>
      </c>
      <c r="AA4" s="152" t="s">
        <v>953</v>
      </c>
      <c r="AB4" s="152" t="s">
        <v>953</v>
      </c>
      <c r="AC4" s="118" t="s">
        <v>598</v>
      </c>
      <c r="AD4" s="153" t="s">
        <v>956</v>
      </c>
      <c r="AE4" s="154" t="s">
        <v>955</v>
      </c>
      <c r="AF4" s="153" t="s">
        <v>957</v>
      </c>
      <c r="AG4" s="153" t="s">
        <v>958</v>
      </c>
      <c r="AH4" s="118" t="s">
        <v>599</v>
      </c>
      <c r="AI4" s="154" t="s">
        <v>955</v>
      </c>
      <c r="AJ4" s="154" t="s">
        <v>955</v>
      </c>
      <c r="AK4" s="118" t="s">
        <v>600</v>
      </c>
      <c r="AL4" s="118" t="s">
        <v>601</v>
      </c>
      <c r="AM4" s="154" t="s">
        <v>955</v>
      </c>
      <c r="AN4" s="118" t="s">
        <v>601</v>
      </c>
      <c r="AO4" s="153" t="s">
        <v>959</v>
      </c>
      <c r="AP4" s="154" t="s">
        <v>955</v>
      </c>
      <c r="AQ4" s="154" t="s">
        <v>955</v>
      </c>
      <c r="AR4" s="152" t="s">
        <v>953</v>
      </c>
      <c r="AS4" s="152" t="s">
        <v>953</v>
      </c>
      <c r="AT4" s="152" t="s">
        <v>953</v>
      </c>
      <c r="AU4" s="154" t="s">
        <v>955</v>
      </c>
      <c r="AV4" s="154" t="s">
        <v>955</v>
      </c>
      <c r="AW4" s="154" t="s">
        <v>955</v>
      </c>
      <c r="AX4" s="154" t="s">
        <v>955</v>
      </c>
      <c r="AY4" s="154" t="s">
        <v>955</v>
      </c>
      <c r="AZ4" s="154" t="s">
        <v>955</v>
      </c>
      <c r="BA4" s="153" t="s">
        <v>959</v>
      </c>
      <c r="BB4" s="154" t="s">
        <v>955</v>
      </c>
      <c r="BC4" s="153" t="s">
        <v>958</v>
      </c>
      <c r="BD4" s="153" t="s">
        <v>958</v>
      </c>
    </row>
    <row r="5" spans="1:56" ht="13.5" customHeight="1" x14ac:dyDescent="0.25">
      <c r="A5" s="114" t="s">
        <v>594</v>
      </c>
      <c r="B5" s="114" t="s">
        <v>604</v>
      </c>
      <c r="C5" s="116" t="s">
        <v>605</v>
      </c>
      <c r="D5" s="117" t="s">
        <v>597</v>
      </c>
      <c r="E5" s="152" t="s">
        <v>953</v>
      </c>
      <c r="F5" s="152" t="s">
        <v>953</v>
      </c>
      <c r="G5" s="152" t="s">
        <v>953</v>
      </c>
      <c r="H5" s="152" t="s">
        <v>953</v>
      </c>
      <c r="I5" s="152" t="s">
        <v>953</v>
      </c>
      <c r="J5" s="152" t="s">
        <v>953</v>
      </c>
      <c r="K5" s="152" t="s">
        <v>953</v>
      </c>
      <c r="L5" s="152" t="s">
        <v>953</v>
      </c>
      <c r="M5" s="152" t="s">
        <v>953</v>
      </c>
      <c r="N5" s="152" t="s">
        <v>953</v>
      </c>
      <c r="O5" s="152" t="s">
        <v>953</v>
      </c>
      <c r="P5" s="152" t="s">
        <v>953</v>
      </c>
      <c r="Q5" s="152" t="s">
        <v>953</v>
      </c>
      <c r="R5" s="152" t="s">
        <v>953</v>
      </c>
      <c r="S5" s="152" t="s">
        <v>953</v>
      </c>
      <c r="T5" s="152" t="s">
        <v>953</v>
      </c>
      <c r="U5" s="152" t="s">
        <v>953</v>
      </c>
      <c r="V5" s="153" t="s">
        <v>954</v>
      </c>
      <c r="W5" s="154" t="s">
        <v>955</v>
      </c>
      <c r="X5" s="154" t="s">
        <v>955</v>
      </c>
      <c r="Y5" s="154" t="s">
        <v>955</v>
      </c>
      <c r="Z5" s="152" t="s">
        <v>953</v>
      </c>
      <c r="AA5" s="152" t="s">
        <v>953</v>
      </c>
      <c r="AB5" s="152" t="s">
        <v>953</v>
      </c>
      <c r="AC5" s="118" t="s">
        <v>598</v>
      </c>
      <c r="AD5" s="153" t="s">
        <v>956</v>
      </c>
      <c r="AE5" s="154" t="s">
        <v>955</v>
      </c>
      <c r="AF5" s="153" t="s">
        <v>957</v>
      </c>
      <c r="AG5" s="153" t="s">
        <v>958</v>
      </c>
      <c r="AH5" s="118" t="s">
        <v>599</v>
      </c>
      <c r="AI5" s="154" t="s">
        <v>955</v>
      </c>
      <c r="AJ5" s="154" t="s">
        <v>955</v>
      </c>
      <c r="AK5" s="118" t="s">
        <v>600</v>
      </c>
      <c r="AL5" s="118" t="s">
        <v>601</v>
      </c>
      <c r="AM5" s="154" t="s">
        <v>955</v>
      </c>
      <c r="AN5" s="118" t="s">
        <v>601</v>
      </c>
      <c r="AO5" s="153" t="s">
        <v>959</v>
      </c>
      <c r="AP5" s="154" t="s">
        <v>955</v>
      </c>
      <c r="AQ5" s="154" t="s">
        <v>955</v>
      </c>
      <c r="AR5" s="152" t="s">
        <v>953</v>
      </c>
      <c r="AS5" s="152" t="s">
        <v>953</v>
      </c>
      <c r="AT5" s="152" t="s">
        <v>953</v>
      </c>
      <c r="AU5" s="154" t="s">
        <v>955</v>
      </c>
      <c r="AV5" s="154" t="s">
        <v>955</v>
      </c>
      <c r="AW5" s="154" t="s">
        <v>955</v>
      </c>
      <c r="AX5" s="153" t="s">
        <v>960</v>
      </c>
      <c r="AY5" s="154" t="s">
        <v>955</v>
      </c>
      <c r="AZ5" s="154" t="s">
        <v>955</v>
      </c>
      <c r="BA5" s="153" t="s">
        <v>959</v>
      </c>
      <c r="BB5" s="154" t="s">
        <v>955</v>
      </c>
      <c r="BC5" s="153" t="s">
        <v>958</v>
      </c>
      <c r="BD5" s="153" t="s">
        <v>958</v>
      </c>
    </row>
    <row r="6" spans="1:56" ht="13.5" customHeight="1" x14ac:dyDescent="0.25">
      <c r="A6" s="114" t="s">
        <v>594</v>
      </c>
      <c r="B6" s="114" t="s">
        <v>606</v>
      </c>
      <c r="C6" s="116" t="s">
        <v>607</v>
      </c>
      <c r="D6" s="117" t="s">
        <v>597</v>
      </c>
      <c r="E6" s="152" t="s">
        <v>953</v>
      </c>
      <c r="F6" s="152" t="s">
        <v>953</v>
      </c>
      <c r="G6" s="152" t="s">
        <v>953</v>
      </c>
      <c r="H6" s="152" t="s">
        <v>953</v>
      </c>
      <c r="I6" s="152" t="s">
        <v>953</v>
      </c>
      <c r="J6" s="152" t="s">
        <v>953</v>
      </c>
      <c r="K6" s="152" t="s">
        <v>953</v>
      </c>
      <c r="L6" s="152" t="s">
        <v>953</v>
      </c>
      <c r="M6" s="152" t="s">
        <v>953</v>
      </c>
      <c r="N6" s="152" t="s">
        <v>953</v>
      </c>
      <c r="O6" s="152" t="s">
        <v>953</v>
      </c>
      <c r="P6" s="152" t="s">
        <v>953</v>
      </c>
      <c r="Q6" s="152" t="s">
        <v>953</v>
      </c>
      <c r="R6" s="152" t="s">
        <v>953</v>
      </c>
      <c r="S6" s="152" t="s">
        <v>953</v>
      </c>
      <c r="T6" s="152" t="s">
        <v>953</v>
      </c>
      <c r="U6" s="152" t="s">
        <v>953</v>
      </c>
      <c r="V6" s="153" t="s">
        <v>954</v>
      </c>
      <c r="W6" s="154" t="s">
        <v>955</v>
      </c>
      <c r="X6" s="154" t="s">
        <v>955</v>
      </c>
      <c r="Y6" s="154" t="s">
        <v>955</v>
      </c>
      <c r="Z6" s="152" t="s">
        <v>953</v>
      </c>
      <c r="AA6" s="152" t="s">
        <v>953</v>
      </c>
      <c r="AB6" s="152" t="s">
        <v>953</v>
      </c>
      <c r="AC6" s="118" t="s">
        <v>598</v>
      </c>
      <c r="AD6" s="153" t="s">
        <v>956</v>
      </c>
      <c r="AE6" s="154" t="s">
        <v>955</v>
      </c>
      <c r="AF6" s="153" t="s">
        <v>957</v>
      </c>
      <c r="AG6" s="153" t="s">
        <v>958</v>
      </c>
      <c r="AH6" s="118" t="s">
        <v>599</v>
      </c>
      <c r="AI6" s="154" t="s">
        <v>955</v>
      </c>
      <c r="AJ6" s="154" t="s">
        <v>955</v>
      </c>
      <c r="AK6" s="118" t="s">
        <v>600</v>
      </c>
      <c r="AL6" s="118" t="s">
        <v>601</v>
      </c>
      <c r="AM6" s="154" t="s">
        <v>955</v>
      </c>
      <c r="AN6" s="118" t="s">
        <v>601</v>
      </c>
      <c r="AO6" s="153" t="s">
        <v>959</v>
      </c>
      <c r="AP6" s="154" t="s">
        <v>955</v>
      </c>
      <c r="AQ6" s="154" t="s">
        <v>955</v>
      </c>
      <c r="AR6" s="152" t="s">
        <v>953</v>
      </c>
      <c r="AS6" s="152" t="s">
        <v>953</v>
      </c>
      <c r="AT6" s="152" t="s">
        <v>953</v>
      </c>
      <c r="AU6" s="154" t="s">
        <v>955</v>
      </c>
      <c r="AV6" s="154" t="s">
        <v>955</v>
      </c>
      <c r="AW6" s="154" t="s">
        <v>955</v>
      </c>
      <c r="AX6" s="154" t="s">
        <v>955</v>
      </c>
      <c r="AY6" s="154" t="s">
        <v>955</v>
      </c>
      <c r="AZ6" s="154" t="s">
        <v>955</v>
      </c>
      <c r="BA6" s="153" t="s">
        <v>959</v>
      </c>
      <c r="BB6" s="154" t="s">
        <v>955</v>
      </c>
      <c r="BC6" s="153" t="s">
        <v>958</v>
      </c>
      <c r="BD6" s="153" t="s">
        <v>958</v>
      </c>
    </row>
    <row r="7" spans="1:56" ht="13.5" customHeight="1" x14ac:dyDescent="0.25">
      <c r="A7" s="114" t="s">
        <v>594</v>
      </c>
      <c r="B7" s="114" t="s">
        <v>608</v>
      </c>
      <c r="C7" s="116" t="s">
        <v>609</v>
      </c>
      <c r="D7" s="117" t="s">
        <v>597</v>
      </c>
      <c r="E7" s="152" t="s">
        <v>953</v>
      </c>
      <c r="F7" s="152" t="s">
        <v>953</v>
      </c>
      <c r="G7" s="152" t="s">
        <v>953</v>
      </c>
      <c r="H7" s="152" t="s">
        <v>953</v>
      </c>
      <c r="I7" s="152" t="s">
        <v>953</v>
      </c>
      <c r="J7" s="152" t="s">
        <v>953</v>
      </c>
      <c r="K7" s="152" t="s">
        <v>953</v>
      </c>
      <c r="L7" s="152" t="s">
        <v>953</v>
      </c>
      <c r="M7" s="152" t="s">
        <v>953</v>
      </c>
      <c r="N7" s="152" t="s">
        <v>953</v>
      </c>
      <c r="O7" s="152" t="s">
        <v>953</v>
      </c>
      <c r="P7" s="152" t="s">
        <v>953</v>
      </c>
      <c r="Q7" s="152" t="s">
        <v>953</v>
      </c>
      <c r="R7" s="152" t="s">
        <v>953</v>
      </c>
      <c r="S7" s="152" t="s">
        <v>953</v>
      </c>
      <c r="T7" s="152" t="s">
        <v>953</v>
      </c>
      <c r="U7" s="152" t="s">
        <v>953</v>
      </c>
      <c r="V7" s="153" t="s">
        <v>954</v>
      </c>
      <c r="W7" s="154" t="s">
        <v>955</v>
      </c>
      <c r="X7" s="154" t="s">
        <v>955</v>
      </c>
      <c r="Y7" s="154" t="s">
        <v>955</v>
      </c>
      <c r="Z7" s="152" t="s">
        <v>953</v>
      </c>
      <c r="AA7" s="152" t="s">
        <v>953</v>
      </c>
      <c r="AB7" s="152" t="s">
        <v>953</v>
      </c>
      <c r="AC7" s="118" t="s">
        <v>598</v>
      </c>
      <c r="AD7" s="153" t="s">
        <v>956</v>
      </c>
      <c r="AE7" s="154" t="s">
        <v>955</v>
      </c>
      <c r="AF7" s="153" t="s">
        <v>957</v>
      </c>
      <c r="AG7" s="153" t="s">
        <v>958</v>
      </c>
      <c r="AH7" s="118" t="s">
        <v>599</v>
      </c>
      <c r="AI7" s="154" t="s">
        <v>955</v>
      </c>
      <c r="AJ7" s="154" t="s">
        <v>955</v>
      </c>
      <c r="AK7" s="118" t="s">
        <v>600</v>
      </c>
      <c r="AL7" s="118" t="s">
        <v>601</v>
      </c>
      <c r="AM7" s="154" t="s">
        <v>955</v>
      </c>
      <c r="AN7" s="118" t="s">
        <v>601</v>
      </c>
      <c r="AO7" s="153" t="s">
        <v>959</v>
      </c>
      <c r="AP7" s="154" t="s">
        <v>955</v>
      </c>
      <c r="AQ7" s="154" t="s">
        <v>955</v>
      </c>
      <c r="AR7" s="152" t="s">
        <v>953</v>
      </c>
      <c r="AS7" s="152" t="s">
        <v>953</v>
      </c>
      <c r="AT7" s="152" t="s">
        <v>953</v>
      </c>
      <c r="AU7" s="154" t="s">
        <v>955</v>
      </c>
      <c r="AV7" s="154" t="s">
        <v>955</v>
      </c>
      <c r="AW7" s="154" t="s">
        <v>955</v>
      </c>
      <c r="AX7" s="154" t="s">
        <v>955</v>
      </c>
      <c r="AY7" s="154" t="s">
        <v>955</v>
      </c>
      <c r="AZ7" s="154" t="s">
        <v>955</v>
      </c>
      <c r="BA7" s="153" t="s">
        <v>959</v>
      </c>
      <c r="BB7" s="154" t="s">
        <v>955</v>
      </c>
      <c r="BC7" s="153" t="s">
        <v>958</v>
      </c>
      <c r="BD7" s="153" t="s">
        <v>958</v>
      </c>
    </row>
    <row r="8" spans="1:56" ht="58.5" customHeight="1" x14ac:dyDescent="0.25">
      <c r="A8" s="114" t="s">
        <v>594</v>
      </c>
      <c r="B8" s="114" t="s">
        <v>610</v>
      </c>
      <c r="C8" s="116" t="s">
        <v>611</v>
      </c>
      <c r="D8" s="117" t="s">
        <v>597</v>
      </c>
      <c r="E8" s="152" t="s">
        <v>953</v>
      </c>
      <c r="F8" s="152" t="s">
        <v>953</v>
      </c>
      <c r="G8" s="152" t="s">
        <v>953</v>
      </c>
      <c r="H8" s="152" t="s">
        <v>953</v>
      </c>
      <c r="I8" s="152" t="s">
        <v>953</v>
      </c>
      <c r="J8" s="152" t="s">
        <v>953</v>
      </c>
      <c r="K8" s="152" t="s">
        <v>953</v>
      </c>
      <c r="L8" s="152" t="s">
        <v>953</v>
      </c>
      <c r="M8" s="152" t="s">
        <v>953</v>
      </c>
      <c r="N8" s="152" t="s">
        <v>953</v>
      </c>
      <c r="O8" s="152" t="s">
        <v>953</v>
      </c>
      <c r="P8" s="152" t="s">
        <v>953</v>
      </c>
      <c r="Q8" s="152" t="s">
        <v>953</v>
      </c>
      <c r="R8" s="152" t="s">
        <v>953</v>
      </c>
      <c r="S8" s="152" t="s">
        <v>953</v>
      </c>
      <c r="T8" s="152" t="s">
        <v>953</v>
      </c>
      <c r="U8" s="152" t="s">
        <v>953</v>
      </c>
      <c r="V8" s="154" t="s">
        <v>955</v>
      </c>
      <c r="W8" s="153" t="s">
        <v>961</v>
      </c>
      <c r="X8" s="154" t="s">
        <v>955</v>
      </c>
      <c r="Y8" s="154" t="s">
        <v>955</v>
      </c>
      <c r="Z8" s="153" t="s">
        <v>962</v>
      </c>
      <c r="AA8" s="153" t="s">
        <v>963</v>
      </c>
      <c r="AB8" s="153" t="s">
        <v>964</v>
      </c>
      <c r="AC8" s="118" t="s">
        <v>598</v>
      </c>
      <c r="AD8" s="153" t="s">
        <v>956</v>
      </c>
      <c r="AE8" s="154" t="s">
        <v>955</v>
      </c>
      <c r="AF8" s="153" t="s">
        <v>957</v>
      </c>
      <c r="AG8" s="153" t="s">
        <v>958</v>
      </c>
      <c r="AH8" s="118" t="s">
        <v>599</v>
      </c>
      <c r="AI8" s="154" t="s">
        <v>955</v>
      </c>
      <c r="AJ8" s="154" t="s">
        <v>955</v>
      </c>
      <c r="AK8" s="118" t="s">
        <v>600</v>
      </c>
      <c r="AL8" s="118" t="s">
        <v>601</v>
      </c>
      <c r="AM8" s="154" t="s">
        <v>955</v>
      </c>
      <c r="AN8" s="118" t="s">
        <v>601</v>
      </c>
      <c r="AO8" s="153" t="s">
        <v>959</v>
      </c>
      <c r="AP8" s="154" t="s">
        <v>955</v>
      </c>
      <c r="AQ8" s="154" t="s">
        <v>955</v>
      </c>
      <c r="AR8" s="152" t="s">
        <v>953</v>
      </c>
      <c r="AS8" s="152" t="s">
        <v>953</v>
      </c>
      <c r="AT8" s="152" t="s">
        <v>953</v>
      </c>
      <c r="AU8" s="154" t="s">
        <v>955</v>
      </c>
      <c r="AV8" s="154" t="s">
        <v>955</v>
      </c>
      <c r="AW8" s="154" t="s">
        <v>955</v>
      </c>
      <c r="AX8" s="153" t="s">
        <v>965</v>
      </c>
      <c r="AY8" s="154" t="s">
        <v>955</v>
      </c>
      <c r="AZ8" s="154" t="s">
        <v>955</v>
      </c>
      <c r="BA8" s="153" t="s">
        <v>966</v>
      </c>
      <c r="BB8" s="155" t="s">
        <v>967</v>
      </c>
      <c r="BC8" s="155" t="s">
        <v>967</v>
      </c>
      <c r="BD8" s="153" t="s">
        <v>958</v>
      </c>
    </row>
    <row r="9" spans="1:56" ht="15" customHeight="1" x14ac:dyDescent="0.25">
      <c r="A9" s="114" t="s">
        <v>594</v>
      </c>
      <c r="B9" s="114" t="s">
        <v>612</v>
      </c>
      <c r="C9" s="116" t="s">
        <v>613</v>
      </c>
      <c r="D9" s="117" t="s">
        <v>597</v>
      </c>
      <c r="E9" s="152" t="s">
        <v>953</v>
      </c>
      <c r="F9" s="152" t="s">
        <v>953</v>
      </c>
      <c r="G9" s="152" t="s">
        <v>953</v>
      </c>
      <c r="H9" s="152" t="s">
        <v>953</v>
      </c>
      <c r="I9" s="152" t="s">
        <v>953</v>
      </c>
      <c r="J9" s="152" t="s">
        <v>953</v>
      </c>
      <c r="K9" s="152" t="s">
        <v>953</v>
      </c>
      <c r="L9" s="152" t="s">
        <v>953</v>
      </c>
      <c r="M9" s="152" t="s">
        <v>953</v>
      </c>
      <c r="N9" s="152" t="s">
        <v>953</v>
      </c>
      <c r="O9" s="152" t="s">
        <v>953</v>
      </c>
      <c r="P9" s="152" t="s">
        <v>953</v>
      </c>
      <c r="Q9" s="152" t="s">
        <v>953</v>
      </c>
      <c r="R9" s="152" t="s">
        <v>953</v>
      </c>
      <c r="S9" s="152" t="s">
        <v>953</v>
      </c>
      <c r="T9" s="152" t="s">
        <v>953</v>
      </c>
      <c r="U9" s="152" t="s">
        <v>953</v>
      </c>
      <c r="V9" s="153" t="s">
        <v>954</v>
      </c>
      <c r="W9" s="154" t="s">
        <v>955</v>
      </c>
      <c r="X9" s="154" t="s">
        <v>955</v>
      </c>
      <c r="Y9" s="154" t="s">
        <v>955</v>
      </c>
      <c r="Z9" s="152" t="s">
        <v>953</v>
      </c>
      <c r="AA9" s="152" t="s">
        <v>953</v>
      </c>
      <c r="AB9" s="152" t="s">
        <v>953</v>
      </c>
      <c r="AC9" s="118" t="s">
        <v>598</v>
      </c>
      <c r="AD9" s="153" t="s">
        <v>956</v>
      </c>
      <c r="AE9" s="154" t="s">
        <v>955</v>
      </c>
      <c r="AF9" s="153" t="s">
        <v>957</v>
      </c>
      <c r="AG9" s="153" t="s">
        <v>958</v>
      </c>
      <c r="AH9" s="118" t="s">
        <v>599</v>
      </c>
      <c r="AI9" s="154" t="s">
        <v>955</v>
      </c>
      <c r="AJ9" s="154" t="s">
        <v>955</v>
      </c>
      <c r="AK9" s="118" t="s">
        <v>600</v>
      </c>
      <c r="AL9" s="118" t="s">
        <v>601</v>
      </c>
      <c r="AM9" s="154" t="s">
        <v>955</v>
      </c>
      <c r="AN9" s="118" t="s">
        <v>601</v>
      </c>
      <c r="AO9" s="153" t="s">
        <v>959</v>
      </c>
      <c r="AP9" s="154" t="s">
        <v>955</v>
      </c>
      <c r="AQ9" s="154" t="s">
        <v>955</v>
      </c>
      <c r="AR9" s="152" t="s">
        <v>953</v>
      </c>
      <c r="AS9" s="152" t="s">
        <v>953</v>
      </c>
      <c r="AT9" s="152" t="s">
        <v>953</v>
      </c>
      <c r="AU9" s="154" t="s">
        <v>955</v>
      </c>
      <c r="AV9" s="154" t="s">
        <v>955</v>
      </c>
      <c r="AW9" s="154" t="s">
        <v>955</v>
      </c>
      <c r="AX9" s="154" t="s">
        <v>955</v>
      </c>
      <c r="AY9" s="154" t="s">
        <v>955</v>
      </c>
      <c r="AZ9" s="154" t="s">
        <v>955</v>
      </c>
      <c r="BA9" s="153" t="s">
        <v>959</v>
      </c>
      <c r="BB9" s="154" t="s">
        <v>955</v>
      </c>
      <c r="BC9" s="153" t="s">
        <v>958</v>
      </c>
      <c r="BD9" s="153" t="s">
        <v>958</v>
      </c>
    </row>
    <row r="10" spans="1:56" ht="28.5" customHeight="1" x14ac:dyDescent="0.25">
      <c r="A10" s="114" t="s">
        <v>594</v>
      </c>
      <c r="B10" s="114" t="s">
        <v>614</v>
      </c>
      <c r="C10" s="116" t="s">
        <v>615</v>
      </c>
      <c r="D10" s="117" t="s">
        <v>597</v>
      </c>
      <c r="E10" s="152" t="s">
        <v>953</v>
      </c>
      <c r="F10" s="152" t="s">
        <v>953</v>
      </c>
      <c r="G10" s="152" t="s">
        <v>953</v>
      </c>
      <c r="H10" s="152" t="s">
        <v>953</v>
      </c>
      <c r="I10" s="152" t="s">
        <v>953</v>
      </c>
      <c r="J10" s="152" t="s">
        <v>953</v>
      </c>
      <c r="K10" s="152" t="s">
        <v>953</v>
      </c>
      <c r="L10" s="152" t="s">
        <v>953</v>
      </c>
      <c r="M10" s="152" t="s">
        <v>953</v>
      </c>
      <c r="N10" s="152" t="s">
        <v>953</v>
      </c>
      <c r="O10" s="152" t="s">
        <v>953</v>
      </c>
      <c r="P10" s="152" t="s">
        <v>953</v>
      </c>
      <c r="Q10" s="152" t="s">
        <v>953</v>
      </c>
      <c r="R10" s="152" t="s">
        <v>953</v>
      </c>
      <c r="S10" s="152" t="s">
        <v>953</v>
      </c>
      <c r="T10" s="152" t="s">
        <v>953</v>
      </c>
      <c r="U10" s="152" t="s">
        <v>953</v>
      </c>
      <c r="V10" s="153" t="s">
        <v>954</v>
      </c>
      <c r="W10" s="154" t="s">
        <v>955</v>
      </c>
      <c r="X10" s="154" t="s">
        <v>955</v>
      </c>
      <c r="Y10" s="154" t="s">
        <v>955</v>
      </c>
      <c r="Z10" s="152" t="s">
        <v>953</v>
      </c>
      <c r="AA10" s="152" t="s">
        <v>953</v>
      </c>
      <c r="AB10" s="152" t="s">
        <v>953</v>
      </c>
      <c r="AC10" s="118" t="s">
        <v>598</v>
      </c>
      <c r="AD10" s="153" t="s">
        <v>956</v>
      </c>
      <c r="AE10" s="154" t="s">
        <v>955</v>
      </c>
      <c r="AF10" s="153" t="s">
        <v>957</v>
      </c>
      <c r="AG10" s="153" t="s">
        <v>958</v>
      </c>
      <c r="AH10" s="118" t="s">
        <v>599</v>
      </c>
      <c r="AI10" s="154" t="s">
        <v>955</v>
      </c>
      <c r="AJ10" s="154" t="s">
        <v>955</v>
      </c>
      <c r="AK10" s="118" t="s">
        <v>600</v>
      </c>
      <c r="AL10" s="118" t="s">
        <v>601</v>
      </c>
      <c r="AM10" s="154" t="s">
        <v>955</v>
      </c>
      <c r="AN10" s="118" t="s">
        <v>601</v>
      </c>
      <c r="AO10" s="153" t="s">
        <v>959</v>
      </c>
      <c r="AP10" s="154" t="s">
        <v>955</v>
      </c>
      <c r="AQ10" s="154" t="s">
        <v>955</v>
      </c>
      <c r="AR10" s="152" t="s">
        <v>953</v>
      </c>
      <c r="AS10" s="152" t="s">
        <v>953</v>
      </c>
      <c r="AT10" s="152" t="s">
        <v>953</v>
      </c>
      <c r="AU10" s="154" t="s">
        <v>955</v>
      </c>
      <c r="AV10" s="154" t="s">
        <v>955</v>
      </c>
      <c r="AW10" s="153" t="s">
        <v>968</v>
      </c>
      <c r="AX10" s="153" t="s">
        <v>960</v>
      </c>
      <c r="AY10" s="152" t="s">
        <v>969</v>
      </c>
      <c r="AZ10" s="153" t="s">
        <v>970</v>
      </c>
      <c r="BA10" s="153" t="s">
        <v>959</v>
      </c>
      <c r="BB10" s="154" t="s">
        <v>955</v>
      </c>
      <c r="BC10" s="153" t="s">
        <v>958</v>
      </c>
      <c r="BD10" s="153" t="s">
        <v>958</v>
      </c>
    </row>
    <row r="11" spans="1:56" ht="15" customHeight="1" x14ac:dyDescent="0.25">
      <c r="A11" s="114" t="s">
        <v>384</v>
      </c>
      <c r="B11" s="114" t="s">
        <v>616</v>
      </c>
      <c r="C11" s="116" t="s">
        <v>617</v>
      </c>
      <c r="D11" s="117" t="s">
        <v>597</v>
      </c>
      <c r="E11" s="95" t="s">
        <v>618</v>
      </c>
      <c r="F11" s="95" t="s">
        <v>618</v>
      </c>
      <c r="G11" s="95" t="s">
        <v>618</v>
      </c>
      <c r="H11" s="95" t="s">
        <v>618</v>
      </c>
      <c r="I11" s="95" t="s">
        <v>618</v>
      </c>
      <c r="J11" s="95"/>
      <c r="K11" s="95" t="s">
        <v>618</v>
      </c>
      <c r="L11" s="95" t="s">
        <v>618</v>
      </c>
      <c r="M11" s="95"/>
      <c r="N11" s="95" t="s">
        <v>618</v>
      </c>
      <c r="O11" s="95" t="s">
        <v>618</v>
      </c>
      <c r="P11" s="95" t="s">
        <v>618</v>
      </c>
      <c r="Q11" s="95" t="s">
        <v>618</v>
      </c>
      <c r="R11" s="95" t="s">
        <v>618</v>
      </c>
      <c r="S11" s="95" t="s">
        <v>618</v>
      </c>
      <c r="T11" s="95" t="s">
        <v>618</v>
      </c>
      <c r="U11" s="95" t="s">
        <v>618</v>
      </c>
      <c r="V11" s="95" t="s">
        <v>618</v>
      </c>
      <c r="W11" s="156" t="s">
        <v>955</v>
      </c>
      <c r="X11" s="156" t="s">
        <v>955</v>
      </c>
      <c r="Y11" s="156" t="s">
        <v>955</v>
      </c>
      <c r="Z11" s="95" t="s">
        <v>618</v>
      </c>
      <c r="AA11" s="95" t="s">
        <v>618</v>
      </c>
      <c r="AB11" s="95" t="s">
        <v>618</v>
      </c>
      <c r="AC11" s="95" t="s">
        <v>618</v>
      </c>
      <c r="AD11" s="95" t="s">
        <v>618</v>
      </c>
      <c r="AE11" s="95" t="s">
        <v>618</v>
      </c>
      <c r="AF11" s="95" t="s">
        <v>618</v>
      </c>
      <c r="AG11" s="95" t="s">
        <v>618</v>
      </c>
      <c r="AH11" s="95" t="s">
        <v>618</v>
      </c>
      <c r="AI11" s="95" t="s">
        <v>618</v>
      </c>
      <c r="AJ11" s="95" t="s">
        <v>618</v>
      </c>
      <c r="AK11" s="95" t="s">
        <v>618</v>
      </c>
      <c r="AL11" s="95" t="s">
        <v>618</v>
      </c>
      <c r="AM11" s="95" t="s">
        <v>618</v>
      </c>
      <c r="AN11" s="95" t="s">
        <v>618</v>
      </c>
      <c r="AO11" s="95" t="s">
        <v>618</v>
      </c>
      <c r="AP11" s="95" t="s">
        <v>618</v>
      </c>
      <c r="AQ11" s="95" t="s">
        <v>618</v>
      </c>
      <c r="AR11" s="95" t="s">
        <v>618</v>
      </c>
      <c r="AS11" s="95" t="s">
        <v>618</v>
      </c>
      <c r="AT11" s="95" t="s">
        <v>618</v>
      </c>
      <c r="AU11" s="95" t="s">
        <v>618</v>
      </c>
      <c r="AV11" s="95" t="s">
        <v>618</v>
      </c>
      <c r="AW11" s="95" t="s">
        <v>618</v>
      </c>
      <c r="AX11" s="95" t="s">
        <v>618</v>
      </c>
      <c r="AY11" s="95" t="s">
        <v>618</v>
      </c>
      <c r="AZ11" s="95" t="s">
        <v>618</v>
      </c>
      <c r="BA11" s="95" t="s">
        <v>618</v>
      </c>
      <c r="BB11" s="95" t="s">
        <v>618</v>
      </c>
      <c r="BC11" s="95" t="s">
        <v>618</v>
      </c>
      <c r="BD11" s="95" t="s">
        <v>618</v>
      </c>
    </row>
    <row r="12" spans="1:56" ht="15" customHeight="1" x14ac:dyDescent="0.25">
      <c r="A12" s="114" t="s">
        <v>384</v>
      </c>
      <c r="B12" s="114" t="s">
        <v>619</v>
      </c>
      <c r="C12" s="116" t="s">
        <v>620</v>
      </c>
      <c r="D12" s="117" t="s">
        <v>597</v>
      </c>
      <c r="E12" s="156" t="s">
        <v>955</v>
      </c>
      <c r="F12" s="156" t="s">
        <v>955</v>
      </c>
      <c r="G12" s="156" t="s">
        <v>955</v>
      </c>
      <c r="H12" s="156" t="s">
        <v>955</v>
      </c>
      <c r="I12" s="156" t="s">
        <v>955</v>
      </c>
      <c r="J12" s="156" t="s">
        <v>955</v>
      </c>
      <c r="K12" s="97" t="s">
        <v>375</v>
      </c>
      <c r="L12" s="97" t="s">
        <v>376</v>
      </c>
      <c r="M12" s="117"/>
      <c r="N12" s="156" t="s">
        <v>955</v>
      </c>
      <c r="O12" s="156" t="s">
        <v>955</v>
      </c>
      <c r="P12" s="156" t="s">
        <v>955</v>
      </c>
      <c r="Q12" s="97" t="s">
        <v>377</v>
      </c>
      <c r="R12" s="95" t="s">
        <v>621</v>
      </c>
      <c r="S12" s="117"/>
      <c r="T12" s="156" t="s">
        <v>955</v>
      </c>
      <c r="U12" s="156" t="s">
        <v>955</v>
      </c>
      <c r="V12" s="156" t="s">
        <v>955</v>
      </c>
      <c r="W12" s="156" t="s">
        <v>955</v>
      </c>
      <c r="X12" s="156" t="s">
        <v>955</v>
      </c>
      <c r="Y12" s="156" t="s">
        <v>955</v>
      </c>
      <c r="Z12" s="153" t="s">
        <v>971</v>
      </c>
      <c r="AA12" s="97" t="s">
        <v>378</v>
      </c>
      <c r="AB12" s="153" t="s">
        <v>972</v>
      </c>
      <c r="AC12" s="117"/>
      <c r="AD12" s="97" t="s">
        <v>383</v>
      </c>
      <c r="AE12" s="156" t="s">
        <v>955</v>
      </c>
      <c r="AF12" s="97" t="s">
        <v>382</v>
      </c>
      <c r="AG12" s="156" t="s">
        <v>955</v>
      </c>
      <c r="AH12" s="97" t="s">
        <v>379</v>
      </c>
      <c r="AI12" s="156" t="s">
        <v>955</v>
      </c>
      <c r="AJ12" s="156" t="s">
        <v>955</v>
      </c>
      <c r="AK12" s="157" t="s">
        <v>973</v>
      </c>
      <c r="AL12" s="97" t="s">
        <v>379</v>
      </c>
      <c r="AM12" s="156" t="s">
        <v>955</v>
      </c>
      <c r="AN12" s="97" t="s">
        <v>381</v>
      </c>
      <c r="AO12" s="97" t="s">
        <v>382</v>
      </c>
      <c r="AP12" s="156" t="s">
        <v>955</v>
      </c>
      <c r="AQ12" s="156" t="s">
        <v>955</v>
      </c>
      <c r="AR12" s="156" t="s">
        <v>955</v>
      </c>
      <c r="AS12" s="97" t="s">
        <v>380</v>
      </c>
      <c r="AT12" s="156" t="s">
        <v>955</v>
      </c>
      <c r="AU12" s="156" t="s">
        <v>955</v>
      </c>
      <c r="AV12" s="156" t="s">
        <v>955</v>
      </c>
      <c r="AW12" s="156" t="s">
        <v>955</v>
      </c>
      <c r="AX12" s="156" t="s">
        <v>955</v>
      </c>
      <c r="AY12" s="156" t="s">
        <v>955</v>
      </c>
      <c r="AZ12" s="156" t="s">
        <v>955</v>
      </c>
      <c r="BA12" s="156" t="s">
        <v>955</v>
      </c>
      <c r="BB12" s="156" t="s">
        <v>955</v>
      </c>
      <c r="BC12" s="156" t="s">
        <v>955</v>
      </c>
      <c r="BD12" s="156" t="s">
        <v>955</v>
      </c>
    </row>
    <row r="13" spans="1:56" ht="15" customHeight="1" x14ac:dyDescent="0.25">
      <c r="A13" s="114" t="s">
        <v>384</v>
      </c>
      <c r="B13" s="114" t="s">
        <v>622</v>
      </c>
      <c r="C13" s="116" t="s">
        <v>623</v>
      </c>
      <c r="D13" s="117" t="s">
        <v>597</v>
      </c>
      <c r="E13" s="95" t="s">
        <v>618</v>
      </c>
      <c r="F13" s="95" t="s">
        <v>618</v>
      </c>
      <c r="G13" s="95" t="s">
        <v>618</v>
      </c>
      <c r="H13" s="95" t="s">
        <v>618</v>
      </c>
      <c r="I13" s="95" t="s">
        <v>618</v>
      </c>
      <c r="J13" s="95"/>
      <c r="K13" s="95" t="s">
        <v>618</v>
      </c>
      <c r="L13" s="95" t="s">
        <v>618</v>
      </c>
      <c r="M13" s="95"/>
      <c r="N13" s="95" t="s">
        <v>618</v>
      </c>
      <c r="O13" s="95" t="s">
        <v>618</v>
      </c>
      <c r="P13" s="95" t="s">
        <v>618</v>
      </c>
      <c r="Q13" s="95" t="s">
        <v>618</v>
      </c>
      <c r="R13" s="95" t="s">
        <v>618</v>
      </c>
      <c r="S13" s="95" t="s">
        <v>618</v>
      </c>
      <c r="T13" s="95" t="s">
        <v>618</v>
      </c>
      <c r="U13" s="95" t="s">
        <v>618</v>
      </c>
      <c r="V13" s="95" t="s">
        <v>618</v>
      </c>
      <c r="W13" s="156" t="s">
        <v>955</v>
      </c>
      <c r="X13" s="156" t="s">
        <v>955</v>
      </c>
      <c r="Y13" s="156" t="s">
        <v>955</v>
      </c>
      <c r="Z13" s="95" t="s">
        <v>618</v>
      </c>
      <c r="AA13" s="95" t="s">
        <v>618</v>
      </c>
      <c r="AB13" s="95" t="s">
        <v>618</v>
      </c>
      <c r="AC13" s="95" t="s">
        <v>618</v>
      </c>
      <c r="AD13" s="95" t="s">
        <v>618</v>
      </c>
      <c r="AE13" s="95" t="s">
        <v>618</v>
      </c>
      <c r="AF13" s="95" t="s">
        <v>618</v>
      </c>
      <c r="AG13" s="95" t="s">
        <v>618</v>
      </c>
      <c r="AH13" s="95" t="s">
        <v>618</v>
      </c>
      <c r="AI13" s="95" t="s">
        <v>618</v>
      </c>
      <c r="AJ13" s="95" t="s">
        <v>618</v>
      </c>
      <c r="AK13" s="95" t="s">
        <v>618</v>
      </c>
      <c r="AL13" s="95" t="s">
        <v>618</v>
      </c>
      <c r="AM13" s="95" t="s">
        <v>618</v>
      </c>
      <c r="AN13" s="95" t="s">
        <v>618</v>
      </c>
      <c r="AO13" s="95" t="s">
        <v>618</v>
      </c>
      <c r="AP13" s="95" t="s">
        <v>618</v>
      </c>
      <c r="AQ13" s="95" t="s">
        <v>618</v>
      </c>
      <c r="AR13" s="95" t="s">
        <v>618</v>
      </c>
      <c r="AS13" s="95" t="s">
        <v>618</v>
      </c>
      <c r="AT13" s="95" t="s">
        <v>618</v>
      </c>
      <c r="AU13" s="95" t="s">
        <v>618</v>
      </c>
      <c r="AV13" s="95" t="s">
        <v>618</v>
      </c>
      <c r="AW13" s="95" t="s">
        <v>618</v>
      </c>
      <c r="AX13" s="95" t="s">
        <v>618</v>
      </c>
      <c r="AY13" s="95" t="s">
        <v>618</v>
      </c>
      <c r="AZ13" s="95" t="s">
        <v>618</v>
      </c>
      <c r="BA13" s="95" t="s">
        <v>618</v>
      </c>
      <c r="BB13" s="95" t="s">
        <v>618</v>
      </c>
      <c r="BC13" s="95" t="s">
        <v>618</v>
      </c>
      <c r="BD13" s="95" t="s">
        <v>618</v>
      </c>
    </row>
    <row r="14" spans="1:56" ht="15" customHeight="1" x14ac:dyDescent="0.25">
      <c r="A14" s="114" t="s">
        <v>384</v>
      </c>
      <c r="B14" s="114" t="s">
        <v>624</v>
      </c>
      <c r="C14" s="116" t="s">
        <v>625</v>
      </c>
      <c r="D14" s="117" t="s">
        <v>597</v>
      </c>
      <c r="E14" s="95" t="s">
        <v>618</v>
      </c>
      <c r="F14" s="95" t="s">
        <v>618</v>
      </c>
      <c r="G14" s="95" t="s">
        <v>618</v>
      </c>
      <c r="H14" s="95" t="s">
        <v>618</v>
      </c>
      <c r="I14" s="95" t="s">
        <v>618</v>
      </c>
      <c r="J14" s="95"/>
      <c r="K14" s="95" t="s">
        <v>618</v>
      </c>
      <c r="L14" s="95" t="s">
        <v>618</v>
      </c>
      <c r="M14" s="95"/>
      <c r="N14" s="95" t="s">
        <v>618</v>
      </c>
      <c r="O14" s="95" t="s">
        <v>618</v>
      </c>
      <c r="P14" s="95" t="s">
        <v>618</v>
      </c>
      <c r="Q14" s="95" t="s">
        <v>618</v>
      </c>
      <c r="R14" s="95" t="s">
        <v>618</v>
      </c>
      <c r="S14" s="95" t="s">
        <v>618</v>
      </c>
      <c r="T14" s="95" t="s">
        <v>618</v>
      </c>
      <c r="U14" s="95" t="s">
        <v>618</v>
      </c>
      <c r="V14" s="95" t="s">
        <v>618</v>
      </c>
      <c r="W14" s="156" t="s">
        <v>955</v>
      </c>
      <c r="X14" s="156" t="s">
        <v>955</v>
      </c>
      <c r="Y14" s="156" t="s">
        <v>955</v>
      </c>
      <c r="Z14" s="95" t="s">
        <v>618</v>
      </c>
      <c r="AA14" s="95" t="s">
        <v>618</v>
      </c>
      <c r="AB14" s="95" t="s">
        <v>618</v>
      </c>
      <c r="AC14" s="95" t="s">
        <v>618</v>
      </c>
      <c r="AD14" s="95" t="s">
        <v>618</v>
      </c>
      <c r="AE14" s="95" t="s">
        <v>618</v>
      </c>
      <c r="AF14" s="95" t="s">
        <v>618</v>
      </c>
      <c r="AG14" s="95" t="s">
        <v>618</v>
      </c>
      <c r="AH14" s="95" t="s">
        <v>618</v>
      </c>
      <c r="AI14" s="95" t="s">
        <v>618</v>
      </c>
      <c r="AJ14" s="95" t="s">
        <v>618</v>
      </c>
      <c r="AK14" s="95" t="s">
        <v>618</v>
      </c>
      <c r="AL14" s="95" t="s">
        <v>618</v>
      </c>
      <c r="AM14" s="95" t="s">
        <v>618</v>
      </c>
      <c r="AN14" s="95" t="s">
        <v>618</v>
      </c>
      <c r="AO14" s="95" t="s">
        <v>618</v>
      </c>
      <c r="AP14" s="95" t="s">
        <v>618</v>
      </c>
      <c r="AQ14" s="95" t="s">
        <v>618</v>
      </c>
      <c r="AR14" s="95" t="s">
        <v>618</v>
      </c>
      <c r="AS14" s="95" t="s">
        <v>618</v>
      </c>
      <c r="AT14" s="95" t="s">
        <v>618</v>
      </c>
      <c r="AU14" s="95" t="s">
        <v>618</v>
      </c>
      <c r="AV14" s="95" t="s">
        <v>618</v>
      </c>
      <c r="AW14" s="95" t="s">
        <v>618</v>
      </c>
      <c r="AX14" s="95" t="s">
        <v>618</v>
      </c>
      <c r="AY14" s="95" t="s">
        <v>618</v>
      </c>
      <c r="AZ14" s="95" t="s">
        <v>618</v>
      </c>
      <c r="BA14" s="95" t="s">
        <v>618</v>
      </c>
      <c r="BB14" s="95" t="s">
        <v>618</v>
      </c>
      <c r="BC14" s="95" t="s">
        <v>618</v>
      </c>
      <c r="BD14" s="95" t="s">
        <v>618</v>
      </c>
    </row>
    <row r="15" spans="1:56" ht="15" customHeight="1" x14ac:dyDescent="0.25">
      <c r="A15" s="114" t="s">
        <v>384</v>
      </c>
      <c r="B15" s="114" t="s">
        <v>626</v>
      </c>
      <c r="C15" s="116" t="s">
        <v>627</v>
      </c>
      <c r="D15" s="117" t="s">
        <v>597</v>
      </c>
      <c r="E15" s="95" t="s">
        <v>618</v>
      </c>
      <c r="F15" s="95" t="s">
        <v>618</v>
      </c>
      <c r="G15" s="95" t="s">
        <v>618</v>
      </c>
      <c r="H15" s="95" t="s">
        <v>618</v>
      </c>
      <c r="I15" s="95" t="s">
        <v>618</v>
      </c>
      <c r="J15" s="95"/>
      <c r="K15" s="95" t="s">
        <v>618</v>
      </c>
      <c r="L15" s="95" t="s">
        <v>618</v>
      </c>
      <c r="M15" s="95"/>
      <c r="N15" s="95" t="s">
        <v>618</v>
      </c>
      <c r="O15" s="95" t="s">
        <v>618</v>
      </c>
      <c r="P15" s="95" t="s">
        <v>618</v>
      </c>
      <c r="Q15" s="95" t="s">
        <v>618</v>
      </c>
      <c r="R15" s="95" t="s">
        <v>618</v>
      </c>
      <c r="S15" s="95" t="s">
        <v>618</v>
      </c>
      <c r="T15" s="95" t="s">
        <v>618</v>
      </c>
      <c r="U15" s="95" t="s">
        <v>618</v>
      </c>
      <c r="V15" s="95" t="s">
        <v>618</v>
      </c>
      <c r="W15" s="156" t="s">
        <v>955</v>
      </c>
      <c r="X15" s="156" t="s">
        <v>955</v>
      </c>
      <c r="Y15" s="156" t="s">
        <v>955</v>
      </c>
      <c r="Z15" s="95" t="s">
        <v>618</v>
      </c>
      <c r="AA15" s="95" t="s">
        <v>618</v>
      </c>
      <c r="AB15" s="95" t="s">
        <v>618</v>
      </c>
      <c r="AC15" s="95" t="s">
        <v>618</v>
      </c>
      <c r="AD15" s="95" t="s">
        <v>618</v>
      </c>
      <c r="AE15" s="95" t="s">
        <v>618</v>
      </c>
      <c r="AF15" s="95" t="s">
        <v>618</v>
      </c>
      <c r="AG15" s="95" t="s">
        <v>618</v>
      </c>
      <c r="AH15" s="95" t="s">
        <v>618</v>
      </c>
      <c r="AI15" s="95" t="s">
        <v>618</v>
      </c>
      <c r="AJ15" s="95" t="s">
        <v>618</v>
      </c>
      <c r="AK15" s="95" t="s">
        <v>618</v>
      </c>
      <c r="AL15" s="95" t="s">
        <v>618</v>
      </c>
      <c r="AM15" s="95" t="s">
        <v>618</v>
      </c>
      <c r="AN15" s="95" t="s">
        <v>618</v>
      </c>
      <c r="AO15" s="95" t="s">
        <v>618</v>
      </c>
      <c r="AP15" s="95" t="s">
        <v>618</v>
      </c>
      <c r="AQ15" s="95" t="s">
        <v>618</v>
      </c>
      <c r="AR15" s="95" t="s">
        <v>618</v>
      </c>
      <c r="AS15" s="95" t="s">
        <v>618</v>
      </c>
      <c r="AT15" s="95" t="s">
        <v>618</v>
      </c>
      <c r="AU15" s="95" t="s">
        <v>618</v>
      </c>
      <c r="AV15" s="95" t="s">
        <v>618</v>
      </c>
      <c r="AW15" s="95" t="s">
        <v>618</v>
      </c>
      <c r="AX15" s="95" t="s">
        <v>618</v>
      </c>
      <c r="AY15" s="95" t="s">
        <v>618</v>
      </c>
      <c r="AZ15" s="95" t="s">
        <v>618</v>
      </c>
      <c r="BA15" s="95" t="s">
        <v>618</v>
      </c>
      <c r="BB15" s="95" t="s">
        <v>618</v>
      </c>
      <c r="BC15" s="95" t="s">
        <v>618</v>
      </c>
      <c r="BD15" s="95" t="s">
        <v>618</v>
      </c>
    </row>
    <row r="16" spans="1:56" ht="15" customHeight="1" x14ac:dyDescent="0.25">
      <c r="A16" s="114" t="s">
        <v>384</v>
      </c>
      <c r="B16" s="114" t="s">
        <v>628</v>
      </c>
      <c r="C16" s="116" t="s">
        <v>629</v>
      </c>
      <c r="D16" s="117" t="s">
        <v>597</v>
      </c>
      <c r="E16" s="95" t="s">
        <v>618</v>
      </c>
      <c r="F16" s="95" t="s">
        <v>618</v>
      </c>
      <c r="G16" s="95" t="s">
        <v>618</v>
      </c>
      <c r="H16" s="95" t="s">
        <v>618</v>
      </c>
      <c r="I16" s="95" t="s">
        <v>618</v>
      </c>
      <c r="J16" s="95"/>
      <c r="K16" s="95" t="s">
        <v>618</v>
      </c>
      <c r="L16" s="95" t="s">
        <v>618</v>
      </c>
      <c r="M16" s="95"/>
      <c r="N16" s="95" t="s">
        <v>618</v>
      </c>
      <c r="O16" s="95" t="s">
        <v>618</v>
      </c>
      <c r="P16" s="95" t="s">
        <v>618</v>
      </c>
      <c r="Q16" s="95" t="s">
        <v>618</v>
      </c>
      <c r="R16" s="95" t="s">
        <v>618</v>
      </c>
      <c r="S16" s="95" t="s">
        <v>618</v>
      </c>
      <c r="T16" s="95" t="s">
        <v>618</v>
      </c>
      <c r="U16" s="95" t="s">
        <v>618</v>
      </c>
      <c r="V16" s="95" t="s">
        <v>618</v>
      </c>
      <c r="W16" s="156" t="s">
        <v>955</v>
      </c>
      <c r="X16" s="156" t="s">
        <v>955</v>
      </c>
      <c r="Y16" s="156" t="s">
        <v>955</v>
      </c>
      <c r="Z16" s="95" t="s">
        <v>618</v>
      </c>
      <c r="AA16" s="95" t="s">
        <v>618</v>
      </c>
      <c r="AB16" s="95" t="s">
        <v>618</v>
      </c>
      <c r="AC16" s="95" t="s">
        <v>618</v>
      </c>
      <c r="AD16" s="95" t="s">
        <v>618</v>
      </c>
      <c r="AE16" s="95" t="s">
        <v>618</v>
      </c>
      <c r="AF16" s="95" t="s">
        <v>618</v>
      </c>
      <c r="AG16" s="95" t="s">
        <v>618</v>
      </c>
      <c r="AH16" s="95" t="s">
        <v>618</v>
      </c>
      <c r="AI16" s="95" t="s">
        <v>618</v>
      </c>
      <c r="AJ16" s="95" t="s">
        <v>618</v>
      </c>
      <c r="AK16" s="95" t="s">
        <v>618</v>
      </c>
      <c r="AL16" s="95" t="s">
        <v>618</v>
      </c>
      <c r="AM16" s="95" t="s">
        <v>618</v>
      </c>
      <c r="AN16" s="95" t="s">
        <v>618</v>
      </c>
      <c r="AO16" s="95" t="s">
        <v>618</v>
      </c>
      <c r="AP16" s="95" t="s">
        <v>618</v>
      </c>
      <c r="AQ16" s="95" t="s">
        <v>618</v>
      </c>
      <c r="AR16" s="95" t="s">
        <v>618</v>
      </c>
      <c r="AS16" s="95" t="s">
        <v>618</v>
      </c>
      <c r="AT16" s="95" t="s">
        <v>618</v>
      </c>
      <c r="AU16" s="95" t="s">
        <v>618</v>
      </c>
      <c r="AV16" s="95" t="s">
        <v>618</v>
      </c>
      <c r="AW16" s="95" t="s">
        <v>618</v>
      </c>
      <c r="AX16" s="95" t="s">
        <v>618</v>
      </c>
      <c r="AY16" s="95" t="s">
        <v>618</v>
      </c>
      <c r="AZ16" s="95" t="s">
        <v>618</v>
      </c>
      <c r="BA16" s="95" t="s">
        <v>618</v>
      </c>
      <c r="BB16" s="95" t="s">
        <v>618</v>
      </c>
      <c r="BC16" s="95" t="s">
        <v>618</v>
      </c>
      <c r="BD16" s="95" t="s">
        <v>618</v>
      </c>
    </row>
    <row r="17" spans="1:56" ht="15" customHeight="1" x14ac:dyDescent="0.25">
      <c r="A17" s="114" t="s">
        <v>384</v>
      </c>
      <c r="B17" s="114" t="s">
        <v>630</v>
      </c>
      <c r="C17" s="116" t="s">
        <v>631</v>
      </c>
      <c r="D17" s="117" t="s">
        <v>597</v>
      </c>
      <c r="E17" s="95" t="s">
        <v>618</v>
      </c>
      <c r="F17" s="95" t="s">
        <v>618</v>
      </c>
      <c r="G17" s="95" t="s">
        <v>618</v>
      </c>
      <c r="H17" s="95" t="s">
        <v>618</v>
      </c>
      <c r="I17" s="95" t="s">
        <v>618</v>
      </c>
      <c r="J17" s="95"/>
      <c r="K17" s="95" t="s">
        <v>618</v>
      </c>
      <c r="L17" s="95" t="s">
        <v>618</v>
      </c>
      <c r="M17" s="95"/>
      <c r="N17" s="95" t="s">
        <v>618</v>
      </c>
      <c r="O17" s="95" t="s">
        <v>618</v>
      </c>
      <c r="P17" s="95" t="s">
        <v>618</v>
      </c>
      <c r="Q17" s="95" t="s">
        <v>618</v>
      </c>
      <c r="R17" s="95" t="s">
        <v>618</v>
      </c>
      <c r="S17" s="95" t="s">
        <v>618</v>
      </c>
      <c r="T17" s="95" t="s">
        <v>618</v>
      </c>
      <c r="U17" s="95" t="s">
        <v>618</v>
      </c>
      <c r="V17" s="95" t="s">
        <v>618</v>
      </c>
      <c r="W17" s="156" t="s">
        <v>955</v>
      </c>
      <c r="X17" s="156" t="s">
        <v>955</v>
      </c>
      <c r="Y17" s="156" t="s">
        <v>955</v>
      </c>
      <c r="Z17" s="95" t="s">
        <v>618</v>
      </c>
      <c r="AA17" s="95" t="s">
        <v>618</v>
      </c>
      <c r="AB17" s="95" t="s">
        <v>618</v>
      </c>
      <c r="AC17" s="95" t="s">
        <v>618</v>
      </c>
      <c r="AD17" s="95" t="s">
        <v>618</v>
      </c>
      <c r="AE17" s="95" t="s">
        <v>618</v>
      </c>
      <c r="AF17" s="95" t="s">
        <v>618</v>
      </c>
      <c r="AG17" s="95" t="s">
        <v>618</v>
      </c>
      <c r="AH17" s="95" t="s">
        <v>618</v>
      </c>
      <c r="AI17" s="95" t="s">
        <v>618</v>
      </c>
      <c r="AJ17" s="95" t="s">
        <v>618</v>
      </c>
      <c r="AK17" s="95" t="s">
        <v>618</v>
      </c>
      <c r="AL17" s="95" t="s">
        <v>618</v>
      </c>
      <c r="AM17" s="95" t="s">
        <v>618</v>
      </c>
      <c r="AN17" s="95" t="s">
        <v>618</v>
      </c>
      <c r="AO17" s="95" t="s">
        <v>618</v>
      </c>
      <c r="AP17" s="95" t="s">
        <v>618</v>
      </c>
      <c r="AQ17" s="95" t="s">
        <v>618</v>
      </c>
      <c r="AR17" s="95" t="s">
        <v>618</v>
      </c>
      <c r="AS17" s="95" t="s">
        <v>618</v>
      </c>
      <c r="AT17" s="95" t="s">
        <v>618</v>
      </c>
      <c r="AU17" s="95" t="s">
        <v>618</v>
      </c>
      <c r="AV17" s="95" t="s">
        <v>618</v>
      </c>
      <c r="AW17" s="95" t="s">
        <v>618</v>
      </c>
      <c r="AX17" s="95" t="s">
        <v>618</v>
      </c>
      <c r="AY17" s="95" t="s">
        <v>618</v>
      </c>
      <c r="AZ17" s="95" t="s">
        <v>618</v>
      </c>
      <c r="BA17" s="95" t="s">
        <v>618</v>
      </c>
      <c r="BB17" s="95" t="s">
        <v>618</v>
      </c>
      <c r="BC17" s="95" t="s">
        <v>618</v>
      </c>
      <c r="BD17" s="95" t="s">
        <v>618</v>
      </c>
    </row>
    <row r="18" spans="1:56" ht="15" customHeight="1" x14ac:dyDescent="0.25">
      <c r="A18" s="114" t="s">
        <v>384</v>
      </c>
      <c r="B18" s="114" t="s">
        <v>632</v>
      </c>
      <c r="C18" s="117" t="s">
        <v>633</v>
      </c>
      <c r="D18" s="117" t="s">
        <v>597</v>
      </c>
      <c r="E18" s="95" t="s">
        <v>618</v>
      </c>
      <c r="F18" s="95" t="s">
        <v>618</v>
      </c>
      <c r="G18" s="95" t="s">
        <v>618</v>
      </c>
      <c r="H18" s="95" t="s">
        <v>618</v>
      </c>
      <c r="I18" s="95" t="s">
        <v>618</v>
      </c>
      <c r="J18" s="95"/>
      <c r="K18" s="95" t="s">
        <v>618</v>
      </c>
      <c r="L18" s="95" t="s">
        <v>618</v>
      </c>
      <c r="M18" s="95"/>
      <c r="N18" s="95" t="s">
        <v>618</v>
      </c>
      <c r="O18" s="95" t="s">
        <v>618</v>
      </c>
      <c r="P18" s="95" t="s">
        <v>618</v>
      </c>
      <c r="Q18" s="95" t="s">
        <v>618</v>
      </c>
      <c r="R18" s="95" t="s">
        <v>618</v>
      </c>
      <c r="S18" s="95" t="s">
        <v>618</v>
      </c>
      <c r="T18" s="95" t="s">
        <v>618</v>
      </c>
      <c r="U18" s="95" t="s">
        <v>618</v>
      </c>
      <c r="V18" s="95" t="s">
        <v>618</v>
      </c>
      <c r="W18" s="156" t="s">
        <v>955</v>
      </c>
      <c r="X18" s="156" t="s">
        <v>955</v>
      </c>
      <c r="Y18" s="156" t="s">
        <v>955</v>
      </c>
      <c r="Z18" s="95" t="s">
        <v>618</v>
      </c>
      <c r="AA18" s="95" t="s">
        <v>618</v>
      </c>
      <c r="AB18" s="95" t="s">
        <v>618</v>
      </c>
      <c r="AC18" s="95" t="s">
        <v>618</v>
      </c>
      <c r="AD18" s="95" t="s">
        <v>618</v>
      </c>
      <c r="AE18" s="95" t="s">
        <v>618</v>
      </c>
      <c r="AF18" s="95" t="s">
        <v>618</v>
      </c>
      <c r="AG18" s="95" t="s">
        <v>618</v>
      </c>
      <c r="AH18" s="95" t="s">
        <v>618</v>
      </c>
      <c r="AI18" s="95" t="s">
        <v>618</v>
      </c>
      <c r="AJ18" s="95" t="s">
        <v>618</v>
      </c>
      <c r="AK18" s="95" t="s">
        <v>618</v>
      </c>
      <c r="AL18" s="95" t="s">
        <v>618</v>
      </c>
      <c r="AM18" s="95" t="s">
        <v>618</v>
      </c>
      <c r="AN18" s="95" t="s">
        <v>618</v>
      </c>
      <c r="AO18" s="95" t="s">
        <v>618</v>
      </c>
      <c r="AP18" s="95" t="s">
        <v>618</v>
      </c>
      <c r="AQ18" s="95" t="s">
        <v>618</v>
      </c>
      <c r="AR18" s="95" t="s">
        <v>618</v>
      </c>
      <c r="AS18" s="95" t="s">
        <v>618</v>
      </c>
      <c r="AT18" s="95" t="s">
        <v>618</v>
      </c>
      <c r="AU18" s="95" t="s">
        <v>618</v>
      </c>
      <c r="AV18" s="95" t="s">
        <v>618</v>
      </c>
      <c r="AW18" s="95" t="s">
        <v>618</v>
      </c>
      <c r="AX18" s="95" t="s">
        <v>618</v>
      </c>
      <c r="AY18" s="95" t="s">
        <v>618</v>
      </c>
      <c r="AZ18" s="95" t="s">
        <v>618</v>
      </c>
      <c r="BA18" s="95" t="s">
        <v>618</v>
      </c>
      <c r="BB18" s="95" t="s">
        <v>618</v>
      </c>
      <c r="BC18" s="95" t="s">
        <v>618</v>
      </c>
      <c r="BD18" s="95" t="s">
        <v>618</v>
      </c>
    </row>
    <row r="19" spans="1:56" ht="15" customHeight="1" x14ac:dyDescent="0.25">
      <c r="A19" s="114" t="s">
        <v>374</v>
      </c>
      <c r="B19" s="114" t="s">
        <v>634</v>
      </c>
      <c r="C19" s="119" t="s">
        <v>635</v>
      </c>
      <c r="D19" s="117" t="s">
        <v>597</v>
      </c>
      <c r="E19" s="95" t="s">
        <v>636</v>
      </c>
      <c r="F19" s="95" t="s">
        <v>636</v>
      </c>
      <c r="G19" s="95" t="s">
        <v>636</v>
      </c>
      <c r="H19" s="95" t="s">
        <v>636</v>
      </c>
      <c r="I19" s="95" t="s">
        <v>636</v>
      </c>
      <c r="J19" s="158" t="s">
        <v>955</v>
      </c>
      <c r="K19" s="95" t="s">
        <v>636</v>
      </c>
      <c r="L19" s="95" t="s">
        <v>636</v>
      </c>
      <c r="M19" s="158" t="s">
        <v>955</v>
      </c>
      <c r="N19" s="95" t="s">
        <v>636</v>
      </c>
      <c r="O19" s="95" t="s">
        <v>636</v>
      </c>
      <c r="P19" s="95" t="s">
        <v>636</v>
      </c>
      <c r="Q19" s="95" t="s">
        <v>636</v>
      </c>
      <c r="R19" s="95" t="s">
        <v>636</v>
      </c>
      <c r="S19" s="95" t="s">
        <v>636</v>
      </c>
      <c r="T19" s="95" t="s">
        <v>636</v>
      </c>
      <c r="U19" s="95" t="s">
        <v>636</v>
      </c>
      <c r="V19" s="95" t="s">
        <v>636</v>
      </c>
      <c r="W19" s="156" t="s">
        <v>955</v>
      </c>
      <c r="X19" s="156" t="s">
        <v>955</v>
      </c>
      <c r="Y19" s="156" t="s">
        <v>955</v>
      </c>
      <c r="Z19" s="159" t="s">
        <v>955</v>
      </c>
      <c r="AA19" s="95" t="s">
        <v>637</v>
      </c>
      <c r="AB19" s="159" t="s">
        <v>955</v>
      </c>
      <c r="AC19" s="95" t="s">
        <v>638</v>
      </c>
      <c r="AD19" s="95" t="s">
        <v>639</v>
      </c>
      <c r="AE19" s="159" t="s">
        <v>955</v>
      </c>
      <c r="AF19" s="159" t="s">
        <v>955</v>
      </c>
      <c r="AG19" s="95" t="s">
        <v>640</v>
      </c>
      <c r="AH19" s="95" t="s">
        <v>641</v>
      </c>
      <c r="AI19" s="156" t="s">
        <v>955</v>
      </c>
      <c r="AJ19" s="159" t="s">
        <v>955</v>
      </c>
      <c r="AK19" s="159" t="s">
        <v>955</v>
      </c>
      <c r="AL19" s="159" t="s">
        <v>955</v>
      </c>
      <c r="AM19" s="156" t="s">
        <v>955</v>
      </c>
      <c r="AN19" s="159" t="s">
        <v>955</v>
      </c>
      <c r="AO19" s="159" t="s">
        <v>955</v>
      </c>
      <c r="AP19" s="156" t="s">
        <v>955</v>
      </c>
      <c r="AQ19" s="156" t="s">
        <v>955</v>
      </c>
      <c r="AR19" s="159" t="s">
        <v>955</v>
      </c>
      <c r="AS19" s="159" t="s">
        <v>955</v>
      </c>
      <c r="AT19" s="159" t="s">
        <v>955</v>
      </c>
      <c r="AU19" s="159" t="s">
        <v>955</v>
      </c>
      <c r="AV19" s="159" t="s">
        <v>955</v>
      </c>
      <c r="AW19" s="156" t="s">
        <v>955</v>
      </c>
      <c r="AX19" s="156" t="s">
        <v>955</v>
      </c>
      <c r="AY19" s="156" t="s">
        <v>955</v>
      </c>
      <c r="AZ19" s="156" t="s">
        <v>955</v>
      </c>
      <c r="BA19" s="156" t="s">
        <v>955</v>
      </c>
      <c r="BB19" s="156" t="s">
        <v>955</v>
      </c>
      <c r="BC19" s="156" t="s">
        <v>955</v>
      </c>
      <c r="BD19" s="95" t="s">
        <v>640</v>
      </c>
    </row>
    <row r="20" spans="1:56" ht="15" customHeight="1" x14ac:dyDescent="0.25">
      <c r="A20" s="114" t="s">
        <v>374</v>
      </c>
      <c r="B20" s="114" t="s">
        <v>642</v>
      </c>
      <c r="C20" s="119" t="s">
        <v>643</v>
      </c>
      <c r="D20" s="117" t="s">
        <v>597</v>
      </c>
      <c r="E20" s="156" t="s">
        <v>955</v>
      </c>
      <c r="F20" s="156" t="s">
        <v>955</v>
      </c>
      <c r="G20" s="156" t="s">
        <v>955</v>
      </c>
      <c r="H20" s="156" t="s">
        <v>955</v>
      </c>
      <c r="I20" s="156" t="s">
        <v>955</v>
      </c>
      <c r="J20" s="156" t="s">
        <v>955</v>
      </c>
      <c r="K20" s="156" t="s">
        <v>955</v>
      </c>
      <c r="L20" s="156" t="s">
        <v>955</v>
      </c>
      <c r="M20" s="156" t="s">
        <v>955</v>
      </c>
      <c r="N20" s="156" t="s">
        <v>955</v>
      </c>
      <c r="O20" s="156" t="s">
        <v>955</v>
      </c>
      <c r="P20" s="156" t="s">
        <v>955</v>
      </c>
      <c r="Q20" s="156" t="s">
        <v>955</v>
      </c>
      <c r="R20" s="156" t="s">
        <v>955</v>
      </c>
      <c r="S20" s="156" t="s">
        <v>955</v>
      </c>
      <c r="T20" s="156" t="s">
        <v>955</v>
      </c>
      <c r="U20" s="156" t="s">
        <v>955</v>
      </c>
      <c r="V20" s="156" t="s">
        <v>955</v>
      </c>
      <c r="W20" s="156" t="s">
        <v>955</v>
      </c>
      <c r="X20" s="156" t="s">
        <v>955</v>
      </c>
      <c r="Y20" s="156" t="s">
        <v>955</v>
      </c>
      <c r="Z20" s="156" t="s">
        <v>955</v>
      </c>
      <c r="AA20" s="156" t="s">
        <v>955</v>
      </c>
      <c r="AB20" s="158" t="s">
        <v>955</v>
      </c>
      <c r="AC20" s="117"/>
      <c r="AD20" s="156" t="s">
        <v>955</v>
      </c>
      <c r="AE20" s="156" t="s">
        <v>955</v>
      </c>
      <c r="AF20" s="156" t="s">
        <v>955</v>
      </c>
      <c r="AG20" s="156" t="s">
        <v>955</v>
      </c>
      <c r="AH20" s="156" t="s">
        <v>955</v>
      </c>
      <c r="AI20" s="156" t="s">
        <v>955</v>
      </c>
      <c r="AJ20" s="156" t="s">
        <v>955</v>
      </c>
      <c r="AK20" s="156" t="s">
        <v>955</v>
      </c>
      <c r="AL20" s="156" t="s">
        <v>955</v>
      </c>
      <c r="AM20" s="156" t="s">
        <v>955</v>
      </c>
      <c r="AN20" s="156" t="s">
        <v>955</v>
      </c>
      <c r="AO20" s="156" t="s">
        <v>955</v>
      </c>
      <c r="AP20" s="156" t="s">
        <v>955</v>
      </c>
      <c r="AQ20" s="156" t="s">
        <v>955</v>
      </c>
      <c r="AR20" s="156" t="s">
        <v>955</v>
      </c>
      <c r="AS20" s="156" t="s">
        <v>955</v>
      </c>
      <c r="AT20" s="156" t="s">
        <v>955</v>
      </c>
      <c r="AU20" s="156" t="s">
        <v>955</v>
      </c>
      <c r="AV20" s="156" t="s">
        <v>955</v>
      </c>
      <c r="AW20" s="156" t="s">
        <v>955</v>
      </c>
      <c r="AX20" s="156" t="s">
        <v>955</v>
      </c>
      <c r="AY20" s="156" t="s">
        <v>955</v>
      </c>
      <c r="AZ20" s="156" t="s">
        <v>955</v>
      </c>
      <c r="BA20" s="156" t="s">
        <v>955</v>
      </c>
      <c r="BB20" s="156" t="s">
        <v>955</v>
      </c>
      <c r="BC20" s="156" t="s">
        <v>955</v>
      </c>
      <c r="BD20" s="156" t="s">
        <v>955</v>
      </c>
    </row>
    <row r="21" spans="1:56" ht="15" customHeight="1" x14ac:dyDescent="0.25">
      <c r="A21" s="114" t="s">
        <v>374</v>
      </c>
      <c r="B21" s="114" t="s">
        <v>644</v>
      </c>
      <c r="C21" s="119" t="s">
        <v>645</v>
      </c>
      <c r="D21" s="117" t="s">
        <v>597</v>
      </c>
      <c r="E21" s="95" t="s">
        <v>646</v>
      </c>
      <c r="F21" s="95" t="s">
        <v>647</v>
      </c>
      <c r="G21" s="95" t="s">
        <v>648</v>
      </c>
      <c r="H21" s="95" t="s">
        <v>649</v>
      </c>
      <c r="I21" s="95" t="s">
        <v>650</v>
      </c>
      <c r="J21" s="158" t="s">
        <v>955</v>
      </c>
      <c r="K21" s="95" t="s">
        <v>651</v>
      </c>
      <c r="L21" s="95" t="s">
        <v>652</v>
      </c>
      <c r="M21" s="158" t="s">
        <v>955</v>
      </c>
      <c r="N21" s="95" t="s">
        <v>653</v>
      </c>
      <c r="O21" s="95" t="s">
        <v>654</v>
      </c>
      <c r="P21" s="95" t="s">
        <v>655</v>
      </c>
      <c r="Q21" s="95" t="s">
        <v>656</v>
      </c>
      <c r="R21" s="95" t="s">
        <v>657</v>
      </c>
      <c r="S21" s="95" t="s">
        <v>658</v>
      </c>
      <c r="T21" s="95" t="s">
        <v>659</v>
      </c>
      <c r="U21" s="95" t="s">
        <v>660</v>
      </c>
      <c r="V21" s="95" t="s">
        <v>661</v>
      </c>
      <c r="W21" s="156" t="s">
        <v>955</v>
      </c>
      <c r="X21" s="156" t="s">
        <v>955</v>
      </c>
      <c r="Y21" s="156" t="s">
        <v>955</v>
      </c>
      <c r="Z21" s="95" t="s">
        <v>662</v>
      </c>
      <c r="AA21" s="95" t="s">
        <v>663</v>
      </c>
      <c r="AB21" s="159" t="s">
        <v>955</v>
      </c>
      <c r="AC21" s="95" t="s">
        <v>664</v>
      </c>
      <c r="AD21" s="159" t="s">
        <v>955</v>
      </c>
      <c r="AE21" s="159" t="s">
        <v>955</v>
      </c>
      <c r="AF21" s="159" t="s">
        <v>955</v>
      </c>
      <c r="AG21" s="159" t="s">
        <v>955</v>
      </c>
      <c r="AH21" s="95" t="s">
        <v>665</v>
      </c>
      <c r="AI21" s="156" t="s">
        <v>955</v>
      </c>
      <c r="AJ21" s="159" t="s">
        <v>955</v>
      </c>
      <c r="AK21" s="159" t="s">
        <v>955</v>
      </c>
      <c r="AL21" s="159" t="s">
        <v>955</v>
      </c>
      <c r="AM21" s="156" t="s">
        <v>955</v>
      </c>
      <c r="AN21" s="159" t="s">
        <v>955</v>
      </c>
      <c r="AO21" s="159" t="s">
        <v>955</v>
      </c>
      <c r="AP21" s="156" t="s">
        <v>955</v>
      </c>
      <c r="AQ21" s="156" t="s">
        <v>955</v>
      </c>
      <c r="AR21" s="159" t="s">
        <v>955</v>
      </c>
      <c r="AS21" s="159" t="s">
        <v>955</v>
      </c>
      <c r="AT21" s="159" t="s">
        <v>955</v>
      </c>
      <c r="AU21" s="159" t="s">
        <v>955</v>
      </c>
      <c r="AV21" s="159" t="s">
        <v>955</v>
      </c>
      <c r="AW21" s="156" t="s">
        <v>955</v>
      </c>
      <c r="AX21" s="156" t="s">
        <v>955</v>
      </c>
      <c r="AY21" s="156" t="s">
        <v>955</v>
      </c>
      <c r="AZ21" s="156" t="s">
        <v>955</v>
      </c>
      <c r="BA21" s="156" t="s">
        <v>955</v>
      </c>
      <c r="BB21" s="156" t="s">
        <v>955</v>
      </c>
      <c r="BC21" s="156" t="s">
        <v>955</v>
      </c>
      <c r="BD21" s="159" t="s">
        <v>955</v>
      </c>
    </row>
    <row r="22" spans="1:56" ht="15" customHeight="1" x14ac:dyDescent="0.25">
      <c r="A22" s="114" t="s">
        <v>374</v>
      </c>
      <c r="B22" s="114" t="s">
        <v>666</v>
      </c>
      <c r="C22" s="119" t="s">
        <v>667</v>
      </c>
      <c r="D22" s="117" t="s">
        <v>597</v>
      </c>
      <c r="E22" s="95" t="s">
        <v>668</v>
      </c>
      <c r="F22" s="95" t="s">
        <v>668</v>
      </c>
      <c r="G22" s="95" t="s">
        <v>668</v>
      </c>
      <c r="H22" s="95" t="s">
        <v>668</v>
      </c>
      <c r="I22" s="95" t="s">
        <v>668</v>
      </c>
      <c r="J22" s="158" t="s">
        <v>955</v>
      </c>
      <c r="K22" s="95" t="s">
        <v>668</v>
      </c>
      <c r="L22" s="95" t="s">
        <v>668</v>
      </c>
      <c r="M22" s="158" t="s">
        <v>955</v>
      </c>
      <c r="N22" s="95" t="s">
        <v>668</v>
      </c>
      <c r="O22" s="95" t="s">
        <v>668</v>
      </c>
      <c r="P22" s="95" t="s">
        <v>668</v>
      </c>
      <c r="Q22" s="95" t="s">
        <v>668</v>
      </c>
      <c r="R22" s="95" t="s">
        <v>668</v>
      </c>
      <c r="S22" s="95" t="s">
        <v>668</v>
      </c>
      <c r="T22" s="95" t="s">
        <v>668</v>
      </c>
      <c r="U22" s="95" t="s">
        <v>668</v>
      </c>
      <c r="V22" s="95" t="s">
        <v>668</v>
      </c>
      <c r="W22" s="156" t="s">
        <v>955</v>
      </c>
      <c r="X22" s="156" t="s">
        <v>955</v>
      </c>
      <c r="Y22" s="156" t="s">
        <v>955</v>
      </c>
      <c r="Z22" s="95" t="s">
        <v>669</v>
      </c>
      <c r="AA22" s="95" t="s">
        <v>670</v>
      </c>
      <c r="AB22" s="159" t="s">
        <v>955</v>
      </c>
      <c r="AC22" s="95" t="s">
        <v>671</v>
      </c>
      <c r="AD22" s="95" t="s">
        <v>672</v>
      </c>
      <c r="AE22" s="159" t="s">
        <v>955</v>
      </c>
      <c r="AF22" s="159" t="s">
        <v>955</v>
      </c>
      <c r="AG22" s="159" t="s">
        <v>955</v>
      </c>
      <c r="AH22" s="159" t="s">
        <v>955</v>
      </c>
      <c r="AI22" s="156" t="s">
        <v>955</v>
      </c>
      <c r="AJ22" s="159" t="s">
        <v>955</v>
      </c>
      <c r="AK22" s="159" t="s">
        <v>955</v>
      </c>
      <c r="AL22" s="159" t="s">
        <v>955</v>
      </c>
      <c r="AM22" s="156" t="s">
        <v>955</v>
      </c>
      <c r="AN22" s="159" t="s">
        <v>955</v>
      </c>
      <c r="AO22" s="159" t="s">
        <v>955</v>
      </c>
      <c r="AP22" s="156" t="s">
        <v>955</v>
      </c>
      <c r="AQ22" s="156" t="s">
        <v>955</v>
      </c>
      <c r="AR22" s="159" t="s">
        <v>955</v>
      </c>
      <c r="AS22" s="159" t="s">
        <v>955</v>
      </c>
      <c r="AT22" s="159" t="s">
        <v>955</v>
      </c>
      <c r="AU22" s="159" t="s">
        <v>955</v>
      </c>
      <c r="AV22" s="159" t="s">
        <v>955</v>
      </c>
      <c r="AW22" s="156" t="s">
        <v>955</v>
      </c>
      <c r="AX22" s="156" t="s">
        <v>955</v>
      </c>
      <c r="AY22" s="156" t="s">
        <v>955</v>
      </c>
      <c r="AZ22" s="156" t="s">
        <v>955</v>
      </c>
      <c r="BA22" s="156" t="s">
        <v>955</v>
      </c>
      <c r="BB22" s="156" t="s">
        <v>955</v>
      </c>
      <c r="BC22" s="156" t="s">
        <v>955</v>
      </c>
      <c r="BD22" s="159" t="s">
        <v>955</v>
      </c>
    </row>
    <row r="23" spans="1:56" ht="15" customHeight="1" x14ac:dyDescent="0.25">
      <c r="A23" s="114" t="s">
        <v>374</v>
      </c>
      <c r="B23" s="114" t="s">
        <v>673</v>
      </c>
      <c r="C23" s="119" t="s">
        <v>674</v>
      </c>
      <c r="D23" s="117" t="s">
        <v>597</v>
      </c>
      <c r="E23" s="156" t="s">
        <v>955</v>
      </c>
      <c r="F23" s="156" t="s">
        <v>955</v>
      </c>
      <c r="G23" s="156" t="s">
        <v>955</v>
      </c>
      <c r="H23" s="156" t="s">
        <v>955</v>
      </c>
      <c r="I23" s="156" t="s">
        <v>955</v>
      </c>
      <c r="J23" s="156" t="s">
        <v>955</v>
      </c>
      <c r="K23" s="156" t="s">
        <v>955</v>
      </c>
      <c r="L23" s="156" t="s">
        <v>955</v>
      </c>
      <c r="M23" s="156" t="s">
        <v>955</v>
      </c>
      <c r="N23" s="156" t="s">
        <v>955</v>
      </c>
      <c r="O23" s="156" t="s">
        <v>955</v>
      </c>
      <c r="P23" s="156" t="s">
        <v>955</v>
      </c>
      <c r="Q23" s="156" t="s">
        <v>955</v>
      </c>
      <c r="R23" s="156" t="s">
        <v>955</v>
      </c>
      <c r="S23" s="156" t="s">
        <v>955</v>
      </c>
      <c r="T23" s="156" t="s">
        <v>955</v>
      </c>
      <c r="U23" s="156" t="s">
        <v>955</v>
      </c>
      <c r="V23" s="156" t="s">
        <v>955</v>
      </c>
      <c r="W23" s="156" t="s">
        <v>955</v>
      </c>
      <c r="X23" s="156" t="s">
        <v>955</v>
      </c>
      <c r="Y23" s="156" t="s">
        <v>955</v>
      </c>
      <c r="Z23" s="95" t="s">
        <v>675</v>
      </c>
      <c r="AA23" s="95" t="s">
        <v>676</v>
      </c>
      <c r="AB23" s="159" t="s">
        <v>955</v>
      </c>
      <c r="AC23" s="117"/>
      <c r="AD23" s="95" t="s">
        <v>677</v>
      </c>
      <c r="AE23" s="159" t="s">
        <v>955</v>
      </c>
      <c r="AF23" s="159" t="s">
        <v>955</v>
      </c>
      <c r="AG23" s="159" t="s">
        <v>955</v>
      </c>
      <c r="AH23" s="159" t="s">
        <v>955</v>
      </c>
      <c r="AI23" s="156" t="s">
        <v>955</v>
      </c>
      <c r="AJ23" s="159" t="s">
        <v>955</v>
      </c>
      <c r="AK23" s="159" t="s">
        <v>955</v>
      </c>
      <c r="AL23" s="159" t="s">
        <v>955</v>
      </c>
      <c r="AM23" s="156" t="s">
        <v>955</v>
      </c>
      <c r="AN23" s="159" t="s">
        <v>955</v>
      </c>
      <c r="AO23" s="159" t="s">
        <v>955</v>
      </c>
      <c r="AP23" s="156" t="s">
        <v>955</v>
      </c>
      <c r="AQ23" s="156" t="s">
        <v>955</v>
      </c>
      <c r="AR23" s="159" t="s">
        <v>955</v>
      </c>
      <c r="AS23" s="159" t="s">
        <v>955</v>
      </c>
      <c r="AT23" s="159" t="s">
        <v>955</v>
      </c>
      <c r="AU23" s="153" t="s">
        <v>974</v>
      </c>
      <c r="AV23" s="159" t="s">
        <v>955</v>
      </c>
      <c r="AW23" s="156" t="s">
        <v>955</v>
      </c>
      <c r="AX23" s="156" t="s">
        <v>955</v>
      </c>
      <c r="AY23" s="156" t="s">
        <v>955</v>
      </c>
      <c r="AZ23" s="156" t="s">
        <v>955</v>
      </c>
      <c r="BA23" s="156" t="s">
        <v>955</v>
      </c>
      <c r="BB23" s="156" t="s">
        <v>955</v>
      </c>
      <c r="BC23" s="156" t="s">
        <v>955</v>
      </c>
      <c r="BD23" s="159" t="s">
        <v>955</v>
      </c>
    </row>
    <row r="24" spans="1:56" ht="15" customHeight="1" x14ac:dyDescent="0.25">
      <c r="A24" s="114" t="s">
        <v>374</v>
      </c>
      <c r="B24" s="114" t="s">
        <v>678</v>
      </c>
      <c r="C24" s="119" t="s">
        <v>679</v>
      </c>
      <c r="D24" s="117" t="s">
        <v>597</v>
      </c>
      <c r="E24" s="95" t="s">
        <v>680</v>
      </c>
      <c r="F24" s="95" t="s">
        <v>680</v>
      </c>
      <c r="G24" s="95" t="s">
        <v>680</v>
      </c>
      <c r="H24" s="95" t="s">
        <v>680</v>
      </c>
      <c r="I24" s="95" t="s">
        <v>680</v>
      </c>
      <c r="J24" s="158" t="s">
        <v>955</v>
      </c>
      <c r="K24" s="95" t="s">
        <v>680</v>
      </c>
      <c r="L24" s="95" t="s">
        <v>680</v>
      </c>
      <c r="M24" s="158" t="s">
        <v>955</v>
      </c>
      <c r="N24" s="95" t="s">
        <v>680</v>
      </c>
      <c r="O24" s="95" t="s">
        <v>680</v>
      </c>
      <c r="P24" s="95" t="s">
        <v>680</v>
      </c>
      <c r="Q24" s="95" t="s">
        <v>680</v>
      </c>
      <c r="R24" s="95" t="s">
        <v>680</v>
      </c>
      <c r="S24" s="95" t="s">
        <v>680</v>
      </c>
      <c r="T24" s="95" t="s">
        <v>680</v>
      </c>
      <c r="U24" s="95" t="s">
        <v>680</v>
      </c>
      <c r="V24" s="95" t="s">
        <v>680</v>
      </c>
      <c r="W24" s="156" t="s">
        <v>955</v>
      </c>
      <c r="X24" s="156" t="s">
        <v>955</v>
      </c>
      <c r="Y24" s="156" t="s">
        <v>955</v>
      </c>
      <c r="Z24" s="95" t="s">
        <v>681</v>
      </c>
      <c r="AA24" s="95" t="s">
        <v>682</v>
      </c>
      <c r="AB24" s="159" t="s">
        <v>955</v>
      </c>
      <c r="AC24" s="95" t="s">
        <v>683</v>
      </c>
      <c r="AD24" s="159" t="s">
        <v>955</v>
      </c>
      <c r="AE24" s="159" t="s">
        <v>955</v>
      </c>
      <c r="AF24" s="159" t="s">
        <v>955</v>
      </c>
      <c r="AG24" s="95" t="s">
        <v>684</v>
      </c>
      <c r="AH24" s="95" t="s">
        <v>685</v>
      </c>
      <c r="AI24" s="156" t="s">
        <v>955</v>
      </c>
      <c r="AJ24" s="159" t="s">
        <v>955</v>
      </c>
      <c r="AK24" s="159" t="s">
        <v>955</v>
      </c>
      <c r="AL24" s="159" t="s">
        <v>955</v>
      </c>
      <c r="AM24" s="156" t="s">
        <v>955</v>
      </c>
      <c r="AN24" s="159" t="s">
        <v>955</v>
      </c>
      <c r="AO24" s="159" t="s">
        <v>955</v>
      </c>
      <c r="AP24" s="156" t="s">
        <v>955</v>
      </c>
      <c r="AQ24" s="156" t="s">
        <v>955</v>
      </c>
      <c r="AR24" s="159" t="s">
        <v>955</v>
      </c>
      <c r="AS24" s="159" t="s">
        <v>955</v>
      </c>
      <c r="AT24" s="159" t="s">
        <v>955</v>
      </c>
      <c r="AU24" s="159" t="s">
        <v>955</v>
      </c>
      <c r="AV24" s="159" t="s">
        <v>955</v>
      </c>
      <c r="AW24" s="156" t="s">
        <v>955</v>
      </c>
      <c r="AX24" s="156" t="s">
        <v>955</v>
      </c>
      <c r="AY24" s="156" t="s">
        <v>955</v>
      </c>
      <c r="AZ24" s="156" t="s">
        <v>955</v>
      </c>
      <c r="BA24" s="156" t="s">
        <v>955</v>
      </c>
      <c r="BB24" s="156" t="s">
        <v>955</v>
      </c>
      <c r="BC24" s="156" t="s">
        <v>955</v>
      </c>
      <c r="BD24" s="95" t="s">
        <v>684</v>
      </c>
    </row>
    <row r="25" spans="1:56" ht="15" customHeight="1" x14ac:dyDescent="0.25">
      <c r="A25" s="114" t="s">
        <v>374</v>
      </c>
      <c r="B25" s="114" t="s">
        <v>686</v>
      </c>
      <c r="C25" s="119" t="s">
        <v>687</v>
      </c>
      <c r="D25" s="117" t="s">
        <v>597</v>
      </c>
      <c r="E25" s="95" t="s">
        <v>688</v>
      </c>
      <c r="F25" s="95" t="s">
        <v>688</v>
      </c>
      <c r="G25" s="95" t="s">
        <v>688</v>
      </c>
      <c r="H25" s="95" t="s">
        <v>688</v>
      </c>
      <c r="I25" s="95" t="s">
        <v>688</v>
      </c>
      <c r="J25" s="158" t="s">
        <v>955</v>
      </c>
      <c r="K25" s="95" t="s">
        <v>688</v>
      </c>
      <c r="L25" s="95" t="s">
        <v>688</v>
      </c>
      <c r="M25" s="158" t="s">
        <v>955</v>
      </c>
      <c r="N25" s="95" t="s">
        <v>688</v>
      </c>
      <c r="O25" s="95" t="s">
        <v>688</v>
      </c>
      <c r="P25" s="95" t="s">
        <v>688</v>
      </c>
      <c r="Q25" s="95" t="s">
        <v>688</v>
      </c>
      <c r="R25" s="95" t="s">
        <v>688</v>
      </c>
      <c r="S25" s="95" t="s">
        <v>688</v>
      </c>
      <c r="T25" s="95" t="s">
        <v>688</v>
      </c>
      <c r="U25" s="95" t="s">
        <v>688</v>
      </c>
      <c r="V25" s="95" t="s">
        <v>688</v>
      </c>
      <c r="W25" s="156" t="s">
        <v>955</v>
      </c>
      <c r="X25" s="156" t="s">
        <v>955</v>
      </c>
      <c r="Y25" s="156" t="s">
        <v>955</v>
      </c>
      <c r="Z25" s="159" t="s">
        <v>955</v>
      </c>
      <c r="AA25" s="118" t="s">
        <v>689</v>
      </c>
      <c r="AB25" s="159" t="s">
        <v>955</v>
      </c>
      <c r="AC25" s="95" t="s">
        <v>690</v>
      </c>
      <c r="AD25" s="159" t="s">
        <v>955</v>
      </c>
      <c r="AE25" s="159" t="s">
        <v>955</v>
      </c>
      <c r="AF25" s="159" t="s">
        <v>955</v>
      </c>
      <c r="AG25" s="159" t="s">
        <v>955</v>
      </c>
      <c r="AH25" s="95" t="s">
        <v>691</v>
      </c>
      <c r="AI25" s="156" t="s">
        <v>955</v>
      </c>
      <c r="AJ25" s="159" t="s">
        <v>955</v>
      </c>
      <c r="AK25" s="159" t="s">
        <v>955</v>
      </c>
      <c r="AL25" s="159" t="s">
        <v>955</v>
      </c>
      <c r="AM25" s="156" t="s">
        <v>955</v>
      </c>
      <c r="AN25" s="159" t="s">
        <v>955</v>
      </c>
      <c r="AO25" s="159" t="s">
        <v>955</v>
      </c>
      <c r="AP25" s="156" t="s">
        <v>955</v>
      </c>
      <c r="AQ25" s="156" t="s">
        <v>955</v>
      </c>
      <c r="AR25" s="159" t="s">
        <v>955</v>
      </c>
      <c r="AS25" s="159" t="s">
        <v>955</v>
      </c>
      <c r="AT25" s="159" t="s">
        <v>955</v>
      </c>
      <c r="AU25" s="159" t="s">
        <v>955</v>
      </c>
      <c r="AV25" s="159" t="s">
        <v>955</v>
      </c>
      <c r="AW25" s="156" t="s">
        <v>955</v>
      </c>
      <c r="AX25" s="156" t="s">
        <v>955</v>
      </c>
      <c r="AY25" s="156" t="s">
        <v>955</v>
      </c>
      <c r="AZ25" s="156" t="s">
        <v>955</v>
      </c>
      <c r="BA25" s="156" t="s">
        <v>955</v>
      </c>
      <c r="BB25" s="156" t="s">
        <v>955</v>
      </c>
      <c r="BC25" s="156" t="s">
        <v>955</v>
      </c>
      <c r="BD25" s="159" t="s">
        <v>955</v>
      </c>
    </row>
    <row r="26" spans="1:56" ht="15" customHeight="1" x14ac:dyDescent="0.25">
      <c r="A26" s="114" t="s">
        <v>374</v>
      </c>
      <c r="B26" s="114" t="s">
        <v>692</v>
      </c>
      <c r="C26" s="119" t="s">
        <v>693</v>
      </c>
      <c r="D26" s="117" t="s">
        <v>597</v>
      </c>
      <c r="E26" s="95" t="s">
        <v>694</v>
      </c>
      <c r="F26" s="95" t="s">
        <v>694</v>
      </c>
      <c r="G26" s="95" t="s">
        <v>694</v>
      </c>
      <c r="H26" s="95" t="s">
        <v>694</v>
      </c>
      <c r="I26" s="95" t="s">
        <v>694</v>
      </c>
      <c r="J26" s="158" t="s">
        <v>955</v>
      </c>
      <c r="K26" s="95" t="s">
        <v>694</v>
      </c>
      <c r="L26" s="95" t="s">
        <v>694</v>
      </c>
      <c r="M26" s="158" t="s">
        <v>955</v>
      </c>
      <c r="N26" s="95" t="s">
        <v>694</v>
      </c>
      <c r="O26" s="95" t="s">
        <v>694</v>
      </c>
      <c r="P26" s="95" t="s">
        <v>694</v>
      </c>
      <c r="Q26" s="95" t="s">
        <v>694</v>
      </c>
      <c r="R26" s="95" t="s">
        <v>694</v>
      </c>
      <c r="S26" s="95" t="s">
        <v>694</v>
      </c>
      <c r="T26" s="95" t="s">
        <v>694</v>
      </c>
      <c r="U26" s="95" t="s">
        <v>694</v>
      </c>
      <c r="V26" s="95" t="s">
        <v>694</v>
      </c>
      <c r="W26" s="156" t="s">
        <v>955</v>
      </c>
      <c r="X26" s="156" t="s">
        <v>955</v>
      </c>
      <c r="Y26" s="156" t="s">
        <v>955</v>
      </c>
      <c r="Z26" s="95" t="s">
        <v>695</v>
      </c>
      <c r="AA26" s="95" t="s">
        <v>696</v>
      </c>
      <c r="AB26" s="159" t="s">
        <v>955</v>
      </c>
      <c r="AC26" s="95" t="s">
        <v>697</v>
      </c>
      <c r="AD26" s="159" t="s">
        <v>955</v>
      </c>
      <c r="AE26" s="159" t="s">
        <v>955</v>
      </c>
      <c r="AF26" s="159" t="s">
        <v>955</v>
      </c>
      <c r="AG26" s="95" t="s">
        <v>698</v>
      </c>
      <c r="AH26" s="95" t="s">
        <v>699</v>
      </c>
      <c r="AI26" s="156" t="s">
        <v>955</v>
      </c>
      <c r="AJ26" s="159" t="s">
        <v>955</v>
      </c>
      <c r="AK26" s="159" t="s">
        <v>955</v>
      </c>
      <c r="AL26" s="159" t="s">
        <v>955</v>
      </c>
      <c r="AM26" s="156" t="s">
        <v>955</v>
      </c>
      <c r="AN26" s="159" t="s">
        <v>955</v>
      </c>
      <c r="AO26" s="159" t="s">
        <v>955</v>
      </c>
      <c r="AP26" s="156" t="s">
        <v>955</v>
      </c>
      <c r="AQ26" s="156" t="s">
        <v>955</v>
      </c>
      <c r="AR26" s="159" t="s">
        <v>955</v>
      </c>
      <c r="AS26" s="95" t="s">
        <v>700</v>
      </c>
      <c r="AT26" s="159" t="s">
        <v>955</v>
      </c>
      <c r="AU26" s="159" t="s">
        <v>955</v>
      </c>
      <c r="AV26" s="159" t="s">
        <v>955</v>
      </c>
      <c r="AW26" s="156" t="s">
        <v>955</v>
      </c>
      <c r="AX26" s="156" t="s">
        <v>955</v>
      </c>
      <c r="AY26" s="156" t="s">
        <v>955</v>
      </c>
      <c r="AZ26" s="156" t="s">
        <v>955</v>
      </c>
      <c r="BA26" s="156" t="s">
        <v>955</v>
      </c>
      <c r="BB26" s="156" t="s">
        <v>955</v>
      </c>
      <c r="BC26" s="156" t="s">
        <v>955</v>
      </c>
      <c r="BD26" s="95" t="s">
        <v>698</v>
      </c>
    </row>
    <row r="27" spans="1:56" ht="15" customHeight="1" x14ac:dyDescent="0.25">
      <c r="A27" s="114" t="s">
        <v>374</v>
      </c>
      <c r="B27" s="114" t="s">
        <v>701</v>
      </c>
      <c r="C27" s="119" t="s">
        <v>702</v>
      </c>
      <c r="D27" s="117" t="s">
        <v>597</v>
      </c>
      <c r="E27" s="95" t="s">
        <v>703</v>
      </c>
      <c r="F27" s="95" t="s">
        <v>703</v>
      </c>
      <c r="G27" s="95" t="s">
        <v>703</v>
      </c>
      <c r="H27" s="95" t="s">
        <v>703</v>
      </c>
      <c r="I27" s="95" t="s">
        <v>703</v>
      </c>
      <c r="J27" s="158" t="s">
        <v>955</v>
      </c>
      <c r="K27" s="95" t="s">
        <v>703</v>
      </c>
      <c r="L27" s="95" t="s">
        <v>703</v>
      </c>
      <c r="M27" s="158" t="s">
        <v>955</v>
      </c>
      <c r="N27" s="95" t="s">
        <v>703</v>
      </c>
      <c r="O27" s="95" t="s">
        <v>703</v>
      </c>
      <c r="P27" s="95" t="s">
        <v>703</v>
      </c>
      <c r="Q27" s="95" t="s">
        <v>703</v>
      </c>
      <c r="R27" s="95" t="s">
        <v>703</v>
      </c>
      <c r="S27" s="95" t="s">
        <v>703</v>
      </c>
      <c r="T27" s="95" t="s">
        <v>703</v>
      </c>
      <c r="U27" s="95" t="s">
        <v>703</v>
      </c>
      <c r="V27" s="95" t="s">
        <v>703</v>
      </c>
      <c r="W27" s="156" t="s">
        <v>955</v>
      </c>
      <c r="X27" s="156" t="s">
        <v>955</v>
      </c>
      <c r="Y27" s="156" t="s">
        <v>955</v>
      </c>
      <c r="Z27" s="95" t="s">
        <v>704</v>
      </c>
      <c r="AA27" s="95" t="s">
        <v>705</v>
      </c>
      <c r="AB27" s="159" t="s">
        <v>955</v>
      </c>
      <c r="AC27" s="95" t="s">
        <v>706</v>
      </c>
      <c r="AD27" s="95" t="s">
        <v>707</v>
      </c>
      <c r="AE27" s="159" t="s">
        <v>955</v>
      </c>
      <c r="AF27" s="159" t="s">
        <v>955</v>
      </c>
      <c r="AG27" s="95" t="s">
        <v>708</v>
      </c>
      <c r="AH27" s="95" t="s">
        <v>709</v>
      </c>
      <c r="AI27" s="156" t="s">
        <v>955</v>
      </c>
      <c r="AJ27" s="159" t="s">
        <v>955</v>
      </c>
      <c r="AK27" s="159" t="s">
        <v>955</v>
      </c>
      <c r="AL27" s="159" t="s">
        <v>955</v>
      </c>
      <c r="AM27" s="156" t="s">
        <v>955</v>
      </c>
      <c r="AN27" s="159" t="s">
        <v>955</v>
      </c>
      <c r="AO27" s="159" t="s">
        <v>955</v>
      </c>
      <c r="AP27" s="156" t="s">
        <v>955</v>
      </c>
      <c r="AQ27" s="156" t="s">
        <v>955</v>
      </c>
      <c r="AR27" s="159" t="s">
        <v>955</v>
      </c>
      <c r="AS27" s="159" t="s">
        <v>955</v>
      </c>
      <c r="AT27" s="159" t="s">
        <v>955</v>
      </c>
      <c r="AU27" s="159" t="s">
        <v>955</v>
      </c>
      <c r="AV27" s="159" t="s">
        <v>955</v>
      </c>
      <c r="AW27" s="156" t="s">
        <v>955</v>
      </c>
      <c r="AX27" s="156" t="s">
        <v>955</v>
      </c>
      <c r="AY27" s="156" t="s">
        <v>955</v>
      </c>
      <c r="AZ27" s="156" t="s">
        <v>955</v>
      </c>
      <c r="BA27" s="156" t="s">
        <v>955</v>
      </c>
      <c r="BB27" s="156" t="s">
        <v>955</v>
      </c>
      <c r="BC27" s="156" t="s">
        <v>955</v>
      </c>
      <c r="BD27" s="95" t="s">
        <v>708</v>
      </c>
    </row>
    <row r="28" spans="1:56" ht="15" customHeight="1" x14ac:dyDescent="0.25">
      <c r="A28" s="114" t="s">
        <v>374</v>
      </c>
      <c r="B28" s="114" t="s">
        <v>710</v>
      </c>
      <c r="C28" s="119" t="s">
        <v>711</v>
      </c>
      <c r="D28" s="117" t="s">
        <v>597</v>
      </c>
      <c r="E28" s="156" t="s">
        <v>955</v>
      </c>
      <c r="F28" s="156" t="s">
        <v>955</v>
      </c>
      <c r="G28" s="156" t="s">
        <v>955</v>
      </c>
      <c r="H28" s="156" t="s">
        <v>955</v>
      </c>
      <c r="I28" s="156" t="s">
        <v>955</v>
      </c>
      <c r="J28" s="156" t="s">
        <v>955</v>
      </c>
      <c r="K28" s="156" t="s">
        <v>955</v>
      </c>
      <c r="L28" s="156" t="s">
        <v>955</v>
      </c>
      <c r="M28" s="156" t="s">
        <v>955</v>
      </c>
      <c r="N28" s="156" t="s">
        <v>955</v>
      </c>
      <c r="O28" s="156" t="s">
        <v>955</v>
      </c>
      <c r="P28" s="156" t="s">
        <v>955</v>
      </c>
      <c r="Q28" s="156" t="s">
        <v>955</v>
      </c>
      <c r="R28" s="156" t="s">
        <v>955</v>
      </c>
      <c r="S28" s="156" t="s">
        <v>955</v>
      </c>
      <c r="T28" s="156" t="s">
        <v>955</v>
      </c>
      <c r="U28" s="156" t="s">
        <v>955</v>
      </c>
      <c r="V28" s="156" t="s">
        <v>955</v>
      </c>
      <c r="W28" s="156" t="s">
        <v>955</v>
      </c>
      <c r="X28" s="156" t="s">
        <v>955</v>
      </c>
      <c r="Y28" s="156" t="s">
        <v>955</v>
      </c>
      <c r="Z28" s="95" t="s">
        <v>712</v>
      </c>
      <c r="AA28" s="95" t="s">
        <v>713</v>
      </c>
      <c r="AB28" s="159" t="s">
        <v>955</v>
      </c>
      <c r="AC28" s="95" t="s">
        <v>714</v>
      </c>
      <c r="AD28" s="118" t="s">
        <v>715</v>
      </c>
      <c r="AE28" s="159" t="s">
        <v>955</v>
      </c>
      <c r="AF28" s="159" t="s">
        <v>955</v>
      </c>
      <c r="AG28" s="95" t="s">
        <v>716</v>
      </c>
      <c r="AH28" s="95" t="s">
        <v>717</v>
      </c>
      <c r="AI28" s="156" t="s">
        <v>955</v>
      </c>
      <c r="AJ28" s="159" t="s">
        <v>955</v>
      </c>
      <c r="AK28" s="159" t="s">
        <v>955</v>
      </c>
      <c r="AL28" s="159" t="s">
        <v>955</v>
      </c>
      <c r="AM28" s="156" t="s">
        <v>955</v>
      </c>
      <c r="AN28" s="159" t="s">
        <v>955</v>
      </c>
      <c r="AO28" s="159" t="s">
        <v>955</v>
      </c>
      <c r="AP28" s="156" t="s">
        <v>955</v>
      </c>
      <c r="AQ28" s="156" t="s">
        <v>955</v>
      </c>
      <c r="AR28" s="159" t="s">
        <v>955</v>
      </c>
      <c r="AS28" s="159" t="s">
        <v>955</v>
      </c>
      <c r="AT28" s="159" t="s">
        <v>955</v>
      </c>
      <c r="AU28" s="159" t="s">
        <v>955</v>
      </c>
      <c r="AV28" s="159" t="s">
        <v>955</v>
      </c>
      <c r="AW28" s="156" t="s">
        <v>955</v>
      </c>
      <c r="AX28" s="156" t="s">
        <v>955</v>
      </c>
      <c r="AY28" s="156" t="s">
        <v>955</v>
      </c>
      <c r="AZ28" s="156" t="s">
        <v>955</v>
      </c>
      <c r="BA28" s="156" t="s">
        <v>955</v>
      </c>
      <c r="BB28" s="156" t="s">
        <v>955</v>
      </c>
      <c r="BC28" s="156" t="s">
        <v>955</v>
      </c>
      <c r="BD28" s="95" t="s">
        <v>716</v>
      </c>
    </row>
    <row r="29" spans="1:56" ht="15" customHeight="1" x14ac:dyDescent="0.25">
      <c r="A29" s="114" t="s">
        <v>374</v>
      </c>
      <c r="B29" s="114" t="s">
        <v>718</v>
      </c>
      <c r="C29" s="119" t="s">
        <v>719</v>
      </c>
      <c r="D29" s="117" t="s">
        <v>597</v>
      </c>
      <c r="E29" s="156" t="s">
        <v>955</v>
      </c>
      <c r="F29" s="156" t="s">
        <v>955</v>
      </c>
      <c r="G29" s="156" t="s">
        <v>955</v>
      </c>
      <c r="H29" s="156" t="s">
        <v>955</v>
      </c>
      <c r="I29" s="156" t="s">
        <v>955</v>
      </c>
      <c r="J29" s="156" t="s">
        <v>955</v>
      </c>
      <c r="K29" s="156" t="s">
        <v>955</v>
      </c>
      <c r="L29" s="156" t="s">
        <v>955</v>
      </c>
      <c r="M29" s="156" t="s">
        <v>955</v>
      </c>
      <c r="N29" s="156" t="s">
        <v>955</v>
      </c>
      <c r="O29" s="156" t="s">
        <v>955</v>
      </c>
      <c r="P29" s="156" t="s">
        <v>955</v>
      </c>
      <c r="Q29" s="156" t="s">
        <v>955</v>
      </c>
      <c r="R29" s="156" t="s">
        <v>955</v>
      </c>
      <c r="S29" s="156" t="s">
        <v>955</v>
      </c>
      <c r="T29" s="156" t="s">
        <v>955</v>
      </c>
      <c r="U29" s="156" t="s">
        <v>955</v>
      </c>
      <c r="V29" s="156" t="s">
        <v>955</v>
      </c>
      <c r="W29" s="156" t="s">
        <v>955</v>
      </c>
      <c r="X29" s="156" t="s">
        <v>955</v>
      </c>
      <c r="Y29" s="156" t="s">
        <v>955</v>
      </c>
      <c r="Z29" s="118" t="s">
        <v>720</v>
      </c>
      <c r="AA29" s="95" t="s">
        <v>721</v>
      </c>
      <c r="AB29" s="159" t="s">
        <v>955</v>
      </c>
      <c r="AC29" s="95" t="s">
        <v>722</v>
      </c>
      <c r="AD29" s="95" t="s">
        <v>723</v>
      </c>
      <c r="AE29" s="159" t="s">
        <v>955</v>
      </c>
      <c r="AF29" s="159" t="s">
        <v>955</v>
      </c>
      <c r="AG29" s="159" t="s">
        <v>955</v>
      </c>
      <c r="AH29" s="159" t="s">
        <v>955</v>
      </c>
      <c r="AI29" s="156" t="s">
        <v>955</v>
      </c>
      <c r="AJ29" s="159" t="s">
        <v>955</v>
      </c>
      <c r="AK29" s="159" t="s">
        <v>955</v>
      </c>
      <c r="AL29" s="159" t="s">
        <v>955</v>
      </c>
      <c r="AM29" s="156" t="s">
        <v>955</v>
      </c>
      <c r="AN29" s="159" t="s">
        <v>955</v>
      </c>
      <c r="AO29" s="159" t="s">
        <v>955</v>
      </c>
      <c r="AP29" s="156" t="s">
        <v>955</v>
      </c>
      <c r="AQ29" s="156" t="s">
        <v>955</v>
      </c>
      <c r="AR29" s="159" t="s">
        <v>955</v>
      </c>
      <c r="AS29" s="159" t="s">
        <v>955</v>
      </c>
      <c r="AT29" s="159" t="s">
        <v>955</v>
      </c>
      <c r="AU29" s="159" t="s">
        <v>955</v>
      </c>
      <c r="AV29" s="159" t="s">
        <v>955</v>
      </c>
      <c r="AW29" s="156" t="s">
        <v>955</v>
      </c>
      <c r="AX29" s="156" t="s">
        <v>955</v>
      </c>
      <c r="AY29" s="156" t="s">
        <v>955</v>
      </c>
      <c r="AZ29" s="156" t="s">
        <v>955</v>
      </c>
      <c r="BA29" s="156" t="s">
        <v>955</v>
      </c>
      <c r="BB29" s="156" t="s">
        <v>955</v>
      </c>
      <c r="BC29" s="156" t="s">
        <v>955</v>
      </c>
      <c r="BD29" s="159" t="s">
        <v>955</v>
      </c>
    </row>
    <row r="30" spans="1:56" ht="15" customHeight="1" x14ac:dyDescent="0.25">
      <c r="A30" s="114" t="s">
        <v>374</v>
      </c>
      <c r="B30" s="114" t="s">
        <v>724</v>
      </c>
      <c r="C30" s="119" t="s">
        <v>725</v>
      </c>
      <c r="D30" s="117" t="s">
        <v>597</v>
      </c>
      <c r="E30" s="95" t="s">
        <v>726</v>
      </c>
      <c r="F30" s="95" t="s">
        <v>726</v>
      </c>
      <c r="G30" s="95" t="s">
        <v>726</v>
      </c>
      <c r="H30" s="95" t="s">
        <v>726</v>
      </c>
      <c r="I30" s="95" t="s">
        <v>726</v>
      </c>
      <c r="J30" s="158" t="s">
        <v>955</v>
      </c>
      <c r="K30" s="95" t="s">
        <v>726</v>
      </c>
      <c r="L30" s="95" t="s">
        <v>726</v>
      </c>
      <c r="M30" s="158" t="s">
        <v>955</v>
      </c>
      <c r="N30" s="95" t="s">
        <v>726</v>
      </c>
      <c r="O30" s="95" t="s">
        <v>726</v>
      </c>
      <c r="P30" s="95" t="s">
        <v>726</v>
      </c>
      <c r="Q30" s="95" t="s">
        <v>726</v>
      </c>
      <c r="R30" s="95" t="s">
        <v>726</v>
      </c>
      <c r="S30" s="95" t="s">
        <v>726</v>
      </c>
      <c r="T30" s="95" t="s">
        <v>726</v>
      </c>
      <c r="U30" s="95" t="s">
        <v>726</v>
      </c>
      <c r="V30" s="95" t="s">
        <v>726</v>
      </c>
      <c r="W30" s="156" t="s">
        <v>955</v>
      </c>
      <c r="X30" s="156" t="s">
        <v>955</v>
      </c>
      <c r="Y30" s="156" t="s">
        <v>955</v>
      </c>
      <c r="Z30" s="95" t="s">
        <v>727</v>
      </c>
      <c r="AA30" s="95" t="s">
        <v>728</v>
      </c>
      <c r="AB30" s="159" t="s">
        <v>955</v>
      </c>
      <c r="AC30" s="95" t="s">
        <v>729</v>
      </c>
      <c r="AD30" s="159" t="s">
        <v>955</v>
      </c>
      <c r="AE30" s="159" t="s">
        <v>955</v>
      </c>
      <c r="AF30" s="159" t="s">
        <v>955</v>
      </c>
      <c r="AG30" s="159" t="s">
        <v>955</v>
      </c>
      <c r="AH30" s="95" t="s">
        <v>730</v>
      </c>
      <c r="AI30" s="156" t="s">
        <v>955</v>
      </c>
      <c r="AJ30" s="159" t="s">
        <v>955</v>
      </c>
      <c r="AK30" s="159" t="s">
        <v>955</v>
      </c>
      <c r="AL30" s="159" t="s">
        <v>955</v>
      </c>
      <c r="AM30" s="156" t="s">
        <v>955</v>
      </c>
      <c r="AN30" s="159" t="s">
        <v>955</v>
      </c>
      <c r="AO30" s="159" t="s">
        <v>955</v>
      </c>
      <c r="AP30" s="156" t="s">
        <v>955</v>
      </c>
      <c r="AQ30" s="156" t="s">
        <v>955</v>
      </c>
      <c r="AR30" s="159" t="s">
        <v>955</v>
      </c>
      <c r="AS30" s="95" t="s">
        <v>731</v>
      </c>
      <c r="AT30" s="159" t="s">
        <v>955</v>
      </c>
      <c r="AU30" s="159" t="s">
        <v>955</v>
      </c>
      <c r="AV30" s="159" t="s">
        <v>955</v>
      </c>
      <c r="AW30" s="156" t="s">
        <v>955</v>
      </c>
      <c r="AX30" s="156" t="s">
        <v>955</v>
      </c>
      <c r="AY30" s="156" t="s">
        <v>955</v>
      </c>
      <c r="AZ30" s="156" t="s">
        <v>955</v>
      </c>
      <c r="BA30" s="156" t="s">
        <v>955</v>
      </c>
      <c r="BB30" s="156" t="s">
        <v>955</v>
      </c>
      <c r="BC30" s="156" t="s">
        <v>955</v>
      </c>
      <c r="BD30" s="159" t="s">
        <v>955</v>
      </c>
    </row>
    <row r="31" spans="1:56" ht="15" customHeight="1" x14ac:dyDescent="0.25">
      <c r="A31" s="114" t="s">
        <v>374</v>
      </c>
      <c r="B31" s="114" t="s">
        <v>732</v>
      </c>
      <c r="C31" s="119" t="s">
        <v>733</v>
      </c>
      <c r="D31" s="117" t="s">
        <v>597</v>
      </c>
      <c r="E31" s="95" t="s">
        <v>734</v>
      </c>
      <c r="F31" s="95" t="s">
        <v>734</v>
      </c>
      <c r="G31" s="95" t="s">
        <v>734</v>
      </c>
      <c r="H31" s="95" t="s">
        <v>734</v>
      </c>
      <c r="I31" s="95" t="s">
        <v>734</v>
      </c>
      <c r="J31" s="158" t="s">
        <v>955</v>
      </c>
      <c r="K31" s="95" t="s">
        <v>734</v>
      </c>
      <c r="L31" s="95" t="s">
        <v>734</v>
      </c>
      <c r="M31" s="158" t="s">
        <v>955</v>
      </c>
      <c r="N31" s="95" t="s">
        <v>734</v>
      </c>
      <c r="O31" s="95" t="s">
        <v>734</v>
      </c>
      <c r="P31" s="95" t="s">
        <v>734</v>
      </c>
      <c r="Q31" s="95" t="s">
        <v>734</v>
      </c>
      <c r="R31" s="95" t="s">
        <v>734</v>
      </c>
      <c r="S31" s="95" t="s">
        <v>734</v>
      </c>
      <c r="T31" s="95" t="s">
        <v>734</v>
      </c>
      <c r="U31" s="95" t="s">
        <v>734</v>
      </c>
      <c r="V31" s="95" t="s">
        <v>734</v>
      </c>
      <c r="W31" s="156" t="s">
        <v>955</v>
      </c>
      <c r="X31" s="156" t="s">
        <v>955</v>
      </c>
      <c r="Y31" s="156" t="s">
        <v>955</v>
      </c>
      <c r="Z31" s="159" t="s">
        <v>955</v>
      </c>
      <c r="AA31" s="95" t="s">
        <v>735</v>
      </c>
      <c r="AB31" s="159" t="s">
        <v>955</v>
      </c>
      <c r="AC31" s="95" t="s">
        <v>736</v>
      </c>
      <c r="AD31" s="95" t="s">
        <v>737</v>
      </c>
      <c r="AE31" s="159" t="s">
        <v>955</v>
      </c>
      <c r="AF31" s="159" t="s">
        <v>955</v>
      </c>
      <c r="AG31" s="159" t="s">
        <v>955</v>
      </c>
      <c r="AH31" s="159" t="s">
        <v>955</v>
      </c>
      <c r="AI31" s="156" t="s">
        <v>955</v>
      </c>
      <c r="AJ31" s="159" t="s">
        <v>955</v>
      </c>
      <c r="AK31" s="159" t="s">
        <v>955</v>
      </c>
      <c r="AL31" s="159" t="s">
        <v>955</v>
      </c>
      <c r="AM31" s="156" t="s">
        <v>955</v>
      </c>
      <c r="AN31" s="159" t="s">
        <v>955</v>
      </c>
      <c r="AO31" s="159" t="s">
        <v>955</v>
      </c>
      <c r="AP31" s="156" t="s">
        <v>955</v>
      </c>
      <c r="AQ31" s="156" t="s">
        <v>955</v>
      </c>
      <c r="AR31" s="159" t="s">
        <v>955</v>
      </c>
      <c r="AS31" s="95" t="s">
        <v>738</v>
      </c>
      <c r="AT31" s="159" t="s">
        <v>955</v>
      </c>
      <c r="AU31" s="159" t="s">
        <v>955</v>
      </c>
      <c r="AV31" s="159" t="s">
        <v>955</v>
      </c>
      <c r="AW31" s="156" t="s">
        <v>955</v>
      </c>
      <c r="AX31" s="156" t="s">
        <v>955</v>
      </c>
      <c r="AY31" s="156" t="s">
        <v>955</v>
      </c>
      <c r="AZ31" s="156" t="s">
        <v>955</v>
      </c>
      <c r="BA31" s="156" t="s">
        <v>955</v>
      </c>
      <c r="BB31" s="156" t="s">
        <v>955</v>
      </c>
      <c r="BC31" s="156" t="s">
        <v>955</v>
      </c>
      <c r="BD31" s="159" t="s">
        <v>955</v>
      </c>
    </row>
    <row r="32" spans="1:56" ht="15" customHeight="1" x14ac:dyDescent="0.25">
      <c r="A32" s="114" t="s">
        <v>374</v>
      </c>
      <c r="B32" s="114" t="s">
        <v>739</v>
      </c>
      <c r="C32" s="119" t="s">
        <v>740</v>
      </c>
      <c r="D32" s="117" t="s">
        <v>597</v>
      </c>
      <c r="E32" s="95" t="s">
        <v>741</v>
      </c>
      <c r="F32" s="95" t="s">
        <v>741</v>
      </c>
      <c r="G32" s="95" t="s">
        <v>741</v>
      </c>
      <c r="H32" s="95" t="s">
        <v>741</v>
      </c>
      <c r="I32" s="95" t="s">
        <v>741</v>
      </c>
      <c r="J32" s="158" t="s">
        <v>955</v>
      </c>
      <c r="K32" s="95" t="s">
        <v>741</v>
      </c>
      <c r="L32" s="95" t="s">
        <v>741</v>
      </c>
      <c r="M32" s="158" t="s">
        <v>955</v>
      </c>
      <c r="N32" s="95" t="s">
        <v>741</v>
      </c>
      <c r="O32" s="95" t="s">
        <v>741</v>
      </c>
      <c r="P32" s="95" t="s">
        <v>741</v>
      </c>
      <c r="Q32" s="95" t="s">
        <v>741</v>
      </c>
      <c r="R32" s="95" t="s">
        <v>741</v>
      </c>
      <c r="S32" s="95" t="s">
        <v>741</v>
      </c>
      <c r="T32" s="95" t="s">
        <v>741</v>
      </c>
      <c r="U32" s="95" t="s">
        <v>741</v>
      </c>
      <c r="V32" s="95" t="s">
        <v>741</v>
      </c>
      <c r="W32" s="156" t="s">
        <v>955</v>
      </c>
      <c r="X32" s="156" t="s">
        <v>955</v>
      </c>
      <c r="Y32" s="156" t="s">
        <v>955</v>
      </c>
      <c r="Z32" s="95" t="s">
        <v>742</v>
      </c>
      <c r="AA32" s="95" t="s">
        <v>743</v>
      </c>
      <c r="AB32" s="159" t="s">
        <v>955</v>
      </c>
      <c r="AC32" s="95" t="s">
        <v>744</v>
      </c>
      <c r="AD32" s="159" t="s">
        <v>955</v>
      </c>
      <c r="AE32" s="159" t="s">
        <v>955</v>
      </c>
      <c r="AF32" s="159" t="s">
        <v>955</v>
      </c>
      <c r="AG32" s="159" t="s">
        <v>955</v>
      </c>
      <c r="AH32" s="95" t="s">
        <v>745</v>
      </c>
      <c r="AI32" s="156" t="s">
        <v>955</v>
      </c>
      <c r="AJ32" s="159" t="s">
        <v>955</v>
      </c>
      <c r="AK32" s="159" t="s">
        <v>955</v>
      </c>
      <c r="AL32" s="159" t="s">
        <v>955</v>
      </c>
      <c r="AM32" s="156" t="s">
        <v>955</v>
      </c>
      <c r="AN32" s="159" t="s">
        <v>955</v>
      </c>
      <c r="AO32" s="159" t="s">
        <v>955</v>
      </c>
      <c r="AP32" s="156" t="s">
        <v>955</v>
      </c>
      <c r="AQ32" s="156" t="s">
        <v>955</v>
      </c>
      <c r="AR32" s="159" t="s">
        <v>955</v>
      </c>
      <c r="AS32" s="95" t="s">
        <v>648</v>
      </c>
      <c r="AT32" s="159" t="s">
        <v>955</v>
      </c>
      <c r="AU32" s="159" t="s">
        <v>955</v>
      </c>
      <c r="AV32" s="159" t="s">
        <v>955</v>
      </c>
      <c r="AW32" s="156" t="s">
        <v>955</v>
      </c>
      <c r="AX32" s="156" t="s">
        <v>955</v>
      </c>
      <c r="AY32" s="156" t="s">
        <v>955</v>
      </c>
      <c r="AZ32" s="156" t="s">
        <v>955</v>
      </c>
      <c r="BA32" s="156" t="s">
        <v>955</v>
      </c>
      <c r="BB32" s="156" t="s">
        <v>955</v>
      </c>
      <c r="BC32" s="156" t="s">
        <v>955</v>
      </c>
      <c r="BD32" s="159" t="s">
        <v>955</v>
      </c>
    </row>
    <row r="33" spans="1:56" ht="15" customHeight="1" x14ac:dyDescent="0.25">
      <c r="A33" s="114" t="s">
        <v>374</v>
      </c>
      <c r="B33" s="114" t="s">
        <v>746</v>
      </c>
      <c r="C33" s="119" t="s">
        <v>747</v>
      </c>
      <c r="D33" s="117" t="s">
        <v>597</v>
      </c>
      <c r="E33" s="95" t="s">
        <v>748</v>
      </c>
      <c r="F33" s="95" t="s">
        <v>748</v>
      </c>
      <c r="G33" s="95" t="s">
        <v>748</v>
      </c>
      <c r="H33" s="95" t="s">
        <v>748</v>
      </c>
      <c r="I33" s="95" t="s">
        <v>748</v>
      </c>
      <c r="J33" s="158" t="s">
        <v>955</v>
      </c>
      <c r="K33" s="95" t="s">
        <v>748</v>
      </c>
      <c r="L33" s="95" t="s">
        <v>748</v>
      </c>
      <c r="M33" s="158" t="s">
        <v>955</v>
      </c>
      <c r="N33" s="95" t="s">
        <v>748</v>
      </c>
      <c r="O33" s="95" t="s">
        <v>748</v>
      </c>
      <c r="P33" s="95" t="s">
        <v>748</v>
      </c>
      <c r="Q33" s="95" t="s">
        <v>748</v>
      </c>
      <c r="R33" s="95" t="s">
        <v>748</v>
      </c>
      <c r="S33" s="95" t="s">
        <v>748</v>
      </c>
      <c r="T33" s="95" t="s">
        <v>748</v>
      </c>
      <c r="U33" s="95" t="s">
        <v>748</v>
      </c>
      <c r="V33" s="95" t="s">
        <v>748</v>
      </c>
      <c r="W33" s="156" t="s">
        <v>955</v>
      </c>
      <c r="X33" s="156" t="s">
        <v>955</v>
      </c>
      <c r="Y33" s="156" t="s">
        <v>955</v>
      </c>
      <c r="Z33" s="95" t="s">
        <v>749</v>
      </c>
      <c r="AA33" s="95" t="s">
        <v>750</v>
      </c>
      <c r="AB33" s="159" t="s">
        <v>955</v>
      </c>
      <c r="AC33" s="95" t="s">
        <v>751</v>
      </c>
      <c r="AD33" s="159" t="s">
        <v>955</v>
      </c>
      <c r="AE33" s="159" t="s">
        <v>955</v>
      </c>
      <c r="AF33" s="159" t="s">
        <v>955</v>
      </c>
      <c r="AG33" s="159" t="s">
        <v>955</v>
      </c>
      <c r="AH33" s="95" t="s">
        <v>752</v>
      </c>
      <c r="AI33" s="156" t="s">
        <v>955</v>
      </c>
      <c r="AJ33" s="159" t="s">
        <v>955</v>
      </c>
      <c r="AK33" s="159" t="s">
        <v>955</v>
      </c>
      <c r="AL33" s="159" t="s">
        <v>955</v>
      </c>
      <c r="AM33" s="156" t="s">
        <v>955</v>
      </c>
      <c r="AN33" s="159" t="s">
        <v>955</v>
      </c>
      <c r="AO33" s="159" t="s">
        <v>955</v>
      </c>
      <c r="AP33" s="156" t="s">
        <v>955</v>
      </c>
      <c r="AQ33" s="156" t="s">
        <v>955</v>
      </c>
      <c r="AR33" s="159" t="s">
        <v>955</v>
      </c>
      <c r="AS33" s="159" t="s">
        <v>955</v>
      </c>
      <c r="AT33" s="159" t="s">
        <v>955</v>
      </c>
      <c r="AU33" s="159" t="s">
        <v>955</v>
      </c>
      <c r="AV33" s="159" t="s">
        <v>955</v>
      </c>
      <c r="AW33" s="156" t="s">
        <v>955</v>
      </c>
      <c r="AX33" s="156" t="s">
        <v>955</v>
      </c>
      <c r="AY33" s="156" t="s">
        <v>955</v>
      </c>
      <c r="AZ33" s="156" t="s">
        <v>955</v>
      </c>
      <c r="BA33" s="156" t="s">
        <v>955</v>
      </c>
      <c r="BB33" s="156" t="s">
        <v>955</v>
      </c>
      <c r="BC33" s="156" t="s">
        <v>955</v>
      </c>
      <c r="BD33" s="159" t="s">
        <v>955</v>
      </c>
    </row>
    <row r="34" spans="1:56" ht="15" customHeight="1" x14ac:dyDescent="0.25">
      <c r="A34" s="114" t="s">
        <v>374</v>
      </c>
      <c r="B34" s="114" t="s">
        <v>753</v>
      </c>
      <c r="C34" s="117" t="s">
        <v>754</v>
      </c>
      <c r="D34" s="117" t="s">
        <v>597</v>
      </c>
      <c r="E34" s="159" t="s">
        <v>955</v>
      </c>
      <c r="F34" s="159" t="s">
        <v>955</v>
      </c>
      <c r="G34" s="159" t="s">
        <v>955</v>
      </c>
      <c r="H34" s="159" t="s">
        <v>955</v>
      </c>
      <c r="I34" s="159" t="s">
        <v>955</v>
      </c>
      <c r="J34" s="159" t="s">
        <v>955</v>
      </c>
      <c r="K34" s="159" t="s">
        <v>955</v>
      </c>
      <c r="L34" s="159" t="s">
        <v>955</v>
      </c>
      <c r="M34" s="159" t="s">
        <v>955</v>
      </c>
      <c r="N34" s="159" t="s">
        <v>955</v>
      </c>
      <c r="O34" s="159" t="s">
        <v>955</v>
      </c>
      <c r="P34" s="159" t="s">
        <v>955</v>
      </c>
      <c r="Q34" s="159" t="s">
        <v>955</v>
      </c>
      <c r="R34" s="159" t="s">
        <v>955</v>
      </c>
      <c r="S34" s="159" t="s">
        <v>955</v>
      </c>
      <c r="T34" s="159" t="s">
        <v>955</v>
      </c>
      <c r="U34" s="159" t="s">
        <v>955</v>
      </c>
      <c r="V34" s="159" t="s">
        <v>955</v>
      </c>
      <c r="W34" s="156" t="s">
        <v>955</v>
      </c>
      <c r="X34" s="156" t="s">
        <v>955</v>
      </c>
      <c r="Y34" s="156" t="s">
        <v>955</v>
      </c>
      <c r="Z34" s="95" t="s">
        <v>755</v>
      </c>
      <c r="AA34" s="95" t="s">
        <v>756</v>
      </c>
      <c r="AB34" s="95" t="s">
        <v>975</v>
      </c>
      <c r="AC34" s="95" t="s">
        <v>757</v>
      </c>
      <c r="AD34" s="95" t="s">
        <v>758</v>
      </c>
      <c r="AE34" s="159" t="s">
        <v>955</v>
      </c>
      <c r="AF34" s="159" t="s">
        <v>955</v>
      </c>
      <c r="AG34" s="159" t="s">
        <v>955</v>
      </c>
      <c r="AH34" s="159" t="s">
        <v>955</v>
      </c>
      <c r="AI34" s="156" t="s">
        <v>955</v>
      </c>
      <c r="AJ34" s="159" t="s">
        <v>955</v>
      </c>
      <c r="AK34" s="159" t="s">
        <v>955</v>
      </c>
      <c r="AL34" s="159" t="s">
        <v>955</v>
      </c>
      <c r="AM34" s="156" t="s">
        <v>955</v>
      </c>
      <c r="AN34" s="159" t="s">
        <v>955</v>
      </c>
      <c r="AO34" s="95" t="s">
        <v>759</v>
      </c>
      <c r="AP34" s="156" t="s">
        <v>955</v>
      </c>
      <c r="AQ34" s="156" t="s">
        <v>955</v>
      </c>
      <c r="AR34" s="159" t="s">
        <v>955</v>
      </c>
      <c r="AS34" s="159" t="s">
        <v>955</v>
      </c>
      <c r="AT34" s="159" t="s">
        <v>955</v>
      </c>
      <c r="AU34" s="153" t="s">
        <v>976</v>
      </c>
      <c r="AV34" s="153" t="s">
        <v>977</v>
      </c>
      <c r="AW34" s="156" t="s">
        <v>955</v>
      </c>
      <c r="AX34" s="156" t="s">
        <v>955</v>
      </c>
      <c r="AY34" s="156" t="s">
        <v>955</v>
      </c>
      <c r="AZ34" s="156" t="s">
        <v>955</v>
      </c>
      <c r="BA34" s="156" t="s">
        <v>955</v>
      </c>
      <c r="BB34" s="156" t="s">
        <v>955</v>
      </c>
      <c r="BC34" s="156" t="s">
        <v>955</v>
      </c>
      <c r="BD34" s="159" t="s">
        <v>955</v>
      </c>
    </row>
  </sheetData>
  <mergeCells count="1">
    <mergeCell ref="A1:K1"/>
  </mergeCells>
  <hyperlinks>
    <hyperlink ref="AC3" r:id="rId1" display="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hyperlink ref="E3" r:id="rId2" display="http://tt.amazon.com/quicklink/Q000003546"/>
    <hyperlink ref="F3:U3" r:id="rId3" display="http://tt.amazon.com/quicklink/Q000003546"/>
    <hyperlink ref="V3" r:id="rId4"/>
    <hyperlink ref="AB3" r:id="rId5" display="http://tt.amazon.com/quicklink/Q000003546"/>
    <hyperlink ref="Z3" r:id="rId6" display="http://tt.amazon.com/quicklink/Q000003546"/>
    <hyperlink ref="AA3" r:id="rId7" display="http://tt.amazon.com/quicklink/Q000003546"/>
    <hyperlink ref="AD3" r:id="rId8"/>
    <hyperlink ref="AF3" r:id="rId9"/>
    <hyperlink ref="AG3" r:id="rId10"/>
    <hyperlink ref="AL3" r:id="rId11" display="https://tt.amazon.com/quicklink/Q000092264"/>
    <hyperlink ref="AN3" r:id="rId12" display="https://tt.amazon.com/quicklink/Q000092264"/>
    <hyperlink ref="AO3" r:id="rId13"/>
    <hyperlink ref="AR3:AT3" r:id="rId14" display="http://tt.amazon.com/quicklink/Q000003546"/>
    <hyperlink ref="BA3" r:id="rId15"/>
    <hyperlink ref="BC3" r:id="rId16"/>
    <hyperlink ref="BD3" r:id="rId17"/>
    <hyperlink ref="AC4" r:id="rId18" display="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hyperlink ref="V4" r:id="rId19"/>
    <hyperlink ref="AB4" r:id="rId20" display="http://tt.amazon.com/quicklink/Q000003546"/>
    <hyperlink ref="Z4" r:id="rId21" display="http://tt.amazon.com/quicklink/Q000003546"/>
    <hyperlink ref="AA4" r:id="rId22" display="http://tt.amazon.com/quicklink/Q000003546"/>
    <hyperlink ref="AD4" r:id="rId23"/>
    <hyperlink ref="AF4" r:id="rId24"/>
    <hyperlink ref="AG4" r:id="rId25"/>
    <hyperlink ref="AL4" r:id="rId26" display="https://tt.amazon.com/quicklink/Q000092264"/>
    <hyperlink ref="AN4" r:id="rId27" display="https://tt.amazon.com/quicklink/Q000092264"/>
    <hyperlink ref="AO4" r:id="rId28"/>
    <hyperlink ref="AR4:AT4" r:id="rId29" display="http://tt.amazon.com/quicklink/Q000003546"/>
    <hyperlink ref="BA4" r:id="rId30"/>
    <hyperlink ref="BC4" r:id="rId31"/>
    <hyperlink ref="BD4" r:id="rId32"/>
    <hyperlink ref="E4" r:id="rId33" display="http://tt.amazon.com/quicklink/Q000003546"/>
    <hyperlink ref="AC5" r:id="rId34" display="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hyperlink ref="V5" r:id="rId35"/>
    <hyperlink ref="AB5" r:id="rId36" display="http://tt.amazon.com/quicklink/Q000003546"/>
    <hyperlink ref="Z5" r:id="rId37" display="http://tt.amazon.com/quicklink/Q000003546"/>
    <hyperlink ref="AA5" r:id="rId38" display="http://tt.amazon.com/quicklink/Q000003546"/>
    <hyperlink ref="AD5" r:id="rId39"/>
    <hyperlink ref="AF5" r:id="rId40"/>
    <hyperlink ref="AG5" r:id="rId41"/>
    <hyperlink ref="AL5" r:id="rId42" display="https://tt.amazon.com/quicklink/Q000092264"/>
    <hyperlink ref="AN5" r:id="rId43" display="https://tt.amazon.com/quicklink/Q000092264"/>
    <hyperlink ref="AO5" r:id="rId44"/>
    <hyperlink ref="AR5:AT5" r:id="rId45" display="http://tt.amazon.com/quicklink/Q000003546"/>
    <hyperlink ref="BA5" r:id="rId46"/>
    <hyperlink ref="AX5" r:id="rId47"/>
    <hyperlink ref="BC5" r:id="rId48"/>
    <hyperlink ref="BD5" r:id="rId49"/>
    <hyperlink ref="E5" r:id="rId50" display="http://tt.amazon.com/quicklink/Q000003546"/>
    <hyperlink ref="AC6" r:id="rId51" display="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hyperlink ref="V6" r:id="rId52"/>
    <hyperlink ref="AB6" r:id="rId53" display="http://tt.amazon.com/quicklink/Q000003546"/>
    <hyperlink ref="Z6" r:id="rId54" display="http://tt.amazon.com/quicklink/Q000003546"/>
    <hyperlink ref="AA6" r:id="rId55" display="http://tt.amazon.com/quicklink/Q000003546"/>
    <hyperlink ref="AD6" r:id="rId56"/>
    <hyperlink ref="AF6" r:id="rId57"/>
    <hyperlink ref="AG6" r:id="rId58"/>
    <hyperlink ref="AL6" r:id="rId59" display="https://tt.amazon.com/quicklink/Q000092264"/>
    <hyperlink ref="AN6" r:id="rId60" display="https://tt.amazon.com/quicklink/Q000092264"/>
    <hyperlink ref="AO6" r:id="rId61"/>
    <hyperlink ref="AR6:AT6" r:id="rId62" display="http://tt.amazon.com/quicklink/Q000003546"/>
    <hyperlink ref="BA6" r:id="rId63"/>
    <hyperlink ref="BC6" r:id="rId64"/>
    <hyperlink ref="BD6" r:id="rId65"/>
    <hyperlink ref="E6" r:id="rId66" display="http://tt.amazon.com/quicklink/Q000003546"/>
    <hyperlink ref="AC7" r:id="rId67" display="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hyperlink ref="V7" r:id="rId68"/>
    <hyperlink ref="AB7" r:id="rId69" display="http://tt.amazon.com/quicklink/Q000003546"/>
    <hyperlink ref="Z7" r:id="rId70" display="http://tt.amazon.com/quicklink/Q000003546"/>
    <hyperlink ref="AA7" r:id="rId71" display="http://tt.amazon.com/quicklink/Q000003546"/>
    <hyperlink ref="AD7" r:id="rId72"/>
    <hyperlink ref="AF7" r:id="rId73"/>
    <hyperlink ref="AG7" r:id="rId74"/>
    <hyperlink ref="AL7" r:id="rId75" display="https://tt.amazon.com/quicklink/Q000092264"/>
    <hyperlink ref="AN7" r:id="rId76" display="https://tt.amazon.com/quicklink/Q000092264"/>
    <hyperlink ref="AO7" r:id="rId77"/>
    <hyperlink ref="AR7:AT7" r:id="rId78" display="http://tt.amazon.com/quicklink/Q000003546"/>
    <hyperlink ref="BA7" r:id="rId79"/>
    <hyperlink ref="BC7" r:id="rId80"/>
    <hyperlink ref="BD7" r:id="rId81"/>
    <hyperlink ref="E7" r:id="rId82" display="http://tt.amazon.com/quicklink/Q000003546"/>
    <hyperlink ref="AC8" r:id="rId83" display="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hyperlink ref="W8" r:id="rId84"/>
    <hyperlink ref="AB8" r:id="rId85"/>
    <hyperlink ref="Z8" r:id="rId86"/>
    <hyperlink ref="AA8" r:id="rId87"/>
    <hyperlink ref="AD8" r:id="rId88"/>
    <hyperlink ref="AF8" r:id="rId89"/>
    <hyperlink ref="AG8" r:id="rId90"/>
    <hyperlink ref="AL8" r:id="rId91" display="https://tt.amazon.com/quicklink/Q000092264"/>
    <hyperlink ref="AN8" r:id="rId92" display="https://tt.amazon.com/quicklink/Q000092264"/>
    <hyperlink ref="AO8" r:id="rId93"/>
    <hyperlink ref="AR8:AT8" r:id="rId94" display="http://tt.amazon.com/quicklink/Q000003546"/>
    <hyperlink ref="AX8" r:id="rId95"/>
    <hyperlink ref="BA8" r:id="rId96"/>
    <hyperlink ref="BD8" r:id="rId97"/>
    <hyperlink ref="E8" r:id="rId98" display="http://tt.amazon.com/quicklink/Q000003546"/>
    <hyperlink ref="AC9" r:id="rId99" display="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hyperlink ref="V9" r:id="rId100"/>
    <hyperlink ref="AB9" r:id="rId101" display="http://tt.amazon.com/quicklink/Q000003546"/>
    <hyperlink ref="Z9" r:id="rId102" display="http://tt.amazon.com/quicklink/Q000003546"/>
    <hyperlink ref="AA9" r:id="rId103" display="http://tt.amazon.com/quicklink/Q000003546"/>
    <hyperlink ref="AD9" r:id="rId104"/>
    <hyperlink ref="AF9" r:id="rId105"/>
    <hyperlink ref="AG9" r:id="rId106"/>
    <hyperlink ref="AL9" r:id="rId107" display="https://tt.amazon.com/quicklink/Q000092264"/>
    <hyperlink ref="AN9" r:id="rId108" display="https://tt.amazon.com/quicklink/Q000092264"/>
    <hyperlink ref="AO9" r:id="rId109"/>
    <hyperlink ref="AR9:AT9" r:id="rId110" display="http://tt.amazon.com/quicklink/Q000003546"/>
    <hyperlink ref="BA9" r:id="rId111"/>
    <hyperlink ref="BC9" r:id="rId112"/>
    <hyperlink ref="BD9" r:id="rId113"/>
    <hyperlink ref="E9" r:id="rId114" display="http://tt.amazon.com/quicklink/Q000003546"/>
    <hyperlink ref="AC10" r:id="rId115" display="https://tt.amazon.com/new?ticket_type=US+HR+Support&amp;prev_qid=0&amp;impact=5&amp;cti-finder-type=keyword&amp;category=Human+Resources&amp;type=Job+and+Personal+Information&amp;item=Data+Entry&amp;assigned_group=ERC+Data+Management&amp;assigned_individual=erc-data-management-primary&amp;country=United+States&amp;case_type=Trouble+Ticket&amp;quicklink_creator=hoecherl&amp;add_perm=ERC-Support&amp;short_description=%5BFCLM+Change%5D+%5BEffective+Date%5D+%5BEmployee+Name+%26+Employee+ID%5D&amp;details=Hello+Employee+Resource+Center%2C+%0D%0A%0D%0APlease+complete+the+information+below+regarding+the+FCLM+Area+and+FCLM+Job+change.+Note+that+we+will+be+unable+to+process+any+request+without+all+required+information.%0D%0A%0D%0AEffective+Date%3A%0D%0AOld+FCLM+Area%3A++%0D%0ANew+FCLM+Area%0D%0AOld+FCLM+Job%3A%0D%0ANew+FCLM+Job%3A%0D%0A%0D%0A****FCLM+change+should+be+approved+by+respective+Manager%2FHR****%0D%0A%0D%0AThank+you%2C%0D%0A%5BNAME%5D%0D%0A&amp;quicklink_id=Q000556130&amp;quicklink_status=Active"/>
    <hyperlink ref="V10" r:id="rId116"/>
    <hyperlink ref="AB10" r:id="rId117" display="http://tt.amazon.com/quicklink/Q000003546"/>
    <hyperlink ref="Z10" r:id="rId118" display="http://tt.amazon.com/quicklink/Q000003546"/>
    <hyperlink ref="AA10" r:id="rId119" display="http://tt.amazon.com/quicklink/Q000003546"/>
    <hyperlink ref="AD10" r:id="rId120"/>
    <hyperlink ref="AF10" r:id="rId121"/>
    <hyperlink ref="AG10" r:id="rId122"/>
    <hyperlink ref="AL10" r:id="rId123" display="https://tt.amazon.com/quicklink/Q000092264"/>
    <hyperlink ref="AN10" r:id="rId124" display="https://tt.amazon.com/quicklink/Q000092264"/>
    <hyperlink ref="AO10" r:id="rId125"/>
    <hyperlink ref="AW10" r:id="rId126"/>
    <hyperlink ref="AR10:AT10" r:id="rId127" display="http://tt.amazon.com/quicklink/Q000003546"/>
    <hyperlink ref="AY10" r:id="rId128"/>
    <hyperlink ref="BA10" r:id="rId129"/>
    <hyperlink ref="AX10" r:id="rId130"/>
    <hyperlink ref="BC10" r:id="rId131"/>
    <hyperlink ref="AZ10" r:id="rId132"/>
    <hyperlink ref="BD10" r:id="rId133"/>
    <hyperlink ref="E10" r:id="rId134" display="http://tt.amazon.com/quicklink/Q000003546"/>
    <hyperlink ref="R12" r:id="rId135" display="https://tt.amazon.com/quicklink/Q000850194"/>
    <hyperlink ref="K12" r:id="rId136" display="https://tt.amazon.com/quicklink/Q000749323"/>
    <hyperlink ref="L12" r:id="rId137" display="https://tt.amazon.com/quicklink/Q000749423"/>
    <hyperlink ref="Q12" r:id="rId138" display="https://tt.amazon.com/quicklink/Q000749235"/>
    <hyperlink ref="AB12" r:id="rId139"/>
    <hyperlink ref="AA12" r:id="rId140" display="https://tt.amazon.com/quicklink/Q000748942"/>
    <hyperlink ref="Z12" r:id="rId141"/>
    <hyperlink ref="AD12" r:id="rId142" display="https://tt.amazon.com/quicklink/Q000859281"/>
    <hyperlink ref="AF12" r:id="rId143" display="https://tt.amazon.com/quicklink/Q000747656"/>
    <hyperlink ref="AH12" r:id="rId144" display="https://tt.amazon.com/quicklink/Q000748646"/>
    <hyperlink ref="AL12" r:id="rId145" display="https://tt.amazon.com/quicklink/Q000748646"/>
    <hyperlink ref="AK12" r:id="rId146"/>
    <hyperlink ref="AS12" r:id="rId147" display="https://tt.amazon.com/quicklink/Q000860572"/>
    <hyperlink ref="AO12" r:id="rId148" display="https://tt.amazon.com/quicklink/Q000747656"/>
    <hyperlink ref="AN12" r:id="rId149" display="https://tt.amazon.com/quicklink/Q000748449"/>
    <hyperlink ref="AC19" r:id="rId150" display="https://tt.amazon.com/quicklink/Q000725237"/>
    <hyperlink ref="AA19" r:id="rId151" display="https://tt.amazon.com/quicklink/Q000725033"/>
    <hyperlink ref="AD19" r:id="rId152" display="https://tt.amazon.com/quicklink/Q000725835"/>
    <hyperlink ref="AG19" r:id="rId153" display="https://tt.amazon.com/quicklink/Q000724739"/>
    <hyperlink ref="AH19" r:id="rId154" display="https://tt.amazon.com/quicklink/Q000726036"/>
    <hyperlink ref="BD19" r:id="rId155" display="https://tt.amazon.com/quicklink/Q000724739"/>
    <hyperlink ref="AC21" r:id="rId156" display="https://tt.amazon.com/quicklink/Q000728469"/>
    <hyperlink ref="E21" r:id="rId157" display="https://tt.amazon.com/quicklink/Q000728070"/>
    <hyperlink ref="Z21" r:id="rId158" display="https://tt.amazon.com/quicklink/Q000728361"/>
    <hyperlink ref="AA21" r:id="rId159" display="https://tt.amazon.com/quicklink/Q000729103"/>
    <hyperlink ref="AH21" r:id="rId160" display="https://tt.amazon.com/quicklink/Q000727574"/>
    <hyperlink ref="AC22" r:id="rId161" display="https://tt.amazon.com/quicklink/Q000728927"/>
    <hyperlink ref="Z22" r:id="rId162" display="https://tt.amazon.com/quicklink/Q000729024"/>
    <hyperlink ref="AA22" r:id="rId163" display="https://tt.amazon.com/quicklink/Q000729804"/>
    <hyperlink ref="AD22" r:id="rId164" display="https://tt.amazon.com/quicklink/Q000728464"/>
    <hyperlink ref="AA23" r:id="rId165" display="https://tt.amazon.com/quicklink/Q000810916"/>
    <hyperlink ref="Z23" r:id="rId166" display="https://tt.amazon.com/quicklink/Q000810355"/>
    <hyperlink ref="AD23" r:id="rId167" display="https://tt.amazon.com/quicklink/Q000809795"/>
    <hyperlink ref="AU23" r:id="rId168"/>
    <hyperlink ref="AC24" r:id="rId169" display="https://tt.amazon.com/quicklink/Q000727686"/>
    <hyperlink ref="AA24" r:id="rId170" display="https://tt.amazon.com/quicklink/Q000727192"/>
    <hyperlink ref="Z24" r:id="rId171" display="https://tt.amazon.com/quicklink/Q000728719"/>
    <hyperlink ref="AG24" r:id="rId172" display="https://tt.amazon.com/quicklink/Q000726898"/>
    <hyperlink ref="AH24" r:id="rId173" display="https://tt.amazon.com/quicklink/Q000728622"/>
    <hyperlink ref="BD24" r:id="rId174" display="https://tt.amazon.com/quicklink/Q000726898"/>
    <hyperlink ref="AC25" r:id="rId175" display="https://tt.amazon.com/quicklink/Q000729001"/>
    <hyperlink ref="AA25" r:id="rId176" display="https://tt.amazon.com/quicklink/Q000728720"/>
    <hyperlink ref="AH25" r:id="rId177" display="https://tt.amazon.com/quicklink/Q000727687"/>
    <hyperlink ref="AC26" r:id="rId178" display="https://tt.amazon.com/quicklink/Q000728068"/>
    <hyperlink ref="E26" r:id="rId179" display="https://tt.amazon.com/quicklink/Q000728718"/>
    <hyperlink ref="F26:V26" r:id="rId180" display="https://tt.amazon.com/quicklink/Q000728718"/>
    <hyperlink ref="Z26" r:id="rId181" display="https://tt.amazon.com/quicklink/Q000727776"/>
    <hyperlink ref="AA26" r:id="rId182" display="https://tt.amazon.com/quicklink/Q000727086"/>
    <hyperlink ref="AG26" r:id="rId183" display="https://tt.amazon.com/quicklink/Q000727390"/>
    <hyperlink ref="AH26" r:id="rId184" display="https://tt.amazon.com/quicklink/Q000728906"/>
    <hyperlink ref="AS26" r:id="rId185" display="https://tt.amazon.com/quicklink/Q000728259"/>
    <hyperlink ref="BD26" r:id="rId186" display="https://tt.amazon.com/quicklink/Q000727390"/>
    <hyperlink ref="AC27" r:id="rId187" display="https://tt.amazon.com/quicklink/Q000726220"/>
    <hyperlink ref="AA27" r:id="rId188" display="https://tt.amazon.com/quicklink/Q000725035"/>
    <hyperlink ref="Z27" r:id="rId189" display="https://tt.amazon.com/quicklink/Q000724547"/>
    <hyperlink ref="AD27" r:id="rId190" display="https://tt.amazon.com/quicklink/Q000726219"/>
    <hyperlink ref="AG27" r:id="rId191" display="https://tt.amazon.com/quicklink/Q000725834"/>
    <hyperlink ref="AH27" r:id="rId192" display="https://tt.amazon.com/quicklink/Q000725136"/>
    <hyperlink ref="BD27" r:id="rId193" display="https://tt.amazon.com/quicklink/Q000725834"/>
    <hyperlink ref="AC28" r:id="rId194" display="https://tt.amazon.com/quicklink/Q000724451"/>
    <hyperlink ref="AA28" r:id="rId195" display="https://tt.amazon.com/quicklink/Q000726038"/>
    <hyperlink ref="Z28" r:id="rId196" display="https://tt.amazon.com/quicklink/Q000725923"/>
    <hyperlink ref="AD28" r:id="rId197" display="https://tt.amazon.com/quicklink/Q000725925"/>
    <hyperlink ref="AG28" r:id="rId198" display="https://tt.amazon.com/quicklink/Q000725924"/>
    <hyperlink ref="AH28" r:id="rId199" display="https://tt.amazon.com/quicklink/Q000725135"/>
    <hyperlink ref="BD28" r:id="rId200" display="https://tt.amazon.com/quicklink/Q000725924"/>
    <hyperlink ref="AC29" r:id="rId201" display="https://tt.amazon.com/quicklink/Q000724633"/>
    <hyperlink ref="AA29" r:id="rId202" display="https://tt.amazon.com/quicklink/Q000725037"/>
    <hyperlink ref="Z29" r:id="rId203" display="https://tt.amazon.com/quicklink/Q000725735"/>
    <hyperlink ref="AD29" r:id="rId204" display="https://tt.amazon.com/quicklink/Q000726040"/>
    <hyperlink ref="AC30" r:id="rId205" display="https://tt.amazon.com/quicklink/Q000729615"/>
    <hyperlink ref="Z30" r:id="rId206" display="https://tt.amazon.com/quicklink/Q000729514"/>
    <hyperlink ref="AA30" r:id="rId207" display="https://tt.amazon.com/quicklink/Q000729025"/>
    <hyperlink ref="AH30" r:id="rId208" display="https://tt.amazon.com/quicklink/Q000728378"/>
    <hyperlink ref="AS30" r:id="rId209" display="https://tt.amazon.com/quicklink/Q000726789"/>
    <hyperlink ref="AC31" r:id="rId210" display="https://tt.amazon.com/quicklink/Q000727794"/>
    <hyperlink ref="AA31" r:id="rId211" display="https://tt.amazon.com/quicklink/Q000729127"/>
    <hyperlink ref="AD31" r:id="rId212" display="https://tt.amazon.com/quicklink/Q000728463"/>
    <hyperlink ref="AS31" r:id="rId213" display="https://tt.amazon.com/quicklink/Q000729614"/>
    <hyperlink ref="AC32" r:id="rId214" display="https://tt.amazon.com/quicklink/Q000811113"/>
    <hyperlink ref="Z32" r:id="rId215" display="https://tt.amazon.com/quicklink/Q000809685"/>
    <hyperlink ref="AA32" r:id="rId216" display="https://tt.amazon.com/quicklink/Q000811601"/>
    <hyperlink ref="AH32" r:id="rId217" display="https://tt.amazon.com/quicklink/Q000728629"/>
    <hyperlink ref="AS32" r:id="rId218" display="https://tt.amazon.com/quicklink/Q000728072"/>
    <hyperlink ref="AC33" r:id="rId219" display="https://tt.amazon.com/quicklink/Q000728727"/>
    <hyperlink ref="Z33" r:id="rId220" display="https://tt.amazon.com/quicklink/Q000728909"/>
    <hyperlink ref="AA33" r:id="rId221" display="https://tt.amazon.com/quicklink/Q000726785"/>
    <hyperlink ref="AH33" r:id="rId222" display="https://tt.amazon.com/quicklink/Q000727689"/>
    <hyperlink ref="AC34" r:id="rId223" display="https://tt.amazon.com/quicklink/Q000609390"/>
    <hyperlink ref="AB34" r:id="rId224" display="https://tt.amazon.com/quicklink/Q000609970"/>
    <hyperlink ref="AA34" r:id="rId225" display="https://tt.amazon.com/quicklink/Q000610167"/>
    <hyperlink ref="Z34" r:id="rId226" display="https://tt.amazon.com/quicklink/Q000610628"/>
    <hyperlink ref="AD34" r:id="rId227" display="https://tt.amazon.com/quicklink/Q000609881"/>
    <hyperlink ref="AO34" r:id="rId228" display="https://tt.amazon.com/quicklink/Q000609765"/>
    <hyperlink ref="AU34" r:id="rId229"/>
    <hyperlink ref="AV34" r:id="rId230"/>
  </hyperlinks>
  <pageMargins left="0.7" right="0.7" top="0.75" bottom="0.75" header="0.3" footer="0.3"/>
  <pageSetup paperSize="9" orientation="portrait" r:id="rId23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3"/>
  <sheetViews>
    <sheetView workbookViewId="0">
      <selection activeCell="B22" sqref="B22"/>
    </sheetView>
  </sheetViews>
  <sheetFormatPr defaultRowHeight="15" x14ac:dyDescent="0.25"/>
  <cols>
    <col min="1" max="1" width="60.85546875" style="114" bestFit="1" customWidth="1"/>
    <col min="2" max="2" width="44.28515625" style="89" customWidth="1"/>
    <col min="3" max="3" width="9.140625" style="51"/>
  </cols>
  <sheetData>
    <row r="1" spans="1:2" x14ac:dyDescent="0.25">
      <c r="A1" s="102" t="s">
        <v>413</v>
      </c>
      <c r="B1" s="102" t="s">
        <v>414</v>
      </c>
    </row>
    <row r="2" spans="1:2" ht="90" x14ac:dyDescent="0.25">
      <c r="A2" s="103" t="s">
        <v>415</v>
      </c>
      <c r="B2" s="104" t="s">
        <v>416</v>
      </c>
    </row>
    <row r="3" spans="1:2" ht="135" x14ac:dyDescent="0.25">
      <c r="A3" s="103" t="s">
        <v>417</v>
      </c>
      <c r="B3" s="105" t="s">
        <v>418</v>
      </c>
    </row>
    <row r="4" spans="1:2" ht="60" x14ac:dyDescent="0.25">
      <c r="A4" s="103" t="s">
        <v>417</v>
      </c>
      <c r="B4" s="105" t="s">
        <v>419</v>
      </c>
    </row>
    <row r="5" spans="1:2" ht="60" x14ac:dyDescent="0.25">
      <c r="A5" s="103" t="s">
        <v>417</v>
      </c>
      <c r="B5" s="105" t="s">
        <v>420</v>
      </c>
    </row>
    <row r="6" spans="1:2" ht="25.5" x14ac:dyDescent="0.25">
      <c r="A6" s="103" t="s">
        <v>417</v>
      </c>
      <c r="B6" s="106" t="s">
        <v>421</v>
      </c>
    </row>
    <row r="7" spans="1:2" ht="120" x14ac:dyDescent="0.25">
      <c r="A7" s="103" t="s">
        <v>422</v>
      </c>
      <c r="B7" s="89" t="s">
        <v>423</v>
      </c>
    </row>
    <row r="8" spans="1:2" x14ac:dyDescent="0.25">
      <c r="A8" s="103" t="s">
        <v>422</v>
      </c>
      <c r="B8" s="107" t="s">
        <v>424</v>
      </c>
    </row>
    <row r="9" spans="1:2" ht="30" x14ac:dyDescent="0.25">
      <c r="A9" s="103" t="s">
        <v>422</v>
      </c>
      <c r="B9" s="89" t="s">
        <v>425</v>
      </c>
    </row>
    <row r="10" spans="1:2" ht="30" x14ac:dyDescent="0.25">
      <c r="A10" s="103" t="s">
        <v>422</v>
      </c>
      <c r="B10" s="89" t="s">
        <v>426</v>
      </c>
    </row>
    <row r="11" spans="1:2" ht="45" x14ac:dyDescent="0.25">
      <c r="A11" s="108" t="s">
        <v>427</v>
      </c>
      <c r="B11" s="89" t="s">
        <v>428</v>
      </c>
    </row>
    <row r="12" spans="1:2" x14ac:dyDescent="0.25">
      <c r="A12" s="108" t="s">
        <v>427</v>
      </c>
      <c r="B12" s="89" t="s">
        <v>424</v>
      </c>
    </row>
    <row r="13" spans="1:2" x14ac:dyDescent="0.25">
      <c r="A13" s="108" t="s">
        <v>427</v>
      </c>
      <c r="B13" s="106" t="s">
        <v>429</v>
      </c>
    </row>
    <row r="14" spans="1:2" ht="60" x14ac:dyDescent="0.25">
      <c r="A14" s="108" t="s">
        <v>430</v>
      </c>
      <c r="B14" s="89" t="s">
        <v>431</v>
      </c>
    </row>
    <row r="15" spans="1:2" ht="63.75" x14ac:dyDescent="0.25">
      <c r="A15" s="103" t="s">
        <v>432</v>
      </c>
      <c r="B15" s="109" t="s">
        <v>433</v>
      </c>
    </row>
    <row r="16" spans="1:2" ht="25.5" x14ac:dyDescent="0.25">
      <c r="A16" s="103" t="s">
        <v>432</v>
      </c>
      <c r="B16" s="109" t="s">
        <v>434</v>
      </c>
    </row>
    <row r="17" spans="1:2" x14ac:dyDescent="0.25">
      <c r="A17" s="103" t="s">
        <v>432</v>
      </c>
      <c r="B17" s="107" t="s">
        <v>435</v>
      </c>
    </row>
    <row r="18" spans="1:2" ht="76.5" x14ac:dyDescent="0.25">
      <c r="A18" s="103" t="s">
        <v>436</v>
      </c>
      <c r="B18" s="109" t="s">
        <v>437</v>
      </c>
    </row>
    <row r="19" spans="1:2" ht="25.5" x14ac:dyDescent="0.25">
      <c r="A19" s="103" t="s">
        <v>438</v>
      </c>
      <c r="B19" s="107" t="s">
        <v>439</v>
      </c>
    </row>
    <row r="20" spans="1:2" x14ac:dyDescent="0.25">
      <c r="A20" s="103" t="s">
        <v>438</v>
      </c>
      <c r="B20" s="106" t="s">
        <v>440</v>
      </c>
    </row>
    <row r="21" spans="1:2" ht="38.25" x14ac:dyDescent="0.25">
      <c r="A21" s="103" t="s">
        <v>441</v>
      </c>
      <c r="B21" s="107" t="s">
        <v>442</v>
      </c>
    </row>
    <row r="22" spans="1:2" x14ac:dyDescent="0.25">
      <c r="A22" s="108" t="s">
        <v>443</v>
      </c>
      <c r="B22" s="110" t="s">
        <v>444</v>
      </c>
    </row>
    <row r="23" spans="1:2" x14ac:dyDescent="0.25">
      <c r="A23" s="108" t="s">
        <v>443</v>
      </c>
      <c r="B23" s="110" t="s">
        <v>445</v>
      </c>
    </row>
    <row r="24" spans="1:2" ht="75" x14ac:dyDescent="0.25">
      <c r="A24" s="103" t="s">
        <v>446</v>
      </c>
      <c r="B24" s="89" t="s">
        <v>447</v>
      </c>
    </row>
    <row r="25" spans="1:2" x14ac:dyDescent="0.25">
      <c r="A25" s="103" t="s">
        <v>448</v>
      </c>
      <c r="B25" s="110" t="s">
        <v>449</v>
      </c>
    </row>
    <row r="26" spans="1:2" x14ac:dyDescent="0.25">
      <c r="A26" s="103" t="s">
        <v>448</v>
      </c>
      <c r="B26" s="110" t="s">
        <v>450</v>
      </c>
    </row>
    <row r="27" spans="1:2" ht="22.5" x14ac:dyDescent="0.25">
      <c r="A27" s="103" t="s">
        <v>451</v>
      </c>
      <c r="B27" s="110" t="s">
        <v>452</v>
      </c>
    </row>
    <row r="28" spans="1:2" x14ac:dyDescent="0.25">
      <c r="A28" s="103" t="s">
        <v>451</v>
      </c>
      <c r="B28" s="111" t="s">
        <v>453</v>
      </c>
    </row>
    <row r="29" spans="1:2" ht="25.5" x14ac:dyDescent="0.25">
      <c r="A29" s="103" t="s">
        <v>451</v>
      </c>
      <c r="B29" s="109" t="s">
        <v>454</v>
      </c>
    </row>
    <row r="30" spans="1:2" ht="22.5" x14ac:dyDescent="0.25">
      <c r="A30" s="103" t="s">
        <v>451</v>
      </c>
      <c r="B30" s="110" t="s">
        <v>455</v>
      </c>
    </row>
    <row r="31" spans="1:2" x14ac:dyDescent="0.25">
      <c r="A31" s="103" t="s">
        <v>456</v>
      </c>
      <c r="B31" s="107" t="s">
        <v>457</v>
      </c>
    </row>
    <row r="32" spans="1:2" x14ac:dyDescent="0.25">
      <c r="A32" s="108" t="s">
        <v>458</v>
      </c>
      <c r="B32" s="107" t="s">
        <v>459</v>
      </c>
    </row>
    <row r="33" spans="1:2" ht="120" x14ac:dyDescent="0.25">
      <c r="A33" s="108" t="s">
        <v>460</v>
      </c>
      <c r="B33" s="89" t="s">
        <v>423</v>
      </c>
    </row>
    <row r="34" spans="1:2" x14ac:dyDescent="0.25">
      <c r="A34" s="108" t="s">
        <v>460</v>
      </c>
      <c r="B34" s="107" t="s">
        <v>424</v>
      </c>
    </row>
    <row r="35" spans="1:2" ht="30" x14ac:dyDescent="0.25">
      <c r="A35" s="108" t="s">
        <v>460</v>
      </c>
      <c r="B35" s="89" t="s">
        <v>425</v>
      </c>
    </row>
    <row r="36" spans="1:2" x14ac:dyDescent="0.25">
      <c r="A36" s="108" t="s">
        <v>460</v>
      </c>
      <c r="B36" s="89" t="s">
        <v>461</v>
      </c>
    </row>
    <row r="37" spans="1:2" ht="30" x14ac:dyDescent="0.25">
      <c r="A37" s="108" t="s">
        <v>462</v>
      </c>
      <c r="B37" s="105" t="s">
        <v>463</v>
      </c>
    </row>
    <row r="38" spans="1:2" x14ac:dyDescent="0.25">
      <c r="A38" s="108" t="s">
        <v>464</v>
      </c>
      <c r="B38" s="112" t="s">
        <v>465</v>
      </c>
    </row>
    <row r="39" spans="1:2" ht="51" x14ac:dyDescent="0.25">
      <c r="A39" s="113" t="s">
        <v>466</v>
      </c>
      <c r="B39" s="106" t="s">
        <v>419</v>
      </c>
    </row>
    <row r="40" spans="1:2" ht="90" x14ac:dyDescent="0.25">
      <c r="A40" s="103" t="s">
        <v>467</v>
      </c>
      <c r="B40" s="89" t="s">
        <v>468</v>
      </c>
    </row>
    <row r="41" spans="1:2" x14ac:dyDescent="0.25">
      <c r="A41" s="103" t="s">
        <v>469</v>
      </c>
      <c r="B41" s="106" t="s">
        <v>470</v>
      </c>
    </row>
    <row r="42" spans="1:2" ht="76.5" x14ac:dyDescent="0.25">
      <c r="A42" s="103" t="s">
        <v>471</v>
      </c>
      <c r="B42" s="109" t="s">
        <v>437</v>
      </c>
    </row>
    <row r="43" spans="1:2" x14ac:dyDescent="0.25">
      <c r="A43" s="108" t="s">
        <v>472</v>
      </c>
      <c r="B43" s="109" t="s">
        <v>473</v>
      </c>
    </row>
    <row r="44" spans="1:2" x14ac:dyDescent="0.25">
      <c r="A44" s="108" t="s">
        <v>472</v>
      </c>
      <c r="B44" s="106" t="s">
        <v>474</v>
      </c>
    </row>
    <row r="45" spans="1:2" x14ac:dyDescent="0.25">
      <c r="A45" s="108" t="s">
        <v>472</v>
      </c>
      <c r="B45" s="106" t="s">
        <v>475</v>
      </c>
    </row>
    <row r="46" spans="1:2" x14ac:dyDescent="0.25">
      <c r="A46" s="108" t="s">
        <v>472</v>
      </c>
      <c r="B46" s="109" t="s">
        <v>473</v>
      </c>
    </row>
    <row r="47" spans="1:2" ht="25.5" x14ac:dyDescent="0.25">
      <c r="A47" s="108" t="s">
        <v>476</v>
      </c>
      <c r="B47" s="109" t="s">
        <v>477</v>
      </c>
    </row>
    <row r="48" spans="1:2" ht="135" x14ac:dyDescent="0.25">
      <c r="A48" s="89" t="s">
        <v>478</v>
      </c>
      <c r="B48" s="89" t="s">
        <v>479</v>
      </c>
    </row>
    <row r="49" spans="1:2" ht="75" x14ac:dyDescent="0.25">
      <c r="A49" s="89" t="s">
        <v>478</v>
      </c>
      <c r="B49" s="89" t="s">
        <v>480</v>
      </c>
    </row>
    <row r="50" spans="1:2" ht="135" x14ac:dyDescent="0.25">
      <c r="A50" s="89" t="s">
        <v>478</v>
      </c>
      <c r="B50" s="89" t="s">
        <v>481</v>
      </c>
    </row>
    <row r="51" spans="1:2" ht="60" x14ac:dyDescent="0.25">
      <c r="A51" s="89" t="s">
        <v>478</v>
      </c>
      <c r="B51" s="89" t="s">
        <v>482</v>
      </c>
    </row>
    <row r="52" spans="1:2" ht="60" x14ac:dyDescent="0.25">
      <c r="A52" s="89" t="s">
        <v>478</v>
      </c>
      <c r="B52" s="89" t="s">
        <v>483</v>
      </c>
    </row>
    <row r="53" spans="1:2" ht="60" x14ac:dyDescent="0.25">
      <c r="A53" s="89" t="s">
        <v>478</v>
      </c>
      <c r="B53" s="89" t="s">
        <v>484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N1:P54"/>
  <sheetViews>
    <sheetView workbookViewId="0">
      <selection activeCell="O5" sqref="O5"/>
    </sheetView>
  </sheetViews>
  <sheetFormatPr defaultRowHeight="15" x14ac:dyDescent="0.25"/>
  <cols>
    <col min="1" max="13" width="9.140625" style="51"/>
    <col min="14" max="14" width="51.7109375" style="88" customWidth="1"/>
    <col min="15" max="15" width="68.7109375" style="51" bestFit="1" customWidth="1"/>
    <col min="16" max="16384" width="9.140625" style="51"/>
  </cols>
  <sheetData>
    <row r="1" spans="14:16" x14ac:dyDescent="0.25">
      <c r="N1" s="82" t="s">
        <v>17</v>
      </c>
      <c r="O1" s="3" t="s">
        <v>18</v>
      </c>
    </row>
    <row r="2" spans="14:16" ht="45" x14ac:dyDescent="0.25">
      <c r="N2" s="82" t="s">
        <v>405</v>
      </c>
      <c r="O2" s="3" t="s">
        <v>406</v>
      </c>
    </row>
    <row r="3" spans="14:16" ht="120" x14ac:dyDescent="0.25">
      <c r="N3" s="82" t="s">
        <v>412</v>
      </c>
      <c r="O3" s="3" t="s">
        <v>498</v>
      </c>
    </row>
    <row r="4" spans="14:16" ht="60" x14ac:dyDescent="0.25">
      <c r="N4" s="82" t="s">
        <v>251</v>
      </c>
      <c r="O4" s="3" t="s">
        <v>408</v>
      </c>
    </row>
    <row r="5" spans="14:16" ht="135" x14ac:dyDescent="0.25">
      <c r="N5" s="82" t="s">
        <v>250</v>
      </c>
      <c r="O5" s="3" t="s">
        <v>488</v>
      </c>
    </row>
    <row r="6" spans="14:16" ht="270" x14ac:dyDescent="0.25">
      <c r="N6" s="82" t="s">
        <v>246</v>
      </c>
      <c r="O6" s="3" t="s">
        <v>489</v>
      </c>
    </row>
    <row r="7" spans="14:16" ht="75" x14ac:dyDescent="0.25">
      <c r="N7" s="82" t="s">
        <v>244</v>
      </c>
      <c r="O7" s="3" t="s">
        <v>485</v>
      </c>
    </row>
    <row r="8" spans="14:16" ht="105" x14ac:dyDescent="0.25">
      <c r="N8" s="82" t="s">
        <v>245</v>
      </c>
      <c r="O8" s="3" t="s">
        <v>486</v>
      </c>
    </row>
    <row r="9" spans="14:16" ht="195" x14ac:dyDescent="0.25">
      <c r="N9" s="82" t="s">
        <v>248</v>
      </c>
      <c r="O9" s="3" t="s">
        <v>490</v>
      </c>
    </row>
    <row r="10" spans="14:16" ht="60" x14ac:dyDescent="0.25">
      <c r="N10" s="82" t="s">
        <v>249</v>
      </c>
      <c r="O10" s="3" t="s">
        <v>487</v>
      </c>
    </row>
    <row r="11" spans="14:16" x14ac:dyDescent="0.25">
      <c r="N11" s="83"/>
      <c r="O11" s="79"/>
      <c r="P11" s="80"/>
    </row>
    <row r="12" spans="14:16" x14ac:dyDescent="0.25">
      <c r="N12" s="83"/>
      <c r="O12" s="80"/>
      <c r="P12" s="80"/>
    </row>
    <row r="16" spans="14:16" x14ac:dyDescent="0.25">
      <c r="N16" s="84"/>
    </row>
    <row r="17" spans="14:14" x14ac:dyDescent="0.25">
      <c r="N17" s="84"/>
    </row>
    <row r="18" spans="14:14" x14ac:dyDescent="0.25">
      <c r="N18" s="84"/>
    </row>
    <row r="42" spans="14:15" x14ac:dyDescent="0.25">
      <c r="N42" s="85" t="s">
        <v>17</v>
      </c>
      <c r="O42" s="81" t="s">
        <v>18</v>
      </c>
    </row>
    <row r="43" spans="14:15" ht="45" x14ac:dyDescent="0.25">
      <c r="N43" s="86" t="s">
        <v>214</v>
      </c>
      <c r="O43" s="76"/>
    </row>
    <row r="44" spans="14:15" ht="30" x14ac:dyDescent="0.25">
      <c r="N44" s="87" t="s">
        <v>215</v>
      </c>
      <c r="O44" s="77"/>
    </row>
    <row r="45" spans="14:15" ht="30" x14ac:dyDescent="0.25">
      <c r="N45" s="86" t="s">
        <v>209</v>
      </c>
      <c r="O45" s="76"/>
    </row>
    <row r="46" spans="14:15" ht="30" x14ac:dyDescent="0.25">
      <c r="N46" s="87" t="s">
        <v>216</v>
      </c>
      <c r="O46" s="77"/>
    </row>
    <row r="47" spans="14:15" ht="30" x14ac:dyDescent="0.25">
      <c r="N47" s="86" t="s">
        <v>217</v>
      </c>
      <c r="O47" s="76"/>
    </row>
    <row r="48" spans="14:15" ht="30" x14ac:dyDescent="0.25">
      <c r="N48" s="87" t="s">
        <v>210</v>
      </c>
      <c r="O48" s="77"/>
    </row>
    <row r="49" spans="14:15" ht="45" x14ac:dyDescent="0.25">
      <c r="N49" s="86" t="s">
        <v>218</v>
      </c>
      <c r="O49" s="76"/>
    </row>
    <row r="50" spans="14:15" ht="45" x14ac:dyDescent="0.25">
      <c r="N50" s="87" t="s">
        <v>211</v>
      </c>
      <c r="O50" s="77"/>
    </row>
    <row r="51" spans="14:15" ht="30" x14ac:dyDescent="0.25">
      <c r="N51" s="86" t="s">
        <v>212</v>
      </c>
      <c r="O51" s="76"/>
    </row>
    <row r="52" spans="14:15" ht="45" x14ac:dyDescent="0.25">
      <c r="N52" s="87" t="s">
        <v>219</v>
      </c>
      <c r="O52" s="77"/>
    </row>
    <row r="53" spans="14:15" ht="45" x14ac:dyDescent="0.25">
      <c r="N53" s="86" t="s">
        <v>220</v>
      </c>
      <c r="O53" s="76"/>
    </row>
    <row r="54" spans="14:15" x14ac:dyDescent="0.25">
      <c r="N54" s="87" t="s">
        <v>213</v>
      </c>
      <c r="O54" s="77"/>
    </row>
  </sheetData>
  <pageMargins left="0.25" right="0.25" top="0.25" bottom="0.25" header="0" footer="0"/>
  <pageSetup orientation="landscape" r:id="rId1"/>
  <drawing r:id="rId2"/>
  <legacyDrawing r:id="rId3"/>
  <oleObjects>
    <mc:AlternateContent xmlns:mc="http://schemas.openxmlformats.org/markup-compatibility/2006">
      <mc:Choice Requires="x14">
        <oleObject progId="Visio.Drawing.15" shapeId="1042" r:id="rId4">
          <objectPr defaultSize="0" autoPict="0" r:id="rId5">
            <anchor moveWithCells="1">
              <from>
                <xdr:col>4</xdr:col>
                <xdr:colOff>323850</xdr:colOff>
                <xdr:row>42</xdr:row>
                <xdr:rowOff>152400</xdr:rowOff>
              </from>
              <to>
                <xdr:col>13</xdr:col>
                <xdr:colOff>1323975</xdr:colOff>
                <xdr:row>52</xdr:row>
                <xdr:rowOff>390525</xdr:rowOff>
              </to>
            </anchor>
          </objectPr>
        </oleObject>
      </mc:Choice>
      <mc:Fallback>
        <oleObject progId="Visio.Drawing.15" shapeId="1042" r:id="rId4"/>
      </mc:Fallback>
    </mc:AlternateContent>
    <mc:AlternateContent xmlns:mc="http://schemas.openxmlformats.org/markup-compatibility/2006">
      <mc:Choice Requires="x14">
        <oleObject progId="Visio.Drawing.15" shapeId="1049" r:id="rId6">
          <objectPr defaultSize="0" r:id="rId7">
            <anchor moveWithCells="1">
              <from>
                <xdr:col>0</xdr:col>
                <xdr:colOff>0</xdr:colOff>
                <xdr:row>0</xdr:row>
                <xdr:rowOff>180975</xdr:rowOff>
              </from>
              <to>
                <xdr:col>12</xdr:col>
                <xdr:colOff>314325</xdr:colOff>
                <xdr:row>5</xdr:row>
                <xdr:rowOff>247650</xdr:rowOff>
              </to>
            </anchor>
          </objectPr>
        </oleObject>
      </mc:Choice>
      <mc:Fallback>
        <oleObject progId="Visio.Drawing.15" shapeId="1049" r:id="rId6"/>
      </mc:Fallback>
    </mc:AlternateContent>
  </oleObjects>
  <tableParts count="1">
    <tablePart r:id="rId8"/>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6"/>
  <sheetViews>
    <sheetView topLeftCell="B1" zoomScaleNormal="100" workbookViewId="0">
      <pane ySplit="1" topLeftCell="A39" activePane="bottomLeft" state="frozen"/>
      <selection pane="bottomLeft" activeCell="F66" sqref="F66"/>
    </sheetView>
  </sheetViews>
  <sheetFormatPr defaultRowHeight="12.75" x14ac:dyDescent="0.25"/>
  <cols>
    <col min="1" max="1" width="16.140625" style="73" customWidth="1"/>
    <col min="2" max="2" width="21.5703125" style="73" customWidth="1"/>
    <col min="3" max="3" width="14" style="73" customWidth="1"/>
    <col min="4" max="4" width="46.28515625" style="73" customWidth="1"/>
    <col min="5" max="5" width="33.7109375" style="73" customWidth="1"/>
    <col min="6" max="8" width="43.7109375" style="73" customWidth="1"/>
    <col min="9" max="16384" width="9.140625" style="73"/>
  </cols>
  <sheetData>
    <row r="1" spans="1:9" ht="33" customHeight="1" x14ac:dyDescent="0.25">
      <c r="A1" s="126" t="s">
        <v>295</v>
      </c>
      <c r="B1" s="126" t="s">
        <v>1</v>
      </c>
      <c r="C1" s="126" t="s">
        <v>0</v>
      </c>
      <c r="D1" s="126" t="s">
        <v>117</v>
      </c>
      <c r="E1" s="126" t="s">
        <v>116</v>
      </c>
      <c r="F1" s="126" t="s">
        <v>2</v>
      </c>
      <c r="G1" s="126" t="s">
        <v>113</v>
      </c>
      <c r="H1" s="126" t="s">
        <v>20</v>
      </c>
      <c r="I1" s="120" t="s">
        <v>835</v>
      </c>
    </row>
    <row r="2" spans="1:9" ht="127.5" hidden="1" x14ac:dyDescent="0.25">
      <c r="A2" s="126" t="s">
        <v>771</v>
      </c>
      <c r="B2" s="126" t="s">
        <v>243</v>
      </c>
      <c r="C2" s="126" t="s">
        <v>10</v>
      </c>
      <c r="D2" s="126" t="s">
        <v>872</v>
      </c>
      <c r="E2" s="126" t="s">
        <v>326</v>
      </c>
      <c r="F2" s="126" t="s">
        <v>409</v>
      </c>
      <c r="G2" s="126" t="s">
        <v>350</v>
      </c>
      <c r="H2" s="126" t="s">
        <v>352</v>
      </c>
      <c r="I2" s="126"/>
    </row>
    <row r="3" spans="1:9" s="123" customFormat="1" ht="38.25" hidden="1" x14ac:dyDescent="0.25">
      <c r="A3" s="126" t="s">
        <v>772</v>
      </c>
      <c r="B3" s="126" t="s">
        <v>243</v>
      </c>
      <c r="C3" s="126" t="s">
        <v>767</v>
      </c>
      <c r="D3" s="126" t="s">
        <v>872</v>
      </c>
      <c r="E3" s="126" t="s">
        <v>326</v>
      </c>
      <c r="F3" s="126" t="s">
        <v>938</v>
      </c>
      <c r="G3" s="126"/>
      <c r="H3" s="126"/>
      <c r="I3" s="126"/>
    </row>
    <row r="4" spans="1:9" ht="153" hidden="1" x14ac:dyDescent="0.25">
      <c r="A4" s="126" t="s">
        <v>773</v>
      </c>
      <c r="B4" s="126" t="s">
        <v>243</v>
      </c>
      <c r="C4" s="126" t="s">
        <v>206</v>
      </c>
      <c r="D4" s="126" t="s">
        <v>873</v>
      </c>
      <c r="E4" s="126" t="s">
        <v>263</v>
      </c>
      <c r="F4" s="126" t="s">
        <v>491</v>
      </c>
      <c r="G4" s="126"/>
      <c r="H4" s="126" t="s">
        <v>352</v>
      </c>
      <c r="I4" s="126"/>
    </row>
    <row r="5" spans="1:9" ht="140.25" hidden="1" x14ac:dyDescent="0.25">
      <c r="A5" s="126" t="s">
        <v>774</v>
      </c>
      <c r="B5" s="126" t="s">
        <v>243</v>
      </c>
      <c r="C5" s="126" t="s">
        <v>208</v>
      </c>
      <c r="D5" s="126" t="s">
        <v>874</v>
      </c>
      <c r="E5" s="126" t="s">
        <v>265</v>
      </c>
      <c r="F5" s="126" t="s">
        <v>497</v>
      </c>
      <c r="G5" s="126"/>
      <c r="H5" s="126" t="s">
        <v>352</v>
      </c>
      <c r="I5" s="126"/>
    </row>
    <row r="6" spans="1:9" ht="76.5" hidden="1" x14ac:dyDescent="0.25">
      <c r="A6" s="126" t="s">
        <v>775</v>
      </c>
      <c r="B6" s="126" t="s">
        <v>243</v>
      </c>
      <c r="C6" s="126" t="s">
        <v>207</v>
      </c>
      <c r="D6" s="126" t="s">
        <v>875</v>
      </c>
      <c r="E6" s="126" t="s">
        <v>260</v>
      </c>
      <c r="F6" s="126" t="s">
        <v>327</v>
      </c>
      <c r="G6" s="126"/>
      <c r="H6" s="126" t="s">
        <v>352</v>
      </c>
      <c r="I6" s="126"/>
    </row>
    <row r="7" spans="1:9" ht="89.25" x14ac:dyDescent="0.25">
      <c r="A7" s="126" t="s">
        <v>776</v>
      </c>
      <c r="B7" s="126" t="s">
        <v>243</v>
      </c>
      <c r="C7" s="126" t="s">
        <v>166</v>
      </c>
      <c r="D7" s="126" t="s">
        <v>318</v>
      </c>
      <c r="E7" s="126" t="s">
        <v>876</v>
      </c>
      <c r="F7" s="126" t="s">
        <v>521</v>
      </c>
      <c r="G7" s="126"/>
      <c r="H7" s="126" t="s">
        <v>352</v>
      </c>
      <c r="I7" s="126"/>
    </row>
    <row r="8" spans="1:9" s="123" customFormat="1" ht="51" x14ac:dyDescent="0.25">
      <c r="A8" s="126" t="s">
        <v>777</v>
      </c>
      <c r="B8" s="120" t="s">
        <v>405</v>
      </c>
      <c r="C8" s="120" t="s">
        <v>166</v>
      </c>
      <c r="D8" s="142" t="s">
        <v>877</v>
      </c>
      <c r="E8" s="106" t="s">
        <v>899</v>
      </c>
      <c r="F8" s="141" t="s">
        <v>900</v>
      </c>
      <c r="G8" s="120"/>
      <c r="H8" s="120"/>
      <c r="I8" s="120"/>
    </row>
    <row r="9" spans="1:9" ht="76.5" hidden="1" x14ac:dyDescent="0.25">
      <c r="A9" s="126" t="s">
        <v>778</v>
      </c>
      <c r="B9" s="126" t="s">
        <v>243</v>
      </c>
      <c r="C9" s="126" t="s">
        <v>10</v>
      </c>
      <c r="D9" s="126" t="s">
        <v>410</v>
      </c>
      <c r="E9" s="126" t="s">
        <v>492</v>
      </c>
      <c r="F9" s="126" t="s">
        <v>328</v>
      </c>
      <c r="G9" s="126"/>
      <c r="H9" s="126" t="s">
        <v>352</v>
      </c>
      <c r="I9" s="126"/>
    </row>
    <row r="10" spans="1:9" ht="216.75" hidden="1" x14ac:dyDescent="0.25">
      <c r="A10" s="126" t="s">
        <v>779</v>
      </c>
      <c r="B10" s="126" t="s">
        <v>247</v>
      </c>
      <c r="C10" s="126" t="s">
        <v>10</v>
      </c>
      <c r="D10" s="126" t="s">
        <v>870</v>
      </c>
      <c r="E10" s="126" t="s">
        <v>326</v>
      </c>
      <c r="F10" s="126" t="s">
        <v>901</v>
      </c>
      <c r="G10" s="126"/>
      <c r="H10" s="126" t="s">
        <v>352</v>
      </c>
      <c r="I10" s="126"/>
    </row>
    <row r="11" spans="1:9" ht="242.25" hidden="1" x14ac:dyDescent="0.25">
      <c r="A11" s="126" t="s">
        <v>780</v>
      </c>
      <c r="B11" s="126" t="s">
        <v>247</v>
      </c>
      <c r="C11" s="126" t="s">
        <v>10</v>
      </c>
      <c r="D11" s="126" t="s">
        <v>522</v>
      </c>
      <c r="E11" s="126" t="s">
        <v>326</v>
      </c>
      <c r="F11" s="126" t="s">
        <v>499</v>
      </c>
      <c r="G11" s="126"/>
      <c r="H11" s="126" t="s">
        <v>352</v>
      </c>
      <c r="I11" s="126"/>
    </row>
    <row r="12" spans="1:9" ht="102" hidden="1" x14ac:dyDescent="0.25">
      <c r="A12" s="126" t="s">
        <v>781</v>
      </c>
      <c r="B12" s="126" t="s">
        <v>247</v>
      </c>
      <c r="C12" s="126" t="s">
        <v>206</v>
      </c>
      <c r="D12" s="126" t="s">
        <v>331</v>
      </c>
      <c r="E12" s="126" t="s">
        <v>263</v>
      </c>
      <c r="F12" s="126" t="s">
        <v>902</v>
      </c>
      <c r="G12" s="126"/>
      <c r="H12" s="126" t="s">
        <v>352</v>
      </c>
      <c r="I12" s="126"/>
    </row>
    <row r="13" spans="1:9" ht="102" hidden="1" x14ac:dyDescent="0.25">
      <c r="A13" s="126" t="s">
        <v>782</v>
      </c>
      <c r="B13" s="126" t="s">
        <v>247</v>
      </c>
      <c r="C13" s="126" t="s">
        <v>206</v>
      </c>
      <c r="D13" s="126" t="s">
        <v>871</v>
      </c>
      <c r="E13" s="126" t="s">
        <v>329</v>
      </c>
      <c r="F13" s="126" t="s">
        <v>903</v>
      </c>
      <c r="G13" s="126"/>
      <c r="H13" s="126" t="s">
        <v>352</v>
      </c>
      <c r="I13" s="126"/>
    </row>
    <row r="14" spans="1:9" ht="76.5" x14ac:dyDescent="0.25">
      <c r="A14" s="126" t="s">
        <v>783</v>
      </c>
      <c r="B14" s="126" t="s">
        <v>247</v>
      </c>
      <c r="C14" s="126" t="s">
        <v>166</v>
      </c>
      <c r="D14" s="126" t="s">
        <v>266</v>
      </c>
      <c r="E14" s="126" t="s">
        <v>878</v>
      </c>
      <c r="F14" s="126" t="s">
        <v>880</v>
      </c>
      <c r="G14" s="126"/>
      <c r="H14" s="126" t="s">
        <v>352</v>
      </c>
      <c r="I14" s="126"/>
    </row>
    <row r="15" spans="1:9" ht="89.25" hidden="1" x14ac:dyDescent="0.25">
      <c r="A15" s="126" t="s">
        <v>784</v>
      </c>
      <c r="B15" s="126" t="s">
        <v>247</v>
      </c>
      <c r="C15" s="126" t="s">
        <v>10</v>
      </c>
      <c r="D15" s="126" t="s">
        <v>500</v>
      </c>
      <c r="E15" s="126" t="s">
        <v>280</v>
      </c>
      <c r="F15" s="126" t="s">
        <v>881</v>
      </c>
      <c r="G15" s="126"/>
      <c r="H15" s="126" t="s">
        <v>352</v>
      </c>
      <c r="I15" s="126"/>
    </row>
    <row r="16" spans="1:9" ht="89.25" hidden="1" x14ac:dyDescent="0.25">
      <c r="A16" s="126" t="s">
        <v>785</v>
      </c>
      <c r="B16" s="126" t="s">
        <v>247</v>
      </c>
      <c r="C16" s="126" t="s">
        <v>257</v>
      </c>
      <c r="D16" s="126" t="s">
        <v>879</v>
      </c>
      <c r="E16" s="126" t="s">
        <v>281</v>
      </c>
      <c r="F16" s="126" t="s">
        <v>882</v>
      </c>
      <c r="G16" s="126"/>
      <c r="H16" s="126" t="s">
        <v>352</v>
      </c>
      <c r="I16" s="126"/>
    </row>
    <row r="17" spans="1:9" ht="102" hidden="1" x14ac:dyDescent="0.25">
      <c r="A17" s="126" t="s">
        <v>786</v>
      </c>
      <c r="B17" s="126" t="s">
        <v>247</v>
      </c>
      <c r="C17" s="126" t="s">
        <v>206</v>
      </c>
      <c r="D17" s="126" t="s">
        <v>287</v>
      </c>
      <c r="E17" s="126" t="s">
        <v>288</v>
      </c>
      <c r="F17" s="126" t="s">
        <v>883</v>
      </c>
      <c r="G17" s="126"/>
      <c r="H17" s="126" t="s">
        <v>352</v>
      </c>
      <c r="I17" s="126"/>
    </row>
    <row r="18" spans="1:9" ht="153" hidden="1" x14ac:dyDescent="0.25">
      <c r="A18" s="126" t="s">
        <v>787</v>
      </c>
      <c r="B18" s="126" t="s">
        <v>251</v>
      </c>
      <c r="C18" s="126" t="s">
        <v>10</v>
      </c>
      <c r="D18" s="126" t="s">
        <v>289</v>
      </c>
      <c r="E18" s="126" t="s">
        <v>296</v>
      </c>
      <c r="F18" s="126" t="s">
        <v>904</v>
      </c>
      <c r="G18" s="126"/>
      <c r="H18" s="126" t="s">
        <v>352</v>
      </c>
      <c r="I18" s="126"/>
    </row>
    <row r="19" spans="1:9" ht="76.5" hidden="1" x14ac:dyDescent="0.25">
      <c r="A19" s="126" t="s">
        <v>788</v>
      </c>
      <c r="B19" s="126" t="s">
        <v>251</v>
      </c>
      <c r="C19" s="126" t="s">
        <v>257</v>
      </c>
      <c r="D19" s="126" t="s">
        <v>351</v>
      </c>
      <c r="E19" s="126" t="s">
        <v>285</v>
      </c>
      <c r="F19" s="126" t="s">
        <v>411</v>
      </c>
      <c r="G19" s="126"/>
      <c r="H19" s="126" t="s">
        <v>352</v>
      </c>
      <c r="I19" s="126"/>
    </row>
    <row r="20" spans="1:9" ht="76.5" hidden="1" x14ac:dyDescent="0.25">
      <c r="A20" s="126" t="s">
        <v>789</v>
      </c>
      <c r="B20" s="126" t="s">
        <v>251</v>
      </c>
      <c r="C20" s="126" t="s">
        <v>257</v>
      </c>
      <c r="D20" s="126" t="s">
        <v>290</v>
      </c>
      <c r="E20" s="126" t="s">
        <v>286</v>
      </c>
      <c r="F20" s="126" t="s">
        <v>493</v>
      </c>
      <c r="G20" s="126"/>
      <c r="H20" s="126" t="s">
        <v>352</v>
      </c>
      <c r="I20" s="126"/>
    </row>
    <row r="21" spans="1:9" s="123" customFormat="1" ht="89.25" hidden="1" x14ac:dyDescent="0.25">
      <c r="A21" s="126" t="s">
        <v>790</v>
      </c>
      <c r="B21" s="120" t="s">
        <v>251</v>
      </c>
      <c r="C21" s="120" t="s">
        <v>208</v>
      </c>
      <c r="D21" s="126" t="s">
        <v>905</v>
      </c>
      <c r="E21" s="126" t="s">
        <v>885</v>
      </c>
      <c r="F21" s="141" t="s">
        <v>884</v>
      </c>
      <c r="G21" s="120"/>
      <c r="H21" s="120"/>
      <c r="I21" s="120"/>
    </row>
    <row r="22" spans="1:9" ht="76.5" hidden="1" x14ac:dyDescent="0.25">
      <c r="A22" s="126" t="s">
        <v>791</v>
      </c>
      <c r="B22" s="126" t="s">
        <v>251</v>
      </c>
      <c r="C22" s="126" t="s">
        <v>10</v>
      </c>
      <c r="D22" s="126" t="s">
        <v>261</v>
      </c>
      <c r="E22" s="126" t="s">
        <v>297</v>
      </c>
      <c r="F22" s="126" t="s">
        <v>887</v>
      </c>
      <c r="G22" s="126"/>
      <c r="H22" s="126" t="s">
        <v>352</v>
      </c>
      <c r="I22" s="126"/>
    </row>
    <row r="23" spans="1:9" s="123" customFormat="1" ht="38.25" hidden="1" x14ac:dyDescent="0.25">
      <c r="A23" s="126" t="s">
        <v>792</v>
      </c>
      <c r="B23" s="126" t="s">
        <v>251</v>
      </c>
      <c r="C23" s="126" t="s">
        <v>206</v>
      </c>
      <c r="D23" s="126" t="s">
        <v>261</v>
      </c>
      <c r="E23" s="126" t="s">
        <v>297</v>
      </c>
      <c r="F23" s="126" t="s">
        <v>886</v>
      </c>
      <c r="G23" s="120"/>
      <c r="H23" s="120"/>
      <c r="I23" s="120"/>
    </row>
    <row r="24" spans="1:9" ht="76.5" hidden="1" x14ac:dyDescent="0.25">
      <c r="A24" s="126" t="s">
        <v>793</v>
      </c>
      <c r="B24" s="126" t="s">
        <v>251</v>
      </c>
      <c r="C24" s="126" t="s">
        <v>206</v>
      </c>
      <c r="D24" s="126" t="s">
        <v>262</v>
      </c>
      <c r="E24" s="126" t="s">
        <v>298</v>
      </c>
      <c r="F24" s="126" t="s">
        <v>906</v>
      </c>
      <c r="G24" s="126"/>
      <c r="H24" s="126" t="s">
        <v>352</v>
      </c>
      <c r="I24" s="126"/>
    </row>
    <row r="25" spans="1:9" ht="76.5" hidden="1" x14ac:dyDescent="0.25">
      <c r="A25" s="126" t="s">
        <v>794</v>
      </c>
      <c r="B25" s="126" t="s">
        <v>251</v>
      </c>
      <c r="C25" s="126" t="s">
        <v>207</v>
      </c>
      <c r="D25" s="126" t="s">
        <v>501</v>
      </c>
      <c r="E25" s="126" t="s">
        <v>502</v>
      </c>
      <c r="F25" s="126" t="s">
        <v>523</v>
      </c>
      <c r="G25" s="126"/>
      <c r="H25" s="126" t="s">
        <v>352</v>
      </c>
      <c r="I25" s="126"/>
    </row>
    <row r="26" spans="1:9" ht="76.5" hidden="1" x14ac:dyDescent="0.25">
      <c r="A26" s="126" t="s">
        <v>795</v>
      </c>
      <c r="B26" s="126" t="s">
        <v>251</v>
      </c>
      <c r="C26" s="126" t="s">
        <v>10</v>
      </c>
      <c r="D26" s="126" t="s">
        <v>504</v>
      </c>
      <c r="E26" s="126" t="s">
        <v>503</v>
      </c>
      <c r="F26" s="126" t="s">
        <v>888</v>
      </c>
      <c r="G26" s="126"/>
      <c r="H26" s="126" t="s">
        <v>352</v>
      </c>
      <c r="I26" s="126"/>
    </row>
    <row r="27" spans="1:9" ht="76.5" hidden="1" x14ac:dyDescent="0.25">
      <c r="A27" s="126" t="s">
        <v>796</v>
      </c>
      <c r="B27" s="126" t="s">
        <v>250</v>
      </c>
      <c r="C27" s="126" t="s">
        <v>10</v>
      </c>
      <c r="D27" s="126" t="s">
        <v>261</v>
      </c>
      <c r="E27" s="126" t="s">
        <v>299</v>
      </c>
      <c r="F27" s="126" t="s">
        <v>334</v>
      </c>
      <c r="G27" s="126"/>
      <c r="H27" s="126" t="s">
        <v>352</v>
      </c>
      <c r="I27" s="126"/>
    </row>
    <row r="28" spans="1:9" ht="76.5" hidden="1" x14ac:dyDescent="0.25">
      <c r="A28" s="126" t="s">
        <v>797</v>
      </c>
      <c r="B28" s="126" t="s">
        <v>250</v>
      </c>
      <c r="C28" s="126" t="s">
        <v>206</v>
      </c>
      <c r="D28" s="126" t="s">
        <v>262</v>
      </c>
      <c r="E28" s="126" t="s">
        <v>300</v>
      </c>
      <c r="F28" s="126" t="s">
        <v>335</v>
      </c>
      <c r="G28" s="126"/>
      <c r="H28" s="126" t="s">
        <v>352</v>
      </c>
      <c r="I28" s="126"/>
    </row>
    <row r="29" spans="1:9" ht="76.5" hidden="1" x14ac:dyDescent="0.25">
      <c r="A29" s="126" t="s">
        <v>798</v>
      </c>
      <c r="B29" s="126" t="s">
        <v>250</v>
      </c>
      <c r="C29" s="126" t="s">
        <v>207</v>
      </c>
      <c r="D29" s="126" t="s">
        <v>259</v>
      </c>
      <c r="E29" s="126" t="s">
        <v>300</v>
      </c>
      <c r="F29" s="126" t="s">
        <v>336</v>
      </c>
      <c r="G29" s="126"/>
      <c r="H29" s="126" t="s">
        <v>352</v>
      </c>
      <c r="I29" s="126"/>
    </row>
    <row r="30" spans="1:9" ht="76.5" hidden="1" x14ac:dyDescent="0.25">
      <c r="A30" s="126" t="s">
        <v>799</v>
      </c>
      <c r="B30" s="126" t="s">
        <v>250</v>
      </c>
      <c r="C30" s="126" t="s">
        <v>206</v>
      </c>
      <c r="D30" s="126" t="s">
        <v>907</v>
      </c>
      <c r="E30" s="126" t="s">
        <v>505</v>
      </c>
      <c r="F30" s="126" t="s">
        <v>506</v>
      </c>
      <c r="G30" s="126"/>
      <c r="H30" s="126" t="s">
        <v>352</v>
      </c>
      <c r="I30" s="126"/>
    </row>
    <row r="31" spans="1:9" ht="76.5" hidden="1" x14ac:dyDescent="0.25">
      <c r="A31" s="126" t="s">
        <v>800</v>
      </c>
      <c r="B31" s="126" t="s">
        <v>246</v>
      </c>
      <c r="C31" s="126" t="s">
        <v>10</v>
      </c>
      <c r="D31" s="126" t="s">
        <v>509</v>
      </c>
      <c r="E31" s="126" t="s">
        <v>299</v>
      </c>
      <c r="F31" s="126" t="s">
        <v>889</v>
      </c>
      <c r="G31" s="126"/>
      <c r="H31" s="126" t="s">
        <v>352</v>
      </c>
      <c r="I31" s="126"/>
    </row>
    <row r="32" spans="1:9" ht="102" hidden="1" x14ac:dyDescent="0.25">
      <c r="A32" s="126" t="s">
        <v>801</v>
      </c>
      <c r="B32" s="126" t="s">
        <v>246</v>
      </c>
      <c r="C32" s="126" t="s">
        <v>10</v>
      </c>
      <c r="D32" s="126" t="s">
        <v>510</v>
      </c>
      <c r="E32" s="126" t="s">
        <v>299</v>
      </c>
      <c r="F32" s="126" t="s">
        <v>760</v>
      </c>
      <c r="G32" s="126"/>
      <c r="H32" s="126" t="s">
        <v>352</v>
      </c>
      <c r="I32" s="126"/>
    </row>
    <row r="33" spans="1:9" ht="76.5" hidden="1" x14ac:dyDescent="0.25">
      <c r="A33" s="126" t="s">
        <v>802</v>
      </c>
      <c r="B33" s="126" t="s">
        <v>246</v>
      </c>
      <c r="C33" s="126" t="s">
        <v>10</v>
      </c>
      <c r="D33" s="126" t="s">
        <v>508</v>
      </c>
      <c r="E33" s="126" t="s">
        <v>299</v>
      </c>
      <c r="F33" s="126" t="s">
        <v>507</v>
      </c>
      <c r="G33" s="126"/>
      <c r="H33" s="126" t="s">
        <v>352</v>
      </c>
      <c r="I33" s="126"/>
    </row>
    <row r="34" spans="1:9" ht="76.5" hidden="1" x14ac:dyDescent="0.25">
      <c r="A34" s="126" t="s">
        <v>803</v>
      </c>
      <c r="B34" s="126" t="s">
        <v>246</v>
      </c>
      <c r="C34" s="126" t="s">
        <v>208</v>
      </c>
      <c r="D34" s="126" t="s">
        <v>511</v>
      </c>
      <c r="E34" s="126" t="s">
        <v>299</v>
      </c>
      <c r="F34" s="126" t="s">
        <v>524</v>
      </c>
      <c r="G34" s="126"/>
      <c r="H34" s="126" t="s">
        <v>352</v>
      </c>
      <c r="I34" s="126"/>
    </row>
    <row r="35" spans="1:9" ht="76.5" hidden="1" x14ac:dyDescent="0.25">
      <c r="A35" s="126" t="s">
        <v>804</v>
      </c>
      <c r="B35" s="126" t="s">
        <v>246</v>
      </c>
      <c r="C35" s="126" t="s">
        <v>257</v>
      </c>
      <c r="D35" s="126" t="s">
        <v>512</v>
      </c>
      <c r="E35" s="126" t="s">
        <v>299</v>
      </c>
      <c r="F35" s="126" t="s">
        <v>890</v>
      </c>
      <c r="G35" s="126"/>
      <c r="H35" s="126" t="s">
        <v>352</v>
      </c>
      <c r="I35" s="126"/>
    </row>
    <row r="36" spans="1:9" ht="76.5" hidden="1" x14ac:dyDescent="0.25">
      <c r="A36" s="126" t="s">
        <v>805</v>
      </c>
      <c r="B36" s="126" t="s">
        <v>246</v>
      </c>
      <c r="C36" s="126" t="s">
        <v>10</v>
      </c>
      <c r="D36" s="126" t="s">
        <v>513</v>
      </c>
      <c r="E36" s="126" t="s">
        <v>299</v>
      </c>
      <c r="F36" s="126" t="s">
        <v>891</v>
      </c>
      <c r="G36" s="126"/>
      <c r="H36" s="126" t="s">
        <v>352</v>
      </c>
      <c r="I36" s="126"/>
    </row>
    <row r="37" spans="1:9" ht="76.5" hidden="1" x14ac:dyDescent="0.25">
      <c r="A37" s="126" t="s">
        <v>806</v>
      </c>
      <c r="B37" s="126" t="s">
        <v>246</v>
      </c>
      <c r="C37" s="126" t="s">
        <v>10</v>
      </c>
      <c r="D37" s="126" t="s">
        <v>514</v>
      </c>
      <c r="E37" s="126" t="s">
        <v>299</v>
      </c>
      <c r="F37" s="126" t="s">
        <v>891</v>
      </c>
      <c r="G37" s="126"/>
      <c r="H37" s="126" t="s">
        <v>352</v>
      </c>
      <c r="I37" s="126"/>
    </row>
    <row r="38" spans="1:9" ht="76.5" hidden="1" x14ac:dyDescent="0.25">
      <c r="A38" s="126" t="s">
        <v>807</v>
      </c>
      <c r="B38" s="126" t="s">
        <v>246</v>
      </c>
      <c r="C38" s="126" t="s">
        <v>10</v>
      </c>
      <c r="D38" s="126" t="s">
        <v>515</v>
      </c>
      <c r="E38" s="126" t="s">
        <v>299</v>
      </c>
      <c r="F38" s="126" t="s">
        <v>891</v>
      </c>
      <c r="G38" s="126"/>
      <c r="H38" s="126" t="s">
        <v>352</v>
      </c>
      <c r="I38" s="126"/>
    </row>
    <row r="39" spans="1:9" ht="76.5" hidden="1" x14ac:dyDescent="0.25">
      <c r="A39" s="126" t="s">
        <v>808</v>
      </c>
      <c r="B39" s="126" t="s">
        <v>246</v>
      </c>
      <c r="C39" s="126" t="s">
        <v>10</v>
      </c>
      <c r="D39" s="126" t="s">
        <v>516</v>
      </c>
      <c r="E39" s="126" t="s">
        <v>299</v>
      </c>
      <c r="F39" s="126" t="s">
        <v>891</v>
      </c>
      <c r="G39" s="126"/>
      <c r="H39" s="126" t="s">
        <v>352</v>
      </c>
      <c r="I39" s="126"/>
    </row>
    <row r="40" spans="1:9" ht="76.5" hidden="1" x14ac:dyDescent="0.25">
      <c r="A40" s="126" t="s">
        <v>809</v>
      </c>
      <c r="B40" s="126" t="s">
        <v>246</v>
      </c>
      <c r="C40" s="126" t="s">
        <v>10</v>
      </c>
      <c r="D40" s="126" t="s">
        <v>893</v>
      </c>
      <c r="E40" s="126" t="s">
        <v>299</v>
      </c>
      <c r="F40" s="126" t="s">
        <v>892</v>
      </c>
      <c r="G40" s="126"/>
      <c r="H40" s="126" t="s">
        <v>352</v>
      </c>
      <c r="I40" s="126"/>
    </row>
    <row r="41" spans="1:9" ht="76.5" hidden="1" x14ac:dyDescent="0.25">
      <c r="A41" s="126" t="s">
        <v>810</v>
      </c>
      <c r="B41" s="126" t="s">
        <v>246</v>
      </c>
      <c r="C41" s="126" t="s">
        <v>206</v>
      </c>
      <c r="D41" s="126" t="s">
        <v>518</v>
      </c>
      <c r="E41" s="126" t="s">
        <v>299</v>
      </c>
      <c r="F41" s="126" t="s">
        <v>891</v>
      </c>
      <c r="G41" s="126"/>
      <c r="H41" s="126" t="s">
        <v>352</v>
      </c>
      <c r="I41" s="126"/>
    </row>
    <row r="42" spans="1:9" ht="76.5" hidden="1" x14ac:dyDescent="0.25">
      <c r="A42" s="126" t="s">
        <v>811</v>
      </c>
      <c r="B42" s="126" t="s">
        <v>246</v>
      </c>
      <c r="C42" s="126" t="s">
        <v>257</v>
      </c>
      <c r="D42" s="126" t="s">
        <v>517</v>
      </c>
      <c r="E42" s="126" t="s">
        <v>299</v>
      </c>
      <c r="F42" s="126" t="s">
        <v>494</v>
      </c>
      <c r="G42" s="126"/>
      <c r="H42" s="126" t="s">
        <v>352</v>
      </c>
      <c r="I42" s="126"/>
    </row>
    <row r="43" spans="1:9" ht="76.5" hidden="1" x14ac:dyDescent="0.25">
      <c r="A43" s="126" t="s">
        <v>812</v>
      </c>
      <c r="B43" s="126" t="s">
        <v>246</v>
      </c>
      <c r="C43" s="126" t="s">
        <v>10</v>
      </c>
      <c r="D43" s="126" t="s">
        <v>519</v>
      </c>
      <c r="E43" s="126" t="s">
        <v>299</v>
      </c>
      <c r="F43" s="126" t="s">
        <v>494</v>
      </c>
      <c r="G43" s="126"/>
      <c r="H43" s="126" t="s">
        <v>352</v>
      </c>
      <c r="I43" s="126"/>
    </row>
    <row r="44" spans="1:9" ht="76.5" hidden="1" x14ac:dyDescent="0.25">
      <c r="A44" s="126" t="s">
        <v>813</v>
      </c>
      <c r="B44" s="126" t="s">
        <v>246</v>
      </c>
      <c r="C44" s="126" t="s">
        <v>10</v>
      </c>
      <c r="D44" s="126" t="s">
        <v>894</v>
      </c>
      <c r="E44" s="126" t="s">
        <v>299</v>
      </c>
      <c r="F44" s="126" t="s">
        <v>494</v>
      </c>
      <c r="G44" s="126"/>
      <c r="H44" s="126" t="s">
        <v>352</v>
      </c>
      <c r="I44" s="126"/>
    </row>
    <row r="45" spans="1:9" ht="76.5" hidden="1" x14ac:dyDescent="0.25">
      <c r="A45" s="126" t="s">
        <v>814</v>
      </c>
      <c r="B45" s="126" t="s">
        <v>246</v>
      </c>
      <c r="C45" s="126" t="s">
        <v>10</v>
      </c>
      <c r="D45" s="126" t="s">
        <v>496</v>
      </c>
      <c r="E45" s="126" t="s">
        <v>299</v>
      </c>
      <c r="F45" s="126" t="s">
        <v>495</v>
      </c>
      <c r="G45" s="126"/>
      <c r="H45" s="126" t="s">
        <v>352</v>
      </c>
      <c r="I45" s="126"/>
    </row>
    <row r="46" spans="1:9" ht="76.5" hidden="1" x14ac:dyDescent="0.25">
      <c r="A46" s="126" t="s">
        <v>815</v>
      </c>
      <c r="B46" s="126" t="s">
        <v>246</v>
      </c>
      <c r="C46" s="126" t="s">
        <v>10</v>
      </c>
      <c r="D46" s="126" t="s">
        <v>261</v>
      </c>
      <c r="E46" s="126" t="s">
        <v>299</v>
      </c>
      <c r="F46" s="126" t="s">
        <v>337</v>
      </c>
      <c r="G46" s="126"/>
      <c r="H46" s="126" t="s">
        <v>352</v>
      </c>
      <c r="I46" s="126"/>
    </row>
    <row r="47" spans="1:9" ht="153" hidden="1" x14ac:dyDescent="0.25">
      <c r="A47" s="126" t="s">
        <v>816</v>
      </c>
      <c r="B47" s="126" t="s">
        <v>246</v>
      </c>
      <c r="C47" s="126" t="s">
        <v>206</v>
      </c>
      <c r="D47" s="126" t="s">
        <v>403</v>
      </c>
      <c r="E47" s="126" t="s">
        <v>404</v>
      </c>
      <c r="F47" s="126" t="s">
        <v>525</v>
      </c>
      <c r="G47" s="126"/>
      <c r="H47" s="126" t="s">
        <v>352</v>
      </c>
      <c r="I47" s="126"/>
    </row>
    <row r="48" spans="1:9" ht="76.5" hidden="1" x14ac:dyDescent="0.25">
      <c r="A48" s="126" t="s">
        <v>817</v>
      </c>
      <c r="B48" s="126" t="s">
        <v>246</v>
      </c>
      <c r="C48" s="126" t="s">
        <v>206</v>
      </c>
      <c r="D48" s="126" t="s">
        <v>262</v>
      </c>
      <c r="E48" s="126" t="s">
        <v>301</v>
      </c>
      <c r="F48" s="126" t="s">
        <v>338</v>
      </c>
      <c r="G48" s="126"/>
      <c r="H48" s="126" t="s">
        <v>352</v>
      </c>
      <c r="I48" s="126"/>
    </row>
    <row r="49" spans="1:9" ht="76.5" hidden="1" x14ac:dyDescent="0.25">
      <c r="A49" s="126" t="s">
        <v>818</v>
      </c>
      <c r="B49" s="126" t="s">
        <v>244</v>
      </c>
      <c r="C49" s="126" t="s">
        <v>10</v>
      </c>
      <c r="D49" s="126" t="s">
        <v>302</v>
      </c>
      <c r="E49" s="126" t="s">
        <v>303</v>
      </c>
      <c r="F49" s="126" t="s">
        <v>908</v>
      </c>
      <c r="G49" s="126"/>
      <c r="H49" s="126" t="s">
        <v>352</v>
      </c>
      <c r="I49" s="126"/>
    </row>
    <row r="50" spans="1:9" ht="76.5" hidden="1" x14ac:dyDescent="0.25">
      <c r="A50" s="126" t="s">
        <v>819</v>
      </c>
      <c r="B50" s="126" t="s">
        <v>244</v>
      </c>
      <c r="C50" s="126" t="s">
        <v>208</v>
      </c>
      <c r="D50" s="126" t="s">
        <v>319</v>
      </c>
      <c r="E50" s="126" t="s">
        <v>304</v>
      </c>
      <c r="F50" s="126" t="s">
        <v>339</v>
      </c>
      <c r="G50" s="126"/>
      <c r="H50" s="126" t="s">
        <v>352</v>
      </c>
      <c r="I50" s="126"/>
    </row>
    <row r="51" spans="1:9" ht="76.5" hidden="1" x14ac:dyDescent="0.25">
      <c r="A51" s="126" t="s">
        <v>820</v>
      </c>
      <c r="B51" s="126" t="s">
        <v>244</v>
      </c>
      <c r="C51" s="126" t="s">
        <v>207</v>
      </c>
      <c r="D51" s="126" t="s">
        <v>320</v>
      </c>
      <c r="E51" s="126" t="s">
        <v>305</v>
      </c>
      <c r="F51" s="126" t="s">
        <v>340</v>
      </c>
      <c r="G51" s="126"/>
      <c r="H51" s="126" t="s">
        <v>352</v>
      </c>
      <c r="I51" s="126"/>
    </row>
    <row r="52" spans="1:9" ht="76.5" hidden="1" x14ac:dyDescent="0.25">
      <c r="A52" s="126" t="s">
        <v>821</v>
      </c>
      <c r="B52" s="126" t="s">
        <v>245</v>
      </c>
      <c r="C52" s="126" t="s">
        <v>10</v>
      </c>
      <c r="D52" s="126" t="s">
        <v>261</v>
      </c>
      <c r="E52" s="126" t="s">
        <v>306</v>
      </c>
      <c r="F52" s="126" t="s">
        <v>341</v>
      </c>
      <c r="G52" s="126"/>
      <c r="H52" s="126" t="s">
        <v>352</v>
      </c>
      <c r="I52" s="126"/>
    </row>
    <row r="53" spans="1:9" ht="76.5" hidden="1" x14ac:dyDescent="0.25">
      <c r="A53" s="126" t="s">
        <v>822</v>
      </c>
      <c r="B53" s="126" t="s">
        <v>245</v>
      </c>
      <c r="C53" s="126" t="s">
        <v>206</v>
      </c>
      <c r="D53" s="126" t="s">
        <v>307</v>
      </c>
      <c r="E53" s="126" t="s">
        <v>308</v>
      </c>
      <c r="F53" s="126" t="s">
        <v>342</v>
      </c>
      <c r="G53" s="126"/>
      <c r="H53" s="126" t="s">
        <v>352</v>
      </c>
      <c r="I53" s="126"/>
    </row>
    <row r="54" spans="1:9" ht="76.5" hidden="1" x14ac:dyDescent="0.25">
      <c r="A54" s="126" t="s">
        <v>823</v>
      </c>
      <c r="B54" s="126" t="s">
        <v>245</v>
      </c>
      <c r="C54" s="126" t="s">
        <v>208</v>
      </c>
      <c r="D54" s="126" t="s">
        <v>895</v>
      </c>
      <c r="E54" s="126" t="s">
        <v>896</v>
      </c>
      <c r="F54" s="126" t="s">
        <v>897</v>
      </c>
      <c r="G54" s="126"/>
      <c r="H54" s="126" t="s">
        <v>352</v>
      </c>
      <c r="I54" s="126"/>
    </row>
    <row r="55" spans="1:9" s="123" customFormat="1" ht="114.75" hidden="1" x14ac:dyDescent="0.25">
      <c r="A55" s="126" t="s">
        <v>824</v>
      </c>
      <c r="B55" s="126" t="s">
        <v>245</v>
      </c>
      <c r="C55" s="126" t="s">
        <v>208</v>
      </c>
      <c r="D55" s="126" t="s">
        <v>947</v>
      </c>
      <c r="E55" s="126" t="s">
        <v>948</v>
      </c>
      <c r="F55" s="126" t="s">
        <v>946</v>
      </c>
      <c r="G55" s="126"/>
      <c r="H55" s="126" t="s">
        <v>352</v>
      </c>
      <c r="I55" s="120"/>
    </row>
    <row r="56" spans="1:9" ht="76.5" hidden="1" x14ac:dyDescent="0.25">
      <c r="A56" s="126" t="s">
        <v>825</v>
      </c>
      <c r="B56" s="126" t="s">
        <v>245</v>
      </c>
      <c r="C56" s="126" t="s">
        <v>207</v>
      </c>
      <c r="D56" s="126" t="s">
        <v>259</v>
      </c>
      <c r="E56" s="126" t="s">
        <v>308</v>
      </c>
      <c r="F56" s="126" t="s">
        <v>343</v>
      </c>
      <c r="G56" s="126"/>
      <c r="H56" s="126" t="s">
        <v>352</v>
      </c>
      <c r="I56" s="126"/>
    </row>
    <row r="57" spans="1:9" ht="76.5" hidden="1" x14ac:dyDescent="0.25">
      <c r="A57" s="126" t="s">
        <v>826</v>
      </c>
      <c r="B57" s="126" t="s">
        <v>248</v>
      </c>
      <c r="C57" s="126" t="s">
        <v>206</v>
      </c>
      <c r="D57" s="126" t="s">
        <v>520</v>
      </c>
      <c r="E57" s="126" t="s">
        <v>898</v>
      </c>
      <c r="F57" s="126" t="s">
        <v>526</v>
      </c>
      <c r="G57" s="126"/>
      <c r="H57" s="126" t="s">
        <v>352</v>
      </c>
      <c r="I57" s="126"/>
    </row>
    <row r="58" spans="1:9" ht="76.5" hidden="1" x14ac:dyDescent="0.25">
      <c r="A58" s="126" t="s">
        <v>827</v>
      </c>
      <c r="B58" s="126" t="s">
        <v>248</v>
      </c>
      <c r="C58" s="126" t="s">
        <v>206</v>
      </c>
      <c r="D58" s="126" t="s">
        <v>321</v>
      </c>
      <c r="E58" s="126" t="s">
        <v>309</v>
      </c>
      <c r="F58" s="126" t="s">
        <v>344</v>
      </c>
      <c r="G58" s="126"/>
      <c r="H58" s="126" t="s">
        <v>352</v>
      </c>
      <c r="I58" s="126"/>
    </row>
    <row r="59" spans="1:9" ht="102" hidden="1" x14ac:dyDescent="0.25">
      <c r="A59" s="126" t="s">
        <v>828</v>
      </c>
      <c r="B59" s="126" t="s">
        <v>248</v>
      </c>
      <c r="C59" s="126" t="s">
        <v>208</v>
      </c>
      <c r="D59" s="126" t="s">
        <v>322</v>
      </c>
      <c r="E59" s="126" t="s">
        <v>323</v>
      </c>
      <c r="F59" s="126" t="s">
        <v>527</v>
      </c>
      <c r="G59" s="126"/>
      <c r="H59" s="126" t="s">
        <v>352</v>
      </c>
      <c r="I59" s="126"/>
    </row>
    <row r="60" spans="1:9" ht="76.5" hidden="1" x14ac:dyDescent="0.25">
      <c r="A60" s="126" t="s">
        <v>829</v>
      </c>
      <c r="B60" s="126" t="s">
        <v>248</v>
      </c>
      <c r="C60" s="126" t="s">
        <v>208</v>
      </c>
      <c r="D60" s="126" t="s">
        <v>322</v>
      </c>
      <c r="E60" s="126" t="s">
        <v>324</v>
      </c>
      <c r="F60" s="126" t="s">
        <v>345</v>
      </c>
      <c r="G60" s="126"/>
      <c r="H60" s="126" t="s">
        <v>352</v>
      </c>
      <c r="I60" s="126"/>
    </row>
    <row r="61" spans="1:9" ht="140.25" hidden="1" x14ac:dyDescent="0.25">
      <c r="A61" s="126" t="s">
        <v>830</v>
      </c>
      <c r="B61" s="126" t="s">
        <v>248</v>
      </c>
      <c r="C61" s="126" t="s">
        <v>207</v>
      </c>
      <c r="D61" s="126" t="s">
        <v>310</v>
      </c>
      <c r="E61" s="126" t="s">
        <v>311</v>
      </c>
      <c r="F61" s="126" t="s">
        <v>528</v>
      </c>
      <c r="G61" s="126"/>
      <c r="H61" s="126" t="s">
        <v>352</v>
      </c>
      <c r="I61" s="126"/>
    </row>
    <row r="62" spans="1:9" ht="76.5" hidden="1" x14ac:dyDescent="0.25">
      <c r="A62" s="126" t="s">
        <v>831</v>
      </c>
      <c r="B62" s="126" t="s">
        <v>249</v>
      </c>
      <c r="C62" s="126" t="s">
        <v>10</v>
      </c>
      <c r="D62" s="126" t="s">
        <v>302</v>
      </c>
      <c r="E62" s="126" t="s">
        <v>312</v>
      </c>
      <c r="F62" s="126" t="s">
        <v>346</v>
      </c>
      <c r="G62" s="126"/>
      <c r="H62" s="126" t="s">
        <v>352</v>
      </c>
      <c r="I62" s="126"/>
    </row>
    <row r="63" spans="1:9" ht="76.5" hidden="1" x14ac:dyDescent="0.25">
      <c r="A63" s="126" t="s">
        <v>832</v>
      </c>
      <c r="B63" s="126" t="s">
        <v>249</v>
      </c>
      <c r="C63" s="126" t="s">
        <v>206</v>
      </c>
      <c r="D63" s="126" t="s">
        <v>313</v>
      </c>
      <c r="E63" s="126" t="s">
        <v>314</v>
      </c>
      <c r="F63" s="126" t="s">
        <v>347</v>
      </c>
      <c r="G63" s="126"/>
      <c r="H63" s="126" t="s">
        <v>352</v>
      </c>
      <c r="I63" s="126"/>
    </row>
    <row r="64" spans="1:9" ht="76.5" hidden="1" x14ac:dyDescent="0.25">
      <c r="A64" s="126" t="s">
        <v>833</v>
      </c>
      <c r="B64" s="126" t="s">
        <v>249</v>
      </c>
      <c r="C64" s="126" t="s">
        <v>208</v>
      </c>
      <c r="D64" s="126" t="s">
        <v>264</v>
      </c>
      <c r="E64" s="126" t="s">
        <v>315</v>
      </c>
      <c r="F64" s="126" t="s">
        <v>349</v>
      </c>
      <c r="G64" s="126"/>
      <c r="H64" s="126" t="s">
        <v>352</v>
      </c>
      <c r="I64" s="126"/>
    </row>
    <row r="65" spans="1:9" ht="89.25" hidden="1" x14ac:dyDescent="0.25">
      <c r="A65" s="126" t="s">
        <v>834</v>
      </c>
      <c r="B65" s="126" t="s">
        <v>249</v>
      </c>
      <c r="C65" s="126" t="s">
        <v>207</v>
      </c>
      <c r="D65" s="126" t="s">
        <v>259</v>
      </c>
      <c r="E65" s="126" t="s">
        <v>316</v>
      </c>
      <c r="F65" s="126" t="s">
        <v>348</v>
      </c>
      <c r="G65" s="126"/>
      <c r="H65" s="126" t="s">
        <v>352</v>
      </c>
      <c r="I65" s="126"/>
    </row>
    <row r="66" spans="1:9" ht="76.5" x14ac:dyDescent="0.25">
      <c r="A66" s="126" t="s">
        <v>949</v>
      </c>
      <c r="B66" s="126" t="s">
        <v>249</v>
      </c>
      <c r="C66" s="126" t="s">
        <v>166</v>
      </c>
      <c r="D66" s="126" t="s">
        <v>266</v>
      </c>
      <c r="E66" s="126" t="s">
        <v>317</v>
      </c>
      <c r="F66" s="126" t="s">
        <v>950</v>
      </c>
      <c r="G66" s="126"/>
      <c r="H66" s="126" t="s">
        <v>352</v>
      </c>
      <c r="I66" s="126"/>
    </row>
  </sheetData>
  <protectedRanges>
    <protectedRange sqref="B1:B1048576" name="Range1"/>
  </protectedRanges>
  <dataConsolidate/>
  <dataValidations count="1">
    <dataValidation type="list" allowBlank="1" showInputMessage="1" showErrorMessage="1" sqref="C2:C1048576">
      <formula1>INDIRECT("Personas[Name]")</formula1>
    </dataValidation>
  </dataValidations>
  <pageMargins left="0.25" right="0.25" top="0.25" bottom="0.25" header="0" footer="0"/>
  <pageSetup orientation="landscape" r:id="rId1"/>
  <tableParts count="1">
    <tablePart r:id="rId2"/>
  </tableParts>
  <extLst>
    <ext xmlns:x14="http://schemas.microsoft.com/office/spreadsheetml/2009/9/main" uri="{CCE6A557-97BC-4b89-ADB6-D9C93CAAB3DF}">
      <x14:dataValidations xmlns:xm="http://schemas.microsoft.com/office/excel/2006/main" count="1">
        <x14:dataValidation type="list" allowBlank="1" showInputMessage="1" showErrorMessage="1">
          <x14:formula1>
            <xm:f>'ProcessFlow SF1.0'!$N$2:$N$10</xm:f>
          </x14:formula1>
          <xm:sqref>B1:B1048576</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Q1:R24"/>
  <sheetViews>
    <sheetView topLeftCell="E4" zoomScale="85" zoomScaleNormal="85" workbookViewId="0">
      <selection activeCell="Q11" sqref="Q11"/>
    </sheetView>
  </sheetViews>
  <sheetFormatPr defaultRowHeight="15" x14ac:dyDescent="0.25"/>
  <cols>
    <col min="15" max="15" width="3.42578125" customWidth="1"/>
    <col min="16" max="16" width="2.140625" customWidth="1"/>
    <col min="17" max="17" width="51.7109375" style="88" customWidth="1"/>
    <col min="18" max="18" width="68.7109375" style="51" bestFit="1" customWidth="1"/>
  </cols>
  <sheetData>
    <row r="1" spans="17:18" x14ac:dyDescent="0.25">
      <c r="Q1" s="82" t="s">
        <v>17</v>
      </c>
      <c r="R1" s="3" t="s">
        <v>18</v>
      </c>
    </row>
    <row r="2" spans="17:18" ht="45" x14ac:dyDescent="0.25">
      <c r="Q2" s="82" t="s">
        <v>841</v>
      </c>
      <c r="R2" s="3" t="s">
        <v>909</v>
      </c>
    </row>
    <row r="3" spans="17:18" ht="120" x14ac:dyDescent="0.25">
      <c r="Q3" s="82" t="s">
        <v>412</v>
      </c>
      <c r="R3" s="3" t="s">
        <v>842</v>
      </c>
    </row>
    <row r="4" spans="17:18" ht="75" x14ac:dyDescent="0.25">
      <c r="Q4" s="82" t="s">
        <v>251</v>
      </c>
      <c r="R4" s="3" t="s">
        <v>843</v>
      </c>
    </row>
    <row r="5" spans="17:18" ht="120" x14ac:dyDescent="0.25">
      <c r="Q5" s="82" t="s">
        <v>250</v>
      </c>
      <c r="R5" s="3" t="s">
        <v>844</v>
      </c>
    </row>
    <row r="6" spans="17:18" ht="195" x14ac:dyDescent="0.25">
      <c r="Q6" s="82" t="s">
        <v>852</v>
      </c>
      <c r="R6" s="3" t="s">
        <v>862</v>
      </c>
    </row>
    <row r="7" spans="17:18" ht="45" x14ac:dyDescent="0.25">
      <c r="Q7" s="82" t="s">
        <v>385</v>
      </c>
      <c r="R7" s="3" t="s">
        <v>845</v>
      </c>
    </row>
    <row r="8" spans="17:18" x14ac:dyDescent="0.25">
      <c r="Q8" s="82" t="s">
        <v>849</v>
      </c>
      <c r="R8" s="121" t="s">
        <v>859</v>
      </c>
    </row>
    <row r="9" spans="17:18" ht="30" x14ac:dyDescent="0.25">
      <c r="Q9" s="82" t="s">
        <v>939</v>
      </c>
      <c r="R9" s="3" t="s">
        <v>940</v>
      </c>
    </row>
    <row r="10" spans="17:18" ht="255" x14ac:dyDescent="0.25">
      <c r="Q10" s="82" t="s">
        <v>246</v>
      </c>
      <c r="R10" s="3" t="s">
        <v>863</v>
      </c>
    </row>
    <row r="11" spans="17:18" ht="60" x14ac:dyDescent="0.25">
      <c r="Q11" s="82" t="s">
        <v>244</v>
      </c>
      <c r="R11" s="3" t="s">
        <v>855</v>
      </c>
    </row>
    <row r="12" spans="17:18" ht="60" x14ac:dyDescent="0.25">
      <c r="Q12" s="82" t="s">
        <v>245</v>
      </c>
      <c r="R12" s="3" t="s">
        <v>370</v>
      </c>
    </row>
    <row r="13" spans="17:18" ht="120" x14ac:dyDescent="0.25">
      <c r="Q13" s="82" t="s">
        <v>846</v>
      </c>
      <c r="R13" s="121" t="s">
        <v>860</v>
      </c>
    </row>
    <row r="14" spans="17:18" ht="45" x14ac:dyDescent="0.25">
      <c r="Q14" s="82" t="s">
        <v>850</v>
      </c>
      <c r="R14" s="121" t="s">
        <v>861</v>
      </c>
    </row>
    <row r="15" spans="17:18" ht="120" x14ac:dyDescent="0.25">
      <c r="Q15" s="82" t="s">
        <v>847</v>
      </c>
      <c r="R15" s="3" t="s">
        <v>848</v>
      </c>
    </row>
    <row r="16" spans="17:18" ht="45" x14ac:dyDescent="0.25">
      <c r="Q16" s="82" t="s">
        <v>856</v>
      </c>
      <c r="R16" s="3" t="s">
        <v>857</v>
      </c>
    </row>
    <row r="17" spans="17:18" ht="30" x14ac:dyDescent="0.25">
      <c r="Q17" s="82" t="s">
        <v>851</v>
      </c>
      <c r="R17" s="121" t="s">
        <v>858</v>
      </c>
    </row>
    <row r="18" spans="17:18" ht="45" x14ac:dyDescent="0.25">
      <c r="Q18" s="83" t="s">
        <v>853</v>
      </c>
      <c r="R18" s="79" t="s">
        <v>854</v>
      </c>
    </row>
    <row r="22" spans="17:18" x14ac:dyDescent="0.25">
      <c r="Q22" s="84"/>
    </row>
    <row r="23" spans="17:18" x14ac:dyDescent="0.25">
      <c r="Q23" s="84"/>
    </row>
    <row r="24" spans="17:18" x14ac:dyDescent="0.25">
      <c r="Q24" s="84"/>
    </row>
  </sheetData>
  <pageMargins left="0.7" right="0.7" top="0.75" bottom="0.75" header="0.3" footer="0.3"/>
  <pageSetup paperSize="9" orientation="portrait" r:id="rId1"/>
  <drawing r:id="rId2"/>
  <legacyDrawing r:id="rId3"/>
  <oleObjects>
    <mc:AlternateContent xmlns:mc="http://schemas.openxmlformats.org/markup-compatibility/2006">
      <mc:Choice Requires="x14">
        <oleObject progId="Visio.Drawing.15" shapeId="12301" r:id="rId4">
          <objectPr defaultSize="0" r:id="rId5">
            <anchor moveWithCells="1">
              <from>
                <xdr:col>0</xdr:col>
                <xdr:colOff>0</xdr:colOff>
                <xdr:row>0</xdr:row>
                <xdr:rowOff>0</xdr:rowOff>
              </from>
              <to>
                <xdr:col>13</xdr:col>
                <xdr:colOff>180975</xdr:colOff>
                <xdr:row>5</xdr:row>
                <xdr:rowOff>819150</xdr:rowOff>
              </to>
            </anchor>
          </objectPr>
        </oleObject>
      </mc:Choice>
      <mc:Fallback>
        <oleObject progId="Visio.Drawing.15" shapeId="12301" r:id="rId4"/>
      </mc:Fallback>
    </mc:AlternateContent>
  </oleObjects>
  <tableParts count="1">
    <tablePart r:id="rId6"/>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M26"/>
  <sheetViews>
    <sheetView topLeftCell="A19" workbookViewId="0">
      <selection activeCell="D12" sqref="D12"/>
    </sheetView>
  </sheetViews>
  <sheetFormatPr defaultColWidth="11.28515625" defaultRowHeight="21.75" customHeight="1" x14ac:dyDescent="0.25"/>
  <cols>
    <col min="1" max="1" width="5.5703125" bestFit="1" customWidth="1"/>
    <col min="2" max="3" width="14.85546875" customWidth="1"/>
    <col min="4" max="4" width="26.140625" customWidth="1"/>
    <col min="5" max="5" width="36.140625" customWidth="1"/>
    <col min="6" max="6" width="27.5703125" customWidth="1"/>
    <col min="7" max="7" width="27.85546875" customWidth="1"/>
    <col min="8" max="8" width="25.42578125" customWidth="1"/>
    <col min="9" max="65" width="11.28515625" style="98"/>
  </cols>
  <sheetData>
    <row r="1" spans="1:65" ht="38.25" x14ac:dyDescent="0.25">
      <c r="A1" s="99" t="s">
        <v>295</v>
      </c>
      <c r="B1" s="99" t="s">
        <v>1</v>
      </c>
      <c r="C1" s="99" t="s">
        <v>0</v>
      </c>
      <c r="D1" s="99" t="s">
        <v>117</v>
      </c>
      <c r="E1" s="99" t="s">
        <v>116</v>
      </c>
      <c r="F1" s="99" t="s">
        <v>2</v>
      </c>
      <c r="G1" s="99" t="s">
        <v>113</v>
      </c>
      <c r="H1" s="99" t="s">
        <v>20</v>
      </c>
    </row>
    <row r="2" spans="1:65" s="100" customFormat="1" ht="102" x14ac:dyDescent="0.25">
      <c r="A2" s="126" t="s">
        <v>529</v>
      </c>
      <c r="B2" s="126" t="s">
        <v>852</v>
      </c>
      <c r="C2" s="126" t="s">
        <v>208</v>
      </c>
      <c r="D2" s="126" t="s">
        <v>387</v>
      </c>
      <c r="E2" s="126" t="s">
        <v>388</v>
      </c>
      <c r="F2" s="126" t="s">
        <v>865</v>
      </c>
      <c r="G2" s="126"/>
      <c r="H2" s="126"/>
      <c r="I2" s="98"/>
      <c r="J2" s="98"/>
      <c r="K2" s="98"/>
      <c r="L2" s="98"/>
      <c r="M2" s="98"/>
      <c r="N2" s="98"/>
      <c r="O2" s="98"/>
      <c r="P2" s="98"/>
      <c r="Q2" s="98"/>
      <c r="R2" s="98"/>
      <c r="S2" s="98"/>
      <c r="T2" s="98"/>
      <c r="U2" s="98"/>
      <c r="V2" s="98"/>
      <c r="W2" s="98"/>
      <c r="X2" s="98"/>
      <c r="Y2" s="98"/>
      <c r="Z2" s="98"/>
      <c r="AA2" s="98"/>
      <c r="AB2" s="98"/>
      <c r="AC2" s="98"/>
      <c r="AD2" s="98"/>
      <c r="AE2" s="98"/>
      <c r="AF2" s="98"/>
      <c r="AG2" s="98"/>
      <c r="AH2" s="98"/>
      <c r="AI2" s="98"/>
      <c r="AJ2" s="98"/>
      <c r="AK2" s="98"/>
      <c r="AL2" s="98"/>
      <c r="AM2" s="98"/>
      <c r="AN2" s="98"/>
      <c r="AO2" s="98"/>
      <c r="AP2" s="98"/>
      <c r="AQ2" s="98"/>
      <c r="AR2" s="98"/>
      <c r="AS2" s="98"/>
      <c r="AT2" s="98"/>
      <c r="AU2" s="98"/>
      <c r="AV2" s="98"/>
      <c r="AW2" s="98"/>
      <c r="AX2" s="98"/>
      <c r="AY2" s="98"/>
      <c r="AZ2" s="98"/>
      <c r="BA2" s="98"/>
      <c r="BB2" s="98"/>
      <c r="BC2" s="98"/>
      <c r="BD2" s="98"/>
      <c r="BE2" s="98"/>
      <c r="BF2" s="98"/>
      <c r="BG2" s="98"/>
      <c r="BH2" s="98"/>
      <c r="BI2" s="98"/>
      <c r="BJ2" s="98"/>
      <c r="BK2" s="98"/>
      <c r="BL2" s="98"/>
      <c r="BM2" s="98"/>
    </row>
    <row r="3" spans="1:65" s="100" customFormat="1" ht="102" x14ac:dyDescent="0.25">
      <c r="A3" s="126" t="s">
        <v>530</v>
      </c>
      <c r="B3" s="126" t="s">
        <v>852</v>
      </c>
      <c r="C3" s="126" t="s">
        <v>206</v>
      </c>
      <c r="D3" s="126" t="s">
        <v>864</v>
      </c>
      <c r="E3" s="126" t="s">
        <v>867</v>
      </c>
      <c r="F3" s="126" t="s">
        <v>866</v>
      </c>
      <c r="G3" s="107" t="s">
        <v>910</v>
      </c>
      <c r="H3" s="126"/>
      <c r="I3" s="98"/>
      <c r="J3" s="98"/>
      <c r="K3" s="98"/>
      <c r="L3" s="98"/>
      <c r="M3" s="98"/>
      <c r="N3" s="98"/>
      <c r="O3" s="98"/>
      <c r="P3" s="98"/>
      <c r="Q3" s="98"/>
      <c r="R3" s="98"/>
      <c r="S3" s="98"/>
      <c r="T3" s="98"/>
      <c r="U3" s="98"/>
      <c r="V3" s="98"/>
      <c r="W3" s="98"/>
      <c r="X3" s="98"/>
      <c r="Y3" s="98"/>
      <c r="Z3" s="98"/>
      <c r="AA3" s="98"/>
      <c r="AB3" s="98"/>
      <c r="AC3" s="98"/>
      <c r="AD3" s="98"/>
      <c r="AE3" s="98"/>
      <c r="AF3" s="98"/>
      <c r="AG3" s="98"/>
      <c r="AH3" s="98"/>
      <c r="AI3" s="98"/>
      <c r="AJ3" s="98"/>
      <c r="AK3" s="98"/>
      <c r="AL3" s="98"/>
      <c r="AM3" s="98"/>
      <c r="AN3" s="98"/>
      <c r="AO3" s="98"/>
      <c r="AP3" s="98"/>
      <c r="AQ3" s="98"/>
      <c r="AR3" s="98"/>
      <c r="AS3" s="98"/>
      <c r="AT3" s="98"/>
      <c r="AU3" s="98"/>
      <c r="AV3" s="98"/>
      <c r="AW3" s="98"/>
      <c r="AX3" s="98"/>
      <c r="AY3" s="98"/>
      <c r="AZ3" s="98"/>
      <c r="BA3" s="98"/>
      <c r="BB3" s="98"/>
      <c r="BC3" s="98"/>
      <c r="BD3" s="98"/>
      <c r="BE3" s="98"/>
      <c r="BF3" s="98"/>
      <c r="BG3" s="98"/>
      <c r="BH3" s="98"/>
      <c r="BI3" s="98"/>
      <c r="BJ3" s="98"/>
      <c r="BK3" s="98"/>
      <c r="BL3" s="98"/>
      <c r="BM3" s="98"/>
    </row>
    <row r="4" spans="1:65" s="100" customFormat="1" ht="102" x14ac:dyDescent="0.25">
      <c r="A4" s="126" t="s">
        <v>531</v>
      </c>
      <c r="B4" s="126" t="s">
        <v>852</v>
      </c>
      <c r="C4" s="126" t="s">
        <v>257</v>
      </c>
      <c r="D4" s="126" t="s">
        <v>923</v>
      </c>
      <c r="E4" s="126" t="s">
        <v>868</v>
      </c>
      <c r="F4" s="126" t="s">
        <v>869</v>
      </c>
      <c r="G4" s="126"/>
      <c r="H4" s="126"/>
      <c r="I4" s="98"/>
      <c r="J4" s="98"/>
      <c r="K4" s="98"/>
      <c r="L4" s="98"/>
      <c r="M4" s="98"/>
      <c r="N4" s="98"/>
      <c r="O4" s="98"/>
      <c r="P4" s="98"/>
      <c r="Q4" s="98"/>
      <c r="R4" s="98"/>
      <c r="S4" s="98"/>
      <c r="T4" s="98"/>
      <c r="U4" s="98"/>
      <c r="V4" s="98"/>
      <c r="W4" s="98"/>
      <c r="X4" s="98"/>
      <c r="Y4" s="98"/>
      <c r="Z4" s="98"/>
      <c r="AA4" s="98"/>
      <c r="AB4" s="98"/>
      <c r="AC4" s="98"/>
      <c r="AD4" s="98"/>
      <c r="AE4" s="98"/>
      <c r="AF4" s="98"/>
      <c r="AG4" s="98"/>
      <c r="AH4" s="98"/>
      <c r="AI4" s="98"/>
      <c r="AJ4" s="98"/>
      <c r="AK4" s="98"/>
      <c r="AL4" s="98"/>
      <c r="AM4" s="98"/>
      <c r="AN4" s="98"/>
      <c r="AO4" s="98"/>
      <c r="AP4" s="98"/>
      <c r="AQ4" s="98"/>
      <c r="AR4" s="98"/>
      <c r="AS4" s="98"/>
      <c r="AT4" s="98"/>
      <c r="AU4" s="98"/>
      <c r="AV4" s="98"/>
      <c r="AW4" s="98"/>
      <c r="AX4" s="98"/>
      <c r="AY4" s="98"/>
      <c r="AZ4" s="98"/>
      <c r="BA4" s="98"/>
      <c r="BB4" s="98"/>
      <c r="BC4" s="98"/>
      <c r="BD4" s="98"/>
      <c r="BE4" s="98"/>
      <c r="BF4" s="98"/>
      <c r="BG4" s="98"/>
      <c r="BH4" s="98"/>
      <c r="BI4" s="98"/>
      <c r="BJ4" s="98"/>
      <c r="BK4" s="98"/>
      <c r="BL4" s="98"/>
      <c r="BM4" s="98"/>
    </row>
    <row r="5" spans="1:65" s="100" customFormat="1" ht="63.75" x14ac:dyDescent="0.25">
      <c r="A5" s="126" t="s">
        <v>532</v>
      </c>
      <c r="B5" s="126" t="s">
        <v>385</v>
      </c>
      <c r="C5" s="126" t="s">
        <v>206</v>
      </c>
      <c r="D5" s="126" t="s">
        <v>864</v>
      </c>
      <c r="E5" s="126" t="s">
        <v>911</v>
      </c>
      <c r="F5" s="126" t="s">
        <v>924</v>
      </c>
      <c r="G5" s="107" t="s">
        <v>910</v>
      </c>
      <c r="H5" s="126"/>
      <c r="I5" s="98"/>
      <c r="J5" s="98"/>
      <c r="K5" s="98"/>
      <c r="L5" s="98"/>
      <c r="M5" s="98"/>
      <c r="N5" s="98"/>
      <c r="O5" s="98"/>
      <c r="P5" s="98"/>
      <c r="Q5" s="98"/>
      <c r="R5" s="98"/>
      <c r="S5" s="98"/>
      <c r="T5" s="98"/>
      <c r="U5" s="98"/>
      <c r="V5" s="98"/>
      <c r="W5" s="98"/>
      <c r="X5" s="98"/>
      <c r="Y5" s="98"/>
      <c r="Z5" s="98"/>
      <c r="AA5" s="98"/>
      <c r="AB5" s="98"/>
      <c r="AC5" s="98"/>
      <c r="AD5" s="98"/>
      <c r="AE5" s="98"/>
      <c r="AF5" s="98"/>
      <c r="AG5" s="98"/>
      <c r="AH5" s="98"/>
      <c r="AI5" s="98"/>
      <c r="AJ5" s="98"/>
      <c r="AK5" s="98"/>
      <c r="AL5" s="98"/>
      <c r="AM5" s="98"/>
      <c r="AN5" s="98"/>
      <c r="AO5" s="98"/>
      <c r="AP5" s="98"/>
      <c r="AQ5" s="98"/>
      <c r="AR5" s="98"/>
      <c r="AS5" s="98"/>
      <c r="AT5" s="98"/>
      <c r="AU5" s="98"/>
      <c r="AV5" s="98"/>
      <c r="AW5" s="98"/>
      <c r="AX5" s="98"/>
      <c r="AY5" s="98"/>
      <c r="AZ5" s="98"/>
      <c r="BA5" s="98"/>
      <c r="BB5" s="98"/>
      <c r="BC5" s="98"/>
      <c r="BD5" s="98"/>
      <c r="BE5" s="98"/>
      <c r="BF5" s="98"/>
      <c r="BG5" s="98"/>
      <c r="BH5" s="98"/>
      <c r="BI5" s="98"/>
      <c r="BJ5" s="98"/>
      <c r="BK5" s="98"/>
      <c r="BL5" s="98"/>
      <c r="BM5" s="98"/>
    </row>
    <row r="6" spans="1:65" s="100" customFormat="1" ht="63.75" x14ac:dyDescent="0.25">
      <c r="A6" s="126" t="s">
        <v>533</v>
      </c>
      <c r="B6" s="126" t="s">
        <v>385</v>
      </c>
      <c r="C6" s="126" t="s">
        <v>10</v>
      </c>
      <c r="D6" s="126" t="s">
        <v>912</v>
      </c>
      <c r="E6" s="126" t="s">
        <v>914</v>
      </c>
      <c r="F6" s="126" t="s">
        <v>925</v>
      </c>
      <c r="G6" s="107" t="s">
        <v>913</v>
      </c>
      <c r="H6" s="126"/>
      <c r="I6" s="98"/>
      <c r="J6" s="98"/>
      <c r="K6" s="98"/>
      <c r="L6" s="98"/>
      <c r="M6" s="98"/>
      <c r="N6" s="98"/>
      <c r="O6" s="98"/>
      <c r="P6" s="98"/>
      <c r="Q6" s="98"/>
      <c r="R6" s="98"/>
      <c r="S6" s="98"/>
      <c r="T6" s="98"/>
      <c r="U6" s="98"/>
      <c r="V6" s="98"/>
      <c r="W6" s="98"/>
      <c r="X6" s="98"/>
      <c r="Y6" s="98"/>
      <c r="Z6" s="98"/>
      <c r="AA6" s="98"/>
      <c r="AB6" s="98"/>
      <c r="AC6" s="98"/>
      <c r="AD6" s="98"/>
      <c r="AE6" s="98"/>
      <c r="AF6" s="98"/>
      <c r="AG6" s="98"/>
      <c r="AH6" s="98"/>
      <c r="AI6" s="98"/>
      <c r="AJ6" s="98"/>
      <c r="AK6" s="98"/>
      <c r="AL6" s="98"/>
      <c r="AM6" s="98"/>
      <c r="AN6" s="98"/>
      <c r="AO6" s="98"/>
      <c r="AP6" s="98"/>
      <c r="AQ6" s="98"/>
      <c r="AR6" s="98"/>
      <c r="AS6" s="98"/>
      <c r="AT6" s="98"/>
      <c r="AU6" s="98"/>
      <c r="AV6" s="98"/>
      <c r="AW6" s="98"/>
      <c r="AX6" s="98"/>
      <c r="AY6" s="98"/>
      <c r="AZ6" s="98"/>
      <c r="BA6" s="98"/>
      <c r="BB6" s="98"/>
      <c r="BC6" s="98"/>
      <c r="BD6" s="98"/>
      <c r="BE6" s="98"/>
      <c r="BF6" s="98"/>
      <c r="BG6" s="98"/>
      <c r="BH6" s="98"/>
      <c r="BI6" s="98"/>
      <c r="BJ6" s="98"/>
      <c r="BK6" s="98"/>
      <c r="BL6" s="98"/>
      <c r="BM6" s="98"/>
    </row>
    <row r="7" spans="1:65" s="100" customFormat="1" ht="38.25" x14ac:dyDescent="0.25">
      <c r="A7" s="126" t="s">
        <v>534</v>
      </c>
      <c r="B7" s="126" t="s">
        <v>386</v>
      </c>
      <c r="C7" s="126" t="s">
        <v>206</v>
      </c>
      <c r="D7" s="126" t="s">
        <v>864</v>
      </c>
      <c r="E7" s="126" t="s">
        <v>911</v>
      </c>
      <c r="F7" s="126" t="s">
        <v>389</v>
      </c>
      <c r="G7" s="126"/>
      <c r="H7" s="126"/>
      <c r="I7" s="98"/>
      <c r="J7" s="98"/>
      <c r="K7" s="98"/>
      <c r="L7" s="98"/>
      <c r="M7" s="98"/>
      <c r="N7" s="98"/>
      <c r="O7" s="98"/>
      <c r="P7" s="98"/>
      <c r="Q7" s="98"/>
      <c r="R7" s="98"/>
      <c r="S7" s="98"/>
      <c r="T7" s="98"/>
      <c r="U7" s="98"/>
      <c r="V7" s="98"/>
      <c r="W7" s="98"/>
      <c r="X7" s="98"/>
      <c r="Y7" s="98"/>
      <c r="Z7" s="98"/>
      <c r="AA7" s="98"/>
      <c r="AB7" s="98"/>
      <c r="AC7" s="98"/>
      <c r="AD7" s="98"/>
      <c r="AE7" s="98"/>
      <c r="AF7" s="98"/>
      <c r="AG7" s="98"/>
      <c r="AH7" s="98"/>
      <c r="AI7" s="98"/>
      <c r="AJ7" s="98"/>
      <c r="AK7" s="98"/>
      <c r="AL7" s="98"/>
      <c r="AM7" s="98"/>
      <c r="AN7" s="98"/>
      <c r="AO7" s="98"/>
      <c r="AP7" s="98"/>
      <c r="AQ7" s="98"/>
      <c r="AR7" s="98"/>
      <c r="AS7" s="98"/>
      <c r="AT7" s="98"/>
      <c r="AU7" s="98"/>
      <c r="AV7" s="98"/>
      <c r="AW7" s="98"/>
      <c r="AX7" s="98"/>
      <c r="AY7" s="98"/>
      <c r="AZ7" s="98"/>
      <c r="BA7" s="98"/>
      <c r="BB7" s="98"/>
      <c r="BC7" s="98"/>
      <c r="BD7" s="98"/>
      <c r="BE7" s="98"/>
      <c r="BF7" s="98"/>
      <c r="BG7" s="98"/>
      <c r="BH7" s="98"/>
      <c r="BI7" s="98"/>
      <c r="BJ7" s="98"/>
      <c r="BK7" s="98"/>
      <c r="BL7" s="98"/>
      <c r="BM7" s="98"/>
    </row>
    <row r="8" spans="1:65" s="100" customFormat="1" ht="55.5" customHeight="1" x14ac:dyDescent="0.25">
      <c r="A8" s="126" t="s">
        <v>535</v>
      </c>
      <c r="B8" s="126" t="s">
        <v>386</v>
      </c>
      <c r="C8" s="126" t="s">
        <v>10</v>
      </c>
      <c r="D8" s="126" t="s">
        <v>941</v>
      </c>
      <c r="E8" s="126" t="s">
        <v>914</v>
      </c>
      <c r="F8" s="126" t="s">
        <v>390</v>
      </c>
      <c r="G8" s="126"/>
      <c r="H8" s="126"/>
      <c r="I8" s="98"/>
      <c r="J8" s="98"/>
      <c r="K8" s="98"/>
      <c r="L8" s="98"/>
      <c r="M8" s="98"/>
      <c r="N8" s="98"/>
      <c r="O8" s="98"/>
      <c r="P8" s="98"/>
      <c r="Q8" s="98"/>
      <c r="R8" s="98"/>
      <c r="S8" s="98"/>
      <c r="T8" s="98"/>
      <c r="U8" s="98"/>
      <c r="V8" s="98"/>
      <c r="W8" s="98"/>
      <c r="X8" s="98"/>
      <c r="Y8" s="98"/>
      <c r="Z8" s="98"/>
      <c r="AA8" s="98"/>
      <c r="AB8" s="98"/>
      <c r="AC8" s="98"/>
      <c r="AD8" s="98"/>
      <c r="AE8" s="98"/>
      <c r="AF8" s="98"/>
      <c r="AG8" s="98"/>
      <c r="AH8" s="98"/>
      <c r="AI8" s="98"/>
      <c r="AJ8" s="98"/>
      <c r="AK8" s="98"/>
      <c r="AL8" s="98"/>
      <c r="AM8" s="98"/>
      <c r="AN8" s="98"/>
      <c r="AO8" s="98"/>
      <c r="AP8" s="98"/>
      <c r="AQ8" s="98"/>
      <c r="AR8" s="98"/>
      <c r="AS8" s="98"/>
      <c r="AT8" s="98"/>
      <c r="AU8" s="98"/>
      <c r="AV8" s="98"/>
      <c r="AW8" s="98"/>
      <c r="AX8" s="98"/>
      <c r="AY8" s="98"/>
      <c r="AZ8" s="98"/>
      <c r="BA8" s="98"/>
      <c r="BB8" s="98"/>
      <c r="BC8" s="98"/>
      <c r="BD8" s="98"/>
      <c r="BE8" s="98"/>
      <c r="BF8" s="98"/>
      <c r="BG8" s="98"/>
      <c r="BH8" s="98"/>
      <c r="BI8" s="98"/>
      <c r="BJ8" s="98"/>
      <c r="BK8" s="98"/>
      <c r="BL8" s="98"/>
      <c r="BM8" s="98"/>
    </row>
    <row r="9" spans="1:65" s="100" customFormat="1" ht="102" x14ac:dyDescent="0.25">
      <c r="A9" s="126" t="s">
        <v>536</v>
      </c>
      <c r="B9" s="126" t="s">
        <v>849</v>
      </c>
      <c r="C9" s="126" t="s">
        <v>166</v>
      </c>
      <c r="D9" s="126" t="s">
        <v>915</v>
      </c>
      <c r="E9" s="126" t="s">
        <v>926</v>
      </c>
      <c r="F9" s="126" t="s">
        <v>916</v>
      </c>
      <c r="G9" s="126"/>
      <c r="H9" s="126"/>
      <c r="I9" s="98"/>
      <c r="J9" s="98"/>
      <c r="K9" s="98"/>
      <c r="L9" s="98"/>
      <c r="M9" s="98"/>
      <c r="N9" s="98"/>
      <c r="O9" s="98"/>
      <c r="P9" s="98"/>
      <c r="Q9" s="98"/>
      <c r="R9" s="98"/>
      <c r="S9" s="98"/>
      <c r="T9" s="98"/>
      <c r="U9" s="98"/>
      <c r="V9" s="98"/>
      <c r="W9" s="98"/>
      <c r="X9" s="98"/>
      <c r="Y9" s="98"/>
      <c r="Z9" s="98"/>
      <c r="AA9" s="98"/>
      <c r="AB9" s="98"/>
      <c r="AC9" s="98"/>
      <c r="AD9" s="98"/>
      <c r="AE9" s="98"/>
      <c r="AF9" s="98"/>
      <c r="AG9" s="98"/>
      <c r="AH9" s="98"/>
      <c r="AI9" s="98"/>
      <c r="AJ9" s="98"/>
      <c r="AK9" s="98"/>
      <c r="AL9" s="98"/>
      <c r="AM9" s="98"/>
      <c r="AN9" s="98"/>
      <c r="AO9" s="98"/>
      <c r="AP9" s="98"/>
      <c r="AQ9" s="98"/>
      <c r="AR9" s="98"/>
      <c r="AS9" s="98"/>
      <c r="AT9" s="98"/>
      <c r="AU9" s="98"/>
      <c r="AV9" s="98"/>
      <c r="AW9" s="98"/>
      <c r="AX9" s="98"/>
      <c r="AY9" s="98"/>
      <c r="AZ9" s="98"/>
      <c r="BA9" s="98"/>
      <c r="BB9" s="98"/>
      <c r="BC9" s="98"/>
      <c r="BD9" s="98"/>
      <c r="BE9" s="98"/>
      <c r="BF9" s="98"/>
      <c r="BG9" s="98"/>
      <c r="BH9" s="98"/>
      <c r="BI9" s="98"/>
      <c r="BJ9" s="98"/>
      <c r="BK9" s="98"/>
      <c r="BL9" s="98"/>
      <c r="BM9" s="98"/>
    </row>
    <row r="10" spans="1:65" s="100" customFormat="1" ht="38.25" x14ac:dyDescent="0.25">
      <c r="A10" s="126" t="s">
        <v>537</v>
      </c>
      <c r="B10" s="126" t="s">
        <v>939</v>
      </c>
      <c r="C10" s="126" t="s">
        <v>206</v>
      </c>
      <c r="D10" s="126" t="s">
        <v>864</v>
      </c>
      <c r="E10" s="126" t="s">
        <v>911</v>
      </c>
      <c r="F10" s="126" t="s">
        <v>944</v>
      </c>
      <c r="G10" s="107" t="s">
        <v>945</v>
      </c>
      <c r="H10" s="126"/>
      <c r="I10" s="98"/>
      <c r="J10" s="98"/>
      <c r="K10" s="98"/>
      <c r="L10" s="98"/>
      <c r="M10" s="98"/>
      <c r="N10" s="98"/>
      <c r="O10" s="98"/>
      <c r="P10" s="98"/>
      <c r="Q10" s="98"/>
      <c r="R10" s="98"/>
      <c r="S10" s="98"/>
      <c r="T10" s="98"/>
      <c r="U10" s="98"/>
      <c r="V10" s="98"/>
      <c r="W10" s="98"/>
      <c r="X10" s="98"/>
      <c r="Y10" s="98"/>
      <c r="Z10" s="98"/>
      <c r="AA10" s="98"/>
      <c r="AB10" s="98"/>
      <c r="AC10" s="98"/>
      <c r="AD10" s="98"/>
      <c r="AE10" s="98"/>
      <c r="AF10" s="98"/>
      <c r="AG10" s="98"/>
      <c r="AH10" s="98"/>
      <c r="AI10" s="98"/>
      <c r="AJ10" s="98"/>
      <c r="AK10" s="98"/>
      <c r="AL10" s="98"/>
      <c r="AM10" s="98"/>
      <c r="AN10" s="98"/>
      <c r="AO10" s="98"/>
      <c r="AP10" s="98"/>
      <c r="AQ10" s="98"/>
      <c r="AR10" s="98"/>
      <c r="AS10" s="98"/>
      <c r="AT10" s="98"/>
      <c r="AU10" s="98"/>
      <c r="AV10" s="98"/>
      <c r="AW10" s="98"/>
      <c r="AX10" s="98"/>
      <c r="AY10" s="98"/>
      <c r="AZ10" s="98"/>
      <c r="BA10" s="98"/>
      <c r="BB10" s="98"/>
      <c r="BC10" s="98"/>
      <c r="BD10" s="98"/>
      <c r="BE10" s="98"/>
      <c r="BF10" s="98"/>
      <c r="BG10" s="98"/>
      <c r="BH10" s="98"/>
      <c r="BI10" s="98"/>
      <c r="BJ10" s="98"/>
      <c r="BK10" s="98"/>
      <c r="BL10" s="98"/>
      <c r="BM10" s="98"/>
    </row>
    <row r="11" spans="1:65" s="100" customFormat="1" ht="51" x14ac:dyDescent="0.25">
      <c r="A11" s="126" t="s">
        <v>538</v>
      </c>
      <c r="B11" s="126" t="s">
        <v>939</v>
      </c>
      <c r="C11" s="126" t="s">
        <v>10</v>
      </c>
      <c r="D11" s="126" t="s">
        <v>941</v>
      </c>
      <c r="E11" s="126" t="s">
        <v>914</v>
      </c>
      <c r="F11" s="126" t="s">
        <v>944</v>
      </c>
      <c r="G11" s="107" t="s">
        <v>945</v>
      </c>
      <c r="H11" s="126"/>
      <c r="I11" s="98"/>
      <c r="J11" s="98"/>
      <c r="K11" s="98"/>
      <c r="L11" s="98"/>
      <c r="M11" s="98"/>
      <c r="N11" s="98"/>
      <c r="O11" s="98"/>
      <c r="P11" s="98"/>
      <c r="Q11" s="98"/>
      <c r="R11" s="98"/>
      <c r="S11" s="98"/>
      <c r="T11" s="98"/>
      <c r="U11" s="98"/>
      <c r="V11" s="98"/>
      <c r="W11" s="98"/>
      <c r="X11" s="98"/>
      <c r="Y11" s="98"/>
      <c r="Z11" s="98"/>
      <c r="AA11" s="98"/>
      <c r="AB11" s="98"/>
      <c r="AC11" s="98"/>
      <c r="AD11" s="98"/>
      <c r="AE11" s="98"/>
      <c r="AF11" s="98"/>
      <c r="AG11" s="98"/>
      <c r="AH11" s="98"/>
      <c r="AI11" s="98"/>
      <c r="AJ11" s="98"/>
      <c r="AK11" s="98"/>
      <c r="AL11" s="98"/>
      <c r="AM11" s="98"/>
      <c r="AN11" s="98"/>
      <c r="AO11" s="98"/>
      <c r="AP11" s="98"/>
      <c r="AQ11" s="98"/>
      <c r="AR11" s="98"/>
      <c r="AS11" s="98"/>
      <c r="AT11" s="98"/>
      <c r="AU11" s="98"/>
      <c r="AV11" s="98"/>
      <c r="AW11" s="98"/>
      <c r="AX11" s="98"/>
      <c r="AY11" s="98"/>
      <c r="AZ11" s="98"/>
      <c r="BA11" s="98"/>
      <c r="BB11" s="98"/>
      <c r="BC11" s="98"/>
      <c r="BD11" s="98"/>
      <c r="BE11" s="98"/>
      <c r="BF11" s="98"/>
      <c r="BG11" s="98"/>
      <c r="BH11" s="98"/>
      <c r="BI11" s="98"/>
      <c r="BJ11" s="98"/>
      <c r="BK11" s="98"/>
      <c r="BL11" s="98"/>
      <c r="BM11" s="98"/>
    </row>
    <row r="12" spans="1:65" s="100" customFormat="1" ht="55.5" customHeight="1" x14ac:dyDescent="0.25">
      <c r="A12" s="126" t="s">
        <v>539</v>
      </c>
      <c r="B12" s="126" t="s">
        <v>846</v>
      </c>
      <c r="C12" s="126" t="s">
        <v>208</v>
      </c>
      <c r="D12" s="126" t="s">
        <v>919</v>
      </c>
      <c r="E12" s="126" t="s">
        <v>917</v>
      </c>
      <c r="F12" s="126" t="s">
        <v>927</v>
      </c>
      <c r="G12" s="126"/>
      <c r="H12" s="126"/>
      <c r="I12" s="98"/>
      <c r="J12" s="98"/>
      <c r="K12" s="98"/>
      <c r="L12" s="98"/>
      <c r="M12" s="98"/>
      <c r="N12" s="98"/>
      <c r="O12" s="98"/>
      <c r="P12" s="98"/>
      <c r="Q12" s="98"/>
      <c r="R12" s="98"/>
      <c r="S12" s="98"/>
      <c r="T12" s="98"/>
      <c r="U12" s="98"/>
      <c r="V12" s="98"/>
      <c r="W12" s="98"/>
      <c r="X12" s="98"/>
      <c r="Y12" s="98"/>
      <c r="Z12" s="98"/>
      <c r="AA12" s="98"/>
      <c r="AB12" s="98"/>
      <c r="AC12" s="98"/>
      <c r="AD12" s="98"/>
      <c r="AE12" s="98"/>
      <c r="AF12" s="98"/>
      <c r="AG12" s="98"/>
      <c r="AH12" s="98"/>
      <c r="AI12" s="98"/>
      <c r="AJ12" s="98"/>
      <c r="AK12" s="98"/>
      <c r="AL12" s="98"/>
      <c r="AM12" s="98"/>
      <c r="AN12" s="98"/>
      <c r="AO12" s="98"/>
      <c r="AP12" s="98"/>
      <c r="AQ12" s="98"/>
      <c r="AR12" s="98"/>
      <c r="AS12" s="98"/>
      <c r="AT12" s="98"/>
      <c r="AU12" s="98"/>
      <c r="AV12" s="98"/>
      <c r="AW12" s="98"/>
      <c r="AX12" s="98"/>
      <c r="AY12" s="98"/>
      <c r="AZ12" s="98"/>
      <c r="BA12" s="98"/>
      <c r="BB12" s="98"/>
      <c r="BC12" s="98"/>
      <c r="BD12" s="98"/>
      <c r="BE12" s="98"/>
      <c r="BF12" s="98"/>
      <c r="BG12" s="98"/>
      <c r="BH12" s="98"/>
      <c r="BI12" s="98"/>
      <c r="BJ12" s="98"/>
      <c r="BK12" s="98"/>
      <c r="BL12" s="98"/>
      <c r="BM12" s="98"/>
    </row>
    <row r="13" spans="1:65" s="100" customFormat="1" ht="55.5" customHeight="1" x14ac:dyDescent="0.25">
      <c r="A13" s="126" t="s">
        <v>540</v>
      </c>
      <c r="B13" s="126" t="s">
        <v>846</v>
      </c>
      <c r="C13" s="126" t="s">
        <v>257</v>
      </c>
      <c r="D13" s="126" t="s">
        <v>918</v>
      </c>
      <c r="E13" s="126" t="s">
        <v>928</v>
      </c>
      <c r="F13" s="126" t="s">
        <v>929</v>
      </c>
      <c r="G13" s="107" t="s">
        <v>930</v>
      </c>
      <c r="H13" s="126"/>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8"/>
      <c r="AH13" s="98"/>
      <c r="AI13" s="98"/>
      <c r="AJ13" s="98"/>
      <c r="AK13" s="98"/>
      <c r="AL13" s="98"/>
      <c r="AM13" s="98"/>
      <c r="AN13" s="98"/>
      <c r="AO13" s="98"/>
      <c r="AP13" s="98"/>
      <c r="AQ13" s="98"/>
      <c r="AR13" s="98"/>
      <c r="AS13" s="98"/>
      <c r="AT13" s="98"/>
      <c r="AU13" s="98"/>
      <c r="AV13" s="98"/>
      <c r="AW13" s="98"/>
      <c r="AX13" s="98"/>
      <c r="AY13" s="98"/>
      <c r="AZ13" s="98"/>
      <c r="BA13" s="98"/>
      <c r="BB13" s="98"/>
      <c r="BC13" s="98"/>
      <c r="BD13" s="98"/>
      <c r="BE13" s="98"/>
      <c r="BF13" s="98"/>
      <c r="BG13" s="98"/>
      <c r="BH13" s="98"/>
      <c r="BI13" s="98"/>
      <c r="BJ13" s="98"/>
      <c r="BK13" s="98"/>
      <c r="BL13" s="98"/>
      <c r="BM13" s="98"/>
    </row>
    <row r="14" spans="1:65" s="100" customFormat="1" ht="55.5" customHeight="1" x14ac:dyDescent="0.25">
      <c r="A14" s="126" t="s">
        <v>541</v>
      </c>
      <c r="B14" s="126" t="s">
        <v>850</v>
      </c>
      <c r="C14" s="126" t="s">
        <v>206</v>
      </c>
      <c r="D14" s="126" t="s">
        <v>931</v>
      </c>
      <c r="E14" s="126" t="s">
        <v>932</v>
      </c>
      <c r="F14" s="126" t="s">
        <v>920</v>
      </c>
      <c r="G14" s="126"/>
      <c r="H14" s="126"/>
      <c r="I14" s="98"/>
      <c r="J14" s="98"/>
      <c r="K14" s="98"/>
      <c r="L14" s="98"/>
      <c r="M14" s="98"/>
      <c r="N14" s="98"/>
      <c r="O14" s="98"/>
      <c r="P14" s="98"/>
      <c r="Q14" s="98"/>
      <c r="R14" s="98"/>
      <c r="S14" s="98"/>
      <c r="T14" s="98"/>
      <c r="U14" s="98"/>
      <c r="V14" s="98"/>
      <c r="W14" s="98"/>
      <c r="X14" s="98"/>
      <c r="Y14" s="98"/>
      <c r="Z14" s="98"/>
      <c r="AA14" s="98"/>
      <c r="AB14" s="98"/>
      <c r="AC14" s="98"/>
      <c r="AD14" s="98"/>
      <c r="AE14" s="98"/>
      <c r="AF14" s="98"/>
      <c r="AG14" s="98"/>
      <c r="AH14" s="98"/>
      <c r="AI14" s="98"/>
      <c r="AJ14" s="98"/>
      <c r="AK14" s="98"/>
      <c r="AL14" s="98"/>
      <c r="AM14" s="98"/>
      <c r="AN14" s="98"/>
      <c r="AO14" s="98"/>
      <c r="AP14" s="98"/>
      <c r="AQ14" s="98"/>
      <c r="AR14" s="98"/>
      <c r="AS14" s="98"/>
      <c r="AT14" s="98"/>
      <c r="AU14" s="98"/>
      <c r="AV14" s="98"/>
      <c r="AW14" s="98"/>
      <c r="AX14" s="98"/>
      <c r="AY14" s="98"/>
      <c r="AZ14" s="98"/>
      <c r="BA14" s="98"/>
      <c r="BB14" s="98"/>
      <c r="BC14" s="98"/>
      <c r="BD14" s="98"/>
      <c r="BE14" s="98"/>
      <c r="BF14" s="98"/>
      <c r="BG14" s="98"/>
      <c r="BH14" s="98"/>
      <c r="BI14" s="98"/>
      <c r="BJ14" s="98"/>
      <c r="BK14" s="98"/>
      <c r="BL14" s="98"/>
      <c r="BM14" s="98"/>
    </row>
    <row r="15" spans="1:65" s="100" customFormat="1" ht="55.5" customHeight="1" x14ac:dyDescent="0.25">
      <c r="A15" s="126" t="s">
        <v>542</v>
      </c>
      <c r="B15" s="126" t="s">
        <v>850</v>
      </c>
      <c r="C15" s="126" t="s">
        <v>257</v>
      </c>
      <c r="D15" s="126" t="s">
        <v>933</v>
      </c>
      <c r="E15" s="126" t="s">
        <v>932</v>
      </c>
      <c r="F15" s="126" t="s">
        <v>920</v>
      </c>
      <c r="G15" s="107" t="s">
        <v>930</v>
      </c>
      <c r="H15" s="126"/>
      <c r="I15" s="98"/>
      <c r="J15" s="98"/>
      <c r="K15" s="98"/>
      <c r="L15" s="98"/>
      <c r="M15" s="98"/>
      <c r="N15" s="98"/>
      <c r="O15" s="98"/>
      <c r="P15" s="98"/>
      <c r="Q15" s="98"/>
      <c r="R15" s="98"/>
      <c r="S15" s="98"/>
      <c r="T15" s="98"/>
      <c r="U15" s="98"/>
      <c r="V15" s="98"/>
      <c r="W15" s="98"/>
      <c r="X15" s="98"/>
      <c r="Y15" s="98"/>
      <c r="Z15" s="98"/>
      <c r="AA15" s="98"/>
      <c r="AB15" s="98"/>
      <c r="AC15" s="98"/>
      <c r="AD15" s="98"/>
      <c r="AE15" s="98"/>
      <c r="AF15" s="98"/>
      <c r="AG15" s="98"/>
      <c r="AH15" s="98"/>
      <c r="AI15" s="98"/>
      <c r="AJ15" s="98"/>
      <c r="AK15" s="98"/>
      <c r="AL15" s="98"/>
      <c r="AM15" s="98"/>
      <c r="AN15" s="98"/>
      <c r="AO15" s="98"/>
      <c r="AP15" s="98"/>
      <c r="AQ15" s="98"/>
      <c r="AR15" s="98"/>
      <c r="AS15" s="98"/>
      <c r="AT15" s="98"/>
      <c r="AU15" s="98"/>
      <c r="AV15" s="98"/>
      <c r="AW15" s="98"/>
      <c r="AX15" s="98"/>
      <c r="AY15" s="98"/>
      <c r="AZ15" s="98"/>
      <c r="BA15" s="98"/>
      <c r="BB15" s="98"/>
      <c r="BC15" s="98"/>
      <c r="BD15" s="98"/>
      <c r="BE15" s="98"/>
      <c r="BF15" s="98"/>
      <c r="BG15" s="98"/>
      <c r="BH15" s="98"/>
      <c r="BI15" s="98"/>
      <c r="BJ15" s="98"/>
      <c r="BK15" s="98"/>
      <c r="BL15" s="98"/>
      <c r="BM15" s="98"/>
    </row>
    <row r="16" spans="1:65" s="100" customFormat="1" ht="55.5" customHeight="1" x14ac:dyDescent="0.25">
      <c r="A16" s="126" t="s">
        <v>543</v>
      </c>
      <c r="B16" s="126" t="s">
        <v>856</v>
      </c>
      <c r="C16" s="126" t="s">
        <v>206</v>
      </c>
      <c r="D16" s="126" t="s">
        <v>313</v>
      </c>
      <c r="E16" s="126" t="s">
        <v>921</v>
      </c>
      <c r="F16" s="126" t="s">
        <v>934</v>
      </c>
      <c r="G16" s="107" t="s">
        <v>937</v>
      </c>
      <c r="H16" s="126"/>
      <c r="I16" s="98"/>
      <c r="J16" s="98"/>
      <c r="K16" s="98"/>
      <c r="L16" s="98"/>
      <c r="M16" s="98"/>
      <c r="N16" s="98"/>
      <c r="O16" s="98"/>
      <c r="P16" s="98"/>
      <c r="Q16" s="98"/>
      <c r="R16" s="98"/>
      <c r="S16" s="98"/>
      <c r="T16" s="98"/>
      <c r="U16" s="98"/>
      <c r="V16" s="98"/>
      <c r="W16" s="98"/>
      <c r="X16" s="98"/>
      <c r="Y16" s="98"/>
      <c r="Z16" s="98"/>
      <c r="AA16" s="98"/>
      <c r="AB16" s="98"/>
      <c r="AC16" s="98"/>
      <c r="AD16" s="98"/>
      <c r="AE16" s="98"/>
      <c r="AF16" s="98"/>
      <c r="AG16" s="98"/>
      <c r="AH16" s="98"/>
      <c r="AI16" s="98"/>
      <c r="AJ16" s="98"/>
      <c r="AK16" s="98"/>
      <c r="AL16" s="98"/>
      <c r="AM16" s="98"/>
      <c r="AN16" s="98"/>
      <c r="AO16" s="98"/>
      <c r="AP16" s="98"/>
      <c r="AQ16" s="98"/>
      <c r="AR16" s="98"/>
      <c r="AS16" s="98"/>
      <c r="AT16" s="98"/>
      <c r="AU16" s="98"/>
      <c r="AV16" s="98"/>
      <c r="AW16" s="98"/>
      <c r="AX16" s="98"/>
      <c r="AY16" s="98"/>
      <c r="AZ16" s="98"/>
      <c r="BA16" s="98"/>
      <c r="BB16" s="98"/>
      <c r="BC16" s="98"/>
      <c r="BD16" s="98"/>
      <c r="BE16" s="98"/>
      <c r="BF16" s="98"/>
      <c r="BG16" s="98"/>
      <c r="BH16" s="98"/>
      <c r="BI16" s="98"/>
      <c r="BJ16" s="98"/>
      <c r="BK16" s="98"/>
      <c r="BL16" s="98"/>
      <c r="BM16" s="98"/>
    </row>
    <row r="17" spans="1:65" s="100" customFormat="1" ht="55.5" customHeight="1" x14ac:dyDescent="0.25">
      <c r="A17" s="126" t="s">
        <v>544</v>
      </c>
      <c r="B17" s="126" t="s">
        <v>856</v>
      </c>
      <c r="C17" s="126" t="s">
        <v>208</v>
      </c>
      <c r="D17" s="126" t="s">
        <v>264</v>
      </c>
      <c r="E17" s="126" t="s">
        <v>315</v>
      </c>
      <c r="F17" s="126" t="s">
        <v>934</v>
      </c>
      <c r="G17" s="126"/>
      <c r="H17" s="126"/>
      <c r="I17" s="98"/>
      <c r="J17" s="98"/>
      <c r="K17" s="98"/>
      <c r="L17" s="98"/>
      <c r="M17" s="98"/>
      <c r="N17" s="98"/>
      <c r="O17" s="98"/>
      <c r="P17" s="98"/>
      <c r="Q17" s="98"/>
      <c r="R17" s="98"/>
      <c r="S17" s="98"/>
      <c r="T17" s="98"/>
      <c r="U17" s="98"/>
      <c r="V17" s="98"/>
      <c r="W17" s="98"/>
      <c r="X17" s="98"/>
      <c r="Y17" s="98"/>
      <c r="Z17" s="98"/>
      <c r="AA17" s="98"/>
      <c r="AB17" s="98"/>
      <c r="AC17" s="98"/>
      <c r="AD17" s="98"/>
      <c r="AE17" s="98"/>
      <c r="AF17" s="98"/>
      <c r="AG17" s="98"/>
      <c r="AH17" s="98"/>
      <c r="AI17" s="98"/>
      <c r="AJ17" s="98"/>
      <c r="AK17" s="98"/>
      <c r="AL17" s="98"/>
      <c r="AM17" s="98"/>
      <c r="AN17" s="98"/>
      <c r="AO17" s="98"/>
      <c r="AP17" s="98"/>
      <c r="AQ17" s="98"/>
      <c r="AR17" s="98"/>
      <c r="AS17" s="98"/>
      <c r="AT17" s="98"/>
      <c r="AU17" s="98"/>
      <c r="AV17" s="98"/>
      <c r="AW17" s="98"/>
      <c r="AX17" s="98"/>
      <c r="AY17" s="98"/>
      <c r="AZ17" s="98"/>
      <c r="BA17" s="98"/>
      <c r="BB17" s="98"/>
      <c r="BC17" s="98"/>
      <c r="BD17" s="98"/>
      <c r="BE17" s="98"/>
      <c r="BF17" s="98"/>
      <c r="BG17" s="98"/>
      <c r="BH17" s="98"/>
      <c r="BI17" s="98"/>
      <c r="BJ17" s="98"/>
      <c r="BK17" s="98"/>
      <c r="BL17" s="98"/>
      <c r="BM17" s="98"/>
    </row>
    <row r="18" spans="1:65" s="100" customFormat="1" ht="55.5" customHeight="1" x14ac:dyDescent="0.25">
      <c r="A18" s="126" t="s">
        <v>545</v>
      </c>
      <c r="B18" s="126" t="s">
        <v>856</v>
      </c>
      <c r="C18" s="126" t="s">
        <v>207</v>
      </c>
      <c r="D18" s="126" t="s">
        <v>259</v>
      </c>
      <c r="E18" s="126" t="s">
        <v>316</v>
      </c>
      <c r="F18" s="126" t="s">
        <v>934</v>
      </c>
      <c r="G18" s="126"/>
      <c r="H18" s="126"/>
      <c r="I18" s="98"/>
      <c r="J18" s="98"/>
      <c r="K18" s="98"/>
      <c r="L18" s="98"/>
      <c r="M18" s="98"/>
      <c r="N18" s="98"/>
      <c r="O18" s="98"/>
      <c r="P18" s="98"/>
      <c r="Q18" s="98"/>
      <c r="R18" s="98"/>
      <c r="S18" s="98"/>
      <c r="T18" s="98"/>
      <c r="U18" s="98"/>
      <c r="V18" s="98"/>
      <c r="W18" s="98"/>
      <c r="X18" s="98"/>
      <c r="Y18" s="98"/>
      <c r="Z18" s="98"/>
      <c r="AA18" s="98"/>
      <c r="AB18" s="98"/>
      <c r="AC18" s="98"/>
      <c r="AD18" s="98"/>
      <c r="AE18" s="98"/>
      <c r="AF18" s="98"/>
      <c r="AG18" s="98"/>
      <c r="AH18" s="98"/>
      <c r="AI18" s="98"/>
      <c r="AJ18" s="98"/>
      <c r="AK18" s="98"/>
      <c r="AL18" s="98"/>
      <c r="AM18" s="98"/>
      <c r="AN18" s="98"/>
      <c r="AO18" s="98"/>
      <c r="AP18" s="98"/>
      <c r="AQ18" s="98"/>
      <c r="AR18" s="98"/>
      <c r="AS18" s="98"/>
      <c r="AT18" s="98"/>
      <c r="AU18" s="98"/>
      <c r="AV18" s="98"/>
      <c r="AW18" s="98"/>
      <c r="AX18" s="98"/>
      <c r="AY18" s="98"/>
      <c r="AZ18" s="98"/>
      <c r="BA18" s="98"/>
      <c r="BB18" s="98"/>
      <c r="BC18" s="98"/>
      <c r="BD18" s="98"/>
      <c r="BE18" s="98"/>
      <c r="BF18" s="98"/>
      <c r="BG18" s="98"/>
      <c r="BH18" s="98"/>
      <c r="BI18" s="98"/>
      <c r="BJ18" s="98"/>
      <c r="BK18" s="98"/>
      <c r="BL18" s="98"/>
      <c r="BM18" s="98"/>
    </row>
    <row r="19" spans="1:65" s="100" customFormat="1" ht="55.5" customHeight="1" x14ac:dyDescent="0.25">
      <c r="A19" s="126" t="s">
        <v>546</v>
      </c>
      <c r="B19" s="126" t="s">
        <v>856</v>
      </c>
      <c r="C19" s="126" t="s">
        <v>166</v>
      </c>
      <c r="D19" s="126" t="s">
        <v>266</v>
      </c>
      <c r="E19" s="126" t="s">
        <v>317</v>
      </c>
      <c r="F19" s="126" t="s">
        <v>916</v>
      </c>
      <c r="G19" s="126"/>
      <c r="H19" s="126"/>
      <c r="I19" s="98"/>
      <c r="J19" s="98"/>
      <c r="K19" s="98"/>
      <c r="L19" s="98"/>
      <c r="M19" s="98"/>
      <c r="N19" s="98"/>
      <c r="O19" s="98"/>
      <c r="P19" s="98"/>
      <c r="Q19" s="98"/>
      <c r="R19" s="98"/>
      <c r="S19" s="98"/>
      <c r="T19" s="98"/>
      <c r="U19" s="98"/>
      <c r="V19" s="98"/>
      <c r="W19" s="98"/>
      <c r="X19" s="98"/>
      <c r="Y19" s="98"/>
      <c r="Z19" s="98"/>
      <c r="AA19" s="98"/>
      <c r="AB19" s="98"/>
      <c r="AC19" s="98"/>
      <c r="AD19" s="98"/>
      <c r="AE19" s="98"/>
      <c r="AF19" s="98"/>
      <c r="AG19" s="98"/>
      <c r="AH19" s="98"/>
      <c r="AI19" s="98"/>
      <c r="AJ19" s="98"/>
      <c r="AK19" s="98"/>
      <c r="AL19" s="98"/>
      <c r="AM19" s="98"/>
      <c r="AN19" s="98"/>
      <c r="AO19" s="98"/>
      <c r="AP19" s="98"/>
      <c r="AQ19" s="98"/>
      <c r="AR19" s="98"/>
      <c r="AS19" s="98"/>
      <c r="AT19" s="98"/>
      <c r="AU19" s="98"/>
      <c r="AV19" s="98"/>
      <c r="AW19" s="98"/>
      <c r="AX19" s="98"/>
      <c r="AY19" s="98"/>
      <c r="AZ19" s="98"/>
      <c r="BA19" s="98"/>
      <c r="BB19" s="98"/>
      <c r="BC19" s="98"/>
      <c r="BD19" s="98"/>
      <c r="BE19" s="98"/>
      <c r="BF19" s="98"/>
      <c r="BG19" s="98"/>
      <c r="BH19" s="98"/>
      <c r="BI19" s="98"/>
      <c r="BJ19" s="98"/>
      <c r="BK19" s="98"/>
      <c r="BL19" s="98"/>
      <c r="BM19" s="98"/>
    </row>
    <row r="20" spans="1:65" s="100" customFormat="1" ht="55.5" customHeight="1" x14ac:dyDescent="0.25">
      <c r="A20" s="126" t="s">
        <v>942</v>
      </c>
      <c r="B20" s="126" t="s">
        <v>851</v>
      </c>
      <c r="C20" s="126" t="s">
        <v>257</v>
      </c>
      <c r="D20" s="126" t="s">
        <v>259</v>
      </c>
      <c r="E20" s="126" t="s">
        <v>316</v>
      </c>
      <c r="F20" s="126" t="s">
        <v>935</v>
      </c>
      <c r="G20" s="126"/>
      <c r="H20" s="126"/>
      <c r="I20" s="98"/>
      <c r="J20" s="98"/>
      <c r="K20" s="98"/>
      <c r="L20" s="98"/>
      <c r="M20" s="98"/>
      <c r="N20" s="98"/>
      <c r="O20" s="98"/>
      <c r="P20" s="98"/>
      <c r="Q20" s="98"/>
      <c r="R20" s="98"/>
      <c r="S20" s="98"/>
      <c r="T20" s="98"/>
      <c r="U20" s="98"/>
      <c r="V20" s="98"/>
      <c r="W20" s="98"/>
      <c r="X20" s="98"/>
      <c r="Y20" s="98"/>
      <c r="Z20" s="98"/>
      <c r="AA20" s="98"/>
      <c r="AB20" s="98"/>
      <c r="AC20" s="98"/>
      <c r="AD20" s="98"/>
      <c r="AE20" s="98"/>
      <c r="AF20" s="98"/>
      <c r="AG20" s="98"/>
      <c r="AH20" s="98"/>
      <c r="AI20" s="98"/>
      <c r="AJ20" s="98"/>
      <c r="AK20" s="98"/>
      <c r="AL20" s="98"/>
      <c r="AM20" s="98"/>
      <c r="AN20" s="98"/>
      <c r="AO20" s="98"/>
      <c r="AP20" s="98"/>
      <c r="AQ20" s="98"/>
      <c r="AR20" s="98"/>
      <c r="AS20" s="98"/>
      <c r="AT20" s="98"/>
      <c r="AU20" s="98"/>
      <c r="AV20" s="98"/>
      <c r="AW20" s="98"/>
      <c r="AX20" s="98"/>
      <c r="AY20" s="98"/>
      <c r="AZ20" s="98"/>
      <c r="BA20" s="98"/>
      <c r="BB20" s="98"/>
      <c r="BC20" s="98"/>
      <c r="BD20" s="98"/>
      <c r="BE20" s="98"/>
      <c r="BF20" s="98"/>
      <c r="BG20" s="98"/>
      <c r="BH20" s="98"/>
      <c r="BI20" s="98"/>
      <c r="BJ20" s="98"/>
      <c r="BK20" s="98"/>
      <c r="BL20" s="98"/>
      <c r="BM20" s="98"/>
    </row>
    <row r="21" spans="1:65" ht="55.5" customHeight="1" x14ac:dyDescent="0.25">
      <c r="A21" s="126" t="s">
        <v>943</v>
      </c>
      <c r="B21" s="126" t="s">
        <v>851</v>
      </c>
      <c r="C21" s="126" t="s">
        <v>208</v>
      </c>
      <c r="D21" s="126" t="s">
        <v>922</v>
      </c>
      <c r="E21" s="126" t="s">
        <v>315</v>
      </c>
      <c r="F21" s="126" t="s">
        <v>936</v>
      </c>
      <c r="G21" s="126"/>
      <c r="H21" s="126"/>
    </row>
    <row r="22" spans="1:65" ht="55.5" customHeight="1" x14ac:dyDescent="0.25"/>
    <row r="23" spans="1:65" ht="55.5" customHeight="1" x14ac:dyDescent="0.25"/>
    <row r="24" spans="1:65" ht="55.5" customHeight="1" x14ac:dyDescent="0.25"/>
    <row r="25" spans="1:65" ht="55.5" customHeight="1" x14ac:dyDescent="0.25"/>
    <row r="26" spans="1:65" ht="55.5" customHeight="1" x14ac:dyDescent="0.25"/>
  </sheetData>
  <protectedRanges>
    <protectedRange sqref="B2:B20" name="Range1_1"/>
    <protectedRange sqref="B1" name="Range1_3"/>
  </protectedRanges>
  <autoFilter ref="A1:BM1"/>
  <dataValidations count="1">
    <dataValidation type="list" allowBlank="1" showInputMessage="1" showErrorMessage="1" sqref="C2:C21">
      <formula1>INDIRECT("Personas[Name]")</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14:formula1>
            <xm:f>'ProcessFlow SF1.0'!$N$2:$N$10</xm:f>
          </x14:formula1>
          <xm:sqref>B1</xm:sqref>
        </x14:dataValidation>
        <x14:dataValidation type="list" allowBlank="1" showInputMessage="1" showErrorMessage="1">
          <x14:formula1>
            <xm:f>'ProcessFlow SF1.1'!$Q$2:$Q$44</xm:f>
          </x14:formula1>
          <xm:sqref>B21</xm:sqref>
        </x14:dataValidation>
        <x14:dataValidation type="list" allowBlank="1" showInputMessage="1" showErrorMessage="1">
          <x14:formula1>
            <xm:f>'ProcessFlow SF1.1'!$Q$2:$Q$18</xm:f>
          </x14:formula1>
          <xm:sqref>B2:B20</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39"/>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ColWidth="12.42578125" defaultRowHeight="15" x14ac:dyDescent="0.25"/>
  <cols>
    <col min="1" max="1" width="43.140625" style="32" customWidth="1"/>
    <col min="2" max="2" width="28.140625" style="32" bestFit="1" customWidth="1"/>
    <col min="3" max="9" width="21.28515625" style="32" customWidth="1"/>
    <col min="10" max="10" width="24.7109375" style="32" customWidth="1"/>
    <col min="11" max="16384" width="12.42578125" style="32"/>
  </cols>
  <sheetData>
    <row r="1" spans="1:9" x14ac:dyDescent="0.25">
      <c r="A1" s="31"/>
      <c r="B1" s="31" t="s">
        <v>130</v>
      </c>
      <c r="C1" s="144" t="s">
        <v>131</v>
      </c>
      <c r="D1" s="145"/>
      <c r="E1" s="145"/>
      <c r="F1" s="145"/>
      <c r="G1" s="145"/>
      <c r="H1" s="145"/>
      <c r="I1" s="146"/>
    </row>
    <row r="2" spans="1:9" x14ac:dyDescent="0.25">
      <c r="A2" s="33" t="s">
        <v>129</v>
      </c>
      <c r="B2" s="52" t="s">
        <v>142</v>
      </c>
      <c r="C2" s="50"/>
      <c r="D2" s="50"/>
      <c r="E2" s="35"/>
      <c r="F2" s="35"/>
      <c r="G2" s="35"/>
      <c r="H2" s="35"/>
      <c r="I2" s="35"/>
    </row>
    <row r="3" spans="1:9" x14ac:dyDescent="0.25">
      <c r="A3" s="33"/>
      <c r="B3" s="52"/>
      <c r="C3" s="33"/>
      <c r="D3" s="33"/>
      <c r="E3" s="33"/>
      <c r="F3" s="33"/>
      <c r="G3" s="33"/>
      <c r="H3" s="33"/>
      <c r="I3" s="33"/>
    </row>
    <row r="4" spans="1:9" x14ac:dyDescent="0.25">
      <c r="A4" s="37" t="s">
        <v>132</v>
      </c>
      <c r="B4" s="53"/>
      <c r="C4" s="38"/>
      <c r="D4" s="38"/>
      <c r="E4" s="38"/>
      <c r="F4" s="38"/>
      <c r="G4" s="38"/>
      <c r="H4" s="38"/>
      <c r="I4" s="38"/>
    </row>
    <row r="5" spans="1:9" x14ac:dyDescent="0.25">
      <c r="A5" s="44" t="s">
        <v>128</v>
      </c>
      <c r="B5" s="54"/>
      <c r="C5" s="48"/>
      <c r="D5" s="48"/>
      <c r="E5" s="48"/>
      <c r="F5" s="48"/>
      <c r="G5" s="48"/>
      <c r="H5" s="48"/>
      <c r="I5" s="48"/>
    </row>
    <row r="6" spans="1:9" x14ac:dyDescent="0.25">
      <c r="A6" s="44" t="s">
        <v>138</v>
      </c>
      <c r="B6" s="55"/>
      <c r="C6" s="49"/>
      <c r="D6" s="49"/>
      <c r="E6" s="49"/>
      <c r="F6" s="49"/>
      <c r="G6" s="49"/>
      <c r="H6" s="49"/>
      <c r="I6" s="49"/>
    </row>
    <row r="7" spans="1:9" s="41" customFormat="1" x14ac:dyDescent="0.25">
      <c r="A7" s="39"/>
      <c r="B7" s="56"/>
      <c r="C7" s="40"/>
      <c r="D7" s="40"/>
      <c r="E7" s="40"/>
      <c r="F7" s="40"/>
      <c r="G7" s="40"/>
      <c r="H7" s="40"/>
      <c r="I7" s="40"/>
    </row>
    <row r="8" spans="1:9" ht="30" x14ac:dyDescent="0.25">
      <c r="A8" s="36" t="s">
        <v>140</v>
      </c>
      <c r="B8" s="57"/>
      <c r="C8" s="47"/>
      <c r="D8" s="47"/>
      <c r="E8" s="47"/>
      <c r="F8" s="47"/>
      <c r="G8" s="47"/>
      <c r="H8" s="47"/>
      <c r="I8" s="47"/>
    </row>
    <row r="9" spans="1:9" x14ac:dyDescent="0.25">
      <c r="A9" s="36" t="s">
        <v>139</v>
      </c>
      <c r="B9" s="58"/>
      <c r="C9" s="45"/>
      <c r="D9" s="45"/>
      <c r="E9" s="45"/>
      <c r="F9" s="45"/>
      <c r="G9" s="45"/>
      <c r="H9" s="45"/>
      <c r="I9" s="45"/>
    </row>
    <row r="10" spans="1:9" x14ac:dyDescent="0.25">
      <c r="A10" s="36" t="s">
        <v>156</v>
      </c>
      <c r="B10" s="57"/>
      <c r="C10" s="47"/>
      <c r="D10" s="47"/>
      <c r="E10" s="47"/>
      <c r="F10" s="47"/>
      <c r="G10" s="47"/>
      <c r="H10" s="47"/>
      <c r="I10" s="47"/>
    </row>
    <row r="11" spans="1:9" x14ac:dyDescent="0.25">
      <c r="A11" s="36" t="s">
        <v>157</v>
      </c>
      <c r="B11" s="57"/>
      <c r="C11" s="47"/>
      <c r="D11" s="47"/>
      <c r="E11" s="47"/>
      <c r="F11" s="47"/>
      <c r="G11" s="47"/>
      <c r="H11" s="47"/>
      <c r="I11" s="47"/>
    </row>
    <row r="12" spans="1:9" x14ac:dyDescent="0.25">
      <c r="A12" s="36" t="s">
        <v>134</v>
      </c>
      <c r="B12" s="57"/>
      <c r="C12" s="47"/>
      <c r="D12" s="47"/>
      <c r="E12" s="47"/>
      <c r="F12" s="47"/>
      <c r="G12" s="47"/>
      <c r="H12" s="47"/>
      <c r="I12" s="47"/>
    </row>
    <row r="13" spans="1:9" s="41" customFormat="1" x14ac:dyDescent="0.25">
      <c r="A13" s="39"/>
      <c r="B13" s="56"/>
      <c r="C13" s="40"/>
      <c r="D13" s="40"/>
      <c r="E13" s="40"/>
      <c r="F13" s="40"/>
      <c r="G13" s="40"/>
      <c r="H13" s="40"/>
      <c r="I13" s="40"/>
    </row>
    <row r="14" spans="1:9" x14ac:dyDescent="0.25">
      <c r="A14" s="71" t="s">
        <v>133</v>
      </c>
      <c r="B14" s="74"/>
      <c r="C14" s="72"/>
      <c r="D14" s="72"/>
      <c r="E14" s="72"/>
      <c r="F14" s="72"/>
      <c r="G14" s="72"/>
      <c r="H14" s="72"/>
      <c r="I14" s="72"/>
    </row>
    <row r="15" spans="1:9" s="41" customFormat="1" x14ac:dyDescent="0.25">
      <c r="A15" s="36" t="s">
        <v>141</v>
      </c>
      <c r="B15" s="75"/>
      <c r="C15" s="46"/>
      <c r="D15" s="46"/>
      <c r="E15" s="46"/>
      <c r="F15" s="46"/>
      <c r="G15" s="46"/>
      <c r="H15" s="46"/>
      <c r="I15" s="46"/>
    </row>
    <row r="16" spans="1:9" x14ac:dyDescent="0.25">
      <c r="A16" s="37" t="s">
        <v>152</v>
      </c>
      <c r="B16" s="62"/>
      <c r="C16" s="60"/>
      <c r="D16" s="60"/>
      <c r="E16" s="60"/>
      <c r="F16" s="60"/>
      <c r="G16" s="60"/>
      <c r="H16" s="60"/>
      <c r="I16" s="60"/>
    </row>
    <row r="17" spans="1:9" x14ac:dyDescent="0.25">
      <c r="A17" s="37" t="s">
        <v>153</v>
      </c>
      <c r="B17" s="62"/>
      <c r="C17" s="60"/>
      <c r="D17" s="60"/>
      <c r="E17" s="60"/>
      <c r="F17" s="60"/>
      <c r="G17" s="60"/>
      <c r="H17" s="60"/>
      <c r="I17" s="60"/>
    </row>
    <row r="18" spans="1:9" x14ac:dyDescent="0.25">
      <c r="A18" s="37" t="s">
        <v>135</v>
      </c>
      <c r="B18" s="62"/>
      <c r="C18" s="60"/>
      <c r="D18" s="60"/>
      <c r="E18" s="60"/>
      <c r="F18" s="60"/>
      <c r="G18" s="60"/>
      <c r="H18" s="60"/>
      <c r="I18" s="60"/>
    </row>
    <row r="19" spans="1:9" x14ac:dyDescent="0.25">
      <c r="A19" s="44" t="s">
        <v>154</v>
      </c>
      <c r="B19" s="63"/>
      <c r="C19" s="61"/>
      <c r="D19" s="61"/>
      <c r="E19" s="61"/>
      <c r="F19" s="61"/>
      <c r="G19" s="61"/>
      <c r="H19" s="61"/>
      <c r="I19" s="61"/>
    </row>
    <row r="20" spans="1:9" x14ac:dyDescent="0.25">
      <c r="A20" s="44" t="s">
        <v>155</v>
      </c>
      <c r="B20" s="63"/>
      <c r="C20" s="61"/>
      <c r="D20" s="61"/>
      <c r="E20" s="61"/>
      <c r="F20" s="61"/>
      <c r="G20" s="61"/>
      <c r="H20" s="61"/>
      <c r="I20" s="61"/>
    </row>
    <row r="21" spans="1:9" x14ac:dyDescent="0.25">
      <c r="A21" s="44" t="s">
        <v>136</v>
      </c>
      <c r="B21" s="63"/>
      <c r="C21" s="61"/>
      <c r="D21" s="61"/>
      <c r="E21" s="61"/>
      <c r="F21" s="61"/>
      <c r="G21" s="61"/>
      <c r="H21" s="61"/>
      <c r="I21" s="61"/>
    </row>
    <row r="22" spans="1:9" x14ac:dyDescent="0.25">
      <c r="A22" s="44" t="s">
        <v>137</v>
      </c>
      <c r="B22" s="63"/>
      <c r="C22" s="61"/>
      <c r="D22" s="61"/>
      <c r="E22" s="61"/>
      <c r="F22" s="61"/>
      <c r="G22" s="61"/>
      <c r="H22" s="61"/>
      <c r="I22" s="61"/>
    </row>
    <row r="23" spans="1:9" s="41" customFormat="1" x14ac:dyDescent="0.25">
      <c r="A23" s="39"/>
      <c r="B23" s="56"/>
      <c r="C23" s="40"/>
      <c r="D23" s="40"/>
      <c r="E23" s="40"/>
      <c r="F23" s="40"/>
      <c r="G23" s="40"/>
      <c r="H23" s="40"/>
      <c r="I23" s="40"/>
    </row>
    <row r="24" spans="1:9" s="41" customFormat="1" x14ac:dyDescent="0.25">
      <c r="A24" s="36" t="s">
        <v>164</v>
      </c>
      <c r="B24" s="70"/>
      <c r="C24" s="67"/>
      <c r="D24" s="67"/>
      <c r="E24" s="67"/>
      <c r="F24" s="67"/>
      <c r="G24" s="67"/>
      <c r="H24" s="67"/>
      <c r="I24" s="67"/>
    </row>
    <row r="25" spans="1:9" s="41" customFormat="1" x14ac:dyDescent="0.25">
      <c r="A25" s="36" t="s">
        <v>165</v>
      </c>
      <c r="B25" s="64"/>
      <c r="C25" s="67"/>
      <c r="D25" s="67"/>
      <c r="E25" s="67"/>
      <c r="F25" s="67"/>
      <c r="G25" s="67"/>
      <c r="H25" s="67"/>
      <c r="I25" s="67"/>
    </row>
    <row r="26" spans="1:9" x14ac:dyDescent="0.25">
      <c r="A26" s="37" t="s">
        <v>158</v>
      </c>
      <c r="B26" s="68"/>
      <c r="C26" s="68"/>
      <c r="D26" s="68"/>
      <c r="E26" s="68"/>
      <c r="F26" s="68"/>
      <c r="G26" s="68"/>
      <c r="H26" s="68"/>
      <c r="I26" s="68"/>
    </row>
    <row r="27" spans="1:9" x14ac:dyDescent="0.25">
      <c r="A27" s="37" t="s">
        <v>159</v>
      </c>
      <c r="B27" s="68"/>
      <c r="C27" s="68"/>
      <c r="D27" s="68"/>
      <c r="E27" s="68"/>
      <c r="F27" s="68"/>
      <c r="G27" s="68"/>
      <c r="H27" s="68"/>
      <c r="I27" s="68"/>
    </row>
    <row r="28" spans="1:9" x14ac:dyDescent="0.25">
      <c r="A28" s="37" t="s">
        <v>149</v>
      </c>
      <c r="B28" s="65"/>
      <c r="C28" s="68"/>
      <c r="D28" s="68"/>
      <c r="E28" s="68"/>
      <c r="F28" s="68"/>
      <c r="G28" s="68"/>
      <c r="H28" s="68"/>
      <c r="I28" s="68"/>
    </row>
    <row r="29" spans="1:9" x14ac:dyDescent="0.25">
      <c r="A29" s="44" t="s">
        <v>160</v>
      </c>
      <c r="B29" s="69"/>
      <c r="C29" s="69"/>
      <c r="D29" s="69"/>
      <c r="E29" s="69"/>
      <c r="F29" s="69"/>
      <c r="G29" s="69"/>
      <c r="H29" s="69"/>
      <c r="I29" s="69"/>
    </row>
    <row r="30" spans="1:9" x14ac:dyDescent="0.25">
      <c r="A30" s="44" t="s">
        <v>161</v>
      </c>
      <c r="B30" s="69"/>
      <c r="C30" s="69"/>
      <c r="D30" s="69"/>
      <c r="E30" s="69"/>
      <c r="F30" s="69"/>
      <c r="G30" s="69"/>
      <c r="H30" s="69"/>
      <c r="I30" s="69"/>
    </row>
    <row r="31" spans="1:9" x14ac:dyDescent="0.25">
      <c r="A31" s="44" t="s">
        <v>150</v>
      </c>
      <c r="B31" s="66"/>
      <c r="C31" s="69"/>
      <c r="D31" s="69"/>
      <c r="E31" s="69"/>
      <c r="F31" s="69"/>
      <c r="G31" s="69"/>
      <c r="H31" s="69"/>
      <c r="I31" s="69"/>
    </row>
    <row r="32" spans="1:9" x14ac:dyDescent="0.25">
      <c r="A32" s="44" t="s">
        <v>162</v>
      </c>
      <c r="B32" s="69"/>
      <c r="C32" s="69"/>
      <c r="D32" s="69"/>
      <c r="E32" s="69"/>
      <c r="F32" s="69"/>
      <c r="G32" s="69"/>
      <c r="H32" s="69"/>
      <c r="I32" s="69"/>
    </row>
    <row r="33" spans="1:9" x14ac:dyDescent="0.25">
      <c r="A33" s="44" t="s">
        <v>163</v>
      </c>
      <c r="B33" s="69"/>
      <c r="C33" s="69"/>
      <c r="D33" s="69"/>
      <c r="E33" s="69"/>
      <c r="F33" s="69"/>
      <c r="G33" s="69"/>
      <c r="H33" s="69"/>
      <c r="I33" s="69"/>
    </row>
    <row r="34" spans="1:9" x14ac:dyDescent="0.25">
      <c r="A34" s="44" t="s">
        <v>151</v>
      </c>
      <c r="B34" s="66"/>
      <c r="C34" s="69"/>
      <c r="D34" s="69"/>
      <c r="E34" s="69"/>
      <c r="F34" s="69"/>
      <c r="G34" s="69"/>
      <c r="H34" s="69"/>
      <c r="I34" s="69"/>
    </row>
    <row r="35" spans="1:9" s="41" customFormat="1" x14ac:dyDescent="0.25">
      <c r="A35" s="39"/>
      <c r="B35" s="56"/>
      <c r="C35" s="40"/>
      <c r="D35" s="40"/>
      <c r="E35" s="40"/>
      <c r="F35" s="40"/>
      <c r="G35" s="40"/>
      <c r="H35" s="40"/>
      <c r="I35" s="40"/>
    </row>
    <row r="36" spans="1:9" x14ac:dyDescent="0.25">
      <c r="A36" s="44" t="s">
        <v>127</v>
      </c>
      <c r="B36" s="59"/>
      <c r="C36" s="42"/>
      <c r="D36" s="42"/>
      <c r="E36" s="42"/>
      <c r="F36" s="42"/>
      <c r="G36" s="42"/>
      <c r="H36" s="42"/>
      <c r="I36" s="42"/>
    </row>
    <row r="37" spans="1:9" x14ac:dyDescent="0.25">
      <c r="A37" s="43" t="s">
        <v>126</v>
      </c>
      <c r="B37" s="59"/>
      <c r="C37" s="42"/>
      <c r="D37" s="42"/>
      <c r="E37" s="42"/>
      <c r="F37" s="42"/>
      <c r="G37" s="42"/>
      <c r="H37" s="42"/>
      <c r="I37" s="42"/>
    </row>
    <row r="38" spans="1:9" x14ac:dyDescent="0.25">
      <c r="A38" s="33"/>
      <c r="B38" s="52"/>
      <c r="C38" s="33"/>
      <c r="D38" s="33"/>
      <c r="E38" s="33"/>
      <c r="F38" s="33"/>
      <c r="G38" s="33"/>
      <c r="H38" s="33"/>
      <c r="I38" s="33"/>
    </row>
    <row r="39" spans="1:9" ht="60.75" customHeight="1" x14ac:dyDescent="0.25">
      <c r="A39" s="34" t="s">
        <v>18</v>
      </c>
      <c r="B39" s="52"/>
      <c r="C39" s="35"/>
      <c r="D39" s="33"/>
      <c r="E39" s="33"/>
      <c r="F39" s="33"/>
      <c r="G39" s="33"/>
      <c r="H39" s="33"/>
      <c r="I39" s="33"/>
    </row>
  </sheetData>
  <mergeCells count="1">
    <mergeCell ref="C1:I1"/>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
  <sheetViews>
    <sheetView zoomScaleNormal="100" workbookViewId="0">
      <pane xSplit="1" ySplit="2" topLeftCell="B3" activePane="bottomRight" state="frozen"/>
      <selection pane="topRight" activeCell="B1" sqref="B1"/>
      <selection pane="bottomLeft" activeCell="A3" sqref="A3"/>
      <selection pane="bottomRight" activeCell="C19" sqref="A1:XFD1048576"/>
    </sheetView>
  </sheetViews>
  <sheetFormatPr defaultColWidth="5.28515625" defaultRowHeight="15" x14ac:dyDescent="0.25"/>
  <cols>
    <col min="1" max="1" width="5.28515625" style="25"/>
    <col min="2" max="2" width="40.7109375" style="2" customWidth="1"/>
    <col min="3" max="3" width="158.85546875" style="2" customWidth="1"/>
    <col min="4" max="4" width="6.140625" style="25" customWidth="1"/>
    <col min="5" max="5" width="13.7109375" style="2" hidden="1" customWidth="1"/>
    <col min="6" max="9" width="0" style="2" hidden="1" customWidth="1"/>
    <col min="10" max="16384" width="5.28515625" style="2"/>
  </cols>
  <sheetData>
    <row r="1" spans="1:9" ht="18.75" x14ac:dyDescent="0.25">
      <c r="A1" s="21"/>
      <c r="B1" s="148" t="s">
        <v>221</v>
      </c>
      <c r="C1" s="148"/>
      <c r="D1" s="21"/>
    </row>
    <row r="2" spans="1:9" s="12" customFormat="1" x14ac:dyDescent="0.25">
      <c r="A2" s="22"/>
      <c r="B2" s="23" t="s">
        <v>77</v>
      </c>
      <c r="C2" s="23" t="s">
        <v>78</v>
      </c>
      <c r="D2" s="22"/>
    </row>
    <row r="3" spans="1:9" ht="96" x14ac:dyDescent="0.25">
      <c r="A3" s="24" t="s">
        <v>79</v>
      </c>
      <c r="B3" s="20" t="s">
        <v>125</v>
      </c>
      <c r="C3" s="20" t="s">
        <v>325</v>
      </c>
    </row>
    <row r="4" spans="1:9" ht="30" x14ac:dyDescent="0.25">
      <c r="A4" s="147" t="s">
        <v>80</v>
      </c>
      <c r="B4" s="20" t="s">
        <v>81</v>
      </c>
      <c r="C4" s="20" t="s">
        <v>366</v>
      </c>
    </row>
    <row r="5" spans="1:9" s="15" customFormat="1" ht="30" x14ac:dyDescent="0.25">
      <c r="A5" s="147"/>
      <c r="B5" s="26" t="s">
        <v>371</v>
      </c>
      <c r="C5" s="14"/>
      <c r="D5" s="27"/>
    </row>
    <row r="6" spans="1:9" x14ac:dyDescent="0.25">
      <c r="A6" s="147"/>
      <c r="B6" s="20" t="s">
        <v>82</v>
      </c>
      <c r="C6" s="13"/>
    </row>
    <row r="7" spans="1:9" ht="30" x14ac:dyDescent="0.25">
      <c r="A7" s="147"/>
      <c r="B7" s="20" t="s">
        <v>83</v>
      </c>
      <c r="C7" s="20"/>
    </row>
    <row r="8" spans="1:9" x14ac:dyDescent="0.25">
      <c r="A8" s="147"/>
      <c r="B8" s="20" t="s">
        <v>84</v>
      </c>
      <c r="C8" s="20"/>
    </row>
    <row r="9" spans="1:9" x14ac:dyDescent="0.25">
      <c r="A9" s="147"/>
      <c r="B9" s="26" t="s">
        <v>85</v>
      </c>
      <c r="C9" s="20" t="s">
        <v>372</v>
      </c>
    </row>
    <row r="10" spans="1:9" x14ac:dyDescent="0.25">
      <c r="A10" s="147" t="s">
        <v>86</v>
      </c>
      <c r="B10" s="20" t="s">
        <v>87</v>
      </c>
      <c r="C10" s="96" t="s">
        <v>368</v>
      </c>
      <c r="E10" s="2" t="s">
        <v>88</v>
      </c>
      <c r="F10" s="28">
        <v>0.2</v>
      </c>
    </row>
    <row r="11" spans="1:9" x14ac:dyDescent="0.25">
      <c r="A11" s="147"/>
      <c r="B11" s="20" t="s">
        <v>89</v>
      </c>
      <c r="C11" s="96" t="s">
        <v>368</v>
      </c>
    </row>
    <row r="12" spans="1:9" ht="30" x14ac:dyDescent="0.25">
      <c r="A12" s="147"/>
      <c r="B12" s="20" t="s">
        <v>90</v>
      </c>
      <c r="C12" s="96" t="s">
        <v>368</v>
      </c>
      <c r="E12" s="2" t="s">
        <v>91</v>
      </c>
      <c r="F12" s="28">
        <v>0.5</v>
      </c>
    </row>
    <row r="13" spans="1:9" x14ac:dyDescent="0.25">
      <c r="A13" s="147"/>
      <c r="B13" s="20" t="s">
        <v>92</v>
      </c>
      <c r="C13" s="96" t="s">
        <v>368</v>
      </c>
      <c r="F13" s="2" t="s">
        <v>93</v>
      </c>
      <c r="G13" s="2" t="s">
        <v>94</v>
      </c>
      <c r="H13" s="2" t="s">
        <v>95</v>
      </c>
      <c r="I13" s="2" t="s">
        <v>96</v>
      </c>
    </row>
    <row r="14" spans="1:9" ht="30" x14ac:dyDescent="0.25">
      <c r="A14" s="147"/>
      <c r="B14" s="20" t="s">
        <v>97</v>
      </c>
      <c r="C14" s="96" t="s">
        <v>368</v>
      </c>
      <c r="E14" s="2" t="s">
        <v>98</v>
      </c>
      <c r="F14" s="29">
        <v>14</v>
      </c>
      <c r="G14" s="2">
        <f t="shared" ref="G14:I15" si="0">F14*($F$10+1)</f>
        <v>16.8</v>
      </c>
      <c r="H14" s="2">
        <f t="shared" si="0"/>
        <v>20.16</v>
      </c>
      <c r="I14" s="2">
        <f t="shared" si="0"/>
        <v>24.192</v>
      </c>
    </row>
    <row r="15" spans="1:9" ht="30" x14ac:dyDescent="0.25">
      <c r="A15" s="147" t="s">
        <v>99</v>
      </c>
      <c r="B15" s="20" t="s">
        <v>100</v>
      </c>
      <c r="C15" s="14" t="s">
        <v>367</v>
      </c>
      <c r="E15" s="2" t="s">
        <v>101</v>
      </c>
      <c r="F15" s="2">
        <f>(1-$F$12)*$F$14</f>
        <v>7</v>
      </c>
      <c r="G15" s="2">
        <f t="shared" si="0"/>
        <v>8.4</v>
      </c>
      <c r="H15" s="2">
        <f t="shared" si="0"/>
        <v>10.08</v>
      </c>
      <c r="I15" s="2">
        <f t="shared" si="0"/>
        <v>12.096</v>
      </c>
    </row>
    <row r="16" spans="1:9" ht="45" x14ac:dyDescent="0.25">
      <c r="A16" s="147"/>
      <c r="B16" s="20" t="s">
        <v>102</v>
      </c>
      <c r="C16" s="96" t="s">
        <v>368</v>
      </c>
      <c r="E16" s="2" t="s">
        <v>103</v>
      </c>
      <c r="F16" s="2">
        <f>ROUND(F14-F15,0)</f>
        <v>7</v>
      </c>
      <c r="H16" s="2" t="s">
        <v>104</v>
      </c>
      <c r="I16" s="2">
        <f>ROUND(I14,0)-ROUND(MAX(F14,I15),0)</f>
        <v>10</v>
      </c>
    </row>
    <row r="17" spans="1:3" x14ac:dyDescent="0.25">
      <c r="A17" s="147"/>
      <c r="B17" s="20" t="s">
        <v>105</v>
      </c>
    </row>
    <row r="18" spans="1:3" ht="195" x14ac:dyDescent="0.25">
      <c r="A18" s="147" t="s">
        <v>106</v>
      </c>
      <c r="B18" s="20" t="s">
        <v>107</v>
      </c>
      <c r="C18" s="20" t="s">
        <v>267</v>
      </c>
    </row>
    <row r="19" spans="1:3" ht="90" x14ac:dyDescent="0.25">
      <c r="A19" s="147"/>
      <c r="B19" s="20" t="s">
        <v>108</v>
      </c>
      <c r="C19" s="20" t="s">
        <v>373</v>
      </c>
    </row>
    <row r="20" spans="1:3" x14ac:dyDescent="0.25">
      <c r="A20" s="147"/>
      <c r="B20" s="20" t="s">
        <v>109</v>
      </c>
      <c r="C20" s="20"/>
    </row>
  </sheetData>
  <mergeCells count="5">
    <mergeCell ref="A18:A20"/>
    <mergeCell ref="B1:C1"/>
    <mergeCell ref="A4:A9"/>
    <mergeCell ref="A10:A14"/>
    <mergeCell ref="A15:A17"/>
  </mergeCells>
  <pageMargins left="0.7" right="0.7" top="0.75" bottom="0.75" header="0.3" footer="0.3"/>
  <pageSetup orientation="portrait" horizontalDpi="4294967293"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8"/>
  <sheetViews>
    <sheetView zoomScale="90" zoomScaleNormal="90" workbookViewId="0">
      <pane ySplit="1" topLeftCell="A2" activePane="bottomLeft" state="frozen"/>
      <selection activeCell="B1" sqref="B1"/>
      <selection pane="bottomLeft" activeCell="A2" sqref="A2:A5"/>
    </sheetView>
  </sheetViews>
  <sheetFormatPr defaultColWidth="5.28515625" defaultRowHeight="15" x14ac:dyDescent="0.25"/>
  <cols>
    <col min="1" max="1" width="12.85546875" style="2" bestFit="1" customWidth="1"/>
    <col min="2" max="2" width="59.28515625" style="2" customWidth="1"/>
    <col min="3" max="3" width="100.5703125" style="2" customWidth="1"/>
    <col min="4" max="9" width="24" style="2" hidden="1" customWidth="1"/>
    <col min="10" max="10" width="24.7109375" style="2" hidden="1" customWidth="1"/>
    <col min="11" max="11" width="66.85546875" style="2" customWidth="1"/>
    <col min="12" max="16384" width="5.28515625" style="2"/>
  </cols>
  <sheetData>
    <row r="1" spans="1:11" s="12" customFormat="1" ht="30" x14ac:dyDescent="0.25">
      <c r="A1" s="4" t="s">
        <v>24</v>
      </c>
      <c r="B1" s="4" t="s">
        <v>25</v>
      </c>
      <c r="C1" s="5" t="s">
        <v>26</v>
      </c>
      <c r="D1" s="6" t="s">
        <v>27</v>
      </c>
      <c r="E1" s="7" t="s">
        <v>28</v>
      </c>
      <c r="F1" s="8" t="s">
        <v>29</v>
      </c>
      <c r="G1" s="9" t="s">
        <v>30</v>
      </c>
      <c r="H1" s="10" t="s">
        <v>31</v>
      </c>
      <c r="I1" s="11" t="s">
        <v>32</v>
      </c>
      <c r="J1" s="4" t="s">
        <v>33</v>
      </c>
      <c r="K1" s="12" t="s">
        <v>110</v>
      </c>
    </row>
    <row r="2" spans="1:11" s="15" customFormat="1" ht="45" x14ac:dyDescent="0.25">
      <c r="A2" s="150" t="s">
        <v>34</v>
      </c>
      <c r="B2" s="13" t="s">
        <v>35</v>
      </c>
      <c r="C2" s="13" t="s">
        <v>268</v>
      </c>
      <c r="D2" s="14"/>
      <c r="E2" s="14"/>
      <c r="F2" s="14"/>
      <c r="G2" s="14"/>
      <c r="H2" s="14"/>
      <c r="I2" s="14"/>
      <c r="J2" s="14"/>
    </row>
    <row r="3" spans="1:11" s="15" customFormat="1" x14ac:dyDescent="0.25">
      <c r="A3" s="150"/>
      <c r="B3" s="13" t="s">
        <v>36</v>
      </c>
      <c r="C3" s="13" t="s">
        <v>270</v>
      </c>
      <c r="D3" s="14"/>
      <c r="E3" s="14"/>
      <c r="F3" s="14"/>
      <c r="G3" s="14"/>
      <c r="H3" s="14"/>
      <c r="I3" s="14"/>
      <c r="J3" s="14"/>
    </row>
    <row r="4" spans="1:11" s="15" customFormat="1" ht="60" x14ac:dyDescent="0.25">
      <c r="A4" s="150"/>
      <c r="B4" s="13" t="s">
        <v>37</v>
      </c>
      <c r="C4" s="13" t="s">
        <v>269</v>
      </c>
      <c r="D4" s="14"/>
      <c r="E4" s="14"/>
      <c r="F4" s="14"/>
      <c r="G4" s="14"/>
      <c r="H4" s="14"/>
      <c r="I4" s="14"/>
      <c r="J4" s="14"/>
    </row>
    <row r="5" spans="1:11" s="15" customFormat="1" x14ac:dyDescent="0.25">
      <c r="A5" s="150"/>
      <c r="B5" s="14" t="s">
        <v>38</v>
      </c>
      <c r="C5" s="14" t="s">
        <v>271</v>
      </c>
      <c r="D5" s="14"/>
      <c r="E5" s="14"/>
      <c r="F5" s="14"/>
      <c r="G5" s="14"/>
      <c r="H5" s="14"/>
      <c r="I5" s="14"/>
      <c r="J5" s="14"/>
    </row>
    <row r="6" spans="1:11" ht="255" x14ac:dyDescent="0.25">
      <c r="A6" s="149" t="s">
        <v>39</v>
      </c>
      <c r="B6" s="13" t="s">
        <v>40</v>
      </c>
      <c r="C6" s="13" t="s">
        <v>272</v>
      </c>
      <c r="D6" s="13"/>
      <c r="E6" s="13"/>
      <c r="F6" s="13"/>
      <c r="G6" s="13"/>
      <c r="H6" s="13"/>
      <c r="I6" s="13"/>
      <c r="J6" s="13"/>
      <c r="K6" s="15"/>
    </row>
    <row r="7" spans="1:11" ht="30" x14ac:dyDescent="0.25">
      <c r="A7" s="149"/>
      <c r="B7" s="13" t="s">
        <v>41</v>
      </c>
      <c r="C7" s="13" t="s">
        <v>273</v>
      </c>
      <c r="D7" s="13"/>
      <c r="E7" s="13"/>
      <c r="F7" s="13"/>
      <c r="G7" s="13"/>
      <c r="H7" s="13"/>
      <c r="I7" s="13"/>
      <c r="J7" s="13"/>
      <c r="K7" s="16"/>
    </row>
    <row r="8" spans="1:11" ht="30" x14ac:dyDescent="0.25">
      <c r="A8" s="149"/>
      <c r="B8" s="13" t="s">
        <v>42</v>
      </c>
      <c r="C8" s="13" t="s">
        <v>274</v>
      </c>
      <c r="D8" s="13"/>
      <c r="E8" s="13"/>
      <c r="F8" s="13"/>
      <c r="G8" s="13"/>
      <c r="H8" s="13"/>
      <c r="I8" s="13"/>
      <c r="J8" s="13"/>
      <c r="K8" s="15"/>
    </row>
    <row r="9" spans="1:11" ht="45" x14ac:dyDescent="0.25">
      <c r="A9" s="149"/>
      <c r="B9" s="13" t="s">
        <v>43</v>
      </c>
      <c r="C9" s="13" t="s">
        <v>275</v>
      </c>
      <c r="D9" s="13"/>
      <c r="E9" s="13"/>
      <c r="F9" s="13"/>
      <c r="G9" s="13"/>
      <c r="H9" s="13"/>
      <c r="I9" s="13"/>
      <c r="J9" s="13"/>
      <c r="K9" s="15"/>
    </row>
    <row r="10" spans="1:11" ht="105" x14ac:dyDescent="0.25">
      <c r="A10" s="149"/>
      <c r="B10" s="13" t="s">
        <v>44</v>
      </c>
      <c r="C10" s="13" t="s">
        <v>353</v>
      </c>
      <c r="D10" s="13"/>
      <c r="E10" s="13"/>
      <c r="F10" s="13"/>
      <c r="G10" s="13"/>
      <c r="H10" s="13"/>
      <c r="I10" s="13"/>
      <c r="J10" s="13"/>
      <c r="K10" s="17"/>
    </row>
    <row r="11" spans="1:11" ht="90" x14ac:dyDescent="0.25">
      <c r="A11" s="149" t="s">
        <v>45</v>
      </c>
      <c r="B11" s="13" t="s">
        <v>46</v>
      </c>
      <c r="C11" s="13" t="s">
        <v>276</v>
      </c>
      <c r="D11" s="13"/>
      <c r="E11" s="13"/>
      <c r="F11" s="13"/>
      <c r="G11" s="13"/>
      <c r="H11" s="13"/>
      <c r="I11" s="13"/>
      <c r="J11" s="13"/>
    </row>
    <row r="12" spans="1:11" ht="135" x14ac:dyDescent="0.25">
      <c r="A12" s="149"/>
      <c r="B12" s="13" t="s">
        <v>47</v>
      </c>
      <c r="C12" s="13" t="s">
        <v>277</v>
      </c>
      <c r="D12" s="13"/>
      <c r="E12" s="13"/>
      <c r="F12" s="13"/>
      <c r="G12" s="13"/>
      <c r="H12" s="13"/>
      <c r="I12" s="13"/>
      <c r="J12" s="13"/>
      <c r="K12" s="18"/>
    </row>
    <row r="13" spans="1:11" ht="409.5" x14ac:dyDescent="0.25">
      <c r="A13" s="149"/>
      <c r="B13" s="13" t="s">
        <v>48</v>
      </c>
      <c r="C13" s="13" t="s">
        <v>354</v>
      </c>
      <c r="D13" s="13"/>
      <c r="E13" s="13"/>
      <c r="F13" s="13"/>
      <c r="G13" s="13"/>
      <c r="H13" s="13"/>
      <c r="I13" s="13"/>
      <c r="J13" s="13"/>
      <c r="K13" s="17"/>
    </row>
    <row r="14" spans="1:11" ht="30" x14ac:dyDescent="0.25">
      <c r="A14" s="149"/>
      <c r="B14" s="13" t="s">
        <v>49</v>
      </c>
      <c r="C14" s="13" t="s">
        <v>278</v>
      </c>
      <c r="D14" s="13"/>
      <c r="E14" s="13"/>
      <c r="F14" s="13"/>
      <c r="G14" s="13"/>
      <c r="H14" s="13"/>
      <c r="I14" s="13"/>
      <c r="J14" s="13"/>
      <c r="K14" s="17"/>
    </row>
    <row r="15" spans="1:11" ht="30" x14ac:dyDescent="0.25">
      <c r="A15" s="149"/>
      <c r="B15" s="13" t="s">
        <v>50</v>
      </c>
      <c r="C15" s="13" t="s">
        <v>355</v>
      </c>
      <c r="D15" s="13"/>
      <c r="E15" s="13"/>
      <c r="F15" s="13"/>
      <c r="G15" s="13"/>
      <c r="H15" s="13"/>
      <c r="I15" s="13"/>
      <c r="J15" s="13"/>
      <c r="K15" s="17"/>
    </row>
    <row r="16" spans="1:11" ht="45" x14ac:dyDescent="0.25">
      <c r="A16" s="149"/>
      <c r="B16" s="2" t="s">
        <v>51</v>
      </c>
      <c r="C16" s="13" t="s">
        <v>356</v>
      </c>
      <c r="D16" s="13"/>
      <c r="E16" s="13"/>
      <c r="F16" s="13"/>
      <c r="G16" s="13"/>
      <c r="H16" s="13"/>
      <c r="I16" s="13"/>
      <c r="J16" s="13"/>
      <c r="K16" s="19"/>
    </row>
    <row r="17" spans="1:11" ht="30" x14ac:dyDescent="0.25">
      <c r="A17" s="149" t="s">
        <v>52</v>
      </c>
      <c r="B17" s="13" t="s">
        <v>53</v>
      </c>
      <c r="C17" s="20" t="s">
        <v>279</v>
      </c>
      <c r="D17" s="13"/>
      <c r="E17" s="13"/>
      <c r="F17" s="13"/>
      <c r="G17" s="13"/>
      <c r="H17" s="13"/>
      <c r="I17" s="13"/>
      <c r="J17" s="13"/>
      <c r="K17" s="16"/>
    </row>
    <row r="18" spans="1:11" ht="30" x14ac:dyDescent="0.25">
      <c r="A18" s="149"/>
      <c r="B18" s="13" t="s">
        <v>54</v>
      </c>
      <c r="C18" s="13"/>
      <c r="D18" s="13"/>
      <c r="E18" s="13"/>
      <c r="F18" s="13"/>
      <c r="G18" s="13"/>
      <c r="H18" s="13"/>
      <c r="I18" s="13"/>
      <c r="J18" s="13"/>
      <c r="K18" s="17"/>
    </row>
    <row r="19" spans="1:11" ht="30" x14ac:dyDescent="0.25">
      <c r="A19" s="149"/>
      <c r="B19" s="13" t="s">
        <v>55</v>
      </c>
      <c r="C19" s="13" t="s">
        <v>357</v>
      </c>
      <c r="D19" s="13"/>
      <c r="E19" s="13"/>
      <c r="F19" s="13"/>
      <c r="G19" s="13"/>
      <c r="H19" s="13"/>
      <c r="I19" s="13"/>
      <c r="J19" s="13"/>
    </row>
    <row r="20" spans="1:11" ht="45" x14ac:dyDescent="0.25">
      <c r="A20" s="149"/>
      <c r="B20" s="13" t="s">
        <v>56</v>
      </c>
      <c r="C20" s="20" t="s">
        <v>364</v>
      </c>
      <c r="D20" s="13"/>
      <c r="E20" s="13"/>
      <c r="F20" s="13"/>
      <c r="G20" s="13"/>
      <c r="H20" s="13"/>
      <c r="I20" s="13"/>
      <c r="J20" s="13"/>
    </row>
    <row r="21" spans="1:11" x14ac:dyDescent="0.25">
      <c r="A21" s="149"/>
      <c r="B21" s="13" t="s">
        <v>57</v>
      </c>
      <c r="C21" s="13" t="s">
        <v>358</v>
      </c>
      <c r="D21" s="13"/>
      <c r="E21" s="13"/>
      <c r="F21" s="13"/>
      <c r="G21" s="13"/>
      <c r="H21" s="13"/>
      <c r="I21" s="13"/>
      <c r="J21" s="13"/>
      <c r="K21" s="19"/>
    </row>
    <row r="22" spans="1:11" ht="120" x14ac:dyDescent="0.25">
      <c r="A22" s="149" t="s">
        <v>58</v>
      </c>
      <c r="B22" s="13" t="s">
        <v>59</v>
      </c>
      <c r="C22" s="13" t="s">
        <v>359</v>
      </c>
      <c r="D22" s="13"/>
      <c r="E22" s="13"/>
      <c r="F22" s="13"/>
      <c r="G22" s="13"/>
      <c r="H22" s="13"/>
      <c r="I22" s="13"/>
      <c r="J22" s="13"/>
      <c r="K22" s="16"/>
    </row>
    <row r="23" spans="1:11" x14ac:dyDescent="0.25">
      <c r="A23" s="149"/>
      <c r="B23" s="13" t="s">
        <v>360</v>
      </c>
      <c r="C23" s="13" t="s">
        <v>291</v>
      </c>
      <c r="D23" s="13"/>
      <c r="E23" s="13"/>
      <c r="F23" s="13"/>
      <c r="G23" s="13"/>
      <c r="H23" s="13"/>
      <c r="I23" s="13"/>
      <c r="J23" s="13"/>
    </row>
    <row r="24" spans="1:11" ht="45" x14ac:dyDescent="0.25">
      <c r="A24" s="149"/>
      <c r="B24" s="13" t="s">
        <v>60</v>
      </c>
      <c r="C24" s="13" t="s">
        <v>292</v>
      </c>
      <c r="D24" s="13"/>
      <c r="E24" s="13"/>
      <c r="F24" s="13"/>
      <c r="G24" s="13"/>
      <c r="H24" s="13"/>
      <c r="I24" s="13"/>
      <c r="J24" s="13"/>
      <c r="K24" s="17"/>
    </row>
    <row r="25" spans="1:11" ht="30" x14ac:dyDescent="0.25">
      <c r="A25" s="149"/>
      <c r="B25" s="13" t="s">
        <v>61</v>
      </c>
      <c r="C25" s="13" t="s">
        <v>292</v>
      </c>
      <c r="D25" s="13"/>
      <c r="E25" s="13"/>
      <c r="F25" s="13"/>
      <c r="G25" s="13"/>
      <c r="H25" s="13"/>
      <c r="I25" s="13"/>
      <c r="J25" s="13"/>
    </row>
    <row r="26" spans="1:11" ht="30" x14ac:dyDescent="0.25">
      <c r="A26" s="149"/>
      <c r="B26" s="13" t="s">
        <v>62</v>
      </c>
      <c r="C26" s="13" t="s">
        <v>292</v>
      </c>
      <c r="D26" s="13"/>
      <c r="E26" s="13"/>
      <c r="F26" s="13"/>
      <c r="G26" s="13"/>
      <c r="H26" s="13"/>
      <c r="I26" s="13"/>
      <c r="J26" s="13"/>
    </row>
    <row r="27" spans="1:11" x14ac:dyDescent="0.25">
      <c r="A27" s="149"/>
      <c r="B27" s="13" t="s">
        <v>63</v>
      </c>
      <c r="C27" s="13" t="s">
        <v>292</v>
      </c>
      <c r="D27" s="13"/>
      <c r="E27" s="13"/>
      <c r="F27" s="13"/>
      <c r="G27" s="13"/>
      <c r="H27" s="13"/>
      <c r="I27" s="13"/>
      <c r="J27" s="13"/>
    </row>
    <row r="28" spans="1:11" ht="30" x14ac:dyDescent="0.25">
      <c r="A28" s="149" t="s">
        <v>64</v>
      </c>
      <c r="B28" s="13" t="s">
        <v>65</v>
      </c>
      <c r="C28" s="13" t="s">
        <v>293</v>
      </c>
      <c r="D28" s="13"/>
      <c r="E28" s="13"/>
      <c r="F28" s="13"/>
      <c r="G28" s="13"/>
      <c r="H28" s="13"/>
      <c r="I28" s="13"/>
      <c r="J28" s="13"/>
    </row>
    <row r="29" spans="1:11" x14ac:dyDescent="0.25">
      <c r="A29" s="149"/>
      <c r="B29" s="13" t="s">
        <v>66</v>
      </c>
      <c r="C29" s="13"/>
      <c r="D29" s="13"/>
      <c r="E29" s="13"/>
      <c r="F29" s="13"/>
      <c r="G29" s="13"/>
      <c r="H29" s="13"/>
      <c r="I29" s="13"/>
      <c r="J29" s="13"/>
    </row>
    <row r="30" spans="1:11" x14ac:dyDescent="0.25">
      <c r="A30" s="149"/>
      <c r="B30" s="13" t="s">
        <v>67</v>
      </c>
      <c r="C30" s="13"/>
      <c r="D30" s="13"/>
      <c r="E30" s="13"/>
      <c r="F30" s="13"/>
      <c r="G30" s="13"/>
      <c r="H30" s="13"/>
      <c r="I30" s="13"/>
      <c r="J30" s="13"/>
    </row>
    <row r="31" spans="1:11" ht="30" x14ac:dyDescent="0.25">
      <c r="A31" s="149"/>
      <c r="B31" s="13" t="s">
        <v>68</v>
      </c>
      <c r="C31" s="13"/>
      <c r="D31" s="13"/>
      <c r="E31" s="13"/>
      <c r="F31" s="13"/>
      <c r="G31" s="13"/>
      <c r="H31" s="13"/>
      <c r="I31" s="13"/>
      <c r="J31" s="13"/>
    </row>
    <row r="32" spans="1:11" ht="45" x14ac:dyDescent="0.25">
      <c r="A32" s="149" t="s">
        <v>69</v>
      </c>
      <c r="B32" s="14" t="s">
        <v>70</v>
      </c>
      <c r="C32" s="13" t="s">
        <v>294</v>
      </c>
      <c r="D32" s="13"/>
      <c r="E32" s="13"/>
      <c r="F32" s="13"/>
      <c r="G32" s="13"/>
      <c r="H32" s="13"/>
      <c r="I32" s="13"/>
      <c r="J32" s="13"/>
      <c r="K32" s="17"/>
    </row>
    <row r="33" spans="1:11" ht="30" x14ac:dyDescent="0.25">
      <c r="A33" s="149"/>
      <c r="B33" s="14" t="s">
        <v>71</v>
      </c>
      <c r="C33" s="13" t="s">
        <v>294</v>
      </c>
      <c r="D33" s="13"/>
      <c r="E33" s="13"/>
      <c r="F33" s="13"/>
      <c r="G33" s="13"/>
      <c r="H33" s="13"/>
      <c r="I33" s="13"/>
      <c r="J33" s="13"/>
    </row>
    <row r="34" spans="1:11" x14ac:dyDescent="0.25">
      <c r="A34" s="149"/>
      <c r="B34" s="13" t="s">
        <v>72</v>
      </c>
      <c r="C34" s="13" t="s">
        <v>294</v>
      </c>
      <c r="D34" s="13"/>
      <c r="E34" s="13"/>
      <c r="F34" s="13"/>
      <c r="G34" s="13"/>
      <c r="H34" s="13"/>
      <c r="I34" s="13"/>
      <c r="J34" s="13"/>
      <c r="K34" s="16"/>
    </row>
    <row r="35" spans="1:11" ht="45" x14ac:dyDescent="0.25">
      <c r="A35" s="149"/>
      <c r="B35" s="13" t="s">
        <v>73</v>
      </c>
      <c r="C35" s="13" t="s">
        <v>294</v>
      </c>
      <c r="D35" s="13"/>
      <c r="E35" s="13"/>
      <c r="F35" s="13"/>
      <c r="G35" s="13"/>
      <c r="H35" s="13"/>
      <c r="I35" s="13"/>
      <c r="J35" s="13"/>
      <c r="K35" s="17"/>
    </row>
    <row r="36" spans="1:11" ht="30" x14ac:dyDescent="0.25">
      <c r="A36" s="149"/>
      <c r="B36" s="13" t="s">
        <v>74</v>
      </c>
      <c r="C36" s="13" t="s">
        <v>294</v>
      </c>
      <c r="D36" s="13"/>
      <c r="E36" s="13"/>
      <c r="F36" s="13"/>
      <c r="G36" s="13"/>
      <c r="H36" s="13"/>
      <c r="I36" s="13"/>
      <c r="J36" s="13"/>
    </row>
    <row r="37" spans="1:11" ht="30" x14ac:dyDescent="0.25">
      <c r="A37" s="149"/>
      <c r="B37" s="13" t="s">
        <v>75</v>
      </c>
      <c r="C37" s="13" t="s">
        <v>294</v>
      </c>
      <c r="D37" s="13"/>
      <c r="E37" s="13"/>
      <c r="F37" s="13"/>
      <c r="G37" s="13"/>
      <c r="H37" s="13"/>
      <c r="I37" s="13"/>
      <c r="J37" s="13"/>
      <c r="K37" s="17"/>
    </row>
    <row r="38" spans="1:11" ht="30" x14ac:dyDescent="0.25">
      <c r="A38" s="149"/>
      <c r="B38" s="13" t="s">
        <v>76</v>
      </c>
      <c r="C38" s="13" t="s">
        <v>294</v>
      </c>
      <c r="D38" s="13"/>
      <c r="E38" s="13"/>
      <c r="F38" s="13"/>
      <c r="G38" s="13"/>
      <c r="H38" s="13"/>
      <c r="I38" s="13"/>
      <c r="J38" s="13"/>
      <c r="K38" s="17"/>
    </row>
  </sheetData>
  <autoFilter ref="A1:W1"/>
  <mergeCells count="7">
    <mergeCell ref="A32:A38"/>
    <mergeCell ref="A2:A5"/>
    <mergeCell ref="A6:A10"/>
    <mergeCell ref="A11:A16"/>
    <mergeCell ref="A17:A21"/>
    <mergeCell ref="A22:A27"/>
    <mergeCell ref="A28:A31"/>
  </mergeCells>
  <pageMargins left="0.7" right="0.7" top="0.75" bottom="0.75" header="0.3" footer="0.3"/>
  <pageSetup orientation="portrait" horizontalDpi="4294967293"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1"/>
  <sheetViews>
    <sheetView topLeftCell="A10" workbookViewId="0">
      <selection activeCell="B11" sqref="B11"/>
    </sheetView>
  </sheetViews>
  <sheetFormatPr defaultRowHeight="15" x14ac:dyDescent="0.25"/>
  <cols>
    <col min="1" max="1" width="9.140625" style="3"/>
    <col min="2" max="5" width="35.140625" style="3" customWidth="1"/>
    <col min="6" max="16384" width="9.140625" style="3"/>
  </cols>
  <sheetData>
    <row r="1" spans="1:5" s="90" customFormat="1" x14ac:dyDescent="0.25">
      <c r="A1" s="91"/>
      <c r="B1" s="91" t="s">
        <v>222</v>
      </c>
      <c r="C1" s="91" t="s">
        <v>223</v>
      </c>
      <c r="D1" s="91" t="s">
        <v>224</v>
      </c>
      <c r="E1" s="91" t="s">
        <v>225</v>
      </c>
    </row>
    <row r="2" spans="1:5" ht="210.75" customHeight="1" x14ac:dyDescent="0.25">
      <c r="A2" s="92"/>
      <c r="B2" s="92" t="s">
        <v>234</v>
      </c>
      <c r="C2" s="92" t="s">
        <v>226</v>
      </c>
      <c r="D2" s="92" t="s">
        <v>227</v>
      </c>
      <c r="E2" s="92" t="s">
        <v>361</v>
      </c>
    </row>
    <row r="3" spans="1:5" s="78" customFormat="1" ht="69" customHeight="1" x14ac:dyDescent="0.25">
      <c r="A3" s="93"/>
      <c r="B3" s="93" t="s">
        <v>229</v>
      </c>
      <c r="C3" s="93" t="s">
        <v>284</v>
      </c>
      <c r="D3" s="93"/>
      <c r="E3" s="93" t="s">
        <v>283</v>
      </c>
    </row>
    <row r="4" spans="1:5" ht="90" x14ac:dyDescent="0.25">
      <c r="A4" s="89"/>
      <c r="B4" s="89" t="s">
        <v>332</v>
      </c>
      <c r="C4" s="94" t="s">
        <v>282</v>
      </c>
      <c r="D4" s="89"/>
      <c r="E4" s="89"/>
    </row>
    <row r="5" spans="1:5" ht="60" x14ac:dyDescent="0.25">
      <c r="A5" s="89"/>
      <c r="B5" s="89" t="s">
        <v>230</v>
      </c>
      <c r="C5" s="89" t="s">
        <v>231</v>
      </c>
      <c r="D5" s="89"/>
      <c r="E5" s="89"/>
    </row>
    <row r="6" spans="1:5" ht="90" x14ac:dyDescent="0.25">
      <c r="A6" s="89"/>
      <c r="B6" s="89" t="s">
        <v>228</v>
      </c>
      <c r="C6" s="89" t="s">
        <v>237</v>
      </c>
      <c r="D6" s="89"/>
      <c r="E6" s="89"/>
    </row>
    <row r="7" spans="1:5" ht="90" x14ac:dyDescent="0.25">
      <c r="A7" s="89"/>
      <c r="B7" s="89" t="s">
        <v>232</v>
      </c>
      <c r="C7" s="89" t="s">
        <v>238</v>
      </c>
      <c r="D7" s="89"/>
      <c r="E7" s="89"/>
    </row>
    <row r="8" spans="1:5" ht="409.5" x14ac:dyDescent="0.25">
      <c r="A8" s="89"/>
      <c r="B8" s="89" t="s">
        <v>233</v>
      </c>
      <c r="C8" s="89" t="s">
        <v>239</v>
      </c>
      <c r="D8" s="89"/>
      <c r="E8" s="89"/>
    </row>
    <row r="9" spans="1:5" ht="60" x14ac:dyDescent="0.25">
      <c r="A9" s="89"/>
      <c r="B9" s="89" t="s">
        <v>235</v>
      </c>
      <c r="C9" s="89" t="s">
        <v>362</v>
      </c>
      <c r="D9" s="89"/>
      <c r="E9" s="89"/>
    </row>
    <row r="10" spans="1:5" ht="90" x14ac:dyDescent="0.25">
      <c r="A10" s="89"/>
      <c r="B10" s="89" t="s">
        <v>236</v>
      </c>
      <c r="C10" s="89"/>
      <c r="D10" s="89"/>
      <c r="E10" s="89"/>
    </row>
    <row r="11" spans="1:5" ht="45" x14ac:dyDescent="0.25">
      <c r="A11" s="89"/>
      <c r="B11" s="89" t="s">
        <v>363</v>
      </c>
      <c r="C11" s="89"/>
      <c r="D11" s="89"/>
      <c r="E11" s="89"/>
    </row>
    <row r="12" spans="1:5" ht="45" x14ac:dyDescent="0.25">
      <c r="A12" s="89"/>
      <c r="B12" s="89" t="s">
        <v>333</v>
      </c>
      <c r="C12" s="89"/>
      <c r="D12" s="89"/>
      <c r="E12" s="89"/>
    </row>
    <row r="13" spans="1:5" x14ac:dyDescent="0.25">
      <c r="A13" s="89"/>
      <c r="B13" s="89"/>
      <c r="C13" s="89"/>
      <c r="D13" s="89"/>
      <c r="E13" s="89"/>
    </row>
    <row r="14" spans="1:5" x14ac:dyDescent="0.25">
      <c r="A14" s="89"/>
      <c r="B14" s="89"/>
      <c r="C14" s="89"/>
      <c r="D14" s="89"/>
      <c r="E14" s="89"/>
    </row>
    <row r="15" spans="1:5" x14ac:dyDescent="0.25">
      <c r="A15" s="89"/>
      <c r="B15" s="101"/>
      <c r="C15" s="89"/>
      <c r="D15" s="89"/>
      <c r="E15" s="89"/>
    </row>
    <row r="16" spans="1:5" x14ac:dyDescent="0.25">
      <c r="A16" s="89"/>
      <c r="B16" s="101"/>
      <c r="C16" s="89"/>
      <c r="D16" s="89"/>
      <c r="E16" s="89"/>
    </row>
    <row r="17" spans="1:5" x14ac:dyDescent="0.25">
      <c r="A17" s="89"/>
      <c r="B17" s="101"/>
      <c r="C17" s="89"/>
      <c r="D17" s="89"/>
      <c r="E17" s="89"/>
    </row>
    <row r="18" spans="1:5" x14ac:dyDescent="0.25">
      <c r="A18" s="89"/>
      <c r="B18" s="101"/>
      <c r="C18" s="89"/>
      <c r="D18" s="89"/>
      <c r="E18" s="89"/>
    </row>
    <row r="19" spans="1:5" x14ac:dyDescent="0.25">
      <c r="A19" s="89"/>
      <c r="B19" s="101"/>
      <c r="C19" s="89"/>
      <c r="D19" s="89"/>
      <c r="E19" s="89"/>
    </row>
    <row r="20" spans="1:5" x14ac:dyDescent="0.25">
      <c r="A20" s="89"/>
      <c r="B20" s="101"/>
      <c r="C20" s="89"/>
      <c r="D20" s="89"/>
      <c r="E20" s="89"/>
    </row>
    <row r="21" spans="1:5" x14ac:dyDescent="0.25">
      <c r="A21" s="89"/>
      <c r="B21" s="101"/>
      <c r="C21" s="89"/>
      <c r="D21" s="89"/>
      <c r="E21" s="8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Overview</vt:lpstr>
      <vt:lpstr>ProcessFlow SF1.0</vt:lpstr>
      <vt:lpstr>UserStories SF1.0</vt:lpstr>
      <vt:lpstr>ProcessFlow SF1.1</vt:lpstr>
      <vt:lpstr>UserStories SF1.1</vt:lpstr>
      <vt:lpstr>Metrics</vt:lpstr>
      <vt:lpstr>Discovery Assessment</vt:lpstr>
      <vt:lpstr>Discovery Questionnaire</vt:lpstr>
      <vt:lpstr>MoSCoW</vt:lpstr>
      <vt:lpstr>Quicklink</vt:lpstr>
      <vt:lpstr>Exception</vt:lpstr>
      <vt:lpstr>Sheet1</vt:lpstr>
    </vt:vector>
  </TitlesOfParts>
  <Company>Amazon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Catharine</dc:creator>
  <cp:lastModifiedBy>Sharma, Abhinav</cp:lastModifiedBy>
  <cp:lastPrinted>2018-10-24T19:51:17Z</cp:lastPrinted>
  <dcterms:created xsi:type="dcterms:W3CDTF">2018-10-08T19:54:09Z</dcterms:created>
  <dcterms:modified xsi:type="dcterms:W3CDTF">2019-01-24T09:25:47Z</dcterms:modified>
</cp:coreProperties>
</file>