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MAYUR ANANTA GHAG\OneDrive\Desktop\"/>
    </mc:Choice>
  </mc:AlternateContent>
  <xr:revisionPtr revIDLastSave="0" documentId="13_ncr:1_{46037642-783D-4ED3-9874-938B6FD1AF55}" xr6:coauthVersionLast="47" xr6:coauthVersionMax="47" xr10:uidLastSave="{00000000-0000-0000-0000-000000000000}"/>
  <bookViews>
    <workbookView xWindow="-108" yWindow="-108" windowWidth="23256" windowHeight="12456" firstSheet="1" activeTab="1" xr2:uid="{B3025EF6-D4E9-40B5-8CBE-591B13234704}"/>
  </bookViews>
  <sheets>
    <sheet name="Sheet3" sheetId="3" r:id="rId1"/>
    <sheet name="Sheet7" sheetId="7" r:id="rId2"/>
    <sheet name="Sheet4" sheetId="4" r:id="rId3"/>
    <sheet name="Sheet6" sheetId="6" r:id="rId4"/>
    <sheet name="Sheet1" sheetId="1" r:id="rId5"/>
  </sheets>
  <definedNames>
    <definedName name="Slicer_Sales_Rep">#N/A</definedName>
    <definedName name="Slicer_Shift">#N/A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Rafiul Haq</author>
  </authors>
  <commentList>
    <comment ref="I1" authorId="0" shapeId="0" xr:uid="{B866F8E9-187D-4EF5-A102-54B2BF5AE18A}">
      <text>
        <r>
          <rPr>
            <b/>
            <sz val="14"/>
            <rFont val="Calibri"/>
            <family val="2"/>
            <scheme val="minor"/>
          </rPr>
          <t>Task 01.</t>
        </r>
      </text>
    </comment>
    <comment ref="J1" authorId="0" shapeId="0" xr:uid="{D835C2EB-DF5B-4A3B-A0C0-F453D84B2352}">
      <text>
        <r>
          <rPr>
            <b/>
            <sz val="14"/>
            <rFont val="Calibri"/>
            <family val="2"/>
            <scheme val="minor"/>
          </rPr>
          <t xml:space="preserve">Task 05 
</t>
        </r>
        <r>
          <rPr>
            <sz val="10"/>
            <rFont val="Calibri"/>
            <family val="2"/>
            <scheme val="minor"/>
          </rPr>
          <t>Helper Column</t>
        </r>
      </text>
    </comment>
    <comment ref="K1" authorId="0" shapeId="0" xr:uid="{85F7473F-21ED-4BC4-9E9C-1065A9A2D897}">
      <text>
        <r>
          <rPr>
            <b/>
            <sz val="14"/>
            <rFont val="Calibri"/>
            <family val="2"/>
            <scheme val="minor"/>
          </rPr>
          <t xml:space="preserve">Task 05
</t>
        </r>
        <r>
          <rPr>
            <sz val="10"/>
            <rFont val="Calibri"/>
            <family val="2"/>
            <scheme val="minor"/>
          </rPr>
          <t>Helper Column</t>
        </r>
      </text>
    </comment>
  </commentList>
</comments>
</file>

<file path=xl/sharedStrings.xml><?xml version="1.0" encoding="utf-8"?>
<sst xmlns="http://schemas.openxmlformats.org/spreadsheetml/2006/main" count="203" uniqueCount="20">
  <si>
    <t>Date</t>
  </si>
  <si>
    <t>Sales Rep</t>
  </si>
  <si>
    <t>Shift</t>
  </si>
  <si>
    <t>Cost Price</t>
  </si>
  <si>
    <t>Selling Price</t>
  </si>
  <si>
    <t>Profit</t>
  </si>
  <si>
    <t>Profit %</t>
  </si>
  <si>
    <t>Weekday</t>
  </si>
  <si>
    <t>Ben</t>
  </si>
  <si>
    <t>Night</t>
  </si>
  <si>
    <t>Jacob</t>
  </si>
  <si>
    <t>Day</t>
  </si>
  <si>
    <t>Months</t>
  </si>
  <si>
    <t>Year</t>
  </si>
  <si>
    <t>Sum of Profit</t>
  </si>
  <si>
    <t>Row Labels</t>
  </si>
  <si>
    <t>Grand Total</t>
  </si>
  <si>
    <t>Average of Profit2</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</si>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</sst>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d"/>
    <numFmt numFmtId="165" formatCode="mmmm"/>
    <numFmt numFmtId="166" formatCode="yyyy"/>
    <numFmt numFmtId="167" formatCode="&quot;₹&quot;\ #,##0.00"/>
  </numFmts>
  <fonts count="6">
    <font>
      <sz val="11"/>
      <color theme="1"/>
      <name val="Calibri"/>
      <family val="2"/>
      <scheme val="minor"/>
    </font>
    <font>
      <sz val="12"/>
      <color indexed="8"/>
      <name val="Calibri"/>
      <charset val="134"/>
    </font>
    <font>
      <b/>
      <sz val="14"/>
      <color indexed="8"/>
      <name val="Calibri"/>
      <charset val="134"/>
    </font>
    <font>
      <b/>
      <sz val="14"/>
      <name val="Calibri"/>
      <family val="2"/>
      <scheme val="minor"/>
    </font>
    <font>
      <sz val="10"/>
      <name val="Calibri"/>
      <family val="2"/>
      <scheme val="minor"/>
    </font>
    <font>
      <b/>
      <sz val="14"/>
      <color indexed="8"/>
      <name val="Calibri"/>
      <family val="2"/>
    </font>
  </fonts>
  <fills count="3">
    <fill>
      <patternFill patternType="none"/>
    </fill>
    <fill>
      <patternFill patternType="gray125"/>
    </fill>
    <fill>
      <patternFill patternType="solid">
        <fgColor rgb="FFECFFC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2" fillId="2" borderId="1" xfId="0" applyFont="1" applyFill="1" applyBorder="1" applyAlignment="1">
      <alignment horizontal="center" vertical="center"/>
    </xf>
    <xf numFmtId="14" fontId="1" fillId="0" borderId="1" xfId="0" applyNumberFormat="1" applyFont="1" applyBorder="1" applyAlignment="1">
      <alignment vertical="center"/>
    </xf>
    <xf numFmtId="0" fontId="1" fillId="0" borderId="1" xfId="0" applyFont="1" applyBorder="1" applyAlignment="1">
      <alignment vertical="center"/>
    </xf>
    <xf numFmtId="10" fontId="1" fillId="0" borderId="1" xfId="0" applyNumberFormat="1" applyFont="1" applyBorder="1" applyAlignment="1">
      <alignment vertical="center"/>
    </xf>
    <xf numFmtId="4" fontId="1" fillId="0" borderId="1" xfId="0" applyNumberFormat="1" applyFont="1" applyBorder="1" applyAlignment="1">
      <alignment vertical="center"/>
    </xf>
    <xf numFmtId="164" fontId="1" fillId="0" borderId="1" xfId="0" applyNumberFormat="1" applyFont="1" applyBorder="1" applyAlignment="1">
      <alignment vertical="center"/>
    </xf>
    <xf numFmtId="165" fontId="1" fillId="0" borderId="1" xfId="0" applyNumberFormat="1" applyFont="1" applyBorder="1" applyAlignment="1">
      <alignment vertical="center"/>
    </xf>
    <xf numFmtId="166" fontId="1" fillId="0" borderId="1" xfId="0" applyNumberFormat="1" applyFont="1" applyBorder="1" applyAlignment="1">
      <alignment vertical="center"/>
    </xf>
    <xf numFmtId="167" fontId="1" fillId="0" borderId="1" xfId="0" applyNumberFormat="1" applyFont="1" applyBorder="1" applyAlignment="1">
      <alignment vertical="center"/>
    </xf>
    <xf numFmtId="0" fontId="5" fillId="2" borderId="1"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[mr2404.xlsx]Sheet3!PivotTable2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and avg of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Sheet3!$A$4:$A$6</c:f>
              <c:strCache>
                <c:ptCount val="2"/>
                <c:pt idx="0">
                  <c:v>Ben</c:v>
                </c:pt>
                <c:pt idx="1">
                  <c:v>Jacob</c:v>
                </c:pt>
              </c:strCache>
            </c:strRef>
          </c:cat>
          <c:val>
            <c:numRef>
              <c:f>Sheet3!$B$4:$B$6</c:f>
              <c:numCache>
                <c:formatCode>General</c:formatCode>
                <c:ptCount val="2"/>
                <c:pt idx="0">
                  <c:v>5311.0100000000011</c:v>
                </c:pt>
                <c:pt idx="1">
                  <c:v>5674.2999999999993</c:v>
                </c:pt>
              </c:numCache>
            </c:numRef>
          </c:val>
          <c:extLst>
            <c:ext xmlns:c16="http://schemas.microsoft.com/office/drawing/2014/chart" uri="{C3380CC4-5D6E-409C-BE32-E72D297353CC}">
              <c16:uniqueId val="{00000000-F9CE-44BF-93BA-1F66060DD175}"/>
            </c:ext>
          </c:extLst>
        </c:ser>
        <c:ser>
          <c:idx val="1"/>
          <c:order val="1"/>
          <c:tx>
            <c:strRef>
              <c:f>Sheet3!$C$3</c:f>
              <c:strCache>
                <c:ptCount val="1"/>
                <c:pt idx="0">
                  <c:v>Average of Profit2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Sheet3!$A$4:$A$6</c:f>
              <c:strCache>
                <c:ptCount val="2"/>
                <c:pt idx="0">
                  <c:v>Ben</c:v>
                </c:pt>
                <c:pt idx="1">
                  <c:v>Jacob</c:v>
                </c:pt>
              </c:strCache>
            </c:strRef>
          </c:cat>
          <c:val>
            <c:numRef>
              <c:f>Sheet3!$C$4:$C$6</c:f>
              <c:numCache>
                <c:formatCode>General</c:formatCode>
                <c:ptCount val="2"/>
                <c:pt idx="0">
                  <c:v>120.70477272727275</c:v>
                </c:pt>
                <c:pt idx="1">
                  <c:v>128.96136363636361</c:v>
                </c:pt>
              </c:numCache>
            </c:numRef>
          </c:val>
          <c:extLst>
            <c:ext xmlns:c16="http://schemas.microsoft.com/office/drawing/2014/chart" uri="{C3380CC4-5D6E-409C-BE32-E72D297353CC}">
              <c16:uniqueId val="{00000001-F9CE-44BF-93BA-1F66060DD175}"/>
            </c:ext>
          </c:extLst>
        </c:ser>
        <c:dLbls>
          <c:dLblPos val="outEnd"/>
          <c:showLegendKey val="0"/>
          <c:showVal val="1"/>
          <c:showCatName val="0"/>
          <c:showSerName val="0"/>
          <c:showPercent val="0"/>
          <c:showBubbleSize val="0"/>
        </c:dLbls>
        <c:gapWidth val="219"/>
        <c:overlap val="-27"/>
        <c:axId val="1128678367"/>
        <c:axId val="1459189391"/>
      </c:barChart>
      <c:catAx>
        <c:axId val="1128678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89391"/>
        <c:crosses val="autoZero"/>
        <c:auto val="1"/>
        <c:lblAlgn val="ctr"/>
        <c:lblOffset val="100"/>
        <c:noMultiLvlLbl val="0"/>
      </c:catAx>
      <c:valAx>
        <c:axId val="145918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7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[mr2404.xlsx]Sheet3!PivotTable2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and avg of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Sheet3!$A$4:$A$6</c:f>
              <c:strCache>
                <c:ptCount val="2"/>
                <c:pt idx="0">
                  <c:v>Ben</c:v>
                </c:pt>
                <c:pt idx="1">
                  <c:v>Jacob</c:v>
                </c:pt>
              </c:strCache>
            </c:strRef>
          </c:cat>
          <c:val>
            <c:numRef>
              <c:f>Sheet3!$B$4:$B$6</c:f>
              <c:numCache>
                <c:formatCode>General</c:formatCode>
                <c:ptCount val="2"/>
                <c:pt idx="0">
                  <c:v>5311.0100000000011</c:v>
                </c:pt>
                <c:pt idx="1">
                  <c:v>5674.2999999999993</c:v>
                </c:pt>
              </c:numCache>
            </c:numRef>
          </c:val>
          <c:extLst>
            <c:ext xmlns:c16="http://schemas.microsoft.com/office/drawing/2014/chart" uri="{C3380CC4-5D6E-409C-BE32-E72D297353CC}">
              <c16:uniqueId val="{00000000-DF3C-4042-986D-AAC8D69469D7}"/>
            </c:ext>
          </c:extLst>
        </c:ser>
        <c:ser>
          <c:idx val="1"/>
          <c:order val="1"/>
          <c:tx>
            <c:strRef>
              <c:f>Sheet3!$C$3</c:f>
              <c:strCache>
                <c:ptCount val="1"/>
                <c:pt idx="0">
                  <c:v>Average of Profit2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Sheet3!$A$4:$A$6</c:f>
              <c:strCache>
                <c:ptCount val="2"/>
                <c:pt idx="0">
                  <c:v>Ben</c:v>
                </c:pt>
                <c:pt idx="1">
                  <c:v>Jacob</c:v>
                </c:pt>
              </c:strCache>
            </c:strRef>
          </c:cat>
          <c:val>
            <c:numRef>
              <c:f>Sheet3!$C$4:$C$6</c:f>
              <c:numCache>
                <c:formatCode>General</c:formatCode>
                <c:ptCount val="2"/>
                <c:pt idx="0">
                  <c:v>120.70477272727275</c:v>
                </c:pt>
                <c:pt idx="1">
                  <c:v>128.96136363636361</c:v>
                </c:pt>
              </c:numCache>
            </c:numRef>
          </c:val>
          <c:extLst>
            <c:ext xmlns:c16="http://schemas.microsoft.com/office/drawing/2014/chart" uri="{C3380CC4-5D6E-409C-BE32-E72D297353CC}">
              <c16:uniqueId val="{00000001-DF3C-4042-986D-AAC8D69469D7}"/>
            </c:ext>
          </c:extLst>
        </c:ser>
        <c:dLbls>
          <c:dLblPos val="outEnd"/>
          <c:showLegendKey val="0"/>
          <c:showVal val="1"/>
          <c:showCatName val="0"/>
          <c:showSerName val="0"/>
          <c:showPercent val="0"/>
          <c:showBubbleSize val="0"/>
        </c:dLbls>
        <c:gapWidth val="219"/>
        <c:overlap val="-27"/>
        <c:axId val="1128678367"/>
        <c:axId val="1459189391"/>
      </c:barChart>
      <c:catAx>
        <c:axId val="1128678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89391"/>
        <c:crosses val="autoZero"/>
        <c:auto val="1"/>
        <c:lblAlgn val="ctr"/>
        <c:lblOffset val="100"/>
        <c:noMultiLvlLbl val="0"/>
      </c:catAx>
      <c:valAx>
        <c:axId val="145918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7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[mr2404.xlsx]Sheet4!PivotTable3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shift</a:t>
            </a:r>
            <a:r>
              <a:rPr lang="en-IN" baseline="0"/>
              <a:t> wise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7954907275934"/>
          <c:y val="0.17322154471544718"/>
          <c:w val="0.81275870229336089"/>
          <c:h val="0.69365717623711676"/>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Sheet4!$A$4:$A$6</c:f>
              <c:strCache>
                <c:ptCount val="2"/>
                <c:pt idx="0">
                  <c:v>Day</c:v>
                </c:pt>
                <c:pt idx="1">
                  <c:v>Night</c:v>
                </c:pt>
              </c:strCache>
            </c:strRef>
          </c:cat>
          <c:val>
            <c:numRef>
              <c:f>Sheet4!$B$4:$B$6</c:f>
              <c:numCache>
                <c:formatCode>General</c:formatCode>
                <c:ptCount val="2"/>
                <c:pt idx="0">
                  <c:v>5345.49</c:v>
                </c:pt>
                <c:pt idx="1">
                  <c:v>5639.8200000000006</c:v>
                </c:pt>
              </c:numCache>
            </c:numRef>
          </c:val>
          <c:extLst>
            <c:ext xmlns:c16="http://schemas.microsoft.com/office/drawing/2014/chart" uri="{C3380CC4-5D6E-409C-BE32-E72D297353CC}">
              <c16:uniqueId val="{00000000-B45E-4BDF-B96C-6106CC1F37ED}"/>
            </c:ext>
          </c:extLst>
        </c:ser>
        <c:dLbls>
          <c:showLegendKey val="0"/>
          <c:showVal val="0"/>
          <c:showCatName val="0"/>
          <c:showSerName val="0"/>
          <c:showPercent val="0"/>
          <c:showBubbleSize val="0"/>
        </c:dLbls>
        <c:gapWidth val="182"/>
        <c:axId val="1040316271"/>
        <c:axId val="1610543167"/>
      </c:barChart>
      <c:catAx>
        <c:axId val="104031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543167"/>
        <c:crosses val="autoZero"/>
        <c:auto val="1"/>
        <c:lblAlgn val="ctr"/>
        <c:lblOffset val="100"/>
        <c:noMultiLvlLbl val="0"/>
      </c:catAx>
      <c:valAx>
        <c:axId val="1610543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1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[mr2404.xlsx]Sheet6!PivotTable5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4F-4CEF-BEBC-F24489D880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4F-4CEF-BEBC-F24489D880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Sheet6!$A$4:$A$6</c:f>
              <c:strCache>
                <c:ptCount val="2"/>
                <c:pt idx="0">
                  <c:v>Jul</c:v>
                </c:pt>
                <c:pt idx="1">
                  <c:v>Aug</c:v>
                </c:pt>
              </c:strCache>
            </c:strRef>
          </c:cat>
          <c:val>
            <c:numRef>
              <c:f>Sheet6!$B$4:$B$6</c:f>
              <c:numCache>
                <c:formatCode>General</c:formatCode>
                <c:ptCount val="2"/>
                <c:pt idx="0">
                  <c:v>5165.079999999999</c:v>
                </c:pt>
                <c:pt idx="1">
                  <c:v>5820.23</c:v>
                </c:pt>
              </c:numCache>
            </c:numRef>
          </c:val>
          <c:extLst>
            <c:ext xmlns:c16="http://schemas.microsoft.com/office/drawing/2014/chart" uri="{C3380CC4-5D6E-409C-BE32-E72D297353CC}">
              <c16:uniqueId val="{00000004-444F-4CEF-BEBC-F24489D8809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[mr2404.xlsx]Sheet4!PivotTable3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shift</a:t>
            </a:r>
            <a:r>
              <a:rPr lang="en-IN" baseline="0"/>
              <a:t> wise profit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Sheet4!$A$4:$A$6</c:f>
              <c:strCache>
                <c:ptCount val="2"/>
                <c:pt idx="0">
                  <c:v>Day</c:v>
                </c:pt>
                <c:pt idx="1">
                  <c:v>Night</c:v>
                </c:pt>
              </c:strCache>
            </c:strRef>
          </c:cat>
          <c:val>
            <c:numRef>
              <c:f>Sheet4!$B$4:$B$6</c:f>
              <c:numCache>
                <c:formatCode>General</c:formatCode>
                <c:ptCount val="2"/>
                <c:pt idx="0">
                  <c:v>5345.49</c:v>
                </c:pt>
                <c:pt idx="1">
                  <c:v>5639.8200000000006</c:v>
                </c:pt>
              </c:numCache>
            </c:numRef>
          </c:val>
          <c:extLst>
            <c:ext xmlns:c16="http://schemas.microsoft.com/office/drawing/2014/chart" uri="{C3380CC4-5D6E-409C-BE32-E72D297353CC}">
              <c16:uniqueId val="{00000000-4B5A-4AF5-98D5-1026AEE4EC64}"/>
            </c:ext>
          </c:extLst>
        </c:ser>
        <c:dLbls>
          <c:showLegendKey val="0"/>
          <c:showVal val="0"/>
          <c:showCatName val="0"/>
          <c:showSerName val="0"/>
          <c:showPercent val="0"/>
          <c:showBubbleSize val="0"/>
        </c:dLbls>
        <c:gapWidth val="182"/>
        <c:axId val="1040316271"/>
        <c:axId val="1610543167"/>
      </c:barChart>
      <c:catAx>
        <c:axId val="1040316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543167"/>
        <c:crosses val="autoZero"/>
        <c:auto val="1"/>
        <c:lblAlgn val="ctr"/>
        <c:lblOffset val="100"/>
        <c:noMultiLvlLbl val="0"/>
      </c:catAx>
      <c:valAx>
        <c:axId val="1610543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31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[mr2404.xlsx]Sheet6!PivotTable5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wise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12-4C46-8CED-9F79469BC0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12-4C46-8CED-9F79469BC0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Sheet6!$A$4:$A$6</c:f>
              <c:strCache>
                <c:ptCount val="2"/>
                <c:pt idx="0">
                  <c:v>Jul</c:v>
                </c:pt>
                <c:pt idx="1">
                  <c:v>Aug</c:v>
                </c:pt>
              </c:strCache>
            </c:strRef>
          </c:cat>
          <c:val>
            <c:numRef>
              <c:f>Sheet6!$B$4:$B$6</c:f>
              <c:numCache>
                <c:formatCode>General</c:formatCode>
                <c:ptCount val="2"/>
                <c:pt idx="0">
                  <c:v>5165.079999999999</c:v>
                </c:pt>
                <c:pt idx="1">
                  <c:v>5820.23</c:v>
                </c:pt>
              </c:numCache>
            </c:numRef>
          </c:val>
          <c:extLst>
            <c:ext xmlns:c16="http://schemas.microsoft.com/office/drawing/2014/chart" uri="{C3380CC4-5D6E-409C-BE32-E72D297353CC}">
              <c16:uniqueId val="{00000000-CE6F-41DB-BE90-39BC789DA7E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320040</xdr:colOff>
      <xdr:row>6</xdr:row>
      <xdr:rowOff>41910</xdr:rowOff>
    </xdr:from>
    <xdr:to>
      <xdr:col>11</xdr:col>
      <xdr:colOff>15240</xdr:colOff>
      <xdr:row>21</xdr:row>
      <xdr:rowOff>41910</xdr:rowOff>
    </xdr:to>
    <xdr:graphicFrame macro="">
      <xdr:nvGraphicFramePr>
        <xdr:cNvPr id="2" name="Chart 1">
          <a:extLst>
            <a:ext uri="{FF2B5EF4-FFF2-40B4-BE49-F238E27FC236}">
              <a16:creationId xmlns:a16="http://schemas.microsoft.com/office/drawing/2014/main" id="{CB4E26F7-6F44-D096-8E44-C08AD3D05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403860</xdr:colOff>
      <xdr:row>14</xdr:row>
      <xdr:rowOff>167640</xdr:rowOff>
    </xdr:to>
    <xdr:graphicFrame macro="">
      <xdr:nvGraphicFramePr>
        <xdr:cNvPr id="2" name="Chart 1">
          <a:extLst>
            <a:ext uri="{FF2B5EF4-FFF2-40B4-BE49-F238E27FC236}">
              <a16:creationId xmlns:a16="http://schemas.microsoft.com/office/drawing/2014/main" id="{7F4DB77E-84AE-436A-AA96-7922BB511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388620</xdr:colOff>
      <xdr:row>0</xdr:row>
      <xdr:rowOff>15240</xdr:rowOff>
    </xdr:from>
    <xdr:to>
      <xdr:col>12</xdr:col>
      <xdr:colOff>449580</xdr:colOff>
      <xdr:row>13</xdr:row>
      <xdr:rowOff>137160</xdr:rowOff>
    </xdr:to>
    <xdr:graphicFrame macro="">
      <xdr:nvGraphicFramePr>
        <xdr:cNvPr id="3" name="Chart 2">
          <a:extLst>
            <a:ext uri="{FF2B5EF4-FFF2-40B4-BE49-F238E27FC236}">
              <a16:creationId xmlns:a16="http://schemas.microsoft.com/office/drawing/2014/main" id="{4E8A5162-5895-4FF9-8A3B-B33A6F95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586740</xdr:colOff>
      <xdr:row>0</xdr:row>
      <xdr:rowOff>0</xdr:rowOff>
    </xdr:from>
    <xdr:to>
      <xdr:col>20</xdr:col>
      <xdr:colOff>281940</xdr:colOff>
      <xdr:row>15</xdr:row>
      <xdr:rowOff>0</xdr:rowOff>
    </xdr:to>
    <xdr:graphicFrame macro="">
      <xdr:nvGraphicFramePr>
        <xdr:cNvPr id="4" name="Chart 3">
          <a:extLst>
            <a:ext uri="{FF2B5EF4-FFF2-40B4-BE49-F238E27FC236}">
              <a16:creationId xmlns:a16="http://schemas.microsoft.com/office/drawing/2014/main" id="{C05A4C64-AD76-492C-B068-2E3539CB2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541020</xdr:colOff>
      <xdr:row>15</xdr:row>
      <xdr:rowOff>160020</xdr:rowOff>
    </xdr:from>
    <xdr:to>
      <xdr:col>8</xdr:col>
      <xdr:colOff>541020</xdr:colOff>
      <xdr:row>29</xdr:row>
      <xdr:rowOff>66675</xdr:rowOff>
    </xdr:to>
    <mc:AlternateContent xmlns:mc="http://schemas.openxmlformats.org/markup-compatibility/2006" xmlns:a14="http://schemas.microsoft.com/office/drawing/2010/main">
      <mc:Choice Requires="a14">
        <xdr:graphicFrame macro="">
          <xdr:nvGraphicFramePr>
            <xdr:cNvPr id="7" name="Shift">
              <a:extLst>
                <a:ext uri="{FF2B5EF4-FFF2-40B4-BE49-F238E27FC236}">
                  <a16:creationId xmlns:a16="http://schemas.microsoft.com/office/drawing/2014/main" id="{5BEE16A2-0912-18E6-F9FB-F7D7075025D6}"/>
                </a:ext>
              </a:extLst>
            </xdr:cNvPr>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mlns="">
        <xdr:sp macro="" textlink="">
          <xdr:nvSpPr>
            <xdr:cNvPr id="0" name=""/>
            <xdr:cNvSpPr>
              <a:spLocks noTextEdit="1"/>
            </xdr:cNvSpPr>
          </xdr:nvSpPr>
          <xdr:spPr>
            <a:xfrm>
              <a:off x="3589020" y="2903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15</xdr:row>
      <xdr:rowOff>30480</xdr:rowOff>
    </xdr:from>
    <xdr:to>
      <xdr:col>3</xdr:col>
      <xdr:colOff>457200</xdr:colOff>
      <xdr:row>28</xdr:row>
      <xdr:rowOff>120015</xdr:rowOff>
    </xdr:to>
    <mc:AlternateContent xmlns:mc="http://schemas.openxmlformats.org/markup-compatibility/2006" xmlns:a14="http://schemas.microsoft.com/office/drawing/2010/main">
      <mc:Choice Requires="a14">
        <xdr:graphicFrame macro="">
          <xdr:nvGraphicFramePr>
            <xdr:cNvPr id="8" name="Sales Rep">
              <a:extLst>
                <a:ext uri="{FF2B5EF4-FFF2-40B4-BE49-F238E27FC236}">
                  <a16:creationId xmlns:a16="http://schemas.microsoft.com/office/drawing/2014/main" id="{BE0864E7-BE99-CB41-F7B4-96E8D505D5F7}"/>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457200" y="2773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xdr:colOff>
      <xdr:row>6</xdr:row>
      <xdr:rowOff>41910</xdr:rowOff>
    </xdr:from>
    <xdr:to>
      <xdr:col>11</xdr:col>
      <xdr:colOff>335280</xdr:colOff>
      <xdr:row>21</xdr:row>
      <xdr:rowOff>41910</xdr:rowOff>
    </xdr:to>
    <xdr:graphicFrame macro="">
      <xdr:nvGraphicFramePr>
        <xdr:cNvPr id="2" name="Chart 1">
          <a:extLst>
            <a:ext uri="{FF2B5EF4-FFF2-40B4-BE49-F238E27FC236}">
              <a16:creationId xmlns:a16="http://schemas.microsoft.com/office/drawing/2014/main" id="{498B00A8-EF15-083B-2341-17AF5CF14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487680</xdr:colOff>
      <xdr:row>5</xdr:row>
      <xdr:rowOff>148590</xdr:rowOff>
    </xdr:from>
    <xdr:to>
      <xdr:col>12</xdr:col>
      <xdr:colOff>182880</xdr:colOff>
      <xdr:row>20</xdr:row>
      <xdr:rowOff>148590</xdr:rowOff>
    </xdr:to>
    <xdr:graphicFrame macro="">
      <xdr:nvGraphicFramePr>
        <xdr:cNvPr id="2" name="Chart 1">
          <a:extLst>
            <a:ext uri="{FF2B5EF4-FFF2-40B4-BE49-F238E27FC236}">
              <a16:creationId xmlns:a16="http://schemas.microsoft.com/office/drawing/2014/main" id="{42C30A09-AEAC-4F26-A504-CC9C1C3CF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 ANANTA GHAG" refreshedDate="45230.897662731484" createdVersion="8" refreshedVersion="8" minRefreshableVersion="3" recordCount="88" xr:uid="{F6B3647A-95C3-4576-B4E3-B1BDAC3EEA60}">
  <cacheSource type="worksheet">
    <worksheetSource ref="A1:K89" sheet="Sheet1"/>
  </cacheSource>
  <cacheFields count="17">
    <cacheField name="Date" numFmtId="14">
      <sharedItems containsSemiMixedTypes="0" containsNonDate="0" containsDate="1" containsString="0" minDate="2022-07-01T00:00:00" maxDate="2022-09-01T00:00:00" count="44">
        <d v="2022-07-01T00:00:00"/>
        <d v="2022-07-04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sharedItems>
      <fieldGroup par="16"/>
    </cacheField>
    <cacheField name="Day" numFmtId="164">
      <sharedItems containsSemiMixedTypes="0" containsNonDate="0" containsDate="1" containsString="0" minDate="2022-07-01T00:00:00" maxDate="2022-09-01T00:00:00" count="44">
        <d v="2022-07-01T00:00:00"/>
        <d v="2022-07-04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sharedItems>
      <fieldGroup par="12"/>
    </cacheField>
    <cacheField name="Months" numFmtId="165">
      <sharedItems containsSemiMixedTypes="0" containsNonDate="0" containsDate="1" containsString="0" minDate="2022-07-01T00:00:00" maxDate="2022-09-01T00:00:00" count="44">
        <d v="2022-07-01T00:00:00"/>
        <d v="2022-07-04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sharedItems>
      <fieldGroup par="14"/>
    </cacheField>
    <cacheField name="Year" numFmtId="166">
      <sharedItems containsSemiMixedTypes="0" containsNonDate="0" containsDate="1" containsString="0" minDate="2022-07-01T00:00:00" maxDate="2022-09-01T00:00:00" count="44">
        <d v="2022-07-01T00:00:00"/>
        <d v="2022-07-04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sharedItems>
    </cacheField>
    <cacheField name="Sales Rep" numFmtId="0">
      <sharedItems count="2">
        <s v="Ben"/>
        <s v="Jacob"/>
      </sharedItems>
    </cacheField>
    <cacheField name="Shift" numFmtId="0">
      <sharedItems count="2">
        <s v="Night"/>
        <s v="Day"/>
      </sharedItems>
    </cacheField>
    <cacheField name="Cost Price" numFmtId="167">
      <sharedItems containsSemiMixedTypes="0" containsString="0" containsNumber="1" minValue="714.58" maxValue="1594.15"/>
    </cacheField>
    <cacheField name="Selling Price" numFmtId="167">
      <sharedItems containsSemiMixedTypes="0" containsString="0" containsNumber="1" minValue="800.5" maxValue="1742.25"/>
    </cacheField>
    <cacheField name="Profit %" numFmtId="10">
      <sharedItems containsSemiMixedTypes="0" containsString="0" containsNumber="1" minValue="3.7676660943072197E-2" maxValue="0.23837314163510301" count="88">
        <n v="0.15729509227811"/>
        <n v="0.14171611136467399"/>
        <n v="0.15528038967295299"/>
        <n v="0.117915123896326"/>
        <n v="0.14321679227412901"/>
        <n v="9.0789518442506795E-2"/>
        <n v="6.2331505066468298E-2"/>
        <n v="0.12023846175375701"/>
        <n v="4.6870549837966097E-2"/>
        <n v="0.16645823371464299"/>
        <n v="0.12933726470844401"/>
        <n v="0.148168766218024"/>
        <n v="0.14480051235827099"/>
        <n v="0.106265941823616"/>
        <n v="0.12152473829280799"/>
        <n v="7.0585053042698104E-2"/>
        <n v="5.0563041690390401E-2"/>
        <n v="0.11982619530663401"/>
        <n v="6.8846274756365899E-2"/>
        <n v="3.7676660943072197E-2"/>
        <n v="0.103044318914206"/>
        <n v="0.106941964136418"/>
        <n v="9.2658078639387007E-2"/>
        <n v="6.5184142377948104E-2"/>
        <n v="0.11139196764532699"/>
        <n v="7.0086452286131196E-2"/>
        <n v="0.195279273259923"/>
        <n v="5.0438354870696998E-2"/>
        <n v="9.78584098497495E-2"/>
        <n v="0.11153266162727"/>
        <n v="0.10337580454485799"/>
        <n v="9.0410878035341799E-2"/>
        <n v="6.7277143273871007E-2"/>
        <n v="0.14595066780074001"/>
        <n v="0.173750938651485"/>
        <n v="0.14542477438026"/>
        <n v="8.7595532039976498E-2"/>
        <n v="8.41751908034329E-2"/>
        <n v="4.33304431159586E-2"/>
        <n v="0.17160596622156399"/>
        <n v="0.10965342066582399"/>
        <n v="3.79850576983587E-2"/>
        <n v="0.10778912631421"/>
        <n v="5.5264561051343898E-2"/>
        <n v="6.1999519285506399E-2"/>
        <n v="0.117811924054222"/>
        <n v="0.15407921555665699"/>
        <n v="9.4468469454784307E-2"/>
        <n v="7.3954737898083794E-2"/>
        <n v="0.21679270893930599"/>
        <n v="5.4136834884102897E-2"/>
        <n v="0.11177309189948301"/>
        <n v="9.8710855256255003E-2"/>
        <n v="0.178324381107169"/>
        <n v="0.18271845656524199"/>
        <n v="0.116994186008056"/>
        <n v="0.138608030731318"/>
        <n v="0.149467907597612"/>
        <n v="8.4885984427141195E-2"/>
        <n v="0.111367586356724"/>
        <n v="0.119489298267033"/>
        <n v="0.133440263297678"/>
        <n v="4.8716481521674702E-2"/>
        <n v="5.6859545625706102E-2"/>
        <n v="0.118512626764764"/>
        <n v="4.0350463072244699E-2"/>
        <n v="0.139653580253076"/>
        <n v="9.4821305601852299E-2"/>
        <n v="6.2298325994330897E-2"/>
        <n v="0.23837314163510301"/>
        <n v="0.155311289536465"/>
        <n v="9.6584092031900604E-2"/>
        <n v="0.124965132496513"/>
        <n v="7.8020932445290195E-2"/>
        <n v="8.5889570552147201E-2"/>
        <n v="0.17382129843087701"/>
        <n v="6.8020757770213797E-2"/>
        <n v="0.232302511442597"/>
        <n v="9.4160077909644493E-2"/>
        <n v="7.8138815207780696E-2"/>
        <n v="9.2340068234718894E-2"/>
        <n v="0.14202739295946001"/>
        <n v="0.16703136396790699"/>
        <n v="0.22222939808834899"/>
        <n v="0.117750725667911"/>
        <n v="7.8680805415001498E-2"/>
        <n v="6.4617185348388798E-2"/>
        <n v="0.19336505835513099"/>
      </sharedItems>
    </cacheField>
    <cacheField name="Profit" numFmtId="4">
      <sharedItems containsSemiMixedTypes="0" containsString="0" containsNumber="1" minValue="51.910000000000103" maxValue="198.99"/>
    </cacheField>
    <cacheField name="Weekday" numFmtId="0">
      <sharedItems containsSemiMixedTypes="0" containsString="0" containsNumber="1" containsInteger="1" minValue="1" maxValue="5"/>
    </cacheField>
    <cacheField name="Days (Day)" numFmtId="0" databaseField="0">
      <fieldGroup base="1">
        <rangePr groupBy="days" startDate="2022-07-01T00:00:00" endDate="2022-09-01T00:00:00"/>
        <groupItems count="368">
          <s v="&lt;01-07-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y)" numFmtId="0" databaseField="0">
      <fieldGroup base="1">
        <rangePr groupBy="months" startDate="2022-07-01T00:00:00" endDate="2022-09-01T00:00:00"/>
        <groupItems count="14">
          <s v="&lt;01-07-2022"/>
          <s v="Jan"/>
          <s v="Feb"/>
          <s v="Mar"/>
          <s v="Apr"/>
          <s v="May"/>
          <s v="Jun"/>
          <s v="Jul"/>
          <s v="Aug"/>
          <s v="Sep"/>
          <s v="Oct"/>
          <s v="Nov"/>
          <s v="Dec"/>
          <s v="&gt;01-09-2022"/>
        </groupItems>
      </fieldGroup>
    </cacheField>
    <cacheField name="Days (Months)" numFmtId="0" databaseField="0">
      <fieldGroup base="2">
        <rangePr groupBy="days" startDate="2022-07-01T00:00:00" endDate="2022-09-01T00:00:00"/>
        <groupItems count="368">
          <s v="&lt;01-07-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Months)" numFmtId="0" databaseField="0">
      <fieldGroup base="2">
        <rangePr groupBy="months" startDate="2022-07-01T00:00:00" endDate="2022-09-01T00:00:00"/>
        <groupItems count="14">
          <s v="&lt;01-07-2022"/>
          <s v="Jan"/>
          <s v="Feb"/>
          <s v="Mar"/>
          <s v="Apr"/>
          <s v="May"/>
          <s v="Jun"/>
          <s v="Jul"/>
          <s v="Aug"/>
          <s v="Sep"/>
          <s v="Oct"/>
          <s v="Nov"/>
          <s v="Dec"/>
          <s v="&gt;01-09-2022"/>
        </groupItems>
      </fieldGroup>
    </cacheField>
    <cacheField name="Days (Date)" numFmtId="0" databaseField="0">
      <fieldGroup base="0">
        <rangePr groupBy="days" startDate="2022-07-01T00:00:00" endDate="2022-09-01T00:00:00"/>
        <groupItems count="368">
          <s v="&lt;01-07-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te)" numFmtId="0" databaseField="0">
      <fieldGroup base="0">
        <rangePr groupBy="months" startDate="2022-07-01T00:00:00" endDate="2022-09-01T00:00:00"/>
        <groupItems count="14">
          <s v="&lt;01-07-2022"/>
          <s v="Jan"/>
          <s v="Feb"/>
          <s v="Mar"/>
          <s v="Apr"/>
          <s v="May"/>
          <s v="Jun"/>
          <s v="Jul"/>
          <s v="Aug"/>
          <s v="Sep"/>
          <s v="Oct"/>
          <s v="Nov"/>
          <s v="Dec"/>
          <s v="&gt;01-09-2022"/>
        </groupItems>
      </fieldGroup>
    </cacheField>
  </cacheFields>
  <extLst>
    <ext xmlns:x14="http://schemas.microsoft.com/office/spreadsheetml/2009/9/main" uri="{725AE2AE-9491-48be-B2B4-4EB974FC3084}">
      <x14:pivotCacheDefinition pivotCacheId="937783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x v="0"/>
    <x v="0"/>
    <x v="0"/>
    <x v="0"/>
    <x v="0"/>
    <n v="1112.94"/>
    <n v="1288"/>
    <x v="0"/>
    <n v="175.06"/>
    <n v="5"/>
  </r>
  <r>
    <x v="0"/>
    <x v="0"/>
    <x v="0"/>
    <x v="0"/>
    <x v="1"/>
    <x v="1"/>
    <n v="1095.5"/>
    <n v="1250.75"/>
    <x v="1"/>
    <n v="155.25"/>
    <n v="5"/>
  </r>
  <r>
    <x v="1"/>
    <x v="1"/>
    <x v="1"/>
    <x v="1"/>
    <x v="0"/>
    <x v="0"/>
    <n v="1120.94"/>
    <n v="1295"/>
    <x v="2"/>
    <n v="174.06"/>
    <n v="1"/>
  </r>
  <r>
    <x v="1"/>
    <x v="1"/>
    <x v="1"/>
    <x v="1"/>
    <x v="1"/>
    <x v="1"/>
    <n v="1509.73"/>
    <n v="1687.75"/>
    <x v="3"/>
    <n v="178.02"/>
    <n v="1"/>
  </r>
  <r>
    <x v="2"/>
    <x v="2"/>
    <x v="2"/>
    <x v="2"/>
    <x v="0"/>
    <x v="1"/>
    <n v="1235.33"/>
    <n v="1412.25"/>
    <x v="4"/>
    <n v="176.92"/>
    <n v="2"/>
  </r>
  <r>
    <x v="2"/>
    <x v="2"/>
    <x v="2"/>
    <x v="2"/>
    <x v="1"/>
    <x v="0"/>
    <n v="881.93"/>
    <n v="962"/>
    <x v="5"/>
    <n v="80.069999999999993"/>
    <n v="2"/>
  </r>
  <r>
    <x v="3"/>
    <x v="3"/>
    <x v="3"/>
    <x v="3"/>
    <x v="0"/>
    <x v="0"/>
    <n v="1075.7"/>
    <n v="1142.75"/>
    <x v="6"/>
    <n v="67.05"/>
    <n v="3"/>
  </r>
  <r>
    <x v="3"/>
    <x v="3"/>
    <x v="3"/>
    <x v="3"/>
    <x v="1"/>
    <x v="1"/>
    <n v="714.58"/>
    <n v="800.5"/>
    <x v="7"/>
    <n v="85.92"/>
    <n v="3"/>
  </r>
  <r>
    <x v="4"/>
    <x v="4"/>
    <x v="4"/>
    <x v="4"/>
    <x v="0"/>
    <x v="1"/>
    <n v="1299.1099999999999"/>
    <n v="1360"/>
    <x v="8"/>
    <n v="60.8900000000001"/>
    <n v="4"/>
  </r>
  <r>
    <x v="4"/>
    <x v="4"/>
    <x v="4"/>
    <x v="4"/>
    <x v="1"/>
    <x v="0"/>
    <n v="1087.48"/>
    <n v="1268.5"/>
    <x v="9"/>
    <n v="181.02"/>
    <n v="4"/>
  </r>
  <r>
    <x v="5"/>
    <x v="5"/>
    <x v="5"/>
    <x v="5"/>
    <x v="0"/>
    <x v="0"/>
    <n v="803.79"/>
    <n v="907.75"/>
    <x v="10"/>
    <n v="103.96"/>
    <n v="5"/>
  </r>
  <r>
    <x v="5"/>
    <x v="5"/>
    <x v="5"/>
    <x v="5"/>
    <x v="1"/>
    <x v="1"/>
    <n v="1113.73"/>
    <n v="1278.75"/>
    <x v="11"/>
    <n v="165.02"/>
    <n v="5"/>
  </r>
  <r>
    <x v="6"/>
    <x v="6"/>
    <x v="6"/>
    <x v="6"/>
    <x v="0"/>
    <x v="1"/>
    <n v="843.16"/>
    <n v="965.25"/>
    <x v="12"/>
    <n v="122.09"/>
    <n v="1"/>
  </r>
  <r>
    <x v="6"/>
    <x v="6"/>
    <x v="6"/>
    <x v="6"/>
    <x v="1"/>
    <x v="0"/>
    <n v="1552.52"/>
    <n v="1717.5"/>
    <x v="13"/>
    <n v="164.98"/>
    <n v="1"/>
  </r>
  <r>
    <x v="7"/>
    <x v="7"/>
    <x v="7"/>
    <x v="7"/>
    <x v="0"/>
    <x v="0"/>
    <n v="1382.27"/>
    <n v="1550.25"/>
    <x v="14"/>
    <n v="167.98"/>
    <n v="2"/>
  </r>
  <r>
    <x v="7"/>
    <x v="7"/>
    <x v="7"/>
    <x v="7"/>
    <x v="1"/>
    <x v="1"/>
    <n v="1515.76"/>
    <n v="1622.75"/>
    <x v="15"/>
    <n v="106.99"/>
    <n v="2"/>
  </r>
  <r>
    <x v="8"/>
    <x v="8"/>
    <x v="8"/>
    <x v="8"/>
    <x v="0"/>
    <x v="1"/>
    <n v="1264.56"/>
    <n v="1328.5"/>
    <x v="16"/>
    <n v="63.940000000000097"/>
    <n v="3"/>
  </r>
  <r>
    <x v="8"/>
    <x v="8"/>
    <x v="8"/>
    <x v="8"/>
    <x v="1"/>
    <x v="0"/>
    <n v="1251.98"/>
    <n v="1402"/>
    <x v="17"/>
    <n v="150.02000000000001"/>
    <n v="3"/>
  </r>
  <r>
    <x v="9"/>
    <x v="9"/>
    <x v="9"/>
    <x v="9"/>
    <x v="0"/>
    <x v="0"/>
    <n v="986.11"/>
    <n v="1054"/>
    <x v="18"/>
    <n v="67.89"/>
    <n v="4"/>
  </r>
  <r>
    <x v="9"/>
    <x v="9"/>
    <x v="9"/>
    <x v="9"/>
    <x v="1"/>
    <x v="1"/>
    <n v="1514.2"/>
    <n v="1571.25"/>
    <x v="19"/>
    <n v="57.05"/>
    <n v="4"/>
  </r>
  <r>
    <x v="10"/>
    <x v="10"/>
    <x v="10"/>
    <x v="10"/>
    <x v="0"/>
    <x v="1"/>
    <n v="1318.85"/>
    <n v="1454.75"/>
    <x v="20"/>
    <n v="135.9"/>
    <n v="5"/>
  </r>
  <r>
    <x v="10"/>
    <x v="10"/>
    <x v="10"/>
    <x v="10"/>
    <x v="1"/>
    <x v="0"/>
    <n v="1495.11"/>
    <n v="1655"/>
    <x v="21"/>
    <n v="159.88999999999999"/>
    <n v="5"/>
  </r>
  <r>
    <x v="11"/>
    <x v="11"/>
    <x v="11"/>
    <x v="11"/>
    <x v="0"/>
    <x v="0"/>
    <n v="1187.7"/>
    <n v="1297.75"/>
    <x v="22"/>
    <n v="110.05"/>
    <n v="1"/>
  </r>
  <r>
    <x v="11"/>
    <x v="11"/>
    <x v="11"/>
    <x v="11"/>
    <x v="1"/>
    <x v="1"/>
    <n v="1150.74"/>
    <n v="1225.75"/>
    <x v="23"/>
    <n v="75.010000000000005"/>
    <n v="1"/>
  </r>
  <r>
    <x v="12"/>
    <x v="12"/>
    <x v="12"/>
    <x v="12"/>
    <x v="0"/>
    <x v="1"/>
    <n v="1562.68"/>
    <n v="1736.75"/>
    <x v="24"/>
    <n v="174.07"/>
    <n v="2"/>
  </r>
  <r>
    <x v="12"/>
    <x v="12"/>
    <x v="12"/>
    <x v="12"/>
    <x v="1"/>
    <x v="0"/>
    <n v="1514.13"/>
    <n v="1620.25"/>
    <x v="25"/>
    <n v="106.12"/>
    <n v="2"/>
  </r>
  <r>
    <x v="13"/>
    <x v="13"/>
    <x v="13"/>
    <x v="13"/>
    <x v="0"/>
    <x v="0"/>
    <n v="778.27"/>
    <n v="930.25"/>
    <x v="26"/>
    <n v="151.97999999999999"/>
    <n v="3"/>
  </r>
  <r>
    <x v="13"/>
    <x v="13"/>
    <x v="13"/>
    <x v="13"/>
    <x v="1"/>
    <x v="1"/>
    <n v="1270.6600000000001"/>
    <n v="1334.75"/>
    <x v="27"/>
    <n v="64.089999999999904"/>
    <n v="3"/>
  </r>
  <r>
    <x v="14"/>
    <x v="14"/>
    <x v="14"/>
    <x v="14"/>
    <x v="0"/>
    <x v="1"/>
    <n v="766.72"/>
    <n v="841.75"/>
    <x v="28"/>
    <n v="75.03"/>
    <n v="4"/>
  </r>
  <r>
    <x v="14"/>
    <x v="14"/>
    <x v="14"/>
    <x v="14"/>
    <x v="1"/>
    <x v="0"/>
    <n v="1041.1300000000001"/>
    <n v="1157.25"/>
    <x v="29"/>
    <n v="116.12"/>
    <n v="4"/>
  </r>
  <r>
    <x v="15"/>
    <x v="15"/>
    <x v="15"/>
    <x v="15"/>
    <x v="0"/>
    <x v="0"/>
    <n v="1218.08"/>
    <n v="1344"/>
    <x v="30"/>
    <n v="125.92"/>
    <n v="5"/>
  </r>
  <r>
    <x v="15"/>
    <x v="15"/>
    <x v="15"/>
    <x v="15"/>
    <x v="1"/>
    <x v="1"/>
    <n v="1016.36"/>
    <n v="1108.25"/>
    <x v="31"/>
    <n v="91.89"/>
    <n v="5"/>
  </r>
  <r>
    <x v="16"/>
    <x v="16"/>
    <x v="16"/>
    <x v="16"/>
    <x v="0"/>
    <x v="1"/>
    <n v="1576.91"/>
    <n v="1683"/>
    <x v="32"/>
    <n v="106.09"/>
    <n v="1"/>
  </r>
  <r>
    <x v="16"/>
    <x v="16"/>
    <x v="16"/>
    <x v="16"/>
    <x v="1"/>
    <x v="0"/>
    <n v="870.02"/>
    <n v="997"/>
    <x v="33"/>
    <n v="126.98"/>
    <n v="1"/>
  </r>
  <r>
    <x v="17"/>
    <x v="17"/>
    <x v="17"/>
    <x v="17"/>
    <x v="0"/>
    <x v="0"/>
    <n v="1145.26"/>
    <n v="1344.25"/>
    <x v="34"/>
    <n v="198.99"/>
    <n v="2"/>
  </r>
  <r>
    <x v="17"/>
    <x v="17"/>
    <x v="17"/>
    <x v="17"/>
    <x v="1"/>
    <x v="1"/>
    <n v="1313.05"/>
    <n v="1504"/>
    <x v="35"/>
    <n v="190.95"/>
    <n v="2"/>
  </r>
  <r>
    <x v="18"/>
    <x v="18"/>
    <x v="18"/>
    <x v="18"/>
    <x v="0"/>
    <x v="1"/>
    <n v="833.49"/>
    <n v="906.5"/>
    <x v="36"/>
    <n v="73.010000000000005"/>
    <n v="3"/>
  </r>
  <r>
    <x v="18"/>
    <x v="18"/>
    <x v="18"/>
    <x v="18"/>
    <x v="1"/>
    <x v="0"/>
    <n v="1578.85"/>
    <n v="1711.75"/>
    <x v="37"/>
    <n v="132.9"/>
    <n v="3"/>
  </r>
  <r>
    <x v="19"/>
    <x v="19"/>
    <x v="19"/>
    <x v="19"/>
    <x v="0"/>
    <x v="0"/>
    <n v="1314.78"/>
    <n v="1371.75"/>
    <x v="38"/>
    <n v="56.97"/>
    <n v="4"/>
  </r>
  <r>
    <x v="19"/>
    <x v="19"/>
    <x v="19"/>
    <x v="19"/>
    <x v="1"/>
    <x v="1"/>
    <n v="972.81"/>
    <n v="1139.75"/>
    <x v="39"/>
    <n v="166.94"/>
    <n v="4"/>
  </r>
  <r>
    <x v="20"/>
    <x v="20"/>
    <x v="20"/>
    <x v="20"/>
    <x v="0"/>
    <x v="1"/>
    <n v="1551.16"/>
    <n v="1721.25"/>
    <x v="40"/>
    <n v="170.09"/>
    <n v="5"/>
  </r>
  <r>
    <x v="20"/>
    <x v="20"/>
    <x v="20"/>
    <x v="20"/>
    <x v="1"/>
    <x v="0"/>
    <n v="1366.59"/>
    <n v="1418.5"/>
    <x v="41"/>
    <n v="51.910000000000103"/>
    <n v="5"/>
  </r>
  <r>
    <x v="21"/>
    <x v="21"/>
    <x v="21"/>
    <x v="21"/>
    <x v="0"/>
    <x v="0"/>
    <n v="1466.66"/>
    <n v="1624.75"/>
    <x v="42"/>
    <n v="158.09"/>
    <n v="1"/>
  </r>
  <r>
    <x v="21"/>
    <x v="21"/>
    <x v="21"/>
    <x v="21"/>
    <x v="1"/>
    <x v="1"/>
    <n v="1594.15"/>
    <n v="1682.25"/>
    <x v="43"/>
    <n v="88.099999999999895"/>
    <n v="1"/>
  </r>
  <r>
    <x v="22"/>
    <x v="22"/>
    <x v="22"/>
    <x v="22"/>
    <x v="0"/>
    <x v="0"/>
    <n v="1580.98"/>
    <n v="1679"/>
    <x v="44"/>
    <n v="98.02"/>
    <n v="2"/>
  </r>
  <r>
    <x v="22"/>
    <x v="22"/>
    <x v="22"/>
    <x v="22"/>
    <x v="1"/>
    <x v="1"/>
    <n v="916.97"/>
    <n v="1025"/>
    <x v="45"/>
    <n v="108.03"/>
    <n v="2"/>
  </r>
  <r>
    <x v="23"/>
    <x v="23"/>
    <x v="23"/>
    <x v="23"/>
    <x v="0"/>
    <x v="0"/>
    <n v="726.12"/>
    <n v="838"/>
    <x v="46"/>
    <n v="111.88"/>
    <n v="3"/>
  </r>
  <r>
    <x v="23"/>
    <x v="23"/>
    <x v="23"/>
    <x v="23"/>
    <x v="1"/>
    <x v="1"/>
    <n v="1461.44"/>
    <n v="1599.5"/>
    <x v="47"/>
    <n v="138.06"/>
    <n v="3"/>
  </r>
  <r>
    <x v="24"/>
    <x v="24"/>
    <x v="24"/>
    <x v="24"/>
    <x v="0"/>
    <x v="1"/>
    <n v="1176.26"/>
    <n v="1263.25"/>
    <x v="48"/>
    <n v="86.99"/>
    <n v="4"/>
  </r>
  <r>
    <x v="24"/>
    <x v="24"/>
    <x v="24"/>
    <x v="24"/>
    <x v="1"/>
    <x v="0"/>
    <n v="825.12"/>
    <n v="1004"/>
    <x v="49"/>
    <n v="178.88"/>
    <n v="4"/>
  </r>
  <r>
    <x v="25"/>
    <x v="25"/>
    <x v="25"/>
    <x v="25"/>
    <x v="0"/>
    <x v="0"/>
    <n v="1034.97"/>
    <n v="1091"/>
    <x v="50"/>
    <n v="56.03"/>
    <n v="5"/>
  </r>
  <r>
    <x v="25"/>
    <x v="25"/>
    <x v="25"/>
    <x v="25"/>
    <x v="1"/>
    <x v="1"/>
    <n v="939.94"/>
    <n v="1045"/>
    <x v="51"/>
    <n v="105.06"/>
    <n v="5"/>
  </r>
  <r>
    <x v="26"/>
    <x v="26"/>
    <x v="26"/>
    <x v="26"/>
    <x v="0"/>
    <x v="1"/>
    <n v="1429.63"/>
    <n v="1570.75"/>
    <x v="52"/>
    <n v="141.12"/>
    <n v="1"/>
  </r>
  <r>
    <x v="26"/>
    <x v="26"/>
    <x v="26"/>
    <x v="26"/>
    <x v="1"/>
    <x v="0"/>
    <n v="1009.06"/>
    <n v="1189"/>
    <x v="53"/>
    <n v="179.94"/>
    <n v="1"/>
  </r>
  <r>
    <x v="27"/>
    <x v="27"/>
    <x v="27"/>
    <x v="27"/>
    <x v="0"/>
    <x v="0"/>
    <n v="974.45"/>
    <n v="1152.5"/>
    <x v="54"/>
    <n v="178.05"/>
    <n v="2"/>
  </r>
  <r>
    <x v="27"/>
    <x v="27"/>
    <x v="27"/>
    <x v="27"/>
    <x v="1"/>
    <x v="1"/>
    <n v="1511.87"/>
    <n v="1688.75"/>
    <x v="55"/>
    <n v="176.88"/>
    <n v="2"/>
  </r>
  <r>
    <x v="28"/>
    <x v="28"/>
    <x v="28"/>
    <x v="28"/>
    <x v="0"/>
    <x v="0"/>
    <n v="1103.76"/>
    <n v="1256.75"/>
    <x v="56"/>
    <n v="152.99"/>
    <n v="3"/>
  </r>
  <r>
    <x v="28"/>
    <x v="28"/>
    <x v="28"/>
    <x v="28"/>
    <x v="1"/>
    <x v="1"/>
    <n v="809.07"/>
    <n v="930"/>
    <x v="57"/>
    <n v="120.93"/>
    <n v="3"/>
  </r>
  <r>
    <x v="29"/>
    <x v="29"/>
    <x v="29"/>
    <x v="29"/>
    <x v="0"/>
    <x v="0"/>
    <n v="1438.4"/>
    <n v="1560.5"/>
    <x v="58"/>
    <n v="122.1"/>
    <n v="4"/>
  </r>
  <r>
    <x v="29"/>
    <x v="29"/>
    <x v="29"/>
    <x v="29"/>
    <x v="1"/>
    <x v="1"/>
    <n v="1472.96"/>
    <n v="1637"/>
    <x v="59"/>
    <n v="164.04"/>
    <n v="4"/>
  </r>
  <r>
    <x v="30"/>
    <x v="30"/>
    <x v="30"/>
    <x v="30"/>
    <x v="0"/>
    <x v="1"/>
    <n v="1556.29"/>
    <n v="1742.25"/>
    <x v="60"/>
    <n v="185.96"/>
    <n v="5"/>
  </r>
  <r>
    <x v="30"/>
    <x v="30"/>
    <x v="30"/>
    <x v="30"/>
    <x v="1"/>
    <x v="0"/>
    <n v="960.13"/>
    <n v="1088.25"/>
    <x v="61"/>
    <n v="128.12"/>
    <n v="5"/>
  </r>
  <r>
    <x v="31"/>
    <x v="31"/>
    <x v="31"/>
    <x v="31"/>
    <x v="0"/>
    <x v="0"/>
    <n v="1520.43"/>
    <n v="1594.5"/>
    <x v="62"/>
    <n v="74.069999999999894"/>
    <n v="1"/>
  </r>
  <r>
    <x v="31"/>
    <x v="31"/>
    <x v="31"/>
    <x v="31"/>
    <x v="1"/>
    <x v="1"/>
    <n v="1195.05"/>
    <n v="1263"/>
    <x v="63"/>
    <n v="67.95"/>
    <n v="1"/>
  </r>
  <r>
    <x v="32"/>
    <x v="32"/>
    <x v="32"/>
    <x v="32"/>
    <x v="0"/>
    <x v="0"/>
    <n v="1357.83"/>
    <n v="1518.75"/>
    <x v="64"/>
    <n v="160.91999999999999"/>
    <n v="2"/>
  </r>
  <r>
    <x v="32"/>
    <x v="32"/>
    <x v="32"/>
    <x v="32"/>
    <x v="1"/>
    <x v="1"/>
    <n v="1440.38"/>
    <n v="1498.5"/>
    <x v="65"/>
    <n v="58.119999999999898"/>
    <n v="2"/>
  </r>
  <r>
    <x v="33"/>
    <x v="33"/>
    <x v="33"/>
    <x v="33"/>
    <x v="0"/>
    <x v="0"/>
    <n v="801.34"/>
    <n v="913.25"/>
    <x v="66"/>
    <n v="111.91"/>
    <n v="3"/>
  </r>
  <r>
    <x v="33"/>
    <x v="33"/>
    <x v="33"/>
    <x v="33"/>
    <x v="1"/>
    <x v="1"/>
    <n v="1001.99"/>
    <n v="1097"/>
    <x v="67"/>
    <n v="95.01"/>
    <n v="3"/>
  </r>
  <r>
    <x v="34"/>
    <x v="34"/>
    <x v="34"/>
    <x v="34"/>
    <x v="0"/>
    <x v="1"/>
    <n v="1121.8599999999999"/>
    <n v="1191.75"/>
    <x v="68"/>
    <n v="69.8900000000001"/>
    <n v="4"/>
  </r>
  <r>
    <x v="34"/>
    <x v="34"/>
    <x v="34"/>
    <x v="34"/>
    <x v="1"/>
    <x v="0"/>
    <n v="776.22"/>
    <n v="961.25"/>
    <x v="69"/>
    <n v="185.03"/>
    <n v="4"/>
  </r>
  <r>
    <x v="35"/>
    <x v="35"/>
    <x v="35"/>
    <x v="35"/>
    <x v="0"/>
    <x v="0"/>
    <n v="779.66"/>
    <n v="900.75"/>
    <x v="70"/>
    <n v="121.09"/>
    <n v="5"/>
  </r>
  <r>
    <x v="35"/>
    <x v="35"/>
    <x v="35"/>
    <x v="35"/>
    <x v="1"/>
    <x v="1"/>
    <n v="850.14"/>
    <n v="932.25"/>
    <x v="71"/>
    <n v="82.11"/>
    <n v="5"/>
  </r>
  <r>
    <x v="36"/>
    <x v="36"/>
    <x v="36"/>
    <x v="36"/>
    <x v="0"/>
    <x v="1"/>
    <n v="896.25"/>
    <n v="1008.25"/>
    <x v="72"/>
    <n v="112"/>
    <n v="1"/>
  </r>
  <r>
    <x v="36"/>
    <x v="36"/>
    <x v="36"/>
    <x v="36"/>
    <x v="1"/>
    <x v="0"/>
    <n v="1051"/>
    <n v="1133"/>
    <x v="73"/>
    <n v="82"/>
    <n v="1"/>
  </r>
  <r>
    <x v="37"/>
    <x v="37"/>
    <x v="37"/>
    <x v="37"/>
    <x v="0"/>
    <x v="0"/>
    <n v="1385.5"/>
    <n v="1504.5"/>
    <x v="74"/>
    <n v="119"/>
    <n v="2"/>
  </r>
  <r>
    <x v="37"/>
    <x v="37"/>
    <x v="37"/>
    <x v="37"/>
    <x v="1"/>
    <x v="1"/>
    <n v="1075.76"/>
    <n v="1262.75"/>
    <x v="75"/>
    <n v="186.99"/>
    <n v="2"/>
  </r>
  <r>
    <x v="38"/>
    <x v="38"/>
    <x v="38"/>
    <x v="38"/>
    <x v="0"/>
    <x v="1"/>
    <n v="896.05"/>
    <n v="957"/>
    <x v="76"/>
    <n v="60.95"/>
    <n v="3"/>
  </r>
  <r>
    <x v="38"/>
    <x v="38"/>
    <x v="38"/>
    <x v="38"/>
    <x v="1"/>
    <x v="0"/>
    <n v="843.34"/>
    <n v="1039.25"/>
    <x v="77"/>
    <n v="195.91"/>
    <n v="3"/>
  </r>
  <r>
    <x v="39"/>
    <x v="39"/>
    <x v="39"/>
    <x v="39"/>
    <x v="0"/>
    <x v="0"/>
    <n v="1211.6600000000001"/>
    <n v="1325.75"/>
    <x v="78"/>
    <n v="114.09"/>
    <n v="4"/>
  </r>
  <r>
    <x v="39"/>
    <x v="39"/>
    <x v="39"/>
    <x v="39"/>
    <x v="1"/>
    <x v="1"/>
    <n v="1357.2"/>
    <n v="1463.25"/>
    <x v="79"/>
    <n v="106.05"/>
    <n v="4"/>
  </r>
  <r>
    <x v="40"/>
    <x v="40"/>
    <x v="40"/>
    <x v="40"/>
    <x v="0"/>
    <x v="0"/>
    <n v="940.87"/>
    <n v="1027.75"/>
    <x v="80"/>
    <n v="86.88"/>
    <n v="5"/>
  </r>
  <r>
    <x v="40"/>
    <x v="40"/>
    <x v="40"/>
    <x v="40"/>
    <x v="1"/>
    <x v="1"/>
    <n v="1274.05"/>
    <n v="1455"/>
    <x v="81"/>
    <n v="180.95"/>
    <n v="5"/>
  </r>
  <r>
    <x v="41"/>
    <x v="41"/>
    <x v="41"/>
    <x v="41"/>
    <x v="0"/>
    <x v="0"/>
    <n v="1179.06"/>
    <n v="1376"/>
    <x v="82"/>
    <n v="196.94"/>
    <n v="1"/>
  </r>
  <r>
    <x v="41"/>
    <x v="41"/>
    <x v="41"/>
    <x v="41"/>
    <x v="1"/>
    <x v="1"/>
    <n v="774.2"/>
    <n v="946.25"/>
    <x v="83"/>
    <n v="172.05"/>
    <n v="1"/>
  </r>
  <r>
    <x v="42"/>
    <x v="42"/>
    <x v="42"/>
    <x v="42"/>
    <x v="0"/>
    <x v="1"/>
    <n v="1350.48"/>
    <n v="1509.5"/>
    <x v="84"/>
    <n v="159.02000000000001"/>
    <n v="2"/>
  </r>
  <r>
    <x v="42"/>
    <x v="42"/>
    <x v="42"/>
    <x v="42"/>
    <x v="1"/>
    <x v="0"/>
    <n v="1053.3699999999999"/>
    <n v="1136.25"/>
    <x v="85"/>
    <n v="82.880000000000095"/>
    <n v="2"/>
  </r>
  <r>
    <x v="43"/>
    <x v="43"/>
    <x v="43"/>
    <x v="43"/>
    <x v="0"/>
    <x v="0"/>
    <n v="1161.92"/>
    <n v="1237"/>
    <x v="86"/>
    <n v="75.079999999999899"/>
    <n v="3"/>
  </r>
  <r>
    <x v="43"/>
    <x v="43"/>
    <x v="43"/>
    <x v="43"/>
    <x v="1"/>
    <x v="1"/>
    <n v="951.93"/>
    <n v="1136"/>
    <x v="87"/>
    <n v="184.07"/>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849236-3D7C-495B-A297-222ADC689E0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0" firstDataRow="1" firstDataCol="1"/>
  <pivotFields count="17">
    <pivotField numFmtId="14"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umFmtId="164"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umFmtId="165"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umFmtId="166" showAll="0"/>
    <pivotField axis="axisRow" showAll="0">
      <items count="3">
        <item x="0"/>
        <item x="1"/>
        <item t="default"/>
      </items>
    </pivotField>
    <pivotField showAll="0"/>
    <pivotField numFmtId="167" showAll="0"/>
    <pivotField numFmtId="167" showAll="0"/>
    <pivotField numFmtId="10" showAll="0"/>
    <pivotField dataField="1" numFmtId="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Fields count="1">
    <field x="-2"/>
  </colFields>
  <colItems count="2">
    <i>
      <x/>
    </i>
    <i i="1">
      <x v="1"/>
    </i>
  </colItems>
  <dataFields count="2">
    <dataField name="Sum of Profit" fld="9" baseField="0" baseItem="0"/>
    <dataField name="Average of Profit2" fld="9" subtotal="average"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4955E8-1A46-42E5-90AC-9AE656E4C9B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7">
    <pivotField numFmtId="14"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umFmtId="164"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umFmtId="165"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umFmtId="166" showAll="0"/>
    <pivotField showAll="0"/>
    <pivotField axis="axisRow" showAll="0">
      <items count="3">
        <item x="1"/>
        <item x="0"/>
        <item t="default"/>
      </items>
    </pivotField>
    <pivotField numFmtId="167" showAll="0"/>
    <pivotField numFmtId="167" showAll="0"/>
    <pivotField numFmtId="10" showAll="0"/>
    <pivotField dataField="1" numFmtId="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t="grand">
      <x/>
    </i>
  </rowItems>
  <colItems count="1">
    <i/>
  </colItems>
  <dataFields count="1">
    <dataField name="Sum of Profit" fld="9"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A5916C-D21C-422F-90B1-300FD1080FC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7">
    <pivotField numFmtId="14"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umFmtId="164"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numFmtId="165"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umFmtId="166" showAll="0">
      <items count="45">
        <item h="1" x="0"/>
        <item h="1" x="1"/>
        <item h="1" x="2"/>
        <item h="1" x="3"/>
        <item h="1"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t="default"/>
      </items>
    </pivotField>
    <pivotField showAll="0"/>
    <pivotField showAll="0"/>
    <pivotField numFmtId="167" showAll="0"/>
    <pivotField numFmtId="167" showAll="0"/>
    <pivotField numFmtId="10" showAll="0">
      <items count="89">
        <item x="19"/>
        <item h="1" x="41"/>
        <item h="1" x="65"/>
        <item h="1" x="38"/>
        <item h="1" x="8"/>
        <item h="1" x="62"/>
        <item h="1" x="27"/>
        <item h="1" x="16"/>
        <item h="1" x="50"/>
        <item h="1" x="43"/>
        <item h="1" x="63"/>
        <item h="1" x="44"/>
        <item h="1" x="68"/>
        <item h="1" x="6"/>
        <item h="1" x="86"/>
        <item h="1" x="23"/>
        <item h="1" x="32"/>
        <item h="1" x="76"/>
        <item h="1" x="18"/>
        <item h="1" x="25"/>
        <item h="1" x="15"/>
        <item h="1" x="48"/>
        <item h="1" x="73"/>
        <item h="1" x="79"/>
        <item h="1" x="85"/>
        <item h="1" x="37"/>
        <item h="1" x="58"/>
        <item h="1" x="74"/>
        <item h="1" x="36"/>
        <item h="1" x="31"/>
        <item h="1" x="5"/>
        <item h="1" x="80"/>
        <item h="1" x="22"/>
        <item h="1" x="78"/>
        <item h="1" x="47"/>
        <item h="1" x="67"/>
        <item h="1" x="71"/>
        <item h="1" x="28"/>
        <item h="1" x="52"/>
        <item h="1" x="20"/>
        <item h="1" x="30"/>
        <item h="1" x="13"/>
        <item h="1" x="21"/>
        <item h="1" x="42"/>
        <item h="1" x="40"/>
        <item h="1" x="59"/>
        <item h="1" x="24"/>
        <item h="1" x="29"/>
        <item h="1" x="51"/>
        <item h="1" x="55"/>
        <item h="1" x="84"/>
        <item h="1" x="45"/>
        <item h="1" x="3"/>
        <item h="1" x="64"/>
        <item h="1" x="60"/>
        <item h="1" x="17"/>
        <item h="1" x="7"/>
        <item h="1" x="14"/>
        <item h="1" x="72"/>
        <item h="1" x="10"/>
        <item h="1" x="61"/>
        <item h="1" x="56"/>
        <item h="1" x="66"/>
        <item h="1" x="1"/>
        <item h="1" x="81"/>
        <item h="1" x="4"/>
        <item h="1" x="12"/>
        <item h="1" x="35"/>
        <item h="1" x="33"/>
        <item h="1" x="11"/>
        <item h="1" x="57"/>
        <item h="1" x="46"/>
        <item h="1" x="2"/>
        <item h="1" x="70"/>
        <item h="1" x="0"/>
        <item h="1" x="9"/>
        <item h="1" x="82"/>
        <item h="1" x="39"/>
        <item h="1" x="34"/>
        <item h="1" x="75"/>
        <item h="1" x="53"/>
        <item h="1" x="54"/>
        <item h="1" x="87"/>
        <item h="1" x="26"/>
        <item h="1" x="49"/>
        <item h="1" x="83"/>
        <item h="1" x="77"/>
        <item h="1" x="69"/>
        <item t="default"/>
      </items>
    </pivotField>
    <pivotField dataField="1" numFmtId="4" showAll="0"/>
    <pivotField showAll="0"/>
    <pivotField showAll="0" defaultSubtotal="0"/>
    <pivotField showAll="0" defaultSubtotal="0">
      <items count="14">
        <item x="0"/>
        <item x="1"/>
        <item x="2"/>
        <item x="3"/>
        <item x="4"/>
        <item x="5"/>
        <item x="6"/>
        <item x="7"/>
        <item x="8"/>
        <item x="9"/>
        <item x="10"/>
        <item x="11"/>
        <item x="12"/>
        <item x="13"/>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pivotField showAll="0" defaultSubtotal="0">
      <items count="14">
        <item x="0"/>
        <item x="1"/>
        <item x="2"/>
        <item x="3"/>
        <item x="4"/>
        <item x="5"/>
        <item x="6"/>
        <item x="7"/>
        <item x="8"/>
        <item x="9"/>
        <item x="10"/>
        <item x="11"/>
        <item x="12"/>
        <item x="13"/>
      </items>
    </pivotField>
  </pivotFields>
  <rowFields count="3">
    <field x="14"/>
    <field x="13"/>
    <field x="2"/>
  </rowFields>
  <rowItems count="3">
    <i>
      <x v="7"/>
    </i>
    <i>
      <x v="8"/>
    </i>
    <i t="grand">
      <x/>
    </i>
  </rowItems>
  <colItems count="1">
    <i/>
  </colItems>
  <dataFields count="1">
    <dataField name="Sum of Profit" fld="9" baseField="0" baseItem="0"/>
  </dataFields>
  <chartFormats count="6">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4" count="1" selected="0">
            <x v="7"/>
          </reference>
        </references>
      </pivotArea>
    </chartFormat>
    <chartFormat chart="5" format="6">
      <pivotArea type="data" outline="0" fieldPosition="0">
        <references count="2">
          <reference field="4294967294" count="1" selected="0">
            <x v="0"/>
          </reference>
          <reference field="14" count="1" selected="0">
            <x v="8"/>
          </reference>
        </references>
      </pivotArea>
    </chartFormat>
    <chartFormat chart="3" format="1">
      <pivotArea type="data" outline="0" fieldPosition="0">
        <references count="2">
          <reference field="4294967294" count="1" selected="0">
            <x v="0"/>
          </reference>
          <reference field="14" count="1" selected="0">
            <x v="7"/>
          </reference>
        </references>
      </pivotArea>
    </chartFormat>
    <chartFormat chart="3" format="2">
      <pivotArea type="data" outline="0" fieldPosition="0">
        <references count="2">
          <reference field="4294967294" count="1" selected="0">
            <x v="0"/>
          </reference>
          <reference field="1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398F7850-98E5-48C7-A5EF-0C1BF9E5D3F5}" sourceName="Shift">
  <pivotTables>
    <pivotTable tabId="4" name="PivotTable3"/>
  </pivotTables>
  <data>
    <tabular pivotCacheId="93778310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D2FAF5B1-485F-41AA-80E4-E820805BD129}" sourceName="Sales Rep">
  <pivotTables>
    <pivotTable tabId="3" name="PivotTable2"/>
  </pivotTables>
  <data>
    <tabular pivotCacheId="93778310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ft" xr10:uid="{F3ED25BD-F31A-4CAD-B3C8-C242EC96DC0B}" cache="Slicer_Shift" caption="Shift" rowHeight="234950"/>
  <slicer name="Sales Rep" xr10:uid="{B64044E1-4D5D-4E1C-AA71-4D6456F15B8D}" cache="Slicer_Sales_Rep" caption="Sales Rep"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9923-3A7D-4FB4-AA37-1E49D4747C25}">
  <dimension ref="A3:C6"/>
  <sheetViews>
    <sheetView workbookViewId="0">
      <selection activeCell="L14" sqref="L14"/>
    </sheetView>
  </sheetViews>
  <sheetFormatPr defaultRowHeight="14.4"/>
  <cols>
    <col min="1" max="1" width="12.5546875" bestFit="1" customWidth="1"/>
    <col min="2" max="2" width="12.109375" bestFit="1" customWidth="1"/>
    <col min="3" max="3" width="16.33203125" bestFit="1" customWidth="1"/>
  </cols>
  <sheetData>
    <row r="3" spans="1:3">
      <c r="A3" s="12" t="s">
        <v>15</v>
      </c>
      <c r="B3" t="s">
        <v>14</v>
      </c>
      <c r="C3" t="s">
        <v>17</v>
      </c>
    </row>
    <row r="4" spans="1:3">
      <c r="A4" s="13" t="s">
        <v>8</v>
      </c>
      <c r="B4">
        <v>5311.0100000000011</v>
      </c>
      <c r="C4">
        <v>120.70477272727275</v>
      </c>
    </row>
    <row r="5" spans="1:3">
      <c r="A5" s="13" t="s">
        <v>10</v>
      </c>
      <c r="B5">
        <v>5674.2999999999993</v>
      </c>
      <c r="C5">
        <v>128.96136363636361</v>
      </c>
    </row>
    <row r="6" spans="1:3">
      <c r="A6" s="13" t="s">
        <v>16</v>
      </c>
      <c r="B6">
        <v>10985.310000000001</v>
      </c>
      <c r="C6">
        <v>124.83306818181819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3CA64-FF0B-428B-8D2B-DDA8EDC558F5}">
  <dimension ref="A1"/>
  <sheetViews>
    <sheetView tabSelected="1" workbookViewId="0">
      <selection activeCell="W11" sqref="W11"/>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BB41-ED97-41EF-B98D-4631EE770265}">
  <dimension ref="A3:B6"/>
  <sheetViews>
    <sheetView workbookViewId="0">
      <selection activeCell="N15" sqref="N15"/>
    </sheetView>
  </sheetViews>
  <sheetFormatPr defaultRowHeight="14.4"/>
  <cols>
    <col min="1" max="1" width="12.5546875" bestFit="1" customWidth="1"/>
    <col min="2" max="2" width="12.109375" bestFit="1" customWidth="1"/>
  </cols>
  <sheetData>
    <row r="3" spans="1:2">
      <c r="A3" s="12" t="s">
        <v>15</v>
      </c>
      <c r="B3" t="s">
        <v>14</v>
      </c>
    </row>
    <row r="4" spans="1:2">
      <c r="A4" s="13" t="s">
        <v>11</v>
      </c>
      <c r="B4">
        <v>5345.49</v>
      </c>
    </row>
    <row r="5" spans="1:2">
      <c r="A5" s="13" t="s">
        <v>9</v>
      </c>
      <c r="B5">
        <v>5639.8200000000006</v>
      </c>
    </row>
    <row r="6" spans="1:2">
      <c r="A6" s="13" t="s">
        <v>16</v>
      </c>
      <c r="B6">
        <v>10985.310000000001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484A2-9C02-45EE-8FCC-84FBEAE37E73}">
  <dimension ref="A3:B6"/>
  <sheetViews>
    <sheetView workbookViewId="0">
      <selection activeCell="E28" sqref="E28"/>
    </sheetView>
  </sheetViews>
  <sheetFormatPr defaultRowHeight="14.4"/>
  <cols>
    <col min="1" max="1" width="12.5546875" bestFit="1" customWidth="1"/>
    <col min="2" max="2" width="12.109375" bestFit="1" customWidth="1"/>
  </cols>
  <sheetData>
    <row r="3" spans="1:2">
      <c r="A3" s="12" t="s">
        <v>15</v>
      </c>
      <c r="B3" t="s">
        <v>14</v>
      </c>
    </row>
    <row r="4" spans="1:2">
      <c r="A4" s="13" t="s">
        <v>18</v>
      </c>
      <c r="B4" s="14">
        <v>5165.079999999999</v>
      </c>
    </row>
    <row r="5" spans="1:2">
      <c r="A5" s="13" t="s">
        <v>19</v>
      </c>
      <c r="B5" s="14">
        <v>5820.23</v>
      </c>
    </row>
    <row r="6" spans="1:2">
      <c r="A6" s="13" t="s">
        <v>16</v>
      </c>
      <c r="B6" s="14">
        <v>10985.309999999998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BBBCD-13A5-4C0E-83AB-0B3C6D143E05}">
  <dimension ref="A1:K91"/>
  <sheetViews>
    <sheetView topLeftCell="A76" workbookViewId="0">
      <selection activeCell="B23" sqref="B23"/>
    </sheetView>
  </sheetViews>
  <sheetFormatPr defaultRowHeight="14.4"/>
  <cols>
    <col min="1" max="1" width="11.21875" bestFit="1" customWidth="1"/>
    <col min="2" max="2" width="11.88671875" bestFit="1" customWidth="1"/>
    <col min="3" max="4" width="11.21875" bestFit="1" customWidth="1"/>
    <col min="5" max="5" width="11.109375" bestFit="1" customWidth="1"/>
    <col min="7" max="7" width="11.44140625" bestFit="1" customWidth="1"/>
    <col min="8" max="8" width="14.109375" bestFit="1" customWidth="1"/>
    <col min="9" max="9" width="8.88671875" customWidth="1"/>
    <col min="10" max="10" width="7.109375" bestFit="1" customWidth="1"/>
    <col min="11" max="11" width="11" bestFit="1" customWidth="1"/>
  </cols>
  <sheetData>
    <row r="1" spans="1:11" ht="18">
      <c r="A1" s="2" t="s">
        <v>0</v>
      </c>
      <c r="B1" s="11" t="s">
        <v>11</v>
      </c>
      <c r="C1" s="11" t="s">
        <v>12</v>
      </c>
      <c r="D1" s="11" t="s">
        <v>13</v>
      </c>
      <c r="E1" s="2" t="s">
        <v>1</v>
      </c>
      <c r="F1" s="2" t="s">
        <v>2</v>
      </c>
      <c r="G1" s="2" t="s">
        <v>3</v>
      </c>
      <c r="H1" s="2" t="s">
        <v>4</v>
      </c>
      <c r="I1" s="2" t="s">
        <v>6</v>
      </c>
      <c r="J1" s="2" t="s">
        <v>5</v>
      </c>
      <c r="K1" s="2" t="s">
        <v>7</v>
      </c>
    </row>
    <row r="2" spans="1:11" ht="15.6">
      <c r="A2" s="3">
        <v>44743</v>
      </c>
      <c r="B2" s="7">
        <v>44743</v>
      </c>
      <c r="C2" s="8">
        <v>44743</v>
      </c>
      <c r="D2" s="9">
        <v>44743</v>
      </c>
      <c r="E2" s="4" t="s">
        <v>8</v>
      </c>
      <c r="F2" s="4" t="s">
        <v>9</v>
      </c>
      <c r="G2" s="10">
        <v>1112.94</v>
      </c>
      <c r="H2" s="10">
        <v>1288</v>
      </c>
      <c r="I2" s="5">
        <v>0.15729509227811</v>
      </c>
      <c r="J2" s="6">
        <v>175.06</v>
      </c>
      <c r="K2" s="4">
        <v>5</v>
      </c>
    </row>
    <row r="3" spans="1:11" ht="15.6">
      <c r="A3" s="3">
        <v>44743</v>
      </c>
      <c r="B3" s="7">
        <v>44743</v>
      </c>
      <c r="C3" s="8">
        <v>44743</v>
      </c>
      <c r="D3" s="9">
        <v>44743</v>
      </c>
      <c r="E3" s="4" t="s">
        <v>10</v>
      </c>
      <c r="F3" s="4" t="s">
        <v>11</v>
      </c>
      <c r="G3" s="10">
        <v>1095.5</v>
      </c>
      <c r="H3" s="10">
        <v>1250.75</v>
      </c>
      <c r="I3" s="5">
        <v>0.14171611136467399</v>
      </c>
      <c r="J3" s="6">
        <v>155.25</v>
      </c>
      <c r="K3" s="4">
        <v>5</v>
      </c>
    </row>
    <row r="4" spans="1:11" ht="15.6">
      <c r="A4" s="3">
        <v>44746</v>
      </c>
      <c r="B4" s="7">
        <v>44746</v>
      </c>
      <c r="C4" s="8">
        <v>44746</v>
      </c>
      <c r="D4" s="9">
        <v>44746</v>
      </c>
      <c r="E4" s="4" t="s">
        <v>8</v>
      </c>
      <c r="F4" s="4" t="s">
        <v>9</v>
      </c>
      <c r="G4" s="10">
        <v>1120.94</v>
      </c>
      <c r="H4" s="10">
        <v>1295</v>
      </c>
      <c r="I4" s="5">
        <v>0.15528038967295299</v>
      </c>
      <c r="J4" s="6">
        <v>174.06</v>
      </c>
      <c r="K4" s="4">
        <v>1</v>
      </c>
    </row>
    <row r="5" spans="1:11" ht="15.6">
      <c r="A5" s="3">
        <v>44746</v>
      </c>
      <c r="B5" s="7">
        <v>44746</v>
      </c>
      <c r="C5" s="8">
        <v>44746</v>
      </c>
      <c r="D5" s="9">
        <v>44746</v>
      </c>
      <c r="E5" s="4" t="s">
        <v>10</v>
      </c>
      <c r="F5" s="4" t="s">
        <v>11</v>
      </c>
      <c r="G5" s="10">
        <v>1509.73</v>
      </c>
      <c r="H5" s="10">
        <v>1687.75</v>
      </c>
      <c r="I5" s="5">
        <v>0.117915123896326</v>
      </c>
      <c r="J5" s="6">
        <v>178.02</v>
      </c>
      <c r="K5" s="4">
        <v>1</v>
      </c>
    </row>
    <row r="6" spans="1:11" ht="15.6">
      <c r="A6" s="3">
        <v>44747</v>
      </c>
      <c r="B6" s="7">
        <v>44747</v>
      </c>
      <c r="C6" s="8">
        <v>44747</v>
      </c>
      <c r="D6" s="9">
        <v>44747</v>
      </c>
      <c r="E6" s="4" t="s">
        <v>8</v>
      </c>
      <c r="F6" s="4" t="s">
        <v>11</v>
      </c>
      <c r="G6" s="10">
        <v>1235.33</v>
      </c>
      <c r="H6" s="10">
        <v>1412.25</v>
      </c>
      <c r="I6" s="5">
        <v>0.14321679227412901</v>
      </c>
      <c r="J6" s="6">
        <v>176.92</v>
      </c>
      <c r="K6" s="4">
        <v>2</v>
      </c>
    </row>
    <row r="7" spans="1:11" ht="15.6">
      <c r="A7" s="3">
        <v>44747</v>
      </c>
      <c r="B7" s="7">
        <v>44747</v>
      </c>
      <c r="C7" s="8">
        <v>44747</v>
      </c>
      <c r="D7" s="9">
        <v>44747</v>
      </c>
      <c r="E7" s="4" t="s">
        <v>10</v>
      </c>
      <c r="F7" s="4" t="s">
        <v>9</v>
      </c>
      <c r="G7" s="10">
        <v>881.93</v>
      </c>
      <c r="H7" s="10">
        <v>962</v>
      </c>
      <c r="I7" s="5">
        <v>9.0789518442506795E-2</v>
      </c>
      <c r="J7" s="6">
        <v>80.069999999999993</v>
      </c>
      <c r="K7" s="4">
        <v>2</v>
      </c>
    </row>
    <row r="8" spans="1:11" ht="15.6">
      <c r="A8" s="3">
        <v>44748</v>
      </c>
      <c r="B8" s="7">
        <v>44748</v>
      </c>
      <c r="C8" s="8">
        <v>44748</v>
      </c>
      <c r="D8" s="9">
        <v>44748</v>
      </c>
      <c r="E8" s="4" t="s">
        <v>8</v>
      </c>
      <c r="F8" s="4" t="s">
        <v>9</v>
      </c>
      <c r="G8" s="10">
        <v>1075.7</v>
      </c>
      <c r="H8" s="10">
        <v>1142.75</v>
      </c>
      <c r="I8" s="5">
        <v>6.2331505066468298E-2</v>
      </c>
      <c r="J8" s="6">
        <v>67.05</v>
      </c>
      <c r="K8" s="4">
        <v>3</v>
      </c>
    </row>
    <row r="9" spans="1:11" ht="15.6">
      <c r="A9" s="3">
        <v>44748</v>
      </c>
      <c r="B9" s="7">
        <v>44748</v>
      </c>
      <c r="C9" s="8">
        <v>44748</v>
      </c>
      <c r="D9" s="9">
        <v>44748</v>
      </c>
      <c r="E9" s="4" t="s">
        <v>10</v>
      </c>
      <c r="F9" s="4" t="s">
        <v>11</v>
      </c>
      <c r="G9" s="10">
        <v>714.58</v>
      </c>
      <c r="H9" s="10">
        <v>800.5</v>
      </c>
      <c r="I9" s="5">
        <v>0.12023846175375701</v>
      </c>
      <c r="J9" s="6">
        <v>85.92</v>
      </c>
      <c r="K9" s="4">
        <v>3</v>
      </c>
    </row>
    <row r="10" spans="1:11" ht="15.6">
      <c r="A10" s="3">
        <v>44749</v>
      </c>
      <c r="B10" s="7">
        <v>44749</v>
      </c>
      <c r="C10" s="8">
        <v>44749</v>
      </c>
      <c r="D10" s="9">
        <v>44749</v>
      </c>
      <c r="E10" s="4" t="s">
        <v>8</v>
      </c>
      <c r="F10" s="4" t="s">
        <v>11</v>
      </c>
      <c r="G10" s="10">
        <v>1299.1099999999999</v>
      </c>
      <c r="H10" s="10">
        <v>1360</v>
      </c>
      <c r="I10" s="5">
        <v>4.6870549837966097E-2</v>
      </c>
      <c r="J10" s="6">
        <v>60.8900000000001</v>
      </c>
      <c r="K10" s="4">
        <v>4</v>
      </c>
    </row>
    <row r="11" spans="1:11" ht="15.6">
      <c r="A11" s="3">
        <v>44749</v>
      </c>
      <c r="B11" s="7">
        <v>44749</v>
      </c>
      <c r="C11" s="8">
        <v>44749</v>
      </c>
      <c r="D11" s="9">
        <v>44749</v>
      </c>
      <c r="E11" s="4" t="s">
        <v>10</v>
      </c>
      <c r="F11" s="4" t="s">
        <v>9</v>
      </c>
      <c r="G11" s="10">
        <v>1087.48</v>
      </c>
      <c r="H11" s="10">
        <v>1268.5</v>
      </c>
      <c r="I11" s="5">
        <v>0.16645823371464299</v>
      </c>
      <c r="J11" s="6">
        <v>181.02</v>
      </c>
      <c r="K11" s="4">
        <v>4</v>
      </c>
    </row>
    <row r="12" spans="1:11" ht="15.6">
      <c r="A12" s="3">
        <v>44750</v>
      </c>
      <c r="B12" s="7">
        <v>44750</v>
      </c>
      <c r="C12" s="8">
        <v>44750</v>
      </c>
      <c r="D12" s="9">
        <v>44750</v>
      </c>
      <c r="E12" s="4" t="s">
        <v>8</v>
      </c>
      <c r="F12" s="4" t="s">
        <v>9</v>
      </c>
      <c r="G12" s="10">
        <v>803.79</v>
      </c>
      <c r="H12" s="10">
        <v>907.75</v>
      </c>
      <c r="I12" s="5">
        <v>0.12933726470844401</v>
      </c>
      <c r="J12" s="6">
        <v>103.96</v>
      </c>
      <c r="K12" s="4">
        <v>5</v>
      </c>
    </row>
    <row r="13" spans="1:11" ht="15.6">
      <c r="A13" s="3">
        <v>44750</v>
      </c>
      <c r="B13" s="7">
        <v>44750</v>
      </c>
      <c r="C13" s="8">
        <v>44750</v>
      </c>
      <c r="D13" s="9">
        <v>44750</v>
      </c>
      <c r="E13" s="4" t="s">
        <v>10</v>
      </c>
      <c r="F13" s="4" t="s">
        <v>11</v>
      </c>
      <c r="G13" s="10">
        <v>1113.73</v>
      </c>
      <c r="H13" s="10">
        <v>1278.75</v>
      </c>
      <c r="I13" s="5">
        <v>0.148168766218024</v>
      </c>
      <c r="J13" s="6">
        <v>165.02</v>
      </c>
      <c r="K13" s="4">
        <v>5</v>
      </c>
    </row>
    <row r="14" spans="1:11" ht="15.6">
      <c r="A14" s="3">
        <v>44753</v>
      </c>
      <c r="B14" s="7">
        <v>44753</v>
      </c>
      <c r="C14" s="8">
        <v>44753</v>
      </c>
      <c r="D14" s="9">
        <v>44753</v>
      </c>
      <c r="E14" s="4" t="s">
        <v>8</v>
      </c>
      <c r="F14" s="4" t="s">
        <v>11</v>
      </c>
      <c r="G14" s="10">
        <v>843.16</v>
      </c>
      <c r="H14" s="10">
        <v>965.25</v>
      </c>
      <c r="I14" s="5">
        <v>0.14480051235827099</v>
      </c>
      <c r="J14" s="6">
        <v>122.09</v>
      </c>
      <c r="K14" s="4">
        <v>1</v>
      </c>
    </row>
    <row r="15" spans="1:11" ht="15.6">
      <c r="A15" s="3">
        <v>44753</v>
      </c>
      <c r="B15" s="7">
        <v>44753</v>
      </c>
      <c r="C15" s="8">
        <v>44753</v>
      </c>
      <c r="D15" s="9">
        <v>44753</v>
      </c>
      <c r="E15" s="4" t="s">
        <v>10</v>
      </c>
      <c r="F15" s="4" t="s">
        <v>9</v>
      </c>
      <c r="G15" s="10">
        <v>1552.52</v>
      </c>
      <c r="H15" s="10">
        <v>1717.5</v>
      </c>
      <c r="I15" s="5">
        <v>0.106265941823616</v>
      </c>
      <c r="J15" s="6">
        <v>164.98</v>
      </c>
      <c r="K15" s="4">
        <v>1</v>
      </c>
    </row>
    <row r="16" spans="1:11" ht="15.6">
      <c r="A16" s="3">
        <v>44754</v>
      </c>
      <c r="B16" s="7">
        <v>44754</v>
      </c>
      <c r="C16" s="8">
        <v>44754</v>
      </c>
      <c r="D16" s="9">
        <v>44754</v>
      </c>
      <c r="E16" s="4" t="s">
        <v>8</v>
      </c>
      <c r="F16" s="4" t="s">
        <v>9</v>
      </c>
      <c r="G16" s="10">
        <v>1382.27</v>
      </c>
      <c r="H16" s="10">
        <v>1550.25</v>
      </c>
      <c r="I16" s="5">
        <v>0.12152473829280799</v>
      </c>
      <c r="J16" s="6">
        <v>167.98</v>
      </c>
      <c r="K16" s="4">
        <v>2</v>
      </c>
    </row>
    <row r="17" spans="1:11" ht="15.6">
      <c r="A17" s="3">
        <v>44754</v>
      </c>
      <c r="B17" s="7">
        <v>44754</v>
      </c>
      <c r="C17" s="8">
        <v>44754</v>
      </c>
      <c r="D17" s="9">
        <v>44754</v>
      </c>
      <c r="E17" s="4" t="s">
        <v>10</v>
      </c>
      <c r="F17" s="4" t="s">
        <v>11</v>
      </c>
      <c r="G17" s="10">
        <v>1515.76</v>
      </c>
      <c r="H17" s="10">
        <v>1622.75</v>
      </c>
      <c r="I17" s="5">
        <v>7.0585053042698104E-2</v>
      </c>
      <c r="J17" s="6">
        <v>106.99</v>
      </c>
      <c r="K17" s="4">
        <v>2</v>
      </c>
    </row>
    <row r="18" spans="1:11" ht="15.6">
      <c r="A18" s="3">
        <v>44755</v>
      </c>
      <c r="B18" s="7">
        <v>44755</v>
      </c>
      <c r="C18" s="8">
        <v>44755</v>
      </c>
      <c r="D18" s="9">
        <v>44755</v>
      </c>
      <c r="E18" s="4" t="s">
        <v>8</v>
      </c>
      <c r="F18" s="4" t="s">
        <v>11</v>
      </c>
      <c r="G18" s="10">
        <v>1264.56</v>
      </c>
      <c r="H18" s="10">
        <v>1328.5</v>
      </c>
      <c r="I18" s="5">
        <v>5.0563041690390401E-2</v>
      </c>
      <c r="J18" s="6">
        <v>63.940000000000097</v>
      </c>
      <c r="K18" s="4">
        <v>3</v>
      </c>
    </row>
    <row r="19" spans="1:11" ht="15.6">
      <c r="A19" s="3">
        <v>44755</v>
      </c>
      <c r="B19" s="7">
        <v>44755</v>
      </c>
      <c r="C19" s="8">
        <v>44755</v>
      </c>
      <c r="D19" s="9">
        <v>44755</v>
      </c>
      <c r="E19" s="4" t="s">
        <v>10</v>
      </c>
      <c r="F19" s="4" t="s">
        <v>9</v>
      </c>
      <c r="G19" s="10">
        <v>1251.98</v>
      </c>
      <c r="H19" s="10">
        <v>1402</v>
      </c>
      <c r="I19" s="5">
        <v>0.11982619530663401</v>
      </c>
      <c r="J19" s="6">
        <v>150.02000000000001</v>
      </c>
      <c r="K19" s="4">
        <v>3</v>
      </c>
    </row>
    <row r="20" spans="1:11" ht="15.6">
      <c r="A20" s="3">
        <v>44756</v>
      </c>
      <c r="B20" s="7">
        <v>44756</v>
      </c>
      <c r="C20" s="8">
        <v>44756</v>
      </c>
      <c r="D20" s="9">
        <v>44756</v>
      </c>
      <c r="E20" s="4" t="s">
        <v>8</v>
      </c>
      <c r="F20" s="4" t="s">
        <v>9</v>
      </c>
      <c r="G20" s="10">
        <v>986.11</v>
      </c>
      <c r="H20" s="10">
        <v>1054</v>
      </c>
      <c r="I20" s="5">
        <v>6.8846274756365899E-2</v>
      </c>
      <c r="J20" s="6">
        <v>67.89</v>
      </c>
      <c r="K20" s="4">
        <v>4</v>
      </c>
    </row>
    <row r="21" spans="1:11" ht="15.6">
      <c r="A21" s="3">
        <v>44756</v>
      </c>
      <c r="B21" s="7">
        <v>44756</v>
      </c>
      <c r="C21" s="8">
        <v>44756</v>
      </c>
      <c r="D21" s="9">
        <v>44756</v>
      </c>
      <c r="E21" s="4" t="s">
        <v>10</v>
      </c>
      <c r="F21" s="4" t="s">
        <v>11</v>
      </c>
      <c r="G21" s="10">
        <v>1514.2</v>
      </c>
      <c r="H21" s="10">
        <v>1571.25</v>
      </c>
      <c r="I21" s="5">
        <v>3.7676660943072197E-2</v>
      </c>
      <c r="J21" s="6">
        <v>57.05</v>
      </c>
      <c r="K21" s="4">
        <v>4</v>
      </c>
    </row>
    <row r="22" spans="1:11" ht="15.6">
      <c r="A22" s="3">
        <v>44757</v>
      </c>
      <c r="B22" s="7">
        <v>44757</v>
      </c>
      <c r="C22" s="8">
        <v>44757</v>
      </c>
      <c r="D22" s="9">
        <v>44757</v>
      </c>
      <c r="E22" s="4" t="s">
        <v>8</v>
      </c>
      <c r="F22" s="4" t="s">
        <v>11</v>
      </c>
      <c r="G22" s="10">
        <v>1318.85</v>
      </c>
      <c r="H22" s="10">
        <v>1454.75</v>
      </c>
      <c r="I22" s="5">
        <v>0.103044318914206</v>
      </c>
      <c r="J22" s="6">
        <v>135.9</v>
      </c>
      <c r="K22" s="4">
        <v>5</v>
      </c>
    </row>
    <row r="23" spans="1:11" ht="15.6">
      <c r="A23" s="3">
        <v>44757</v>
      </c>
      <c r="B23" s="7">
        <v>44757</v>
      </c>
      <c r="C23" s="8">
        <v>44757</v>
      </c>
      <c r="D23" s="9">
        <v>44757</v>
      </c>
      <c r="E23" s="4" t="s">
        <v>10</v>
      </c>
      <c r="F23" s="4" t="s">
        <v>9</v>
      </c>
      <c r="G23" s="10">
        <v>1495.11</v>
      </c>
      <c r="H23" s="10">
        <v>1655</v>
      </c>
      <c r="I23" s="5">
        <v>0.106941964136418</v>
      </c>
      <c r="J23" s="6">
        <v>159.88999999999999</v>
      </c>
      <c r="K23" s="4">
        <v>5</v>
      </c>
    </row>
    <row r="24" spans="1:11" ht="15.6">
      <c r="A24" s="3">
        <v>44760</v>
      </c>
      <c r="B24" s="7">
        <v>44760</v>
      </c>
      <c r="C24" s="8">
        <v>44760</v>
      </c>
      <c r="D24" s="9">
        <v>44760</v>
      </c>
      <c r="E24" s="4" t="s">
        <v>8</v>
      </c>
      <c r="F24" s="4" t="s">
        <v>9</v>
      </c>
      <c r="G24" s="10">
        <v>1187.7</v>
      </c>
      <c r="H24" s="10">
        <v>1297.75</v>
      </c>
      <c r="I24" s="5">
        <v>9.2658078639387007E-2</v>
      </c>
      <c r="J24" s="6">
        <v>110.05</v>
      </c>
      <c r="K24" s="4">
        <v>1</v>
      </c>
    </row>
    <row r="25" spans="1:11" ht="14.4" customHeight="1">
      <c r="A25" s="3">
        <v>44760</v>
      </c>
      <c r="B25" s="7">
        <v>44760</v>
      </c>
      <c r="C25" s="8">
        <v>44760</v>
      </c>
      <c r="D25" s="9">
        <v>44760</v>
      </c>
      <c r="E25" s="4" t="s">
        <v>10</v>
      </c>
      <c r="F25" s="4" t="s">
        <v>11</v>
      </c>
      <c r="G25" s="10">
        <v>1150.74</v>
      </c>
      <c r="H25" s="10">
        <v>1225.75</v>
      </c>
      <c r="I25" s="5">
        <v>6.5184142377948104E-2</v>
      </c>
      <c r="J25" s="6">
        <v>75.010000000000005</v>
      </c>
      <c r="K25" s="4">
        <v>1</v>
      </c>
    </row>
    <row r="26" spans="1:11" ht="15.6">
      <c r="A26" s="3">
        <v>44761</v>
      </c>
      <c r="B26" s="7">
        <v>44761</v>
      </c>
      <c r="C26" s="8">
        <v>44761</v>
      </c>
      <c r="D26" s="9">
        <v>44761</v>
      </c>
      <c r="E26" s="4" t="s">
        <v>8</v>
      </c>
      <c r="F26" s="4" t="s">
        <v>11</v>
      </c>
      <c r="G26" s="10">
        <v>1562.68</v>
      </c>
      <c r="H26" s="10">
        <v>1736.75</v>
      </c>
      <c r="I26" s="5">
        <v>0.11139196764532699</v>
      </c>
      <c r="J26" s="6">
        <v>174.07</v>
      </c>
      <c r="K26" s="4">
        <v>2</v>
      </c>
    </row>
    <row r="27" spans="1:11" ht="15.6">
      <c r="A27" s="3">
        <v>44761</v>
      </c>
      <c r="B27" s="7">
        <v>44761</v>
      </c>
      <c r="C27" s="8">
        <v>44761</v>
      </c>
      <c r="D27" s="9">
        <v>44761</v>
      </c>
      <c r="E27" s="4" t="s">
        <v>10</v>
      </c>
      <c r="F27" s="4" t="s">
        <v>9</v>
      </c>
      <c r="G27" s="10">
        <v>1514.13</v>
      </c>
      <c r="H27" s="10">
        <v>1620.25</v>
      </c>
      <c r="I27" s="5">
        <v>7.0086452286131196E-2</v>
      </c>
      <c r="J27" s="6">
        <v>106.12</v>
      </c>
      <c r="K27" s="4">
        <v>2</v>
      </c>
    </row>
    <row r="28" spans="1:11" ht="15.6">
      <c r="A28" s="3">
        <v>44762</v>
      </c>
      <c r="B28" s="7">
        <v>44762</v>
      </c>
      <c r="C28" s="8">
        <v>44762</v>
      </c>
      <c r="D28" s="9">
        <v>44762</v>
      </c>
      <c r="E28" s="4" t="s">
        <v>8</v>
      </c>
      <c r="F28" s="4" t="s">
        <v>9</v>
      </c>
      <c r="G28" s="10">
        <v>778.27</v>
      </c>
      <c r="H28" s="10">
        <v>930.25</v>
      </c>
      <c r="I28" s="5">
        <v>0.195279273259923</v>
      </c>
      <c r="J28" s="6">
        <v>151.97999999999999</v>
      </c>
      <c r="K28" s="4">
        <v>3</v>
      </c>
    </row>
    <row r="29" spans="1:11" ht="15.6">
      <c r="A29" s="3">
        <v>44762</v>
      </c>
      <c r="B29" s="7">
        <v>44762</v>
      </c>
      <c r="C29" s="8">
        <v>44762</v>
      </c>
      <c r="D29" s="9">
        <v>44762</v>
      </c>
      <c r="E29" s="4" t="s">
        <v>10</v>
      </c>
      <c r="F29" s="4" t="s">
        <v>11</v>
      </c>
      <c r="G29" s="10">
        <v>1270.6600000000001</v>
      </c>
      <c r="H29" s="10">
        <v>1334.75</v>
      </c>
      <c r="I29" s="5">
        <v>5.0438354870696998E-2</v>
      </c>
      <c r="J29" s="6">
        <v>64.089999999999904</v>
      </c>
      <c r="K29" s="4">
        <v>3</v>
      </c>
    </row>
    <row r="30" spans="1:11" ht="15.6">
      <c r="A30" s="3">
        <v>44763</v>
      </c>
      <c r="B30" s="7">
        <v>44763</v>
      </c>
      <c r="C30" s="8">
        <v>44763</v>
      </c>
      <c r="D30" s="9">
        <v>44763</v>
      </c>
      <c r="E30" s="4" t="s">
        <v>8</v>
      </c>
      <c r="F30" s="4" t="s">
        <v>11</v>
      </c>
      <c r="G30" s="10">
        <v>766.72</v>
      </c>
      <c r="H30" s="10">
        <v>841.75</v>
      </c>
      <c r="I30" s="5">
        <v>9.78584098497495E-2</v>
      </c>
      <c r="J30" s="6">
        <v>75.03</v>
      </c>
      <c r="K30" s="4">
        <v>4</v>
      </c>
    </row>
    <row r="31" spans="1:11" ht="15.6">
      <c r="A31" s="3">
        <v>44763</v>
      </c>
      <c r="B31" s="7">
        <v>44763</v>
      </c>
      <c r="C31" s="8">
        <v>44763</v>
      </c>
      <c r="D31" s="9">
        <v>44763</v>
      </c>
      <c r="E31" s="4" t="s">
        <v>10</v>
      </c>
      <c r="F31" s="4" t="s">
        <v>9</v>
      </c>
      <c r="G31" s="10">
        <v>1041.1300000000001</v>
      </c>
      <c r="H31" s="10">
        <v>1157.25</v>
      </c>
      <c r="I31" s="5">
        <v>0.11153266162727</v>
      </c>
      <c r="J31" s="6">
        <v>116.12</v>
      </c>
      <c r="K31" s="4">
        <v>4</v>
      </c>
    </row>
    <row r="32" spans="1:11" ht="15.6">
      <c r="A32" s="3">
        <v>44764</v>
      </c>
      <c r="B32" s="7">
        <v>44764</v>
      </c>
      <c r="C32" s="8">
        <v>44764</v>
      </c>
      <c r="D32" s="9">
        <v>44764</v>
      </c>
      <c r="E32" s="4" t="s">
        <v>8</v>
      </c>
      <c r="F32" s="4" t="s">
        <v>9</v>
      </c>
      <c r="G32" s="10">
        <v>1218.08</v>
      </c>
      <c r="H32" s="10">
        <v>1344</v>
      </c>
      <c r="I32" s="5">
        <v>0.10337580454485799</v>
      </c>
      <c r="J32" s="6">
        <v>125.92</v>
      </c>
      <c r="K32" s="4">
        <v>5</v>
      </c>
    </row>
    <row r="33" spans="1:11" ht="15.6">
      <c r="A33" s="3">
        <v>44764</v>
      </c>
      <c r="B33" s="7">
        <v>44764</v>
      </c>
      <c r="C33" s="8">
        <v>44764</v>
      </c>
      <c r="D33" s="9">
        <v>44764</v>
      </c>
      <c r="E33" s="4" t="s">
        <v>10</v>
      </c>
      <c r="F33" s="4" t="s">
        <v>11</v>
      </c>
      <c r="G33" s="10">
        <v>1016.36</v>
      </c>
      <c r="H33" s="10">
        <v>1108.25</v>
      </c>
      <c r="I33" s="5">
        <v>9.0410878035341799E-2</v>
      </c>
      <c r="J33" s="6">
        <v>91.89</v>
      </c>
      <c r="K33" s="4">
        <v>5</v>
      </c>
    </row>
    <row r="34" spans="1:11" ht="15.6">
      <c r="A34" s="3">
        <v>44767</v>
      </c>
      <c r="B34" s="7">
        <v>44767</v>
      </c>
      <c r="C34" s="8">
        <v>44767</v>
      </c>
      <c r="D34" s="9">
        <v>44767</v>
      </c>
      <c r="E34" s="4" t="s">
        <v>8</v>
      </c>
      <c r="F34" s="4" t="s">
        <v>11</v>
      </c>
      <c r="G34" s="10">
        <v>1576.91</v>
      </c>
      <c r="H34" s="10">
        <v>1683</v>
      </c>
      <c r="I34" s="5">
        <v>6.7277143273871007E-2</v>
      </c>
      <c r="J34" s="6">
        <v>106.09</v>
      </c>
      <c r="K34" s="4">
        <v>1</v>
      </c>
    </row>
    <row r="35" spans="1:11" ht="15.6">
      <c r="A35" s="3">
        <v>44767</v>
      </c>
      <c r="B35" s="7">
        <v>44767</v>
      </c>
      <c r="C35" s="8">
        <v>44767</v>
      </c>
      <c r="D35" s="9">
        <v>44767</v>
      </c>
      <c r="E35" s="4" t="s">
        <v>10</v>
      </c>
      <c r="F35" s="4" t="s">
        <v>9</v>
      </c>
      <c r="G35" s="10">
        <v>870.02</v>
      </c>
      <c r="H35" s="10">
        <v>997</v>
      </c>
      <c r="I35" s="5">
        <v>0.14595066780074001</v>
      </c>
      <c r="J35" s="6">
        <v>126.98</v>
      </c>
      <c r="K35" s="4">
        <v>1</v>
      </c>
    </row>
    <row r="36" spans="1:11" ht="15.6">
      <c r="A36" s="3">
        <v>44768</v>
      </c>
      <c r="B36" s="7">
        <v>44768</v>
      </c>
      <c r="C36" s="8">
        <v>44768</v>
      </c>
      <c r="D36" s="9">
        <v>44768</v>
      </c>
      <c r="E36" s="4" t="s">
        <v>8</v>
      </c>
      <c r="F36" s="4" t="s">
        <v>9</v>
      </c>
      <c r="G36" s="10">
        <v>1145.26</v>
      </c>
      <c r="H36" s="10">
        <v>1344.25</v>
      </c>
      <c r="I36" s="5">
        <v>0.173750938651485</v>
      </c>
      <c r="J36" s="6">
        <v>198.99</v>
      </c>
      <c r="K36" s="4">
        <v>2</v>
      </c>
    </row>
    <row r="37" spans="1:11" ht="15.6">
      <c r="A37" s="3">
        <v>44768</v>
      </c>
      <c r="B37" s="7">
        <v>44768</v>
      </c>
      <c r="C37" s="8">
        <v>44768</v>
      </c>
      <c r="D37" s="9">
        <v>44768</v>
      </c>
      <c r="E37" s="4" t="s">
        <v>10</v>
      </c>
      <c r="F37" s="4" t="s">
        <v>11</v>
      </c>
      <c r="G37" s="10">
        <v>1313.05</v>
      </c>
      <c r="H37" s="10">
        <v>1504</v>
      </c>
      <c r="I37" s="5">
        <v>0.14542477438026</v>
      </c>
      <c r="J37" s="6">
        <v>190.95</v>
      </c>
      <c r="K37" s="4">
        <v>2</v>
      </c>
    </row>
    <row r="38" spans="1:11" ht="15.6">
      <c r="A38" s="3">
        <v>44769</v>
      </c>
      <c r="B38" s="7">
        <v>44769</v>
      </c>
      <c r="C38" s="8">
        <v>44769</v>
      </c>
      <c r="D38" s="9">
        <v>44769</v>
      </c>
      <c r="E38" s="4" t="s">
        <v>8</v>
      </c>
      <c r="F38" s="4" t="s">
        <v>11</v>
      </c>
      <c r="G38" s="10">
        <v>833.49</v>
      </c>
      <c r="H38" s="10">
        <v>906.5</v>
      </c>
      <c r="I38" s="5">
        <v>8.7595532039976498E-2</v>
      </c>
      <c r="J38" s="6">
        <v>73.010000000000005</v>
      </c>
      <c r="K38" s="4">
        <v>3</v>
      </c>
    </row>
    <row r="39" spans="1:11" ht="15.6">
      <c r="A39" s="3">
        <v>44769</v>
      </c>
      <c r="B39" s="7">
        <v>44769</v>
      </c>
      <c r="C39" s="8">
        <v>44769</v>
      </c>
      <c r="D39" s="9">
        <v>44769</v>
      </c>
      <c r="E39" s="4" t="s">
        <v>10</v>
      </c>
      <c r="F39" s="4" t="s">
        <v>9</v>
      </c>
      <c r="G39" s="10">
        <v>1578.85</v>
      </c>
      <c r="H39" s="10">
        <v>1711.75</v>
      </c>
      <c r="I39" s="5">
        <v>8.41751908034329E-2</v>
      </c>
      <c r="J39" s="6">
        <v>132.9</v>
      </c>
      <c r="K39" s="4">
        <v>3</v>
      </c>
    </row>
    <row r="40" spans="1:11" ht="15.6">
      <c r="A40" s="3">
        <v>44770</v>
      </c>
      <c r="B40" s="7">
        <v>44770</v>
      </c>
      <c r="C40" s="8">
        <v>44770</v>
      </c>
      <c r="D40" s="9">
        <v>44770</v>
      </c>
      <c r="E40" s="4" t="s">
        <v>8</v>
      </c>
      <c r="F40" s="4" t="s">
        <v>9</v>
      </c>
      <c r="G40" s="10">
        <v>1314.78</v>
      </c>
      <c r="H40" s="10">
        <v>1371.75</v>
      </c>
      <c r="I40" s="5">
        <v>4.33304431159586E-2</v>
      </c>
      <c r="J40" s="6">
        <v>56.97</v>
      </c>
      <c r="K40" s="4">
        <v>4</v>
      </c>
    </row>
    <row r="41" spans="1:11" ht="15.6">
      <c r="A41" s="3">
        <v>44770</v>
      </c>
      <c r="B41" s="7">
        <v>44770</v>
      </c>
      <c r="C41" s="8">
        <v>44770</v>
      </c>
      <c r="D41" s="9">
        <v>44770</v>
      </c>
      <c r="E41" s="4" t="s">
        <v>10</v>
      </c>
      <c r="F41" s="4" t="s">
        <v>11</v>
      </c>
      <c r="G41" s="10">
        <v>972.81</v>
      </c>
      <c r="H41" s="10">
        <v>1139.75</v>
      </c>
      <c r="I41" s="5">
        <v>0.17160596622156399</v>
      </c>
      <c r="J41" s="6">
        <v>166.94</v>
      </c>
      <c r="K41" s="4">
        <v>4</v>
      </c>
    </row>
    <row r="42" spans="1:11" ht="15.6">
      <c r="A42" s="3">
        <v>44771</v>
      </c>
      <c r="B42" s="7">
        <v>44771</v>
      </c>
      <c r="C42" s="8">
        <v>44771</v>
      </c>
      <c r="D42" s="9">
        <v>44771</v>
      </c>
      <c r="E42" s="4" t="s">
        <v>8</v>
      </c>
      <c r="F42" s="4" t="s">
        <v>11</v>
      </c>
      <c r="G42" s="10">
        <v>1551.16</v>
      </c>
      <c r="H42" s="10">
        <v>1721.25</v>
      </c>
      <c r="I42" s="5">
        <v>0.10965342066582399</v>
      </c>
      <c r="J42" s="6">
        <v>170.09</v>
      </c>
      <c r="K42" s="4">
        <v>5</v>
      </c>
    </row>
    <row r="43" spans="1:11" ht="15.6">
      <c r="A43" s="3">
        <v>44771</v>
      </c>
      <c r="B43" s="7">
        <v>44771</v>
      </c>
      <c r="C43" s="8">
        <v>44771</v>
      </c>
      <c r="D43" s="9">
        <v>44771</v>
      </c>
      <c r="E43" s="4" t="s">
        <v>10</v>
      </c>
      <c r="F43" s="4" t="s">
        <v>9</v>
      </c>
      <c r="G43" s="10">
        <v>1366.59</v>
      </c>
      <c r="H43" s="10">
        <v>1418.5</v>
      </c>
      <c r="I43" s="5">
        <v>3.79850576983587E-2</v>
      </c>
      <c r="J43" s="6">
        <v>51.910000000000103</v>
      </c>
      <c r="K43" s="4">
        <v>5</v>
      </c>
    </row>
    <row r="44" spans="1:11" ht="15.6">
      <c r="A44" s="3">
        <v>44774</v>
      </c>
      <c r="B44" s="7">
        <v>44774</v>
      </c>
      <c r="C44" s="8">
        <v>44774</v>
      </c>
      <c r="D44" s="9">
        <v>44774</v>
      </c>
      <c r="E44" s="4" t="s">
        <v>8</v>
      </c>
      <c r="F44" s="4" t="s">
        <v>9</v>
      </c>
      <c r="G44" s="10">
        <v>1466.66</v>
      </c>
      <c r="H44" s="10">
        <v>1624.75</v>
      </c>
      <c r="I44" s="5">
        <v>0.10778912631421</v>
      </c>
      <c r="J44" s="6">
        <v>158.09</v>
      </c>
      <c r="K44" s="4">
        <v>1</v>
      </c>
    </row>
    <row r="45" spans="1:11" ht="15.6">
      <c r="A45" s="3">
        <v>44774</v>
      </c>
      <c r="B45" s="7">
        <v>44774</v>
      </c>
      <c r="C45" s="8">
        <v>44774</v>
      </c>
      <c r="D45" s="9">
        <v>44774</v>
      </c>
      <c r="E45" s="4" t="s">
        <v>10</v>
      </c>
      <c r="F45" s="4" t="s">
        <v>11</v>
      </c>
      <c r="G45" s="10">
        <v>1594.15</v>
      </c>
      <c r="H45" s="10">
        <v>1682.25</v>
      </c>
      <c r="I45" s="5">
        <v>5.5264561051343898E-2</v>
      </c>
      <c r="J45" s="6">
        <v>88.099999999999895</v>
      </c>
      <c r="K45" s="4">
        <v>1</v>
      </c>
    </row>
    <row r="46" spans="1:11" ht="15.6">
      <c r="A46" s="3">
        <v>44775</v>
      </c>
      <c r="B46" s="7">
        <v>44775</v>
      </c>
      <c r="C46" s="8">
        <v>44775</v>
      </c>
      <c r="D46" s="9">
        <v>44775</v>
      </c>
      <c r="E46" s="4" t="s">
        <v>8</v>
      </c>
      <c r="F46" s="4" t="s">
        <v>9</v>
      </c>
      <c r="G46" s="10">
        <v>1580.98</v>
      </c>
      <c r="H46" s="10">
        <v>1679</v>
      </c>
      <c r="I46" s="5">
        <v>6.1999519285506399E-2</v>
      </c>
      <c r="J46" s="6">
        <v>98.02</v>
      </c>
      <c r="K46" s="4">
        <v>2</v>
      </c>
    </row>
    <row r="47" spans="1:11" ht="15.6">
      <c r="A47" s="3">
        <v>44775</v>
      </c>
      <c r="B47" s="7">
        <v>44775</v>
      </c>
      <c r="C47" s="8">
        <v>44775</v>
      </c>
      <c r="D47" s="9">
        <v>44775</v>
      </c>
      <c r="E47" s="4" t="s">
        <v>10</v>
      </c>
      <c r="F47" s="4" t="s">
        <v>11</v>
      </c>
      <c r="G47" s="10">
        <v>916.97</v>
      </c>
      <c r="H47" s="10">
        <v>1025</v>
      </c>
      <c r="I47" s="5">
        <v>0.117811924054222</v>
      </c>
      <c r="J47" s="6">
        <v>108.03</v>
      </c>
      <c r="K47" s="4">
        <v>2</v>
      </c>
    </row>
    <row r="48" spans="1:11" ht="15.6">
      <c r="A48" s="3">
        <v>44776</v>
      </c>
      <c r="B48" s="7">
        <v>44776</v>
      </c>
      <c r="C48" s="8">
        <v>44776</v>
      </c>
      <c r="D48" s="9">
        <v>44776</v>
      </c>
      <c r="E48" s="4" t="s">
        <v>8</v>
      </c>
      <c r="F48" s="4" t="s">
        <v>9</v>
      </c>
      <c r="G48" s="10">
        <v>726.12</v>
      </c>
      <c r="H48" s="10">
        <v>838</v>
      </c>
      <c r="I48" s="5">
        <v>0.15407921555665699</v>
      </c>
      <c r="J48" s="6">
        <v>111.88</v>
      </c>
      <c r="K48" s="4">
        <v>3</v>
      </c>
    </row>
    <row r="49" spans="1:11" ht="15.6">
      <c r="A49" s="3">
        <v>44776</v>
      </c>
      <c r="B49" s="7">
        <v>44776</v>
      </c>
      <c r="C49" s="8">
        <v>44776</v>
      </c>
      <c r="D49" s="9">
        <v>44776</v>
      </c>
      <c r="E49" s="4" t="s">
        <v>10</v>
      </c>
      <c r="F49" s="4" t="s">
        <v>11</v>
      </c>
      <c r="G49" s="10">
        <v>1461.44</v>
      </c>
      <c r="H49" s="10">
        <v>1599.5</v>
      </c>
      <c r="I49" s="5">
        <v>9.4468469454784307E-2</v>
      </c>
      <c r="J49" s="6">
        <v>138.06</v>
      </c>
      <c r="K49" s="4">
        <v>3</v>
      </c>
    </row>
    <row r="50" spans="1:11" ht="15.6">
      <c r="A50" s="3">
        <v>44777</v>
      </c>
      <c r="B50" s="7">
        <v>44777</v>
      </c>
      <c r="C50" s="8">
        <v>44777</v>
      </c>
      <c r="D50" s="9">
        <v>44777</v>
      </c>
      <c r="E50" s="4" t="s">
        <v>8</v>
      </c>
      <c r="F50" s="4" t="s">
        <v>11</v>
      </c>
      <c r="G50" s="10">
        <v>1176.26</v>
      </c>
      <c r="H50" s="10">
        <v>1263.25</v>
      </c>
      <c r="I50" s="5">
        <v>7.3954737898083794E-2</v>
      </c>
      <c r="J50" s="6">
        <v>86.99</v>
      </c>
      <c r="K50" s="4">
        <v>4</v>
      </c>
    </row>
    <row r="51" spans="1:11" ht="15.6">
      <c r="A51" s="3">
        <v>44777</v>
      </c>
      <c r="B51" s="7">
        <v>44777</v>
      </c>
      <c r="C51" s="8">
        <v>44777</v>
      </c>
      <c r="D51" s="9">
        <v>44777</v>
      </c>
      <c r="E51" s="4" t="s">
        <v>10</v>
      </c>
      <c r="F51" s="4" t="s">
        <v>9</v>
      </c>
      <c r="G51" s="10">
        <v>825.12</v>
      </c>
      <c r="H51" s="10">
        <v>1004</v>
      </c>
      <c r="I51" s="5">
        <v>0.21679270893930599</v>
      </c>
      <c r="J51" s="6">
        <v>178.88</v>
      </c>
      <c r="K51" s="4">
        <v>4</v>
      </c>
    </row>
    <row r="52" spans="1:11" ht="15.6">
      <c r="A52" s="3">
        <v>44778</v>
      </c>
      <c r="B52" s="7">
        <v>44778</v>
      </c>
      <c r="C52" s="8">
        <v>44778</v>
      </c>
      <c r="D52" s="9">
        <v>44778</v>
      </c>
      <c r="E52" s="4" t="s">
        <v>8</v>
      </c>
      <c r="F52" s="4" t="s">
        <v>9</v>
      </c>
      <c r="G52" s="10">
        <v>1034.97</v>
      </c>
      <c r="H52" s="10">
        <v>1091</v>
      </c>
      <c r="I52" s="5">
        <v>5.4136834884102897E-2</v>
      </c>
      <c r="J52" s="6">
        <v>56.03</v>
      </c>
      <c r="K52" s="4">
        <v>5</v>
      </c>
    </row>
    <row r="53" spans="1:11" ht="15.6">
      <c r="A53" s="3">
        <v>44778</v>
      </c>
      <c r="B53" s="7">
        <v>44778</v>
      </c>
      <c r="C53" s="8">
        <v>44778</v>
      </c>
      <c r="D53" s="9">
        <v>44778</v>
      </c>
      <c r="E53" s="4" t="s">
        <v>10</v>
      </c>
      <c r="F53" s="4" t="s">
        <v>11</v>
      </c>
      <c r="G53" s="10">
        <v>939.94</v>
      </c>
      <c r="H53" s="10">
        <v>1045</v>
      </c>
      <c r="I53" s="5">
        <v>0.11177309189948301</v>
      </c>
      <c r="J53" s="6">
        <v>105.06</v>
      </c>
      <c r="K53" s="4">
        <v>5</v>
      </c>
    </row>
    <row r="54" spans="1:11" ht="15.6">
      <c r="A54" s="3">
        <v>44781</v>
      </c>
      <c r="B54" s="7">
        <v>44781</v>
      </c>
      <c r="C54" s="8">
        <v>44781</v>
      </c>
      <c r="D54" s="9">
        <v>44781</v>
      </c>
      <c r="E54" s="4" t="s">
        <v>8</v>
      </c>
      <c r="F54" s="4" t="s">
        <v>11</v>
      </c>
      <c r="G54" s="10">
        <v>1429.63</v>
      </c>
      <c r="H54" s="10">
        <v>1570.75</v>
      </c>
      <c r="I54" s="5">
        <v>9.8710855256255003E-2</v>
      </c>
      <c r="J54" s="6">
        <v>141.12</v>
      </c>
      <c r="K54" s="4">
        <v>1</v>
      </c>
    </row>
    <row r="55" spans="1:11" ht="15.6">
      <c r="A55" s="3">
        <v>44781</v>
      </c>
      <c r="B55" s="7">
        <v>44781</v>
      </c>
      <c r="C55" s="8">
        <v>44781</v>
      </c>
      <c r="D55" s="9">
        <v>44781</v>
      </c>
      <c r="E55" s="4" t="s">
        <v>10</v>
      </c>
      <c r="F55" s="4" t="s">
        <v>9</v>
      </c>
      <c r="G55" s="10">
        <v>1009.06</v>
      </c>
      <c r="H55" s="10">
        <v>1189</v>
      </c>
      <c r="I55" s="5">
        <v>0.178324381107169</v>
      </c>
      <c r="J55" s="6">
        <v>179.94</v>
      </c>
      <c r="K55" s="4">
        <v>1</v>
      </c>
    </row>
    <row r="56" spans="1:11" ht="15.6">
      <c r="A56" s="3">
        <v>44782</v>
      </c>
      <c r="B56" s="7">
        <v>44782</v>
      </c>
      <c r="C56" s="8">
        <v>44782</v>
      </c>
      <c r="D56" s="9">
        <v>44782</v>
      </c>
      <c r="E56" s="4" t="s">
        <v>8</v>
      </c>
      <c r="F56" s="4" t="s">
        <v>9</v>
      </c>
      <c r="G56" s="10">
        <v>974.45</v>
      </c>
      <c r="H56" s="10">
        <v>1152.5</v>
      </c>
      <c r="I56" s="5">
        <v>0.18271845656524199</v>
      </c>
      <c r="J56" s="6">
        <v>178.05</v>
      </c>
      <c r="K56" s="4">
        <v>2</v>
      </c>
    </row>
    <row r="57" spans="1:11" ht="15.6">
      <c r="A57" s="3">
        <v>44782</v>
      </c>
      <c r="B57" s="7">
        <v>44782</v>
      </c>
      <c r="C57" s="8">
        <v>44782</v>
      </c>
      <c r="D57" s="9">
        <v>44782</v>
      </c>
      <c r="E57" s="4" t="s">
        <v>10</v>
      </c>
      <c r="F57" s="4" t="s">
        <v>11</v>
      </c>
      <c r="G57" s="10">
        <v>1511.87</v>
      </c>
      <c r="H57" s="10">
        <v>1688.75</v>
      </c>
      <c r="I57" s="5">
        <v>0.116994186008056</v>
      </c>
      <c r="J57" s="6">
        <v>176.88</v>
      </c>
      <c r="K57" s="4">
        <v>2</v>
      </c>
    </row>
    <row r="58" spans="1:11" ht="15.6">
      <c r="A58" s="3">
        <v>44783</v>
      </c>
      <c r="B58" s="7">
        <v>44783</v>
      </c>
      <c r="C58" s="8">
        <v>44783</v>
      </c>
      <c r="D58" s="9">
        <v>44783</v>
      </c>
      <c r="E58" s="4" t="s">
        <v>8</v>
      </c>
      <c r="F58" s="4" t="s">
        <v>9</v>
      </c>
      <c r="G58" s="10">
        <v>1103.76</v>
      </c>
      <c r="H58" s="10">
        <v>1256.75</v>
      </c>
      <c r="I58" s="5">
        <v>0.138608030731318</v>
      </c>
      <c r="J58" s="6">
        <v>152.99</v>
      </c>
      <c r="K58" s="4">
        <v>3</v>
      </c>
    </row>
    <row r="59" spans="1:11" ht="15.6">
      <c r="A59" s="3">
        <v>44783</v>
      </c>
      <c r="B59" s="7">
        <v>44783</v>
      </c>
      <c r="C59" s="8">
        <v>44783</v>
      </c>
      <c r="D59" s="9">
        <v>44783</v>
      </c>
      <c r="E59" s="4" t="s">
        <v>10</v>
      </c>
      <c r="F59" s="4" t="s">
        <v>11</v>
      </c>
      <c r="G59" s="10">
        <v>809.07</v>
      </c>
      <c r="H59" s="10">
        <v>930</v>
      </c>
      <c r="I59" s="5">
        <v>0.149467907597612</v>
      </c>
      <c r="J59" s="6">
        <v>120.93</v>
      </c>
      <c r="K59" s="4">
        <v>3</v>
      </c>
    </row>
    <row r="60" spans="1:11" ht="15.6">
      <c r="A60" s="3">
        <v>44784</v>
      </c>
      <c r="B60" s="7">
        <v>44784</v>
      </c>
      <c r="C60" s="8">
        <v>44784</v>
      </c>
      <c r="D60" s="9">
        <v>44784</v>
      </c>
      <c r="E60" s="4" t="s">
        <v>8</v>
      </c>
      <c r="F60" s="4" t="s">
        <v>9</v>
      </c>
      <c r="G60" s="10">
        <v>1438.4</v>
      </c>
      <c r="H60" s="10">
        <v>1560.5</v>
      </c>
      <c r="I60" s="5">
        <v>8.4885984427141195E-2</v>
      </c>
      <c r="J60" s="6">
        <v>122.1</v>
      </c>
      <c r="K60" s="4">
        <v>4</v>
      </c>
    </row>
    <row r="61" spans="1:11" ht="15.6">
      <c r="A61" s="3">
        <v>44784</v>
      </c>
      <c r="B61" s="7">
        <v>44784</v>
      </c>
      <c r="C61" s="8">
        <v>44784</v>
      </c>
      <c r="D61" s="9">
        <v>44784</v>
      </c>
      <c r="E61" s="4" t="s">
        <v>10</v>
      </c>
      <c r="F61" s="4" t="s">
        <v>11</v>
      </c>
      <c r="G61" s="10">
        <v>1472.96</v>
      </c>
      <c r="H61" s="10">
        <v>1637</v>
      </c>
      <c r="I61" s="5">
        <v>0.111367586356724</v>
      </c>
      <c r="J61" s="6">
        <v>164.04</v>
      </c>
      <c r="K61" s="4">
        <v>4</v>
      </c>
    </row>
    <row r="62" spans="1:11" ht="15.6">
      <c r="A62" s="3">
        <v>44785</v>
      </c>
      <c r="B62" s="7">
        <v>44785</v>
      </c>
      <c r="C62" s="8">
        <v>44785</v>
      </c>
      <c r="D62" s="9">
        <v>44785</v>
      </c>
      <c r="E62" s="4" t="s">
        <v>8</v>
      </c>
      <c r="F62" s="4" t="s">
        <v>11</v>
      </c>
      <c r="G62" s="10">
        <v>1556.29</v>
      </c>
      <c r="H62" s="10">
        <v>1742.25</v>
      </c>
      <c r="I62" s="5">
        <v>0.119489298267033</v>
      </c>
      <c r="J62" s="6">
        <v>185.96</v>
      </c>
      <c r="K62" s="4">
        <v>5</v>
      </c>
    </row>
    <row r="63" spans="1:11" ht="15.6">
      <c r="A63" s="3">
        <v>44785</v>
      </c>
      <c r="B63" s="7">
        <v>44785</v>
      </c>
      <c r="C63" s="8">
        <v>44785</v>
      </c>
      <c r="D63" s="9">
        <v>44785</v>
      </c>
      <c r="E63" s="4" t="s">
        <v>10</v>
      </c>
      <c r="F63" s="4" t="s">
        <v>9</v>
      </c>
      <c r="G63" s="10">
        <v>960.13</v>
      </c>
      <c r="H63" s="10">
        <v>1088.25</v>
      </c>
      <c r="I63" s="5">
        <v>0.133440263297678</v>
      </c>
      <c r="J63" s="6">
        <v>128.12</v>
      </c>
      <c r="K63" s="4">
        <v>5</v>
      </c>
    </row>
    <row r="64" spans="1:11" ht="15.6">
      <c r="A64" s="3">
        <v>44788</v>
      </c>
      <c r="B64" s="7">
        <v>44788</v>
      </c>
      <c r="C64" s="8">
        <v>44788</v>
      </c>
      <c r="D64" s="9">
        <v>44788</v>
      </c>
      <c r="E64" s="4" t="s">
        <v>8</v>
      </c>
      <c r="F64" s="4" t="s">
        <v>9</v>
      </c>
      <c r="G64" s="10">
        <v>1520.43</v>
      </c>
      <c r="H64" s="10">
        <v>1594.5</v>
      </c>
      <c r="I64" s="5">
        <v>4.8716481521674702E-2</v>
      </c>
      <c r="J64" s="6">
        <v>74.069999999999894</v>
      </c>
      <c r="K64" s="4">
        <v>1</v>
      </c>
    </row>
    <row r="65" spans="1:11" ht="15.6">
      <c r="A65" s="3">
        <v>44788</v>
      </c>
      <c r="B65" s="7">
        <v>44788</v>
      </c>
      <c r="C65" s="8">
        <v>44788</v>
      </c>
      <c r="D65" s="9">
        <v>44788</v>
      </c>
      <c r="E65" s="4" t="s">
        <v>10</v>
      </c>
      <c r="F65" s="4" t="s">
        <v>11</v>
      </c>
      <c r="G65" s="10">
        <v>1195.05</v>
      </c>
      <c r="H65" s="10">
        <v>1263</v>
      </c>
      <c r="I65" s="5">
        <v>5.6859545625706102E-2</v>
      </c>
      <c r="J65" s="6">
        <v>67.95</v>
      </c>
      <c r="K65" s="4">
        <v>1</v>
      </c>
    </row>
    <row r="66" spans="1:11" ht="15.6">
      <c r="A66" s="3">
        <v>44789</v>
      </c>
      <c r="B66" s="7">
        <v>44789</v>
      </c>
      <c r="C66" s="8">
        <v>44789</v>
      </c>
      <c r="D66" s="9">
        <v>44789</v>
      </c>
      <c r="E66" s="4" t="s">
        <v>8</v>
      </c>
      <c r="F66" s="4" t="s">
        <v>9</v>
      </c>
      <c r="G66" s="10">
        <v>1357.83</v>
      </c>
      <c r="H66" s="10">
        <v>1518.75</v>
      </c>
      <c r="I66" s="5">
        <v>0.118512626764764</v>
      </c>
      <c r="J66" s="6">
        <v>160.91999999999999</v>
      </c>
      <c r="K66" s="4">
        <v>2</v>
      </c>
    </row>
    <row r="67" spans="1:11" ht="15.6">
      <c r="A67" s="3">
        <v>44789</v>
      </c>
      <c r="B67" s="7">
        <v>44789</v>
      </c>
      <c r="C67" s="8">
        <v>44789</v>
      </c>
      <c r="D67" s="9">
        <v>44789</v>
      </c>
      <c r="E67" s="4" t="s">
        <v>10</v>
      </c>
      <c r="F67" s="4" t="s">
        <v>11</v>
      </c>
      <c r="G67" s="10">
        <v>1440.38</v>
      </c>
      <c r="H67" s="10">
        <v>1498.5</v>
      </c>
      <c r="I67" s="5">
        <v>4.0350463072244699E-2</v>
      </c>
      <c r="J67" s="6">
        <v>58.119999999999898</v>
      </c>
      <c r="K67" s="4">
        <v>2</v>
      </c>
    </row>
    <row r="68" spans="1:11" ht="15.6">
      <c r="A68" s="3">
        <v>44790</v>
      </c>
      <c r="B68" s="7">
        <v>44790</v>
      </c>
      <c r="C68" s="8">
        <v>44790</v>
      </c>
      <c r="D68" s="9">
        <v>44790</v>
      </c>
      <c r="E68" s="4" t="s">
        <v>8</v>
      </c>
      <c r="F68" s="4" t="s">
        <v>9</v>
      </c>
      <c r="G68" s="10">
        <v>801.34</v>
      </c>
      <c r="H68" s="10">
        <v>913.25</v>
      </c>
      <c r="I68" s="5">
        <v>0.139653580253076</v>
      </c>
      <c r="J68" s="6">
        <v>111.91</v>
      </c>
      <c r="K68" s="4">
        <v>3</v>
      </c>
    </row>
    <row r="69" spans="1:11" ht="15.6">
      <c r="A69" s="3">
        <v>44790</v>
      </c>
      <c r="B69" s="7">
        <v>44790</v>
      </c>
      <c r="C69" s="8">
        <v>44790</v>
      </c>
      <c r="D69" s="9">
        <v>44790</v>
      </c>
      <c r="E69" s="4" t="s">
        <v>10</v>
      </c>
      <c r="F69" s="4" t="s">
        <v>11</v>
      </c>
      <c r="G69" s="10">
        <v>1001.99</v>
      </c>
      <c r="H69" s="10">
        <v>1097</v>
      </c>
      <c r="I69" s="5">
        <v>9.4821305601852299E-2</v>
      </c>
      <c r="J69" s="6">
        <v>95.01</v>
      </c>
      <c r="K69" s="4">
        <v>3</v>
      </c>
    </row>
    <row r="70" spans="1:11" ht="15.6">
      <c r="A70" s="3">
        <v>44791</v>
      </c>
      <c r="B70" s="7">
        <v>44791</v>
      </c>
      <c r="C70" s="8">
        <v>44791</v>
      </c>
      <c r="D70" s="9">
        <v>44791</v>
      </c>
      <c r="E70" s="4" t="s">
        <v>8</v>
      </c>
      <c r="F70" s="4" t="s">
        <v>11</v>
      </c>
      <c r="G70" s="10">
        <v>1121.8599999999999</v>
      </c>
      <c r="H70" s="10">
        <v>1191.75</v>
      </c>
      <c r="I70" s="5">
        <v>6.2298325994330897E-2</v>
      </c>
      <c r="J70" s="6">
        <v>69.8900000000001</v>
      </c>
      <c r="K70" s="4">
        <v>4</v>
      </c>
    </row>
    <row r="71" spans="1:11" ht="15.6">
      <c r="A71" s="3">
        <v>44791</v>
      </c>
      <c r="B71" s="7">
        <v>44791</v>
      </c>
      <c r="C71" s="8">
        <v>44791</v>
      </c>
      <c r="D71" s="9">
        <v>44791</v>
      </c>
      <c r="E71" s="4" t="s">
        <v>10</v>
      </c>
      <c r="F71" s="4" t="s">
        <v>9</v>
      </c>
      <c r="G71" s="10">
        <v>776.22</v>
      </c>
      <c r="H71" s="10">
        <v>961.25</v>
      </c>
      <c r="I71" s="5">
        <v>0.23837314163510301</v>
      </c>
      <c r="J71" s="6">
        <v>185.03</v>
      </c>
      <c r="K71" s="4">
        <v>4</v>
      </c>
    </row>
    <row r="72" spans="1:11" ht="15.6">
      <c r="A72" s="3">
        <v>44792</v>
      </c>
      <c r="B72" s="7">
        <v>44792</v>
      </c>
      <c r="C72" s="8">
        <v>44792</v>
      </c>
      <c r="D72" s="9">
        <v>44792</v>
      </c>
      <c r="E72" s="4" t="s">
        <v>8</v>
      </c>
      <c r="F72" s="4" t="s">
        <v>9</v>
      </c>
      <c r="G72" s="10">
        <v>779.66</v>
      </c>
      <c r="H72" s="10">
        <v>900.75</v>
      </c>
      <c r="I72" s="5">
        <v>0.155311289536465</v>
      </c>
      <c r="J72" s="6">
        <v>121.09</v>
      </c>
      <c r="K72" s="4">
        <v>5</v>
      </c>
    </row>
    <row r="73" spans="1:11" ht="15.6">
      <c r="A73" s="3">
        <v>44792</v>
      </c>
      <c r="B73" s="7">
        <v>44792</v>
      </c>
      <c r="C73" s="8">
        <v>44792</v>
      </c>
      <c r="D73" s="9">
        <v>44792</v>
      </c>
      <c r="E73" s="4" t="s">
        <v>10</v>
      </c>
      <c r="F73" s="4" t="s">
        <v>11</v>
      </c>
      <c r="G73" s="10">
        <v>850.14</v>
      </c>
      <c r="H73" s="10">
        <v>932.25</v>
      </c>
      <c r="I73" s="5">
        <v>9.6584092031900604E-2</v>
      </c>
      <c r="J73" s="6">
        <v>82.11</v>
      </c>
      <c r="K73" s="4">
        <v>5</v>
      </c>
    </row>
    <row r="74" spans="1:11" ht="15.6">
      <c r="A74" s="3">
        <v>44795</v>
      </c>
      <c r="B74" s="7">
        <v>44795</v>
      </c>
      <c r="C74" s="8">
        <v>44795</v>
      </c>
      <c r="D74" s="9">
        <v>44795</v>
      </c>
      <c r="E74" s="4" t="s">
        <v>8</v>
      </c>
      <c r="F74" s="4" t="s">
        <v>11</v>
      </c>
      <c r="G74" s="10">
        <v>896.25</v>
      </c>
      <c r="H74" s="10">
        <v>1008.25</v>
      </c>
      <c r="I74" s="5">
        <v>0.124965132496513</v>
      </c>
      <c r="J74" s="6">
        <v>112</v>
      </c>
      <c r="K74" s="4">
        <v>1</v>
      </c>
    </row>
    <row r="75" spans="1:11" ht="15.6">
      <c r="A75" s="3">
        <v>44795</v>
      </c>
      <c r="B75" s="7">
        <v>44795</v>
      </c>
      <c r="C75" s="8">
        <v>44795</v>
      </c>
      <c r="D75" s="9">
        <v>44795</v>
      </c>
      <c r="E75" s="4" t="s">
        <v>10</v>
      </c>
      <c r="F75" s="4" t="s">
        <v>9</v>
      </c>
      <c r="G75" s="10">
        <v>1051</v>
      </c>
      <c r="H75" s="10">
        <v>1133</v>
      </c>
      <c r="I75" s="5">
        <v>7.8020932445290195E-2</v>
      </c>
      <c r="J75" s="6">
        <v>82</v>
      </c>
      <c r="K75" s="4">
        <v>1</v>
      </c>
    </row>
    <row r="76" spans="1:11" ht="15.6">
      <c r="A76" s="3">
        <v>44796</v>
      </c>
      <c r="B76" s="7">
        <v>44796</v>
      </c>
      <c r="C76" s="8">
        <v>44796</v>
      </c>
      <c r="D76" s="9">
        <v>44796</v>
      </c>
      <c r="E76" s="4" t="s">
        <v>8</v>
      </c>
      <c r="F76" s="4" t="s">
        <v>9</v>
      </c>
      <c r="G76" s="10">
        <v>1385.5</v>
      </c>
      <c r="H76" s="10">
        <v>1504.5</v>
      </c>
      <c r="I76" s="5">
        <v>8.5889570552147201E-2</v>
      </c>
      <c r="J76" s="6">
        <v>119</v>
      </c>
      <c r="K76" s="4">
        <v>2</v>
      </c>
    </row>
    <row r="77" spans="1:11" ht="15.6">
      <c r="A77" s="3">
        <v>44796</v>
      </c>
      <c r="B77" s="7">
        <v>44796</v>
      </c>
      <c r="C77" s="8">
        <v>44796</v>
      </c>
      <c r="D77" s="9">
        <v>44796</v>
      </c>
      <c r="E77" s="4" t="s">
        <v>10</v>
      </c>
      <c r="F77" s="4" t="s">
        <v>11</v>
      </c>
      <c r="G77" s="10">
        <v>1075.76</v>
      </c>
      <c r="H77" s="10">
        <v>1262.75</v>
      </c>
      <c r="I77" s="5">
        <v>0.17382129843087701</v>
      </c>
      <c r="J77" s="6">
        <v>186.99</v>
      </c>
      <c r="K77" s="4">
        <v>2</v>
      </c>
    </row>
    <row r="78" spans="1:11" ht="15.6">
      <c r="A78" s="3">
        <v>44797</v>
      </c>
      <c r="B78" s="7">
        <v>44797</v>
      </c>
      <c r="C78" s="8">
        <v>44797</v>
      </c>
      <c r="D78" s="9">
        <v>44797</v>
      </c>
      <c r="E78" s="4" t="s">
        <v>8</v>
      </c>
      <c r="F78" s="4" t="s">
        <v>11</v>
      </c>
      <c r="G78" s="10">
        <v>896.05</v>
      </c>
      <c r="H78" s="10">
        <v>957</v>
      </c>
      <c r="I78" s="5">
        <v>6.8020757770213797E-2</v>
      </c>
      <c r="J78" s="6">
        <v>60.95</v>
      </c>
      <c r="K78" s="4">
        <v>3</v>
      </c>
    </row>
    <row r="79" spans="1:11" ht="15.6">
      <c r="A79" s="3">
        <v>44797</v>
      </c>
      <c r="B79" s="7">
        <v>44797</v>
      </c>
      <c r="C79" s="8">
        <v>44797</v>
      </c>
      <c r="D79" s="9">
        <v>44797</v>
      </c>
      <c r="E79" s="4" t="s">
        <v>10</v>
      </c>
      <c r="F79" s="4" t="s">
        <v>9</v>
      </c>
      <c r="G79" s="10">
        <v>843.34</v>
      </c>
      <c r="H79" s="10">
        <v>1039.25</v>
      </c>
      <c r="I79" s="5">
        <v>0.232302511442597</v>
      </c>
      <c r="J79" s="6">
        <v>195.91</v>
      </c>
      <c r="K79" s="4">
        <v>3</v>
      </c>
    </row>
    <row r="80" spans="1:11" ht="15.6">
      <c r="A80" s="3">
        <v>44798</v>
      </c>
      <c r="B80" s="7">
        <v>44798</v>
      </c>
      <c r="C80" s="8">
        <v>44798</v>
      </c>
      <c r="D80" s="9">
        <v>44798</v>
      </c>
      <c r="E80" s="4" t="s">
        <v>8</v>
      </c>
      <c r="F80" s="4" t="s">
        <v>9</v>
      </c>
      <c r="G80" s="10">
        <v>1211.6600000000001</v>
      </c>
      <c r="H80" s="10">
        <v>1325.75</v>
      </c>
      <c r="I80" s="5">
        <v>9.4160077909644493E-2</v>
      </c>
      <c r="J80" s="6">
        <v>114.09</v>
      </c>
      <c r="K80" s="4">
        <v>4</v>
      </c>
    </row>
    <row r="81" spans="1:11" ht="15.6">
      <c r="A81" s="3">
        <v>44798</v>
      </c>
      <c r="B81" s="7">
        <v>44798</v>
      </c>
      <c r="C81" s="8">
        <v>44798</v>
      </c>
      <c r="D81" s="9">
        <v>44798</v>
      </c>
      <c r="E81" s="4" t="s">
        <v>10</v>
      </c>
      <c r="F81" s="4" t="s">
        <v>11</v>
      </c>
      <c r="G81" s="10">
        <v>1357.2</v>
      </c>
      <c r="H81" s="10">
        <v>1463.25</v>
      </c>
      <c r="I81" s="5">
        <v>7.8138815207780696E-2</v>
      </c>
      <c r="J81" s="6">
        <v>106.05</v>
      </c>
      <c r="K81" s="4">
        <v>4</v>
      </c>
    </row>
    <row r="82" spans="1:11" ht="15.6">
      <c r="A82" s="3">
        <v>44799</v>
      </c>
      <c r="B82" s="7">
        <v>44799</v>
      </c>
      <c r="C82" s="8">
        <v>44799</v>
      </c>
      <c r="D82" s="9">
        <v>44799</v>
      </c>
      <c r="E82" s="4" t="s">
        <v>8</v>
      </c>
      <c r="F82" s="4" t="s">
        <v>9</v>
      </c>
      <c r="G82" s="10">
        <v>940.87</v>
      </c>
      <c r="H82" s="10">
        <v>1027.75</v>
      </c>
      <c r="I82" s="5">
        <v>9.2340068234718894E-2</v>
      </c>
      <c r="J82" s="6">
        <v>86.88</v>
      </c>
      <c r="K82" s="4">
        <v>5</v>
      </c>
    </row>
    <row r="83" spans="1:11" ht="15.6">
      <c r="A83" s="3">
        <v>44799</v>
      </c>
      <c r="B83" s="7">
        <v>44799</v>
      </c>
      <c r="C83" s="8">
        <v>44799</v>
      </c>
      <c r="D83" s="9">
        <v>44799</v>
      </c>
      <c r="E83" s="4" t="s">
        <v>10</v>
      </c>
      <c r="F83" s="4" t="s">
        <v>11</v>
      </c>
      <c r="G83" s="10">
        <v>1274.05</v>
      </c>
      <c r="H83" s="10">
        <v>1455</v>
      </c>
      <c r="I83" s="5">
        <v>0.14202739295946001</v>
      </c>
      <c r="J83" s="6">
        <v>180.95</v>
      </c>
      <c r="K83" s="4">
        <v>5</v>
      </c>
    </row>
    <row r="84" spans="1:11" ht="15.6">
      <c r="A84" s="3">
        <v>44802</v>
      </c>
      <c r="B84" s="7">
        <v>44802</v>
      </c>
      <c r="C84" s="8">
        <v>44802</v>
      </c>
      <c r="D84" s="9">
        <v>44802</v>
      </c>
      <c r="E84" s="4" t="s">
        <v>8</v>
      </c>
      <c r="F84" s="4" t="s">
        <v>9</v>
      </c>
      <c r="G84" s="10">
        <v>1179.06</v>
      </c>
      <c r="H84" s="10">
        <v>1376</v>
      </c>
      <c r="I84" s="5">
        <v>0.16703136396790699</v>
      </c>
      <c r="J84" s="6">
        <v>196.94</v>
      </c>
      <c r="K84" s="4">
        <v>1</v>
      </c>
    </row>
    <row r="85" spans="1:11" ht="15.6">
      <c r="A85" s="3">
        <v>44802</v>
      </c>
      <c r="B85" s="7">
        <v>44802</v>
      </c>
      <c r="C85" s="8">
        <v>44802</v>
      </c>
      <c r="D85" s="9">
        <v>44802</v>
      </c>
      <c r="E85" s="4" t="s">
        <v>10</v>
      </c>
      <c r="F85" s="4" t="s">
        <v>11</v>
      </c>
      <c r="G85" s="10">
        <v>774.2</v>
      </c>
      <c r="H85" s="10">
        <v>946.25</v>
      </c>
      <c r="I85" s="5">
        <v>0.22222939808834899</v>
      </c>
      <c r="J85" s="6">
        <v>172.05</v>
      </c>
      <c r="K85" s="4">
        <v>1</v>
      </c>
    </row>
    <row r="86" spans="1:11" ht="15.6">
      <c r="A86" s="3">
        <v>44803</v>
      </c>
      <c r="B86" s="7">
        <v>44803</v>
      </c>
      <c r="C86" s="8">
        <v>44803</v>
      </c>
      <c r="D86" s="9">
        <v>44803</v>
      </c>
      <c r="E86" s="4" t="s">
        <v>8</v>
      </c>
      <c r="F86" s="4" t="s">
        <v>11</v>
      </c>
      <c r="G86" s="10">
        <v>1350.48</v>
      </c>
      <c r="H86" s="10">
        <v>1509.5</v>
      </c>
      <c r="I86" s="5">
        <v>0.117750725667911</v>
      </c>
      <c r="J86" s="6">
        <v>159.02000000000001</v>
      </c>
      <c r="K86" s="4">
        <v>2</v>
      </c>
    </row>
    <row r="87" spans="1:11" ht="15.6">
      <c r="A87" s="3">
        <v>44803</v>
      </c>
      <c r="B87" s="7">
        <v>44803</v>
      </c>
      <c r="C87" s="8">
        <v>44803</v>
      </c>
      <c r="D87" s="9">
        <v>44803</v>
      </c>
      <c r="E87" s="4" t="s">
        <v>10</v>
      </c>
      <c r="F87" s="4" t="s">
        <v>9</v>
      </c>
      <c r="G87" s="10">
        <v>1053.3699999999999</v>
      </c>
      <c r="H87" s="10">
        <v>1136.25</v>
      </c>
      <c r="I87" s="5">
        <v>7.8680805415001498E-2</v>
      </c>
      <c r="J87" s="6">
        <v>82.880000000000095</v>
      </c>
      <c r="K87" s="4">
        <v>2</v>
      </c>
    </row>
    <row r="88" spans="1:11" ht="15.6">
      <c r="A88" s="3">
        <v>44804</v>
      </c>
      <c r="B88" s="7">
        <v>44804</v>
      </c>
      <c r="C88" s="8">
        <v>44804</v>
      </c>
      <c r="D88" s="9">
        <v>44804</v>
      </c>
      <c r="E88" s="4" t="s">
        <v>8</v>
      </c>
      <c r="F88" s="4" t="s">
        <v>9</v>
      </c>
      <c r="G88" s="10">
        <v>1161.92</v>
      </c>
      <c r="H88" s="10">
        <v>1237</v>
      </c>
      <c r="I88" s="5">
        <v>6.4617185348388798E-2</v>
      </c>
      <c r="J88" s="6">
        <v>75.079999999999899</v>
      </c>
      <c r="K88" s="4">
        <v>3</v>
      </c>
    </row>
    <row r="89" spans="1:11" ht="15.6">
      <c r="A89" s="3">
        <v>44804</v>
      </c>
      <c r="B89" s="7">
        <v>44804</v>
      </c>
      <c r="C89" s="8">
        <v>44804</v>
      </c>
      <c r="D89" s="9">
        <v>44804</v>
      </c>
      <c r="E89" s="4" t="s">
        <v>10</v>
      </c>
      <c r="F89" s="4" t="s">
        <v>11</v>
      </c>
      <c r="G89" s="10">
        <v>951.93</v>
      </c>
      <c r="H89" s="10">
        <v>1136</v>
      </c>
      <c r="I89" s="5">
        <v>0.19336505835513099</v>
      </c>
      <c r="J89" s="6">
        <v>184.07</v>
      </c>
      <c r="K89" s="4">
        <v>3</v>
      </c>
    </row>
    <row r="90" spans="1:11" ht="15.6">
      <c r="A90" s="1"/>
    </row>
    <row r="91" spans="1:11" ht="15.6">
      <c r="A91"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Sheet7</vt:lpstr>
      <vt:lpstr>Sheet4</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mayur ghag</dc:creator>
  <cp:lastModifiedBy>Mayur ghag</cp:lastModifiedBy>
  <dcterms:created xsi:type="dcterms:W3CDTF">2023-10-28T14:58:33Z</dcterms:created>
  <dcterms:modified xsi:type="dcterms:W3CDTF">2023-11-13T04:39:51Z</dcterms:modified>
</cp:coreProperties>
</file>