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mayuri\OneDrive\Desktop\"/>
    </mc:Choice>
  </mc:AlternateContent>
  <xr:revisionPtr revIDLastSave="0" documentId="8_{02561872-2222-458D-B71E-5DB9ADC3236A}" xr6:coauthVersionLast="47" xr6:coauthVersionMax="47" xr10:uidLastSave="{00000000-0000-0000-0000-000000000000}"/>
  <bookViews>
    <workbookView xWindow="-120" yWindow="-120" windowWidth="20730" windowHeight="11040" firstSheet="1" activeTab="3" xr2:uid="{00000000-000D-0000-FFFF-FFFF00000000}"/>
  </bookViews>
  <sheets>
    <sheet name="Total Sales" sheetId="18" r:id="rId1"/>
    <sheet name="Total Sales by Country"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<sst xmlns="http://schemas.openxmlformats.org/spreadsheetml/2006/main" count="11129" uniqueCount="6223">
  <si>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</si>
  <si>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</si>
  <si>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</si>
  <si>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</si>
  <si>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</si>
  <si>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</si>
  <si>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</si>
  <si>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</si>
  <si>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</si>
  <si>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</si>
  <si>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</si>
  <si>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</si>
  <si>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</si>
  <si>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</si>
  <si>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</si>
  <si>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</si>
  <si>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</si>
  <si>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</si>
  <si>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</si>
  <si>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</si>
  <si>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</si>
  <si>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</si>
  <si>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</si>
  <si>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</si>
  <si>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</si>
  <si>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</si>
  <si>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</si>
  <si>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</si>
  <si>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</si>
  <si>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</si>
  <si>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</si>
  <si>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</si>
  <si>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</si>
  <si>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</si>
  <si>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</si>
  <si>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</si>
  <si>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</si>
  <si>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</si>
  <si>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</si>
  <si>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</si>
  <si>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</si>
  <si>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</si>
  <si>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</si>
  <si>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</si>
  <si>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</si>
  <si>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</si>
  <si>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</si>
  <si>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</si>
  <si>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</si>
  <si>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</si>
  <si>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</si>
  <si>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</si>
  <si>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</si>
  <si>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</si>
  <si>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</si>
  <si>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</si>
  <si>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</si>
  <si>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</si>
  <si>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</si>
  <si>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</si>
  <si>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</si>
  <si>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</si>
  <si>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</si>
  <si>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</si>
  <si>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</si>
  <si>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</si>
  <si>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</si>
  <si>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</si>
  <si>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</si>
  <si>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</si>
  <si>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</si>
  <si>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</si>
  <si>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</si>
  <si>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</si>
  <si>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</si>
  <si>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</si>
  <si>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</si>
  <si>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</si>
  <si>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</si>
  <si>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</si>
  <si>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</si>
  <si>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</si>
  <si>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</si>
  <si>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</si>
  <si>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</si>
  <si>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</si>
  <si>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</si>
  <si>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</si>
  <si>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</si>
  <si>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</si>
  <si>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</si>
  <si>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</si>
  <si>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</si>
  <si>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</si>
  <si>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</si>
  <si>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</si>
  <si>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</si>
  <si>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</si>
  <si>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</si>
  <si>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</si>
  <si>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</si>
  <si>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</si>
  <si>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</si>
  <si>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</si>
  <si>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</si>
  <si>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</si>
  <si>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</si>
  <si>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</si>
  <si>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</si>
  <si>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</si>
  <si>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</si>
  <si>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</si>
  <si>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</si>
  <si>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</si>
  <si>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</si>
  <si>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</si>
  <si>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</si>
  <si>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</si>
  <si>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</si>
  <si>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</si>
  <si>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</si>
  <si>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</si>
  <si>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</si>
  <si>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</si>
  <si>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</si>
  <si>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</si>
  <si>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</si>
  <si>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</si>
  <si>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</si>
  <si>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</si>
  <si>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</si>
  <si>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</si>
  <si>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</si>
  <si>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</si>
  <si>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</si>
  <si>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</si>
  <si>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</si>
  <si>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</si>
  <si>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</si>
  <si>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</si>
  <si>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</si>
  <si>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</si>
  <si>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</si>
  <si>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</si>
  <si>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</si>
  <si>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</si>
  <si>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</si>
  <si>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</si>
  <si>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</si>
  <si>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</si>
  <si>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</si>
  <si>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</si>
  <si>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</si>
  <si>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</si>
  <si>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</si>
  <si>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</si>
  <si>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</si>
  <si>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</si>
  <si>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</si>
  <si>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</si>
  <si>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</si>
  <si>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</si>
  <si>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</si>
  <si>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</si>
  <si>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</si>
  <si>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</si>
  <si>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</si>
  <si>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</si>
  <si>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</si>
  <si>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</si>
  <si>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</si>
  <si>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</si>
  <si>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</si>
  <si>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</si>
  <si>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</si>
  <si>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</si>
  <si>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</si>
  <si>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</si>
  <si>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</si>
  <si>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</si>
  <si>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</si>
  <si>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</si>
  <si>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</si>
  <si>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</si>
  <si>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</si>
  <si>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</si>
  <si>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</si>
  <si>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</si>
  <si>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</si>
  <si>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</si>
  <si>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</si>
  <si>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</si>
  <si>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</si>
  <si>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</si>
  <si>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</si>
  <si>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</si>
  <si>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</si>
  <si>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</si>
  <si>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</si>
  <si>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</si>
  <si>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</si>
  <si>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</si>
  <si>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</si>
  <si>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</si>
  <si>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</si>
  <si>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</si>
  <si>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</si>
  <si>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</si>
  <si>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</si>
  <si>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</si>
  <si>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</si>
  <si>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</si>
  <si>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</si>
  <si>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</si>
  <si>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</si>
  <si>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</si>
  <si>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</si>
  <si>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</si>
  <si>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</si>
  <si>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</si>
  <si>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</si>
  <si>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</si>
  <si>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</si>
  <si>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</si>
  <si>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</si>
  <si>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</si>
  <si>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</si>
  <si>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</si>
  <si>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</si>
  <si>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</si>
  <si>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</si>
  <si>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</si>
  <si>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</si>
  <si>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</si>
  <si>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</si>
  <si>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</si>
  <si>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</si>
  <si>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</si>
  <si>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</si>
  <si>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</si>
  <si>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</si>
  <si>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</si>
  <si>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</si>
  <si>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</si>
  <si>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</si>
  <si>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</si>
  <si>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</si>
  <si>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</si>
  <si>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</si>
  <si>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</si>
  <si>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</si>
  <si>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</si>
  <si>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</si>
  <si>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</si>
  <si>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</si>
  <si>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</si>
  <si>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</si>
  <si>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</si>
  <si>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</si>
  <si>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</si>
  <si>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</si>
  <si>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</si>
  <si>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</si>
  <si>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</si>
  <si>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</si>
  <si>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</si>
  <si>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</si>
  <si>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</si>
  <si>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</si>
  <si>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</si>
  <si>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</si>
  <si>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</si>
  <si>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</si>
  <si>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</si>
  <si>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</si>
  <si>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</si>
  <si>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</si>
  <si>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</si>
  <si>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</si>
  <si>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</si>
  <si>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</si>
  <si>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</si>
  <si>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</si>
  <si>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</si>
  <si>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</si>
  <si>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</si>
  <si>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</si>
  <si>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</si>
  <si>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</si>
  <si>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</si>
  <si>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</si>
  <si>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</si>
  <si>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</si>
  <si>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</si>
  <si>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</si>
  <si>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</si>
  <si>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</si>
  <si>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</si>
  <si>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</si>
  <si>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</si>
  <si>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</si>
  <si>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</si>
  <si>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</si>
  <si>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</si>
  <si>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</si>
  <si>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</si>
  <si>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</si>
  <si>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</si>
  <si>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</si>
  <si>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</si>
  <si>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</si>
  <si>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</si>
  <si>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</si>
  <si>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</si>
  <si>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</si>
  <si>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</si>
  <si>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</si>
  <si>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</si>
  <si>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</si>
  <si>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</si>
  <si>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</si>
  <si>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</si>
  <si>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</si>
  <si>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</si>
  <si>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</si>
  <si>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</si>
  <si>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</si>
  <si>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</si>
  <si>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</si>
  <si>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</si>
  <si>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</si>
  <si>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</si>
  <si>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</si>
  <si>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</si>
  <si>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</si>
  <si>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</si>
  <si>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</si>
  <si>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</si>
  <si>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</si>
  <si>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</si>
  <si>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</si>
  <si>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</si>
  <si>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</si>
  <si>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</si>
  <si>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</si>
  <si>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</si>
  <si>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</si>
  <si>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</si>
  <si>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</si>
  <si>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</si>
  <si>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</si>
  <si>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</si>
  <si>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</si>
  <si>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</si>
  <si>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</si>
  <si>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</si>
  <si>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</si>
  <si>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</si>
  <si>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</si>
  <si>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</si>
  <si>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</si>
  <si>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</si>
  <si>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</si>
  <si>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</si>
  <si>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</si>
  <si>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</si>
  <si>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</si>
  <si>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</si>
  <si>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</si>
  <si>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</si>
  <si>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</si>
  <si>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</si>
  <si>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</si>
  <si>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</si>
  <si>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</si>
  <si>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</si>
  <si>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</si>
  <si>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</si>
  <si>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</si>
  <si>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</si>
  <si>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</si>
  <si>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</si>
  <si>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</si>
  <si>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</si>
  <si>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</si>
  <si>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</si>
  <si>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</si>
  <si>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</si>
  <si>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</si>
  <si>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</si>
  <si>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</si>
  <si>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</si>
  <si>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</si>
  <si>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</si>
  <si>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</si>
  <si>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</si>
  <si>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</si>
  <si>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</si>
  <si>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</si>
  <si>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</si>
  <si>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</si>
  <si>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</si>
  <si>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</si>
  <si>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</si>
  <si>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</si>
  <si>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</si>
  <si>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</si>
  <si>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</si>
  <si>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</si>
  <si>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</si>
  <si>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</si>
  <si>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</si>
  <si>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</si>
  <si>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</si>
  <si>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</si>
  <si>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</si>
  <si>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</si>
  <si>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</si>
  <si>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</si>
  <si>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</si>
  <si>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</si>
  <si>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</si>
  <si>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</si>
  <si>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</si>
  <si>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</si>
  <si>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</si>
  <si>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</si>
  <si>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</si>
  <si>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</si>
  <si>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</si>
  <si>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</si>
  <si>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</si>
  <si>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</si>
  <si>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</si>
  <si>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</si>
  <si>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</si>
  <si>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</si>
  <si>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</si>
  <si>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</si>
  <si>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</si>
  <si>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</si>
  <si>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</si>
  <si>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</si>
  <si>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</si>
  <si>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</si>
  <si>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</si>
  <si>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</si>
  <si>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</si>
  <si>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</si>
  <si>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</si>
  <si>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</si>
  <si>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</si>
  <si>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</si>
  <si>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</si>
  <si>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</si>
  <si>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</si>
  <si>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</si>
  <si>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</si>
  <si>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</si>
  <si>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</si>
  <si>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</si>
  <si>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</si>
  <si>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</si>
  <si>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</si>
  <si>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</si>
  <si>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</si>
  <si>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</si>
  <si>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</si>
  <si>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</si>
  <si>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</si>
  <si>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</si>
  <si>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</si>
  <si>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</si>
  <si>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</si>
  <si>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</si>
  <si>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</si>
  <si>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</si>
  <si>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</si>
  <si>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</si>
  <si>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</si>
  <si>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</si>
  <si>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</si>
  <si>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</si>
  <si>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</si>
  <si>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</si>
  <si>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</si>
  <si>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</si>
  <si>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</si>
  <si>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</si>
  <si>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</si>
  <si>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</si>
  <si>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</si>
  <si>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</si>
  <si>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</si>
  <si>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</si>
  <si>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</si>
  <si>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</si>
  <si>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</si>
  <si>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</si>
  <si>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</si>
  <si>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</si>
  <si>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</si>
  <si>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</si>
  <si>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</si>
  <si>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</si>
  <si>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</si>
  <si>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</si>
  <si>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</si>
  <si>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</si>
  <si>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</si>
  <si>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</si>
  <si>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</si>
  <si>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</si>
  <si>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</si>
  <si>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</si>
  <si>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</si>
  <si>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</si>
  <si>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</si>
  <si>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</si>
  <si>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</si>
  <si>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</si>
  <si>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</si>
  <si>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</si>
  <si>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</si>
  <si>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</si>
  <si>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</si>
  <si>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</si>
  <si>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</si>
  <si>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</si>
  <si>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</si>
  <si>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</si>
  <si>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</si>
  <si>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</si>
  <si>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</si>
  <si>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</si>
  <si>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</si>
  <si>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</si>
  <si>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</si>
  <si>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</si>
  <si>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</si>
  <si>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</si>
  <si>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</si>
  <si>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</si>
  <si>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</si>
  <si>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</si>
  <si>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</si>
  <si>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</si>
  <si>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</si>
  <si>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</si>
  <si>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</si>
  <si>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</si>
  <si>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</si>
  <si>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</si>
  <si>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</si>
  <si>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</si>
  <si>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</si>
  <si>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</si>
  <si>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</si>
  <si>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</si>
  <si>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</si>
  <si>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</si>
  <si>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</si>
  <si>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</si>
  <si>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</si>
  <si>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</si>
  <si>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</si>
  <si>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</si>
  <si>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</si>
  <si>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</si>
  <si>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</si>
  <si>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</si>
  <si>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</si>
  <si>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</si>
  <si>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</si>
  <si>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</si>
  <si>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</si>
  <si>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</si>
  <si>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</si>
  <si>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</si>
  <si>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</si>
  <si>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</si>
  <si>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</si>
  <si>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</si>
  <si>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</si>
  <si>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</si>
  <si>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</si>
  <si>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</si>
  <si>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</si>
  <si>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</si>
  <si>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</si>
  <si>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</si>
  <si>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</si>
  <si>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</si>
  <si>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</si>
  <si>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</si>
  <si>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</si>
  <si>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</si>
  <si>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</si>
  <si>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</si>
  <si>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</si>
  <si>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</si>
  <si>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</si>
  <si>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</si>
  <si>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</si>
  <si>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</si>
  <si>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</si>
  <si>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</si>
  <si>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</si>
  <si>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</si>
  <si>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</si>
  <si>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</si>
  <si>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</si>
  <si>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</si>
  <si>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</si>
  <si>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</si>
  <si>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</si>
  <si>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</si>
  <si>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</si>
  <si>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</si>
  <si>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</si>
  <si>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</si>
  <si>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</si>
  <si>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</si>
  <si>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</si>
  <si>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</si>
  <si>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</si>
  <si>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</si>
  <si>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</si>
  <si>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</si>
  <si>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</si>
  <si>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</si>
  <si>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</si>
  <si>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</si>
  <si>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</si>
  <si>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</si>
  <si>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</si>
  <si>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</si>
  <si>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</si>
  <si>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</si>
  <si>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</si>
  <si>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</si>
  <si>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</si>
  <si>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</si>
  <si>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</si>
  <si>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</si>
  <si>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</si>
  <si>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</si>
  <si>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</si>
  <si>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</si>
  <si>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</si>
  <si>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</si>
  <si>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</si>
  <si>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</si>
  <si>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</si>
  <si>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</si>
  <si>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</si>
  <si>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</si>
  <si>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</si>
  <si>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</si>
  <si>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</si>
  <si>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</si>
  <si>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</si>
  <si>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</si>
  <si>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</si>
  <si>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</si>
  <si>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</si>
  <si>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</si>
  <si>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</si>
  <si>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</si>
  <si>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</si>
  <si>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</si>
  <si>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</si>
  <si>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</si>
  <si>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</si>
  <si>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</si>
  <si>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</si>
  <si>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</si>
  <si>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</si>
  <si>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</si>
  <si>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</si>
  <si>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</si>
  <si>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</si>
  <si>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</si>
  <si>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</si>
  <si>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</si>
  <si>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</si>
  <si>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</si>
  <si>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</si>
  <si>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</si>
  <si>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</si>
  <si>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</si>
  <si>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</si>
  <si>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</si>
  <si>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</si>
  <si>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</si>
  <si>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</si>
  <si>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</si>
  <si>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</si>
  <si>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</si>
  <si>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</si>
  <si>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</si>
  <si>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</si>
  <si>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</si>
  <si>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</si>
  <si>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</si>
  <si>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</si>
  <si>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</si>
  <si>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</si>
  <si>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</si>
  <si>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</si>
  <si>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</si>
  <si>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</si>
  <si>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</si>
  <si>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</si>
  <si>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</si>
  <si>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</si>
  <si>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</si>
  <si>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</si>
  <si>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</si>
  <si>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</si>
  <si>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</si>
  <si>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</si>
  <si>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</si>
  <si>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</si>
  <si>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</si>
  <si>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</si>
  <si>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</si>
  <si>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</si>
  <si>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</si>
  <si>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</si>
  <si>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</si>
  <si>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</si>
  <si>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</si>
  <si>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</si>
  <si>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</si>
  <si>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</si>
  <si>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</si>
  <si>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</si>
  <si>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</si>
  <si>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</si>
  <si>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</si>
  <si>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</si>
  <si>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</si>
  <si>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</si>
  <si>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</si>
  <si>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</si>
  <si>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</si>
  <si>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</si>
  <si>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</si>
  <si>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</si>
  <si>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</si>
  <si>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</si>
  <si>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</si>
  <si>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</si>
  <si>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</si>
  <si>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</si>
  <si>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</si>
  <si>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</si>
  <si>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</si>
  <si>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</si>
  <si>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</si>
  <si>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</si>
  <si>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</si>
  <si>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</si>
  <si>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</si>
  <si>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</si>
  <si>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</si>
  <si>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</si>
  <si>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</si>
  <si>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</si>
  <si>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</si>
  <si>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</si>
  <si>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</si>
  <si>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</si>
  <si>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</si>
  <si>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</si>
  <si>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</si>
  <si>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</si>
  <si>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</si>
  <si>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</si>
  <si>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</si>
  <si>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</si>
  <si>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</si>
  <si>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</si>
  <si>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</si>
  <si>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</si>
  <si>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</si>
  <si>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</si>
  <si>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</si>
  <si>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</si>
  <si>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</si>
  <si>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</si>
  <si>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</si>
  <si>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</si>
  <si>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</si>
  <si>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</si>
  <si>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</si>
  <si>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</si>
  <si>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</si>
  <si>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</si>
  <si>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</si>
  <si>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</si>
  <si>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</si>
  <si>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</si>
  <si>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</si>
  <si>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</si>
  <si>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</si>
  <si>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</si>
  <si>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</si>
  <si>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</si>
  <si>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</si>
  <si>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</si>
  <si>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</si>
  <si>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</si>
  <si>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</si>
  <si>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</si>
  <si>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</si>
  <si>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</si>
  <si>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</si>
  <si>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</si>
  <si>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</si>
  <si>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</si>
  <si>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</si>
  <si>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</si>
  <si>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</si>
  <si>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</si>
  <si>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</si>
  <si>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</si>
  <si>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</si>
  <si>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</si>
  <si>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</si>
  <si>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</si>
  <si>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</si>
  <si>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</si>
  <si>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</si>
  <si>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</si>
  <si>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</si>
  <si>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</si>
  <si>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</si>
  <si>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</si>
  <si>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</si>
  <si>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</si>
  <si>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</si>
  <si>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</si>
  <si>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</si>
  <si>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</si>
  <si>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</si>
  <si>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</si>
  <si>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</si>
  <si>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</si>
  <si>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</si>
  <si>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</si>
  <si>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</si>
  <si>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</si>
  <si>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</si>
  <si>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</si>
  <si>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</si>
  <si>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</si>
  <si>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</si>
  <si>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</si>
  <si>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</si>
  <si>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</si>
  <si>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</si>
  <si>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</si>
  <si>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</si>
  <si>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</si>
  <si>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</si>
  <si>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</si>
  <si>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</si>
  <si>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</si>
  <si>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</si>
  <si>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</si>
  <si>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</si>
  <si>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</si>
  <si>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</si>
  <si>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</si>
  <si>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</si>
  <si>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</si>
  <si>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</si>
  <si>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</si>
  <si>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</si>
  <si>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</si>
  <si>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</si>
  <si>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</si>
  <si>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</si>
  <si>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</si>
  <si>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</si>
  <si>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</si>
  <si>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</si>
  <si>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</si>
  <si>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</si>
  <si>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</si>
  <si>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</si>
  <si>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</si>
  <si>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</si>
  <si>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</si>
  <si>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</si>
  <si>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</si>
  <si>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</si>
  <si>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</si>
  <si>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</si>
  <si>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</si>
  <si>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</si>
  <si>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</si>
  <si>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</si>
  <si>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</si>
  <si>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</si>
  <si>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</si>
  <si>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</si>
  <si>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</si>
  <si>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</si>
  <si>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</si>
  <si>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</si>
  <si>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</si>
  <si>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</si>
  <si>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</si>
  <si>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</si>
  <si>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</si>
  <si>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</si>
  <si>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</si>
  <si>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</si>
  <si>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</si>
  <si>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</si>
  <si>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</si>
  <si>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</si>
  <si>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</si>
  <si>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</si>
  <si>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</si>
  <si>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</si>
  <si>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</si>
  <si>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</si>
  <si>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</si>
  <si>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</si>
  <si>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</si>
  <si>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</si>
  <si>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</si>
  <si>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</si>
  <si>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</si>
  <si>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</si>
  <si>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</si>
  <si>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</si>
  <si>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</si>
  <si>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</si>
  <si>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</si>
  <si>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</si>
  <si>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</si>
  <si>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</si>
  <si>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</si>
  <si>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</si>
  <si>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</si>
  <si>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</si>
  <si>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</si>
  <si>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</si>
  <si>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</si>
  <si>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</si>
  <si>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</si>
  <si>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</si>
  <si>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</si>
  <si>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</si>
  <si>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</si>
  <si>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</si>
  <si>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</si>
  <si>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</si>
  <si>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</si>
  <si>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</si>
  <si>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</si>
  <si>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</si>
  <si>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</si>
  <si>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</si>
  <si>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</si>
  <si>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</si>
  <si>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</si>
  <si>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</si>
  <si>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</si>
  <si>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</si>
  <si>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</si>
  <si>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</si>
  <si>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</si>
  <si>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</si>
  <si>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</si>
  <si>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</si>
  <si>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</si>
  <si>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</si>
  <si>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</si>
  <si>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</si>
  <si>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</si>
  <si>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</si>
  <si>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</si>
  <si>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</si>
  <si>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</si>
  <si>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</si>
  <si>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</si>
  <si>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</si>
  <si>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</si>
  <si>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</si>
  <si>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</si>
  <si>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</si>
  <si>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</si>
  <si>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</si>
  <si>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</si>
  <si>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</si>
  <si>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</si>
  <si>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</si>
  <si>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</si>
  <si>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</si>
  <si>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</si>
  <si>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</si>
  <si>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</si>
  <si>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</si>
  <si>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</si>
  <si>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</si>
  <si>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</si>
  <si>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</si>
  <si>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</si>
  <si>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</si>
  <si>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</si>
  <si>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</si>
  <si>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</si>
  <si>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</si>
  <si>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</si>
  <si>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</si>
  <si>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</si>
  <si>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</si>
  <si>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</si>
  <si>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</si>
  <si>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</si>
  <si>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</si>
  <si>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</si>
  <si>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</si>
  <si>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</si>
  <si>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</si>
  <si>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</si>
  <si>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</si>
  <si>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</si>
  <si>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</si>
  <si>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</si>
  <si>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</si>
  <si>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</si>
  <si>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</si>
  <si>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</si>
  <si>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</si>
  <si>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</si>
  <si>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</si>
  <si>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</si>
  <si>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</si>
  <si>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</si>
  <si>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</si>
  <si>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</si>
  <si>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</si>
  <si>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</si>
  <si>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</si>
  <si>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</si>
  <si>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</si>
  <si>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</si>
  <si>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</si>
  <si>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</si>
  <si>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</si>
  <si>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</si>
  <si>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</si>
  <si>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</si>
  <si>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</si>
  <si>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</si>
  <si>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</si>
  <si>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</si>
  <si>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</si>
  <si>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</si>
  <si>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</si>
  <si>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</si>
  <si>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</si>
  <si>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</si>
  <si>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</si>
  <si>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</si>
  <si>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</si>
  <si>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</si>
  <si>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</si>
  <si>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</si>
  <si>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</si>
  <si>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</si>
  <si>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</si>
  <si>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</si>
  <si>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</si>
  <si>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</si>
  <si>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</si>
  <si>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</si>
  <si>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</si>
  <si>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</si>
  <si>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</si>
  <si>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</si>
  <si>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</si>
  <si>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</si>
  <si>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</si>
  <si>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</si>
  <si>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</si>
  <si>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</si>
  <si>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</si>
  <si>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</si>
  <si>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</si>
  <si>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</si>
  <si>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</si>
  <si>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</si>
  <si>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</si>
  <si>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</si>
  <si>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</si>
  <si>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</si>
  <si>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</si>
  <si>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</si>
  <si>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</si>
  <si>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</si>
  <si>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</si>
  <si>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</si>
  <si>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</si>
  <si>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</si>
  <si>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</si>
  <si>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</si>
  <si>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</si>
  <si>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</si>
  <si>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</si>
  <si>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</si>
  <si>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</si>
  <si>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</si>
  <si>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</si>
  <si>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</si>
  <si>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</si>
  <si>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</si>
  <si>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</si>
  <si>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</si>
  <si>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</si>
  <si>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</si>
  <si>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</si>
  <si>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</si>
  <si>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</si>
  <si>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</si>
  <si>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</si>
  <si>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</si>
  <si>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</si>
  <si>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</si>
  <si>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</si>
  <si>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</si>
  <si>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</si>
  <si>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</si>
  <si>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</si>
  <si>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</si>
  <si>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</si>
  <si>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</si>
  <si>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</si>
  <si>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</si>
  <si>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</si>
  <si>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</si>
  <si>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</si>
  <si>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</si>
  <si>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</si>
  <si>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</si>
  <si>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</si>
  <si>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</si>
  <si>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</si>
  <si>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</si>
  <si>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</si>
  <si>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</si>
  <si>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</si>
  <si>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</si>
  <si>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</si>
  <si>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</si>
  <si>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</si>
  <si>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</si>
  <si>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</si>
  <si>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</si>
  <si>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</si>
  <si>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</si>
  <si>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</si>
  <si>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</si>
  <si>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</si>
  <si>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</si>
  <si>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</si>
  <si>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</si>
  <si>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</si>
  <si>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</si>
  <si>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</si>
  <si>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</si>
  <si>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</si>
  <si>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</si>
  <si>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</si>
  <si>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</si>
  <si>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</si>
  <si>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</si>
  <si>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</si>
  <si>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</si>
  <si>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</si>
  <si>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</si>
  <si>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</si>
  <si>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</si>
  <si>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</si>
  <si>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</si>
  <si>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</si>
  <si>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</si>
  <si>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</si>
  <si>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</si>
  <si>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</si>
  <si>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</si>
  <si>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</si>
  <si>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</si>
  <si>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</si>
  <si>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</si>
  <si>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</si>
  <si>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</si>
  <si>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</si>
  <si>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</si>
  <si>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</si>
  <si>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</si>
  <si>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</si>
  <si>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</si>
  <si>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</si>
  <si>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</si>
  <si>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</si>
  <si>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</si>
  <si>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</si>
  <si>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</si>
  <si>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</si>
  <si>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</si>
  <si>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</si>
  <si>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</si>
  <si>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</si>
  <si>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</si>
  <si>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</si>
  <si>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</si>
  <si>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</si>
  <si>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</si>
  <si>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</si>
  <si>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</si>
  <si>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</si>
  <si>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</si>
  <si>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</si>
  <si>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</si>
  <si>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</si>
  <si>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</si>
  <si>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</si>
  <si>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</si>
  <si>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</si>
  <si>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</si>
  <si>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</si>
  <si>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</si>
  <si>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</si>
  <si>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</si>
  <si>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</si>
  <si>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</si>
  <si>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</si>
  <si>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</si>
  <si>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</si>
  <si>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</si>
  <si>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</si>
  <si>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</si>
  <si>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</si>
  <si>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</si>
  <si>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</si>
  <si>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</si>
  <si>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</si>
  <si>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</si>
  <si>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</si>
  <si>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</si>
  <si>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</si>
  <si>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</si>
  <si>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</si>
  <si>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</si>
  <si>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</si>
  <si>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</si>
  <si>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</si>
  <si>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</si>
  <si>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</si>
  <si>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</si>
  <si>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</si>
  <si>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</si>
  <si>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</si>
  <si>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</si>
  <si>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</si>
  <si>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</si>
  <si>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</si>
  <si>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</si>
  <si>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</si>
  <si>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</si>
  <si>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</si>
  <si>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</si>
  <si>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</si>
  <si>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</si>
  <si>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</si>
  <si>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</si>
  <si>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</si>
  <si>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</si>
  <si>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</si>
  <si>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</si>
  <si>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</si>
  <si>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</si>
  <si>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</si>
  <si>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</si>
  <si>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</si>
  <si>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</si>
  <si>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</si>
  <si>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</si>
  <si>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</si>
  <si>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</si>
  <si>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</si>
  <si>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</si>
  <si>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</si>
  <si>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</si>
  <si>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</si>
  <si>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</si>
  <si>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</si>
  <si>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</si>
  <si>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</si>
  <si>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</si>
  <si>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</si>
  <si>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</si>
  <si>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</si>
  <si>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</si>
  <si>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</si>
  <si>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</si>
  <si>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</si>
  <si>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</si>
  <si>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</si>
  <si>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</si>
  <si>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</si>
  <si>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</si>
  <si>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</si>
  <si>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</si>
  <si>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</si>
  <si>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</si>
  <si>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</si>
  <si>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</si>
  <si>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</si>
  <si>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</si>
  <si>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</si>
  <si>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</si>
  <si>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</si>
  <si>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</si>
  <si>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</si>
  <si>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</si>
  <si>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</si>
  <si>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</si>
  <si>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</si>
  <si>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</si>
  <si>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</si>
  <si>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</si>
  <si>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</si>
  <si>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</si>
  <si>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</si>
  <si>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</si>
  <si>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</si>
  <si>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</si>
  <si>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</si>
  <si>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</si>
  <si>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</si>
  <si>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</si>
  <si>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</si>
  <si>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</si>
  <si>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</si>
  <si>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</si>
  <si>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</si>
  <si>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</si>
  <si>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</si>
  <si>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</si>
  <si>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</si>
  <si>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</si>
  <si>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</si>
  <si>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</si>
  <si>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</si>
  <si>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</si>
  <si>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</si>
  <si>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</si>
  <si>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</si>
  <si>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</si>
  <si>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</si>
  <si>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</si>
  <si>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</si>
  <si>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</si>
  <si>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</si>
  <si>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</si>
  <si>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</si>
  <si>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</si>
  <si>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</si>
  <si>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</si>
  <si>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</si>
  <si>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</si>
  <si>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</si>
  <si>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</si>
  <si>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</si>
  <si>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</si>
  <si>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</si>
  <si>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</si>
  <si>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</si>
  <si>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</si>
  <si>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</si>
  <si>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</si>
  <si>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</si>
  <si>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</si>
  <si>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</si>
  <si>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</si>
  <si>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</si>
  <si>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</si>
  <si>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</si>
  <si>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</si>
  <si>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</si>
  <si>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</si>
  <si>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</si>
  <si>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</si>
  <si>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</si>
  <si>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</si>
  <si>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</si>
  <si>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</si>
  <si>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</si>
  <si>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</si>
  <si>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</si>
  <si>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</si>
  <si>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</si>
  <si>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</si>
  <si>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</si>
  <si>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</si>
  <si>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</si>
  <si>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</si>
  <si>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</si>
  <si>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</si>
  <si>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</si>
  <si>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</si>
  <si>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</si>
  <si>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</si>
  <si>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</si>
  <si>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</si>
  <si>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</si>
  <si>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</si>
  <si>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</si>
  <si>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</si>
  <si>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</si>
  <si>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</si>
  <si>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</si>
  <si>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</si>
  <si>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</si>
  <si>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</si>
  <si>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</si>
  <si>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</si>
  <si>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</si>
  <si>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</si>
  <si>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</si>
  <si>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</si>
  <si>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</si>
  <si>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</si>
  <si>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</si>
  <si>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</si>
  <si>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</si>
  <si>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</si>
  <si>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</si>
  <si>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</si>
  <si>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</si>
  <si>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</si>
  <si>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</si>
  <si>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</si>
  <si>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</si>
  <si>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</si>
  <si>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</si>
  <si>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</si>
  <si>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</si>
  <si>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</si>
  <si>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</si>
  <si>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</si>
  <si>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</si>
  <si>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</si>
  <si>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</si>
  <si>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</si>
  <si>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</si>
  <si>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</si>
  <si>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</si>
  <si>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</si>
  <si>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</si>
  <si>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</si>
  <si>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</si>
  <si>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</si>
  <si>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</si>
  <si>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</si>
  <si>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</si>
  <si>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</si>
  <si>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</si>
  <si>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</si>
  <si>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</si>
  <si>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</si>
  <si>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</si>
  <si>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</si>
  <si>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</si>
  <si>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</si>
  <si>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</si>
  <si>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</si>
  <si>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</si>
  <si>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</si>
  <si>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</si>
  <si>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</si>
  <si>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</si>
  <si>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</si>
  <si>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</si>
  <si>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</si>
  <si>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</si>
  <si>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</si>
  <si>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</si>
  <si>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</si>
  <si>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</si>
  <si>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</si>
  <si>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</si>
  <si>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</si>
  <si>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</si>
  <si>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</si>
  <si>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</si>
  <si>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</si>
  <si>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</si>
  <si>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</si>
  <si>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</si>
  <si>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</si>
  <si>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</si>
  <si>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</si>
  <si>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</si>
  <si>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</si>
  <si>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</si>
  <si>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</si>
  <si>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</si>
  <si>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</si>
  <si>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</si>
  <si>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</si>
  <si>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</si>
  <si>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</si>
  <si>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</si>
  <si>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</si>
  <si>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</si>
  <si>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</si>
  <si>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</si>
  <si>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</si>
  <si>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</si>
  <si>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</si>
  <si>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</si>
  <si>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</si>
  <si>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</si>
  <si>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</si>
  <si>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</si>
  <si>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</si>
  <si>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</si>
  <si>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</si>
  <si>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</si>
  <si>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</si>
  <si>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</si>
  <si>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</si>
  <si>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</si>
  <si>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</si>
  <si>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</si>
  <si>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</si>
  <si>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</si>
  <si>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</si>
  <si>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</si>
  <si>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</si>
  <si>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</si>
  <si>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</si>
  <si>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</si>
  <si>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</si>
  <si>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</si>
  <si>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</si>
  <si>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</si>
  <si>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</si>
  <si>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</si>
  <si>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</si>
  <si>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</si>
  <si>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</si>
  <si>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</si>
  <si>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</si>
  <si>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</si>
  <si>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</si>
  <si>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</si>
  <si>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</si>
  <si>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</si>
  <si>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</si>
  <si>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</si>
  <si>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</si>
  <si>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</si>
  <si>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</si>
  <si>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</si>
  <si>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</si>
  <si>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</si>
  <si>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</si>
  <si>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</si>
  <si>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</si>
  <si>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</si>
  <si>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</si>
  <si>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</si>
  <si>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</si>
  <si>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</si>
  <si>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</si>
  <si>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</si>
  <si>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</si>
  <si>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</si>
  <si>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</si>
  <si>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</si>
  <si>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</si>
  <si>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</si>
  <si>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</si>
  <si>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</si>
  <si>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</si>
  <si>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</si>
  <si>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</si>
  <si>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</si>
  <si>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</si>
  <si>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</si>
  <si>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</si>
  <si>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</si>
  <si>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</si>
  <si>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</si>
  <si>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</si>
  <si>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</si>
  <si>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</si>
  <si>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</si>
  <si>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</si>
  <si>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</si>
  <si>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</si>
  <si>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</si>
  <si>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</si>
  <si>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</si>
  <si>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</si>
  <si>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</si>
  <si>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</si>
  <si>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</si>
  <si>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</si>
  <si>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</si>
  <si>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</si>
  <si>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</si>
  <si>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</si>
  <si>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</si>
  <si>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</si>
  <si>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</si>
  <si>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</si>
  <si>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</si>
  <si>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</si>
  <si>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</si>
  <si>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</si>
  <si>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</si>
  <si>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</si>
  <si>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</si>
  <si>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</si>
  <si>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</si>
  <si>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</si>
  <si>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</si>
  <si>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</si>
  <si>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</si>
  <si>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</si>
  <si>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</si>
  <si>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</si>
  <si>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</si>
  <si>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</si>
  <si>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</si>
  <si>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</si>
  <si>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</si>
  <si>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</si>
  <si>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</si>
  <si>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</si>
  <si>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</si>
  <si>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</si>
  <si>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</si>
  <si>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</si>
  <si>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</si>
  <si>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</si>
  <si>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</si>
  <si>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</si>
  <si>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</si>
  <si>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</si>
  <si>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</si>
  <si>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</si>
  <si>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</si>
  <si>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</si>
  <si>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</si>
  <si>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</si>
  <si>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</si>
  <si>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</si>
  <si>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</si>
  <si>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</si>
  <si>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</si>
  <si>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</si>
  <si>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</si>
  <si>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</si>
  <si>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</si>
  <si>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</si>
  <si>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</si>
  <si>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</si>
  <si>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</si>
  <si>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</si>
  <si>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</si>
  <si>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</si>
  <si>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</si>
  <si>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</si>
  <si>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</si>
  <si>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</si>
  <si>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</si>
  <si>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</si>
  <si>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</si>
  <si>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</si>
  <si>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</si>
  <si>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</si>
  <si>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</si>
  <si>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</si>
  <si>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</si>
  <si>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</si>
  <si>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</si>
  <si>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</si>
  <si>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</si>
  <si>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</si>
  <si>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</si>
  <si>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</si>
  <si>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</si>
  <si>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</si>
  <si>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</si>
  <si>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</si>
  <si>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</si>
  <si>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</si>
  <si>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</si>
  <si>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</si>
  <si>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</si>
  <si>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</si>
  <si>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</si>
  <si>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</si>
  <si>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</si>
  <si>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</si>
  <si>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</si>
  <si>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</si>
  <si>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</si>
  <si>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</si>
  <si>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</si>
  <si>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</si>
  <si>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</si>
  <si>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</si>
  <si>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</si>
  <si>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</si>
  <si>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</si>
  <si>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</si>
  <si>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</si>
  <si>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</si>
  <si>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</si>
  <si>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</si>
  <si>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</si>
  <si>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</si>
  <si>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</si>
  <si>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</si>
  <si>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</si>
  <si>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</si>
  <si>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</si>
  <si>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</si>
  <si>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</si>
  <si>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</si>
  <si>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</si>
  <si>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</si>
  <si>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</si>
  <si>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</si>
  <si>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</si>
  <si>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</si>
  <si>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</si>
  <si>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</si>
  <si>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</si>
  <si>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</si>
  <si>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</si>
  <si>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</si>
  <si>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</si>
  <si>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</si>
  <si>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</si>
  <si>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</si>
  <si>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</si>
  <si>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</si>
  <si>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</si>
  <si>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</si>
  <si>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</si>
  <si>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</si>
  <si>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</si>
  <si>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</si>
  <si>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</si>
  <si>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</si>
  <si>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</si>
  <si>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</si>
  <si>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</si>
  <si>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</si>
  <si>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</si>
  <si>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</si>
  <si>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</si>
  <si>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</si>
  <si>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</si>
  <si>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</si>
  <si>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</si>
  <si>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</si>
  <si>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</si>
  <si>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</si>
  <si>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</si>
  <si>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</si>
  <si>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</si>
  <si>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</si>
  <si>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</si>
  <si>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</si>
  <si>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</si>
  <si>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</si>
  <si>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</si>
  <si>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</si>
  <si>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</si>
  <si>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</si>
  <si>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</si>
  <si>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</si>
  <si>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</si>
  <si>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</si>
  <si>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</si>
  <si>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</si>
  <si>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</si>
  <si>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</si>
  <si>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</si>
  <si>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</si>
  <si>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</si>
  <si>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</si>
  <si>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</si>
  <si>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</si>
  <si>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</si>
  <si>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</si>
  <si>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</si>
  <si>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</si>
  <si>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</si>
  <si>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</si>
  <si>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</si>
  <si>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</si>
  <si>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</si>
  <si>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</si>
  <si>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</si>
  <si>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</si>
  <si>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</si>
  <si>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</si>
  <si>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</si>
  <si>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</si>
  <si>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</si>
  <si>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</si>
  <si>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</si>
  <si>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</si>
  <si>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</si>
  <si>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</si>
  <si>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</si>
  <si>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</si>
  <si>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</si>
  <si>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</si>
  <si>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</si>
  <si>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</si>
  <si>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</si>
  <si>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</si>
  <si>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</si>
  <si>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</si>
  <si>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</si>
  <si>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</si>
  <si>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</si>
  <si>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</si>
  <si>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</si>
  <si>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</si>
  <si>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</si>
  <si>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</si>
  <si>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</si>
  <si>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</si>
  <si>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</si>
  <si>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</si>
  <si>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</si>
  <si>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</si>
  <si>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</si>
  <si>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</si>
  <si>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</si>
  <si>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</si>
  <si>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</si>
  <si>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</si>
  <si>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</si>
  <si>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</si>
  <si>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</si>
  <si>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</si>
  <si>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</si>
  <si>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</si>
  <si>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</si>
  <si>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</si>
  <si>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</si>
  <si>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</si>
  <si>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</si>
  <si>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</si>
  <si>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</si>
  <si>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</si>
  <si>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</si>
  <si>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</si>
  <si>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</si>
  <si>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</si>
  <si>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</si>
  <si>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</si>
  <si>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</si>
  <si>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</si>
  <si>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</si>
  <si>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</si>
  <si>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</si>
  <si>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</si>
  <si>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</si>
  <si>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</si>
  <si>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</si>
  <si>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</si>
  <si>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</si>
  <si>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</si>
  <si>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</si>
  <si>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</si>
  <si>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</si>
  <si>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</si>
  <si>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</si>
  <si>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</si>
  <si>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</si>
  <si>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</si>
  <si>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</si>
  <si>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</si>
  <si>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</si>
  <si>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</si>
  <si>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</si>
  <si>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</si>
  <si>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</si>
  <si>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</si>
  <si>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</si>
  <si>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</si>
  <si>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</si>
  <si>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</si>
  <si>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</si>
  <si>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</si>
  <si>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</si>
  <si>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</si>
  <si>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</si>
  <si>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</si>
  <si>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</si>
  <si>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</si>
  <si>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</si>
  <si>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</si>
  <si>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</si>
  <si>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</si>
  <si>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</si>
  <si>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</si>
  <si>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</si>
  <si>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</si>
  <si>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</si>
  <si>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</si>
  <si>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</si>
  <si>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</si>
  <si>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</si>
  <si>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</si>
  <si>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</si>
  <si>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</si>
  <si>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</si>
  <si>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</si>
  <si>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</si>
  <si>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</si>
  <si>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</si>
  <si>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</si>
  <si>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</si>
  <si>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</si>
  <si>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</si>
  <si>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</si>
  <si>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</si>
  <si>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</si>
  <si>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</si>
  <si>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</si>
  <si>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</si>
  <si>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</si>
  <si>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</si>
  <si>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</si>
  <si>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</si>
  <si>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</si>
  <si>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</si>
  <si>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</si>
  <si>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</si>
  <si>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</si>
  <si>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</si>
  <si>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</si>
  <si>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</si>
  <si>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</si>
  <si>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</si>
  <si>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</si>
  <si>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</si>
  <si>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</si>
  <si>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</si>
  <si>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</si>
  <si>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</si>
  <si>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</si>
  <si>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</si>
  <si>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</si>
  <si>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</si>
  <si>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</si>
  <si>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</si>
  <si>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</si>
  <si>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</si>
  <si>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</si>
  <si>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</si>
  <si>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</si>
  <si>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</si>
  <si>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</si>
  <si>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</si>
  <si>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</si>
  <si>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</si>
  <si>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</si>
  <si>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</si>
  <si>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</si>
  <si>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</si>
  <si>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</si>
  <si>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</si>
  <si>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</si>
  <si>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</si>
  <si>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</si>
  <si>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</si>
  <si>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</si>
  <si>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</si>
  <si>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</si>
  <si>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</si>
  <si>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</si>
  <si>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</si>
  <si>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</si>
  <si>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</si>
  <si>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</si>
  <si>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</si>
  <si>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</si>
  <si>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</si>
  <si>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</si>
  <si>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</si>
  <si>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</si>
  <si>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</si>
  <si>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</si>
  <si>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</si>
  <si>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</si>
  <si>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</si>
  <si>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</si>
  <si>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</si>
  <si>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</si>
  <si>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</si>
  <si>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</si>
  <si>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</si>
  <si>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</si>
  <si>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</si>
  <si>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</si>
  <si>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</si>
  <si>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</si>
  <si>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</si>
  <si>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</si>
  <si>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</si>
  <si>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</si>
  <si>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</si>
  <si>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</si>
  <si>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</si>
  <si>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</si>
  <si>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</si>
  <si>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</si>
  <si>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</si>
  <si>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</si>
  <si>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</si>
  <si>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</si>
  <si>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</si>
  <si>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</si>
  <si>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</si>
  <si>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</si>
  <si>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</si>
  <si>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</si>
  <si>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</si>
  <si>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</si>
  <si>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</si>
  <si>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</si>
  <si>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</si>
  <si>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</si>
  <si>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</si>
  <si>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</si>
  <si>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</si>
  <si>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</si>
  <si>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</si>
  <si>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</si>
  <si>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</si>
  <si>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</si>
  <si>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</si>
  <si>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</si>
  <si>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</si>
  <si>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</si>
  <si>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</si>
  <si>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</si>
  <si>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</si>
  <si>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</si>
  <si>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</si>
  <si>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</si>
  <si>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</si>
  <si>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</si>
  <si>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</si>
  <si>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</si>
  <si>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</si>
  <si>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</si>
  <si>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</si>
  <si>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</si>
  <si>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</si>
  <si>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</si>
  <si>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</si>
  <si>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</si>
  <si>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</si>
  <si>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</si>
  <si>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</si>
  <si>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</si>
  <si>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</si>
  <si>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</si>
  <si>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</si>
  <si>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</si>
  <si>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</si>
  <si>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</si>
  <si>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</si>
  <si>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</si>
  <si>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</si>
  <si>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</si>
  <si>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</si>
  <si>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</si>
  <si>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</si>
  <si>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</si>
  <si>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</si>
  <si>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</si>
  <si>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</si>
  <si>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</si>
  <si>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</si>
  <si>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</si>
  <si>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</si>
  <si>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</si>
  <si>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</si>
  <si>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</si>
  <si>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</si>
  <si>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</si>
  <si>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</si>
  <si>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</si>
  <si>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</si>
  <si>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</si>
  <si>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</si>
  <si>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</si>
  <si>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</si>
  <si>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</si>
  <si>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</si>
  <si>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</si>
  <si>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</si>
  <si>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</si>
  <si>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</si>
  <si>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</si>
  <si>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</si>
  <si>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</si>
  <si>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</si>
  <si>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</si>
  <si>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</si>
  <si>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</si>
  <si>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</si>
  <si>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</si>
  <si>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</si>
  <si>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</si>
  <si>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</si>
  <si>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</si>
  <si>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</si>
  <si>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</si>
  <si>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</si>
  <si>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</si>
  <si>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</si>
  <si>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</si>
  <si>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</si>
  <si>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</si>
  <si>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</si>
  <si>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</si>
  <si>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</si>
  <si>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</si>
  <si>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</si>
  <si>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</si>
  <si>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</si>
  <si>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</si>
  <si>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</si>
  <si>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</si>
  <si>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</si>
  <si>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</si>
  <si>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</si>
  <si>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</si>
  <si>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</si>
  <si>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</si>
  <si>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</si>
  <si>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</si>
  <si>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</si>
  <si>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</si>
  <si>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</si>
  <si>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</si>
  <si>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</si>
  <si>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</si>
  <si>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</si>
  <si>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</si>
  <si>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</si>
  <si>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</si>
  <si>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</si>
  <si>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</si>
  <si>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</si>
  <si>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</si>
  <si>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</si>
  <si>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</si>
  <si>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</si>
  <si>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</si>
  <si>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</si>
  <si>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</si>
  <si>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</si>
  <si>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</si>
  <si>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</si>
  <si>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</si>
  <si>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</si>
  <si>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</si>
  <si>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</si>
  <si>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</si>
  <si>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</si>
  <si>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</si>
  <si>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</si>
  <si>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</si>
  <si>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</si>
  <si>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</si>
  <si>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</si>
  <si>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</si>
  <si>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</si>
  <si>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</si>
  <si>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</si>
  <si>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</si>
  <si>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</si>
  <si>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</si>
  <si>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</si>
  <si>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</si>
  <si>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</si>
  <si>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</si>
  <si>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</si>
  <si>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</si>
  <si>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</si>
  <si>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</si>
  <si>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</si>
  <si>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</si>
  <si>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</si>
  <si>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</si>
  <si>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</si>
  <si>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</si>
  <si>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</si>
  <si>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</si>
  <si>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</si>
  <si>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</si>
  <si>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</si>
  <si>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</si>
  <si>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</si>
  <si>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</si>
  <si>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</si>
  <si>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</si>
  <si>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</si>
  <si>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</si>
  <si>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</si>
  <si>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</si>
  <si>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</si>
  <si>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</si>
  <si>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</si>
  <si>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</si>
  <si>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</si>
  <si>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</si>
  <si>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</si>
  <si>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</si>
  <si>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</si>
  <si>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</si>
  <si>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</si>
  <si>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</si>
  <si>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</si>
  <si>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</si>
  <si>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</si>
  <si>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</si>
  <si>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</si>
  <si>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</si>
  <si>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</si>
  <si>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</si>
  <si>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</si>
  <si>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</si>
  <si>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</si>
  <si>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</si>
  <si>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</si>
  <si>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</si>
  <si>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</si>
  <si>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</si>
  <si>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</si>
  <si>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</si>
  <si>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</si>
  <si>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</si>
  <si>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</si>
  <si>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</si>
  <si>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</si>
  <si>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</si>
  <si>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</si>
  <si>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</si>
  <si>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</si>
  <si>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</si>
  <si>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</si>
  <si>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</si>
  <si>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</si>
  <si>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</si>
  <si>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</si>
  <si>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</si>
  <si>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</si>
  <si>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</si>
  <si>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</si>
  <si>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</si>
  <si>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</si>
  <si>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</si>
  <si>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</si>
  <si>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</si>
  <si>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</si>
  <si>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</si>
  <si>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</si>
  <si>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</si>
  <si>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</si>
  <si>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</si>
  <si>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</si>
  <si>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</si>
  <si>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</si>
  <si>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</si>
  <si>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</si>
  <si>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</si>
  <si>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</si>
  <si>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</si>
  <si>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</si>
  <si>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</si>
  <si>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</si>
  <si>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</si>
  <si>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</si>
  <si>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</si>
  <si>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</si>
  <si>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</si>
  <si>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</si>
  <si>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</si>
  <si>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</si>
  <si>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</si>
  <si>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</si>
  <si>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</si>
  <si>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</si>
  <si>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</si>
  <si>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</si>
  <si>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</si>
  <si>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</si>
  <si>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</si>
  <si>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</si>
  <si>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</si>
  <si>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</si>
  <si>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</si>
  <si>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</si>
  <si>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</si>
  <si>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</si>
  <si>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</si>
  <si>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</si>
  <si>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</si>
  <si>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</si>
  <si>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</si>
  <si>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</si>
  <si>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</si>
  <si>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</si>
  <si>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</si>
  <si>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</si>
  <si>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</si>
  <si>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</si>
  <si>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</si>
  <si>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</si>
  <si>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</si>
  <si>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</si>
  <si>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</si>
  <si>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</si>
  <si>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</si>
  <si>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</si>
  <si>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</si>
  <si>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</si>
  <si>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</si>
  <si>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</si>
  <si>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</si>
  <si>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</si>
  <si>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</si>
  <si>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</si>
  <si>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</si>
  <si>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</si>
  <si>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</si>
  <si>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</si>
  <si>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</si>
  <si>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</si>
  <si>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</si>
  <si>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</si>
  <si>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</si>
  <si>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</si>
  <si>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</si>
  <si>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</si>
  <si>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</si>
  <si>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</si>
  <si>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</si>
  <si>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</si>
  <si>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</si>
  <si>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</si>
  <si>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</si>
  <si>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</si>
  <si>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</si>
  <si>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</si>
  <si>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</si>
  <si>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</si>
  <si>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</si>
  <si>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</si>
  <si>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</si>
  <si>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</si>
  <si>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</si>
  <si>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</si>
  <si>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</si>
  <si>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</si>
  <si>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</si>
  <si>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</si>
  <si>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</si>
  <si>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</si>
  <si>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</si>
  <si>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</si>
  <si>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</si>
  <si>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</si>
  <si>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</si>
  <si>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</si>
  <si>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</si>
  <si>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</si>
  <si>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</si>
  <si>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</si>
  <si>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</si>
  <si>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</si>
  <si>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</si>
  <si>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</si>
  <si>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</si>
  <si>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</si>
  <si>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</si>
  <si>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</si>
  <si>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</si>
  <si>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</si>
  <si>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</si>
  <si>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</si>
  <si>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</si>
  <si>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</si>
  <si>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</si>
  <si>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</si>
  <si>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</si>
  <si>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</si>
  <si>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</si>
  <si>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</si>
  <si>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</si>
  <si>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</si>
  <si>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</si>
  <si>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</si>
  <si>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</si>
  <si>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</si>
  <si>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</si>
  <si>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</si>
  <si>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</si>
  <si>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</si>
  <si>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</si>
  <si>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</si>
  <si>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</si>
  <si>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</si>
  <si>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</si>
  <si>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</si>
  <si>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</si>
  <si>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</si>
  <si>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</si>
  <si>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</si>
  <si>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</si>
  <si>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</si>
  <si>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</si>
  <si>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</si>
  <si>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</si>
  <si>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</si>
  <si>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</si>
  <si>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</si>
  <si>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</si>
  <si>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</si>
  <si>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</si>
  <si>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</si>
  <si>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</si>
  <si>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</si>
  <si>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</si>
  <si>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</si>
  <si>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</si>
  <si>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</si>
  <si>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</si>
  <si>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</si>
  <si>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</si>
  <si>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</si>
  <si>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</si>
  <si>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</si>
  <si>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</si>
  <si>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</si>
  <si>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</si>
  <si>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</si>
  <si>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</si>
  <si>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</si>
  <si>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</si>
  <si>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</si>
  <si>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</si>
  <si>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</si>
  <si>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</si>
  <si>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</si>
  <si>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</si>
  <si>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</si>
  <si>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</si>
  <si>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</si>
  <si>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</si>
  <si>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</si>
  <si>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</si>
  <si>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</si>
  <si>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</si>
  <si>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</si>
  <si>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</si>
  <si>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</si>
  <si>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</si>
  <si>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</si>
  <si>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</si>
  <si>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</si>
  <si>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</si>
  <si>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</si>
  <si>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</si>
  <si>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</si>
  <si>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</si>
  <si>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</si>
  <si>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</si>
  <si>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</si>
  <si>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</si>
  <si>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</si>
  <si>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</si>
  <si>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</si>
  <si>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</si>
  <si>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</si>
  <si>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</si>
  <si>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</si>
  <si>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</si>
  <si>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</si>
  <si>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</si>
  <si>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</si>
  <si>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</si>
  <si>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</si>
  <si>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</si>
  <si>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</si>
  <si>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</si>
  <si>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</si>
  <si>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</si>
  <si>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</si>
  <si>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</si>
  <si>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</si>
  <si>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</si>
  <si>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</si>
  <si>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</si>
  <si>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</si>
  <si>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</si>
  <si>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</si>
  <si>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</si>
  <si>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</si>
  <si>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</si>
  <si>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</si>
  <si>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</si>
  <si>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</si>
  <si>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</si>
  <si>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</si>
  <si>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</si>
  <si>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</si>
  <si>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</si>
  <si>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</si>
  <si>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</si>
  <si>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</si>
  <si>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</si>
  <si>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</si>
  <si>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</si>
  <si>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</si>
  <si>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</si>
  <si>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</si>
  <si>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</si>
  <si>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</si>
  <si>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</si>
  <si>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</si>
  <si>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</si>
  <si>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</si>
  <si>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</si>
  <si>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</si>
  <si>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</si>
  <si>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</si>
  <si>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</si>
  <si>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</si>
  <si>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</si>
  <si>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</si>
  <si>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</si>
  <si>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</si>
  <si>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</si>
  <si>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</si>
  <si>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</si>
  <si>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</si>
  <si>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</si>
  <si>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</si>
  <si>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</si>
  <si>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</si>
  <si>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</si>
  <si>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</si>
  <si>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</si>
  <si>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</si>
  <si>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</si>
  <si>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</si>
  <si>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</si>
  <si>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</si>
  <si>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</si>
  <si>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</si>
  <si>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</si>
  <si>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</si>
  <si>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</si>
  <si>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</si>
  <si>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</si>
  <si>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</si>
  <si>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</si>
  <si>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</si>
  <si>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</si>
  <si>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</si>
  <si>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</si>
  <si>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</si>
  <si>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</si>
  <si>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</si>
  <si>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</si>
  <si>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</si>
  <si>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</si>
  <si>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</si>
  <si>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</si>
  <si>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</si>
  <si>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</si>
  <si>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</si>
  <si>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</si>
  <si>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</si>
  <si>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</si>
  <si>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</si>
  <si>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</si>
  <si>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</si>
  <si>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</si>
  <si>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</si>
  <si>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</si>
  <si>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</si>
  <si>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</si>
  <si>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</si>
  <si>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</si>
  <si>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</si>
  <si>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</si>
  <si>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</si>
  <si>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</si>
  <si>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</si>
  <si>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</si>
  <si>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</si>
  <si>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</si>
  <si>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</si>
  <si>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</si>
  <si>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</si>
  <si>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</si>
  <si>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</si>
  <si>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</si>
  <si>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</si>
  <si>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</si>
  <si>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</si>
  <si>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</si>
  <si>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</si>
  <si>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</si>
  <si>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</si>
  <si>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</si>
  <si>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</si>
  <si>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</si>
  <si>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</si>
  <si>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</si>
  <si>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</si>
  <si>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</si>
  <si>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</si>
  <si>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</si>
  <si>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</si>
  <si>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</si>
  <si>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</si>
  <si>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</si>
  <si>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</si>
  <si>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</si>
  <si>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</si>
  <si>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</si>
  <si>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</si>
  <si>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</si>
  <si>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</si>
  <si>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</si>
  <si>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</si>
  <si>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</si>
  <si>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</si>
  <si>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</si>
  <si>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</si>
  <si>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</si>
  <si>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</si>
  <si>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</si>
  <si>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</si>
  <si>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</si>
  <si>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</si>
  <si>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</si>
  <si>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</si>
  <si>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</si>
  <si>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</si>
  <si>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</si>
  <si>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</si>
  <si>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</si>
  <si>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</si>
  <si>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</si>
  <si>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</si>
  <si>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</si>
  <si>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</si>
  <si>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</si>
  <si>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</si>
  <si>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</si>
  <si>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</si>
  <si>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</si>
  <si>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</si>
  <si>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</si>
  <si>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</si>
  <si>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</si>
  <si>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</si>
  <si>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</si>
  <si>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</si>
  <si>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</si>
  <si>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</si>
  <si>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</si>
  <si>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</si>
  <si>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</si>
  <si>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</si>
  <si>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</si>
  <si>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</si>
  <si>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</si>
  <si>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</si>
  <si>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</si>
  <si>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</si>
  <si>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</si>
  <si>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</si>
  <si>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</si>
  <si>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</si>
  <si>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</si>
  <si>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</si>
  <si>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</si>
  <si>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</si>
  <si>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</si>
  <si>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</si>
  <si>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</si>
  <si>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</si>
  <si>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</si>
  <si>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</si>
  <si>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</si>
  <si>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</si>
  <si>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</si>
  <si>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</si>
  <si>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</si>
  <si>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</si>
  <si>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</si>
  <si>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</si>
  <si>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</si>
  <si>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</si>
  <si>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</si>
  <si>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</si>
  <si>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</si>
  <si>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</si>
  <si>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</si>
  <si>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</si>
  <si>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</si>
  <si>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</si>
  <si>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</si>
  <si>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</si>
  <si>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</si>
  <si>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</si>
  <si>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</si>
  <si>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</si>
  <si>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</si>
  <si>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</si>
  <si>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</si>
  <si>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</si>
  <si>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</si>
  <si>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</si>
  <si>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</si>
  <si>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</si>
  <si>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</si>
  <si>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</si>
  <si>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</si>
  <si>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</si>
  <si>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</si>
  <si>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</si>
  <si>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</si>
  <si>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</si>
  <si>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</si>
  <si>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</si>
  <si>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</si>
  <si>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</si>
  <si>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</si>
  <si>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</si>
  <si>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</si>
  <si>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</si>
  <si>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</si>
  <si>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</si>
  <si>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</si>
  <si>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</si>
  <si>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</si>
  <si>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</si>
  <si>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</si>
  <si>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</si>
  <si>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</si>
  <si>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</si>
  <si>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</si>
  <si>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</si>
  <si>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</si>
  <si>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</si>
  <si>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</si>
  <si>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</si>
  <si>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</si>
  <si>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</si>
  <si>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</si>
  <si>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</si>
  <si>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</si>
  <si>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</si>
  <si>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</si>
  <si>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</si>
  <si>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</si>
  <si>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</si>
  <si>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</si>
  <si>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</si>
  <si>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</si>
  <si>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</si>
  <si>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</si>
  <si>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</si>
  <si>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</si>
  <si>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</si>
  <si>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</si>
  <si>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</si>
  <si>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</si>
  <si>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</si>
  <si>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</si>
  <si>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</si>
  <si>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</si>
  <si>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</si>
  <si>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</si>
  <si>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</si>
  <si>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</si>
  <si>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</si>
  <si>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</si>
  <si>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</si>
  <si>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</si>
  <si>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</si>
  <si>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</si>
  <si>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</si>
  <si>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</si>
  <si>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</si>
  <si>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</si>
  <si>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</si>
  <si>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</si>
  <si>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</si>
  <si>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</si>
  <si>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</si>
  <si>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</si>
  <si>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</si>
  <si>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</si>
  <si>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</si>
  <si>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</si>
  <si>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</si>
  <si>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</si>
  <si>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</si>
  <si>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</si>
  <si>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</si>
  <si>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</si>
  <si>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</si>
  <si>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</si>
  <si>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</si>
  <si>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</si>
  <si>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</si>
  <si>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</si>
  <si>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</si>
  <si>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</si>
  <si>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</si>
  <si>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</si>
  <si>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</si>
  <si>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</si>
  <si>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</si>
  <si>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</si>
  <si>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</si>
  <si>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</si>
  <si>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</si>
  <si>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</si>
  <si>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</si>
  <si>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</si>
  <si>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</si>
  <si>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</si>
  <si>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</si>
  <si>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</si>
  <si>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</si>
  <si>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</si>
  <si>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</si>
  <si>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</si>
  <si>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</si>
  <si>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</si>
  <si>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</si>
  <si>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</si>
  <si>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</si>
  <si>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</si>
  <si>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</si>
  <si>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</si>
  <si>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</si>
  <si>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</si>
  <si>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</si>
  <si>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</si>
  <si>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</si>
  <si>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</si>
  <si>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</si>
  <si>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</si>
  <si>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</si>
  <si>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</si>
  <si>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</si>
  <si>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</si>
  <si>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</si>
  <si>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</si>
  <si>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</si>
  <si>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</si>
  <si>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</si>
  <si>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</si>
  <si>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</si>
  <si>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</si>
  <si>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</si>
  <si>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</si>
  <si>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</si>
  <si>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</si>
  <si>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</si>
  <si>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</si>
  <si>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</si>
  <si>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</si>
  <si>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</si>
  <si>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</si>
  <si>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</si>
  <si>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</si>
  <si>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</si>
  <si>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</si>
  <si>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</si>
  <si>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</si>
  <si>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</si>
  <si>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</si>
  <si>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</si>
  <si>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</si>
  <si>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</si>
  <si>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</si>
  <si>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</si>
  <si>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</si>
  <si>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</si>
  <si>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</si>
  <si>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</si>
  <si>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</si>
  <si>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</si>
  <si>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</si>
  <si>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</si>
  <si>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</si>
  <si>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</si>
  <si>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</si>
  <si>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</si>
  <si>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</si>
  <si>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</si>
  <si>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</si>
  <si>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</si>
  <si>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</si>
  <si>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</si>
  <si>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</si>
  <si>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</si>
  <si>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</si>
  <si>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</si>
  <si>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</si>
  <si>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</si>
  <si>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</si>
  <si>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</si>
  <si>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</si>
  <si>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</si>
  <si>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</si>
  <si>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</si>
  <si>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</si>
  <si>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</si>
  <si>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</si>
  <si>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</si>
  <si>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</si>
  <si>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</si>
  <si>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</si>
  <si>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</si>
  <si>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</si>
  <si>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</si>
  <si>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</si>
  <si>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</si>
  <si>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</si>
  <si>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</si>
  <si>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</si>
  <si>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</si>
  <si>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</si>
  <si>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</si>
  <si>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</si>
  <si>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</si>
  <si>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</si>
  <si>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</si>
  <si>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</si>
  <si>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</si>
  <si>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</si>
  <si>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</si>
  <si>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</si>
  <si>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</si>
  <si>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</si>
  <si>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</si>
  <si>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</si>
  <si>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</si>
  <si>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</si>
  <si>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</si>
  <si>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</si>
  <si>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</si>
  <si>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</si>
  <si>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</si>
  <si>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</si>
  <si>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</si>
  <si>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</si>
  <si>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</si>
  <si>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</si>
  <si>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</si>
  <si>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</si>
  <si>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</si>
  <si>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</si>
  <si>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</si>
  <si>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</si>
  <si>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</si>
  <si>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</si>
  <si>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</si>
  <si>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</si>
  <si>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</si>
  <si>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</si>
  <si>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</si>
  <si>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</si>
  <si>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</si>
  <si>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</si>
  <si>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</si>
  <si>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</si>
  <si>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</si>
  <si>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</si>
  <si>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</si>
  <si>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</si>
  <si>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</si>
  <si>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</si>
  <si>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</si>
  <si>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</si>
  <si>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</si>
  <si>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</si>
  <si>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</si>
  <si>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</si>
  <si>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</si>
  <si>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</si>
  <si>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</si>
  <si>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</si>
  <si>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</si>
  <si>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</si>
  <si>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</si>
  <si>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</si>
  <si>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</si>
  <si>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</si>
  <si>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</si>
  <si>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</si>
  <si>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</si>
  <si>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</si>
  <si>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</si>
  <si>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</si>
  <si>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</si>
  <si>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</si>
  <si>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</si>
  <si>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</si>
  <si>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</si>
  <si>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</si>
  <si>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</si>
  <si>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</si>
  <si>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</si>
  <si>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</si>
  <si>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</si>
  <si>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</si>
  <si>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</si>
  <si>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</si>
  <si>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</si>
  <si>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</si>
  <si>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</si>
  <si>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</si>
  <si>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</si>
  <si>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</si>
  <si>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</si>
  <si>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</si>
  <si>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</si>
  <si>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</si>
  <si>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</si>
  <si>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</si>
  <si>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</si>
  <si>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</si>
  <si>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</si>
  <si>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</si>
  <si>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</si>
  <si>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</si>
  <si>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</si>
  <si>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</si>
  <si>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</si>
  <si>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</si>
  <si>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</si>
  <si>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</si>
  <si>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</si>
  <si>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</si>
  <si>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</si>
  <si>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</si>
  <si>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</si>
  <si>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</si>
  <si>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</si>
  <si>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</si>
  <si>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</si>
  <si>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</si>
  <si>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</si>
  <si>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</si>
  <si>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</si>
  <si>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</si>
  <si>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</si>
  <si>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</si>
  <si>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</si>
  <si>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</si>
  <si>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</si>
  <si>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</si>
  <si>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</si>
  <si>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</si>
  <si>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</si>
  <si>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</si>
  <si>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</si>
  <si>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</si>
  <si>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</si>
  <si>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</si>
  <si>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</si>
  <si>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</si>
  <si>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</si>
  <si>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</si>
  <si>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</si>
  <si>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</si>
  <si>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</si>
  <si>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</si>
  <si>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</si>
  <si>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</si>
  <si>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</si>
  <si>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</si>
  <si>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</si>
  <si>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</si>
  <si>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</si>
  <si>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</si>
  <si>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</si>
  <si>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</si>
  <si>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</si>
  <si>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</si>
  <si>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</si>
  <si>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</si>
  <si>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</si>
  <si>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</si>
  <si>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</si>
  <si>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</si>
  <si>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</si>
  <si>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</si>
  <si>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</si>
  <si>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</si>
  <si>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</si>
  <si>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</si>
  <si>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</si>
  <si>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</si>
  <si>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</si>
  <si>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</si>
  <si>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</si>
  <si>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</si>
  <si>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</si>
  <si>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</si>
  <si>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</si>
  <si>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</si>
  <si>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</si>
  <si>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</si>
  <si>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</si>
  <si>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</si>
  <si>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</si>
  <si>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</si>
  <si>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</si>
  <si>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</si>
  <si>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</si>
  <si>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</si>
  <si>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</si>
  <si>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</si>
  <si>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</si>
  <si>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</si>
  <si>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</si>
  <si>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</si>
  <si>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</si>
  <si>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</si>
  <si>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</si>
  <si>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</si>
  <si>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</si>
  <si>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</si>
  <si>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</si>
  <si>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</si>
  <si>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</si>
  <si>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</si>
  <si>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</si>
  <si>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</si>
  <si>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</si>
  <si>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</si>
  <si>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</si>
  <si>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</si>
  <si>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</si>
  <si>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</si>
  <si>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</si>
  <si>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</si>
  <si>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</si>
  <si>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</si>
  <si>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</si>
  <si>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</si>
  <si>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</si>
  <si>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</si>
  <si>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</si>
  <si>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</si>
  <si>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</si>
  <si>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</si>
  <si>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</si>
  <si>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</si>
  <si>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</si>
  <si>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</si>
  <si>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</si>
  <si>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</si>
  <si>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</si>
  <si>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</si>
  <si>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</si>
  <si>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</si>
  <si>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</si>
  <si>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</si>
  <si>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</si>
  <si>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</si>
  <si>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</si>
  <si>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</si>
  <si>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</si>
  <si>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</si>
  <si>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</si>
  <si>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</si>
  <si>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</si>
  <si>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</si>
  <si>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</si>
  <si>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</si>
  <si>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</si>
  <si>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</si>
  <si>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</si>
  <si>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</si>
  <si>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</si>
  <si>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</si>
  <si>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</si>
  <si>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</si>
  <si>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</si>
  <si>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</si>
  <si>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</si>
  <si>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</si>
  <si>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</si>
  <si>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</si>
  <si>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</si>
  <si>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</si>
  <si>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</si>
  <si>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</si>
  <si>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</si>
  <si>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</si>
  <si>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</si>
  <si>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</si>
  <si>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</si>
  <si>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</si>
  <si>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</si>
  <si>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</si>
  <si>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</si>
  <si>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</si>
  <si>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</si>
  <si>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</si>
  <si>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</si>
  <si>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</si>
  <si>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</si>
  <si>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</si>
  <si>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</si>
  <si>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</si>
  <si>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</si>
  <si>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</si>
  <si>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</si>
  <si>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</si>
  <si>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</si>
  <si>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</si>
  <si>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</si>
  <si>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</si>
  <si>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</si>
  <si>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</si>
  <si>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</si>
  <si>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</si>
  <si>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</si>
  <si>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</si>
  <si>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</si>
  <si>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</si>
  <si>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</si>
  <si>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</si>
  <si>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</si>
  <si>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</si>
  <si>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</si>
  <si>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</si>
  <si>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</si>
  <si>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</si>
  <si>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</si>
  <si>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</si>
  <si>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</si>
  <si>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</si>
  <si>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</si>
  <si>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</si>
  <si>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</si>
  <si>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</si>
  <si>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</si>
  <si>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</si>
  <si>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</si>
  <si>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</si>
  <si>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</si>
  <si>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</si>
  <si>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</si>
  <si>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</si>
  <si>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</si>
  <si>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</si>
  <si>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</si>
  <si>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</si>
  <si>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</si>
  <si>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</si>
  <si>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</si>
  <si>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</si>
  <si>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</si>
  <si>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</si>
  <si>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</si>
  <si>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</si>
  <si>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</si>
  <si>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</si>
  <si>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</si>
  <si>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</si>
  <si>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</si>
  <si>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</si>
  <si>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</si>
  <si>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</si>
  <si>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</si>
  <si>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</si>
  <si>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</si>
  <si>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</si>
  <si>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</si>
  <si>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</si>
  <si>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</si>
  <si>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</si>
  <si>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</si>
  <si>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</si>
  <si>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</si>
  <si>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</si>
  <si>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</si>
  <si>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</si>
  <si>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</si>
  <si>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</si>
  <si>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</si>
  <si>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</si>
  <si>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</si>
  <si>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</si>
  <si>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</si>
  <si>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</si>
  <si>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</si>
  <si>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</si>
  <si>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</si>
  <si>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</si>
  <si>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</si>
  <si>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</si>
  <si>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</si>
  <si>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</si>
  <si>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</si>
  <si>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</si>
  <si>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</si>
  <si>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</si>
  <si>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</si>
  <si>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</si>
  <si>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</si>
  <si>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</si>
  <si>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</si>
  <si>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</si>
  <si>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</si>
  <si>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</si>
  <si>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</si>
  <si>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</si>
  <si>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</si>
  <si>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</si>
  <si>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</si>
  <si>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</si>
  <si>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</si>
  <si>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</si>
  <si>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</si>
  <si>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</si>
  <si>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</si>
  <si>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</si>
  <si>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</si>
  <si>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</si>
  <si>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</si>
  <si>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</si>
  <si>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</si>
  <si>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</si>
  <si>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</si>
  <si>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</si>
  <si>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</si>
  <si>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</si>
  <si>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</si>
  <si>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</si>
  <si>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</si>
  <si>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</si>
  <si>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</si>
  <si>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</si>
  <si>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</si>
  <si>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</si>
  <si>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</si>
  <si>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</si>
  <si>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</si>
  <si>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</si>
  <si>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</si>
  <si>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</si>
  <si>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</si>
  <si>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</si>
  <si>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</si>
  <si>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</si>
  <si>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</si>
  <si>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</si>
  <si>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</si>
  <si>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</si>
  <si>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</si>
  <si>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</si>
  <si>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</si>
  <si>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</si>
  <si>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</si>
  <si>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</si>
  <si>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</si>
  <si>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</si>
  <si>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</si>
  <si>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</si>
  <si>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</si>
  <si>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</si>
  <si>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</si>
  <si>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</si>
  <si>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</si>
  <si>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</si>
  <si>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</si>
  <si>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</si>
  <si>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</si>
  <si>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</si>
  <si>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</si>
  <si>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</si>
  <si>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</si>
  <si>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</si>
  <si>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</si>
  <si>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</si>
  <si>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</si>
  <si>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</si>
  <si>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</si>
  <si>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</si>
  <si>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</si>
  <si>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</si>
  <si>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</si>
  <si>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</si>
  <si>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</si>
  <si>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</si>
  <si>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</si>
  <si>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</si>
  <si>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</si>
  <si>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</si>
  <si>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</si>
  <si>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</si>
  <si>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</si>
  <si>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</si>
  <si>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</si>
  <si>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</si>
  <si>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</si>
  <si>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</si>
  <si>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</si>
  <si>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</si>
  <si>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</si>
  <si>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</si>
  <si>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</si>
  <si>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</si>
  <si>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</si>
  <si>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</si>
  <si>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</si>
  <si>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</si>
  <si>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</si>
  <si>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</si>
  <si>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</si>
  <si>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</si>
  <si>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</si>
  <si>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</si>
  <si>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</si>
  <si>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</si>
  <si>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</si>
  <si>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</si>
  <si>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</si>
  <si>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</si>
  <si>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</si>
  <si>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</si>
  <si>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</si>
  <si>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</si>
  <si>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</si>
  <si>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</si>
  <si>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</si>
  <si>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</si>
  <si>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</si>
  <si>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</si>
  <si>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</si>
  <si>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</si>
  <si>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</si>
  <si>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</si>
  <si>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</si>
  <si>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</si>
  <si>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</si>
  <si>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</si>
  <si>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</si>
  <si>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</si>
  <si>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</si>
  <si>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</si>
  <si>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</si>
  <si>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</si>
  <si>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</si>
  <si>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</si>
  <si>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</si>
  <si>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</si>
  <si>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</si>
  <si>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</si>
  <si>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</si>
  <si>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</si>
  <si>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</si>
  <si>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</si>
  <si>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</si>
  <si>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</si>
  <si>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</si>
  <si>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</si>
  <si>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</si>
  <si>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</si>
  <si>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</si>
  <si>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</si>
  <si>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</si>
  <si>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</si>
  <si>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</si>
  <si>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</si>
  <si>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</si>
  <si>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</si>
  <si>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</si>
  <si>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</si>
  <si>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</si>
  <si>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</si>
  <si>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</si>
  <si>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</si>
  <si>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</si>
  <si>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</si>
  <si>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</si>
  <si>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</si>
  <si>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</si>
  <si>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</si>
  <si>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</si>
  <si>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</si>
  <si>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</si>
  <si>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</si>
  <si>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</si>
  <si>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</si>
  <si>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</si>
  <si>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</si>
  <si>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</si>
  <si>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</si>
  <si>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</si>
  <si>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</si>
  <si>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</si>
  <si>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</si>
  <si>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</si>
  <si>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</si>
  <si>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</si>
  <si>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</si>
  <si>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</si>
  <si>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</si>
  <si>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</si>
  <si>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</si>
  <si>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</si>
  <si>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</si>
  <si>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</si>
  <si>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</si>
  <si>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</si>
  <si>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</si>
  <si>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</si>
  <si>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</si>
  <si>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</si>
  <si>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</si>
  <si>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</si>
  <si>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</si>
  <si>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</si>
  <si>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</si>
  <si>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</si>
  <si>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</si>
  <si>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</si>
  <si>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</si>
  <si>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</si>
  <si>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</si>
  <si>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</si>
  <si>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</si>
  <si>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</si>
  <si>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</si>
  <si>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</si>
  <si>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</si>
  <si>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</si>
  <si>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</si>
  <si>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</si>
  <si>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</si>
  <si>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</si>
  <si>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</si>
  <si>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</si>
  <si>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</si>
  <si>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</si>
  <si>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</si>
  <si>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</si>
  <si>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</si>
  <si>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</si>
  <si>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</si>
  <si>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</si>
  <si>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</si>
  <si>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</si>
  <si>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</si>
  <si>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</si>
  <si>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</si>
  <si>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</si>
  <si>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</si>
  <si>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</si>
  <si>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</si>
  <si>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</si>
  <si>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</si>
  <si>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</si>
  <si>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</si>
  <si>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</si>
  <si>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</si>
  <si>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</si>
  <si>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</si>
  <si>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</si>
  <si>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</si>
  <si>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</si>
  <si>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</si>
  <si>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</si>
  <si>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</si>
  <si>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</si>
  <si>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</si>
  <si>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</si>
  <si>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</si>
  <si>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</si>
  <si>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</si>
  <si>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</si>
  <si>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</si>
  <si>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</si>
  <si>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</si>
  <si>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</si>
  <si>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</si>
  <si>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</si>
  <si>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</si>
  <si>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</si>
  <si>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</si>
  <si>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</si>
  <si>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</si>
  <si>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</si>
  <si>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</si>
  <si>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</si>
  <si>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</si>
  <si>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</si>
  <si>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</si>
  <si>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</si>
  <si>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</si>
  <si>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</si>
  <si>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</si>
  <si>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</si>
  <si>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</si>
  <si>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</si>
  <si>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</si>
  <si>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</si>
  <si>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</si>
  <si>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</si>
  <si>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</si>
  <si>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</si>
  <si>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</si>
  <si>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</si>
  <si>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</si>
  <si>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</si>
  <si>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</si>
  <si>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</si>
  <si>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</si>
  <si>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</si>
  <si>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</si>
  <si>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</si>
  <si>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</si>
  <si>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</si>
  <si>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</si>
  <si>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</si>
  <si>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</si>
  <si>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</si>
  <si>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</si>
  <si>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</si>
  <si>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</si>
  <si>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</si>
  <si>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</si>
  <si>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</si>
  <si>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</si>
  <si>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</si>
  <si>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</si>
  <si>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</si>
  <si>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</si>
  <si>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</si>
  <si>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</si>
  <si>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</si>
  <si>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</si>
  <si>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</si>
  <si>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</si>
  <si>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</si>
  <si>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</si>
  <si>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</si>
  <si>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</si>
  <si>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</si>
  <si>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</si>
  <si>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</si>
  <si>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</si>
  <si>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</si>
  <si>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</si>
  <si>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</si>
  <si>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</si>
  <si>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</si>
  <si>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</si>
  <si>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</si>
  <si>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</si>
  <si>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</si>
  <si>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</si>
  <si>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</si>
  <si>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</si>
  <si>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</si>
  <si>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</si>
  <si>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</si>
  <si>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</si>
  <si>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</si>
  <si>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</si>
  <si>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</si>
  <si>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</si>
  <si>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</si>
  <si>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</si>
  <si>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</si>
  <si>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</si>
  <si>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</si>
  <si>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</si>
  <si>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</si>
  <si>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</si>
  <si>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</si>
  <si>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</si>
  <si>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</si>
  <si>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</si>
  <si>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</si>
  <si>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</si>
  <si>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</si>
  <si>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</si>
  <si>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</si>
  <si>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</si>
  <si>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</si>
  <si>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</si>
  <si>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</si>
  <si>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</si>
  <si>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</si>
  <si>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</si>
  <si>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</si>
  <si>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</si>
  <si>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</si>
  <si>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</si>
  <si>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</si>
  <si>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</si>
  <si>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</si>
  <si>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</si>
  <si>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</si>
  <si>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</si>
  <si>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</si>
  <si>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</si>
  <si>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</si>
  <si>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</si>
  <si>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</si>
  <si>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</si>
  <si>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</si>
  <si>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</si>
  <si>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</si>
  <si>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</si>
  <si>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</si>
  <si>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</si>
  <si>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</si>
  <si>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</si>
  <si>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</si>
  <si>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</si>
  <si>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</si>
  <si>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</si>
  <si>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</si>
  <si>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</si>
  <si>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</si>
  <si>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</si>
  <si>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</si>
  <si>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</si>
  <si>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</si>
  <si>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</si>
  <si>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</si>
  <si>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</si>
  <si>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</si>
  <si>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</si>
  <si>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</si>
  <si>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</si>
  <si>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</si>
  <si>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</si>
  <si>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</si>
  <si>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</si>
  <si>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</si>
  <si>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</si>
  <si>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</si>
  <si>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</si>
  <si>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</si>
  <si>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</si>
  <si>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</si>
  <si>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</si>
  <si>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</si>
  <si>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</si>
  <si>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</si>
  <si>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</si>
  <si>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</si>
  <si>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</si>
  <si>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</si>
  <si>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</si>
  <si>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</si>
  <si>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</si>
  <si>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</si>
  <si>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</si>
  <si>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</si>
  <si>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</si>
  <si>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</si>
  <si>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</si>
  <si>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</si>
  <si>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</si>
  <si>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</si>
  <si>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</si>
  <si>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</si>
  <si>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</si>
  <si>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</si>
  <si>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</si>
  <si>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</si>
  <si>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</si>
  <si>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</si>
  <si>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</si>
  <si>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</si>
  <si>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</si>
  <si>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</si>
  <si>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</si>
  <si>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</si>
  <si>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</si>
  <si>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</si>
  <si>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</si>
  <si>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</si>
  <si>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</si>
  <si>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</si>
  <si>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</si>
  <si>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</si>
  <si>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</si>
  <si>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</si>
  <si>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</si>
  <si>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</si>
  <si>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</si>
  <si>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</si>
  <si>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</si>
  <si>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</si>
  <si>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</si>
  <si>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</si>
  <si>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</si>
  <si>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</si>
  <si>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</si>
  <si>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</si>
  <si>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</si>
  <si>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</si>
  <si>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</si>
  <si>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</si>
  <si>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</si>
  <si>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</si>
  <si>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</si>
  <si>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</si>
  <si>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</si>
  <si>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</si>
  <si>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</si>
  <si>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</si>
  <si>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</si>
  <si>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</si>
  <si>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</si>
  <si>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</si>
  <si>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</si>
  <si>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</si>
  <si>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</si>
  <si>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</si>
  <si>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</si>
  <si>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</si>
  <si>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</si>
  <si>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</si>
  <si>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</si>
  <si>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</si>
  <si>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</si>
  <si>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</si>
  <si>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</si>
  <si>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</si>
  <si>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</si>
  <si>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</si>
  <si>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</si>
  <si>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</si>
  <si>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</si>
  <si>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</si>
  <si>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</si>
  <si>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</si>
  <si>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</si>
  <si>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</si>
  <si>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</si>
  <si>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</si>
  <si>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</si>
  <si>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</si>
  <si>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</si>
  <si>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</si>
  <si>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</si>
  <si>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</si>
  <si>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</si>
  <si>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</si>
  <si>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</si>
  <si>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</si>
  <si>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</si>
  <si>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</si>
  <si>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</si>
  <si>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</si>
  <si>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</si>
  <si>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</si>
  <si>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</si>
  <si>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</si>
  <si>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</si>
  <si>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</si>
  <si>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</si>
  <si>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</si>
  <si>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</si>
  <si>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</si>
  <si>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</si>
  <si>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</si>
  <si>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</si>
  <si>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</si>
  <si>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</si>
  <si>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</si>
  <si>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</si>
  <si>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</si>
  <si>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</si>
  <si>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</si>
  <si>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</si>
  <si>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</si>
  <si>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</si>
  <si>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</si>
  <si>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</si>
  <si>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</si>
  <si>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</si>
  <si>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</si>
  <si>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</si>
  <si>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</si>
  <si>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</si>
  <si>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</si>
  <si>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</si>
  <si>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</si>
  <si>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</si>
  <si>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</si>
  <si>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</si>
  <si>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</si>
  <si>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</si>
  <si>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</si>
  <si>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</si>
  <si>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</si>
  <si>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</si>
  <si>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</si>
  <si>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</si>
  <si>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</si>
  <si>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</si>
  <si>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</si>
  <si>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</si>
  <si>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</si>
  <si>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</si>
  <si>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</si>
  <si>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</si>
  <si>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</si>
  <si>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</si>
  <si>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</si>
  <si>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</si>
  <si>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</si>
  <si>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</si>
  <si>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</si>
  <si>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</si>
  <si>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</si>
  <si>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</si>
  <si>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</si>
  <si>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</si>
  <si>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</si>
  <si>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</si>
  <si>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</si>
  <si>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</si>
  <si>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</si>
  <si>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</si>
  <si>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</si>
  <si>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</si>
  <si>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</si>
  <si>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</si>
  <si>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</si>
  <si>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</si>
  <si>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</si>
  <si>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</si>
  <si>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</si>
  <si>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</si>
  <si>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</si>
  <si>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</si>
  <si>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</si>
  <si>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</si>
  <si>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</si>
  <si>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</si>
  <si>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</si>
  <si>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</si>
  <si>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</si>
  <si>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</si>
  <si>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</si>
  <si>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</si>
  <si>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</si>
  <si>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</si>
  <si>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</si>
  <si>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</si>
  <si>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</si>
  <si>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</si>
  <si>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</si>
  <si>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</si>
  <si>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</si>
  <si>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</si>
  <si>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</si>
  <si>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</si>
  <si>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</si>
  <si>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</si>
  <si>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</si>
  <si>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</si>
  <si>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</si>
  <si>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</si>
  <si>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</si>
  <si>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</si>
  <si>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</si>
  <si>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</si>
  <si>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</si>
  <si>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</si>
  <si>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</si>
  <si>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</si>
  <si>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</si>
  <si>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</si>
  <si>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</si>
  <si>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</si>
  <si>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</si>
  <si>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</si>
  <si>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</si>
  <si>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</si>
  <si>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</si>
  <si>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</si>
  <si>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</si>
  <si>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</si>
  <si>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</si>
  <si>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</si>
  <si>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</si>
  <si>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</si>
  <si>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</si>
  <si>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</si>
  <si>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</si>
  <si>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</si>
  <si>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</si>
  <si>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</si>
  <si>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</si>
  <si>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</si>
  <si>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</si>
  <si>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</si>
  <si>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</si>
  <si>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</si>
  <si>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</si>
  <si>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</si>
  <si>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</si>
  <si>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</si>
  <si>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</si>
  <si>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</si>
  <si>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</si>
  <si>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</si>
  <si>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</si>
  <si>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</si>
  <si>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</si>
  <si>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</si>
  <si>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</si>
  <si>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</si>
  <si>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</si>
  <si>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</si>
  <si>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</si>
  <si>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</si>
  <si>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</si>
  <si>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</si>
  <si>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</si>
  <si>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</si>
  <si>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</si>
  <si>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</si>
  <si>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</si>
  <si>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</si>
  <si>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</si>
  <si>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</si>
  <si>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</si>
  <si>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</si>
  <si>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</si>
  <si>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</si>
  <si>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</si>
  <si>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</si>
  <si>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</si>
  <si>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</si>
  <si>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</si>
  <si>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</si>
  <si>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</si>
  <si>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</si>
  <si>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</si>
  <si>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</si>
  <si>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</si>
  <si>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</si>
  <si>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</si>
  <si>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</si>
  <si>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</si>
  <si>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</si>
  <si>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</si>
  <si>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</si>
  <si>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</si>
  <si>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</si>
  <si>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</si>
  <si>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</si>
  <si>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</si>
  <si>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</si>
  <si>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</si>
  <si>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</si>
  <si>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</si>
  <si>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</si>
  <si>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</si>
  <si>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</si>
  <si>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</si>
  <si>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</si>
  <si>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</si>
  <si>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</si>
  <si>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</si>
  <si>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</si>
  <si>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</si>
  <si>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</si>
  <si>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</si>
  <si>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</si>
  <si>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</si>
  <si>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</si>
  <si>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</si>
  <si>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</si>
  <si>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</si>
  <si>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</si>
  <si>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</si>
  <si>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</si>
  <si>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</si>
  <si>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</si>
  <si>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</si>
  <si>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</si>
  <si>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</si>
  <si>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</si>
  <si>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</si>
  <si>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</si>
  <si>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</si>
  <si>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</si>
  <si>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</si>
  <si>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</si>
  <si>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</si>
  <si>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</si>
  <si>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</si>
  <si>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</si>
  <si>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</si>
  <si>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</si>
  <si>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</si>
  <si>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</si>
  <si>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</si>
  <si>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</si>
  <si>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</si>
  <si>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</si>
  <si>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</si>
  <si>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</si>
  <si>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</si>
  <si>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</si>
  <si>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</si>
  <si>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</si>
  <si>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</si>
  <si>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</si>
  <si>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</si>
  <si>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</si>
  <si>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</si>
  <si>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</si>
  <si>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</si>
  <si>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</si>
  <si>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</si>
  <si>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</si>
  <si>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</si>
  <si>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</si>
  <si>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</si>
  <si>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</si>
  <si>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</si>
  <si>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</si>
  <si>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</si>
  <si>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</si>
  <si>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</si>
  <si>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</si>
  <si>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</si>
  <si>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</si>
  <si>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</si>
  <si>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</si>
  <si>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</si>
  <si>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</si>
  <si>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</si>
  <si>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</si>
  <si>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</si>
  <si>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</si>
  <si>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</si>
  <si>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</si>
  <si>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</si>
  <si>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</si>
  <si>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</si>
  <si>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</si>
  <si>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</si>
  <si>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</si>
  <si>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</si>
  <si>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</si>
  <si>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</si>
  <si>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</si>
  <si>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</si>
  <si>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</si>
  <si>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</si>
  <si>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</si>
  <si>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</si>
  <si>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</si>
  <si>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</si>
  <si>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</si>
  <si>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</si>
  <si>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</si>
  <si>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</si>
  <si>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</si>
  <si>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</si>
  <si>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</si>
  <si>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</si>
  <si>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</si>
  <si>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</si>
  <si>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</si>
  <si>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</si>
  <si>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</si>
  <si>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</si>
  <si>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</si>
  <si>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</si>
  <si>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</si>
  <si>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</si>
  <si>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</si>
  <si>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</si>
  <si>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</si>
  <si>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</si>
  <si>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</si>
  <si>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</si>
  <si>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</si>
  <si>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</si>
  <si>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</si>
  <si>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</si>
  <si>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</si>
  <si>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</si>
  <si>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</si>
  <si>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</si>
  <si>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</si>
  <si>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</si>
  <si>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</si>
  <si>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</si>
  <si>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</si>
  <si>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</si>
  <si>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</si>
  <si>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</si>
  <si>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</si>
  <si>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</si>
  <si>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</si>
  <si>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</si>
  <si>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</si>
  <si>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</si>
  <si>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</si>
  <si>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</si>
  <si>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</si>
  <si>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</si>
  <si>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</si>
  <si>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</si>
  <si>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</si>
  <si>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</si>
  <si>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</si>
  <si>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</si>
  <si>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</si>
  <si>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</si>
  <si>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</si>
  <si>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</si>
  <si>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</si>
  <si>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</si>
  <si>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</si>
  <si>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</si>
  <si>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</si>
  <si>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</si>
  <si>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</si>
  <si>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</si>
  <si>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</si>
  <si>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</si>
  <si>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</si>
  <si>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</si>
  <si>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</si>
  <si>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</si>
  <si>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</si>
  <si>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</si>
  <si>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</si>
  <si>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</si>
  <si>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</si>
  <si>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</si>
  <si>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</si>
  <si>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</si>
  <si>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</si>
  <si>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</si>
  <si>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</si>
  <si>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</si>
  <si>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</si>
  <si>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</si>
  <si>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</si>
  <si>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</si>
  <si>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</si>
  <si>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</si>
  <si>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</si>
  <si>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</si>
  <si>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</si>
  <si>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</si>
  <si>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</si>
  <si>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</si>
  <si>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</si>
  <si>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</si>
  <si>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</si>
  <si>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</si>
  <si>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</si>
  <si>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</si>
  <si>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</si>
  <si>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</si>
  <si>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</si>
  <si>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</si>
  <si>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</si>
  <si>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</si>
  <si>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</si>
  <si>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</si>
  <si>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</si>
  <si>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</si>
  <si>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</si>
  <si>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</si>
  <si>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</si>
  <si>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</si>
  <si>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</si>
  <si>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</si>
  <si>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</si>
  <si>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</si>
  <si>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</si>
  <si>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</si>
  <si>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</si>
  <si>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</si>
  <si>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</si>
  <si>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</si>
  <si>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</si>
  <si>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</si>
  <si>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</si>
  <si>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</si>
  <si>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</si>
  <si>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</si>
  <si>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</si>
  <si>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</si>
  <si>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</si>
  <si>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</si>
  <si>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</si>
  <si>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</si>
  <si>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</si>
  <si>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</si>
  <si>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</si>
  <si>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</si>
  <si>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</si>
  <si>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</si>
  <si>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</si>
  <si>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</si>
  <si>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</si>
  <si>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</si>
  <si>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</si>
  <si>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</si>
  <si>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</si>
  <si>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</si>
  <si>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</si>
  <si>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</si>
  <si>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</si>
  <si>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</si>
  <si>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</si>
  <si>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</si>
  <si>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</si>
  <si>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</si>
  <si>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</si>
  <si>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</si>
  <si>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</si>
  <si>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</si>
  <si>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</si>
  <si>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</si>
  <si>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</si>
  <si>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</si>
  <si>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</si>
  <si>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</si>
  <si>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</si>
  <si>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</si>
  <si>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</si>
  <si>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</si>
  <si>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</si>
  <si>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</si>
  <si>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</si>
  <si>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</si>
  <si>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</si>
  <si>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</si>
  <si>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</si>
  <si>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</si>
  <si>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</si>
  <si>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</si>
  <si>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</si>
  <si>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</si>
  <si>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</si>
  <si>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</si>
  <si>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</si>
  <si>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</si>
  <si>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</si>
  <si>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</si>
  <si>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</si>
  <si>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</si>
  <si>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</si>
  <si>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</si>
  <si>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</si>
  <si>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</si>
  <si>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</si>
  <si>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</si>
  <si>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</si>
  <si>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</si>
  <si>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</si>
  <si>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</si>
  <si>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</si>
  <si>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</si>
  <si>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</si>
  <si>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</si>
  <si>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</si>
  <si>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</si>
  <si>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</si>
  <si>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</si>
  <si>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</si>
  <si>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</si>
  <si>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</si>
  <si>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</si>
  <si>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</si>
  <si>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</si>
  <si>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</si>
  <si>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</si>
  <si>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</si>
  <si>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</si>
  <si>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</si>
  <si>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</si>
  <si>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</si>
  <si>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</si>
  <si>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</si>
  <si>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</si>
  <si>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</si>
  <si>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</si>
  <si>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</si>
  <si>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</si>
  <si>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</si>
  <si>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</si>
  <si>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</si>
  <si>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</si>
  <si>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</si>
  <si>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</si>
  <si>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</si>
  <si>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</si>
  <si>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</si>
  <si>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</si>
  <si>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</si>
  <si>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</si>
  <si>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</si>
  <si>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</si>
  <si>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</si>
  <si>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</si>
  <si>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</si>
  <si>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</si>
  <si>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</si>
  <si>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</si>
  <si>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</si>
  <si>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</si>
  <si>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</si>
  <si>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</si>
  <si>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</si>
  <si>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</si>
  <si>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</si>
  <si>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</si>
  <si>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</si>
  <si>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</si>
  <si>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</si>
  <si>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</si>
  <si>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</si>
  <si>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</si>
  <si>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</si>
  <si>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</si>
  <si>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</si>
  <si>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</si>
  <si>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</si>
  <si>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</si>
  <si>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</si>
  <si>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</si>
  <si>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</si>
  <si>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</si>
  <si>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</si>
  <si>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</si>
  <si>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</si>
  <si>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</si>
  <si>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</si>
  <si>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</si>
  <si>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</si>
  <si>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</si>
  <si>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</si>
  <si>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</si>
  <si>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</si>
  <si>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</si>
  <si>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</si>
  <si>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</si>
  <si>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</si>
  <si>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</si>
  <si>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</si>
  <si>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</si>
  <si>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</si>
  <si>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</si>
  <si>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</si>
  <si>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</si>
  <si>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</si>
  <si>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</si>
  <si>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</si>
  <si>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</si>
  <si>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</si>
  <si>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</si>
  <si>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</si>
  <si>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</si>
  <si>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</si>
  <si>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</si>
  <si>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</si>
  <si>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</si>
  <si>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</si>
  <si>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</si>
  <si>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</si>
  <si>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</si>
  <si>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</si>
  <si>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</si>
  <si>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</si>
  <si>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</si>
  <si>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</si>
  <si>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</si>
  <si>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</si>
  <si>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</si>
  <si>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</si>
  <si>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</si>
  <si>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</si>
  <si>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</si>
  <si>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</si>
  <si>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</si>
  <si>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</si>
  <si>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</si>
  <si>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</si>
  <si>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</si>
  <si>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</si>
  <si>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</si>
  <si>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</si>
  <si>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</si>
  <si>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</si>
  <si>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</si>
  <si>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</si>
  <si>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</si>
  <si>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</si>
  <si>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</si>
  <si>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</si>
  <si>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</si>
  <si>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</si>
  <si>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</si>
  <si>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</si>
  <si>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</si>
  <si>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</si>
  <si>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</si>
  <si>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</si>
  <si>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</si>
  <si>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</si>
  <si>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</si>
  <si>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</si>
  <si>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</si>
  <si>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</si>
  <si>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</si>
  <si>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</si>
  <si>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</si>
  <si>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</si>
  <si>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</si>
  <si>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</si>
  <si>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</si>
  <si>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</si>
  <si>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</si>
  <si>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</si>
  <si>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</si>
  <si>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</si>
  <si>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</si>
  <si>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</si>
  <si>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</si>
  <si>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</si>
  <si>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</si>
  <si>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</si>
  <si>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</si>
  <si>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</si>
  <si>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</si>
  <si>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</si>
  <si>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</si>
  <si>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</si>
  <si>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</si>
  <si>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</si>
  <si>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</si>
  <si>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</si>
  <si>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</si>
  <si>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</si>
  <si>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</si>
  <si>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</si>
  <si>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</si>
  <si>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</si>
  <si>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</si>
  <si>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</si>
  <si>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</si>
  <si>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</si>
  <si>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</si>
  <si>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</si>
  <si>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</si>
  <si>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</si>
  <si>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</si>
  <si>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</si>
  <si>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</si>
  <si>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</si>
  <si>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</si>
  <si>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</si>
  <si>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</si>
  <si>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</si>
  <si>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</si>
  <si>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</si>
  <si>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</si>
  <si>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</si>
  <si>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</si>
  <si>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</si>
  <si>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</si>
  <si>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</si>
  <si>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</si>
  <si>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</si>
  <si>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</si>
  <si>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</si>
  <si>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</si>
  <si>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</si>
  <si>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</si>
  <si>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</si>
  <si>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</si>
  <si>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</si>
  <si>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</si>
  <si>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</si>
  <si>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</si>
  <si>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</si>
  <si>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</si>
  <si>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</si>
  <si>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</si>
  <si>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</si>
  <si>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</si>
  <si>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</si>
  <si>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</si>
  <si>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</si>
  <si>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</si>
  <si>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</si>
  <si>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</si>
  <si>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</si>
  <si>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</si>
  <si>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</si>
  <si>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</si>
  <si>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</si>
  <si>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</si>
  <si>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</si>
  <si>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</si>
  <si>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</si>
  <si>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</si>
  <si>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</si>
  <si>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</si>
  <si>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</si>
  <si>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</si>
  <si>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</si>
  <si>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</si>
  <si>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</si>
  <si>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</si>
  <si>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</si>
  <si>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</si>
  <si>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</si>
  <si>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</si>
  <si>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</si>
  <si>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</si>
  <si>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</si>
  <si>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</si>
  <si>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</si>
  <si>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</si>
  <si>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</si>
  <si>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</si>
  <si>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</si>
  <si>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</si>
  <si>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</si>
  <si>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</si>
  <si>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</si>
  <si>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</si>
  <si>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</si>
  <si>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</si>
  <si>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</si>
  <si>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</si>
  <si>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</si>
  <si>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</si>
  <si>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</si>
  <si>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</si>
  <si>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</si>
  <si>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</si>
  <si>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</si>
  <si>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</si>
  <si>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</si>
  <si>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</si>
  <si>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</si>
  <si>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</si>
  <si>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</si>
  <si>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</si>
  <si>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</si>
  <si>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</si>
  <si>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</si>
  <si>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</si>
  <si>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</si>
  <si>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</si>
  <si>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</si>
  <si>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</si>
  <si>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</si>
  <si>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</si>
  <si>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</si>
  <si>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</si>
  <si>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</si>
  <si>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</si>
  <si>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</si>
  <si>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</si>
  <si>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</si>
  <si>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</si>
  <si>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</si>
  <si>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</si>
  <si>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</si>
  <si>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</si>
  <si>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</si>
  <si>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</si>
  <si>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</si>
  <si>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</si>
  <si>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</si>
  <si>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</si>
  <si>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</si>
  <si>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</si>
  <si>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</si>
  <si>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</si>
  <si>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</si>
  <si>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</si>
  <si>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</si>
  <si>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</si>
  <si>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</si>
  <si>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</si>
  <si>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</si>
  <si>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</si>
  <si>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</si>
  <si>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</si>
  <si>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</si>
  <si>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</si>
  <si>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</si>
  <si>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</si>
  <si>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</si>
  <si>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</si>
  <si>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</si>
  <si>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</si>
  <si>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</si>
  <si>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</si>
  <si>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</si>
  <si>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</si>
  <si>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</si>
  <si>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</si>
  <si>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</si>
  <si>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</si>
  <si>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</si>
  <si>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</si>
  <si>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</si>
  <si>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</si>
  <si>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</si>
  <si>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</si>
  <si>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</si>
  <si>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</si>
  <si>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</si>
  <si>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</si>
  <si>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</si>
  <si>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</si>
  <si>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</si>
  <si>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</si>
  <si>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</si>
  <si>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</si>
  <si>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</si>
  <si>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</si>
  <si>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</si>
  <si>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</si>
  <si>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</si>
  <si>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</si>
  <si>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</si>
  <si>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</si>
  <si>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</si>
  <si>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</si>
  <si>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</si>
  <si>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</si>
  <si>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</si>
  <si>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</si>
  <si>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</si>
  <si>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</si>
  <si>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</si>
  <si>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</si>
  <si>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</si>
  <si>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</si>
  <si>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</si>
  <si>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</si>
  <si>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</si>
  <si>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</si>
  <si>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</si>
  <si>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</si>
  <si>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</si>
  <si>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</si>
  <si>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</si>
  <si>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</si>
  <si>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</si>
  <si>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</si>
  <si>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</si>
  <si>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</si>
  <si>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</si>
  <si>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</si>
  <si>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</si>
  <si>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</si>
  <si>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</si>
  <si>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</si>
  <si>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</si>
  <si>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</si>
  <si>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</si>
  <si>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</si>
  <si>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</si>
  <si>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</si>
  <si>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</si>
  <si>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</si>
  <si>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</si>
  <si>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</si>
  <si>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</si>
  <si>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</si>
  <si>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</si>
  <si>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</si>
  <si>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</si>
  <si>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</si>
  <si>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</si>
  <si>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</si>
  <si>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</si>
  <si>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</si>
  <si>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</si>
  <si>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</si>
  <si>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</si>
  <si>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</si>
  <si>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</si>
  <si>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</si>
  <si>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</si>
  <si>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</si>
  <si>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</si>
  <si>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</si>
  <si>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</si>
  <si>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</si>
  <si>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</si>
  <si>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</si>
  <si>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</si>
  <si>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</si>
  <si>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</si>
  <si>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</si>
  <si>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</si>
  <si>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</si>
  <si>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</si>
  <si>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</si>
  <si>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</si>
  <si>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</si>
  <si>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</si>
  <si>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</si>
  <si>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</si>
  <si>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</si>
  <si>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</si>
  <si>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</si>
  <si>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</si>
  <si>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</si>
  <si>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</si>
  <si>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</si>
  <si>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</si>
  <si>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</si>
  <si>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</si>
  <si>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</si>
  <si>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</si>
  <si>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</si>
  <si>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</si>
  <si>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</si>
  <si>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</si>
  <si>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</si>
  <si>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</si>
  <si>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</si>
  <si>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</si>
  <si>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</si>
  <si>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</si>
  <si>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</si>
  <si>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</si>
  <si>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</si>
  <si>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</si>
  <si>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</si>
  <si>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</si>
  <si>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</si>
  <si>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</si>
  <si>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</si>
  <si>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</si>
  <si>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</si>
  <si>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</si>
  <si>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</si>
  <si>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</si>
  <si>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</si>
  <si>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</si>
  <si>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</si>
  <si>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</si>
  <si>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</si>
  <si>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</si>
  <si>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</si>
  <si>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</si>
  <si>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</si>
  <si>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</si>
  <si>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</si>
  <si>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</si>
  <si>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</si>
  <si>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</si>
  <si>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</si>
  <si>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</si>
  <si>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</si>
  <si>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</si>
  <si>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</si>
  <si>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</si>
  <si>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</si>
  <si>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</si>
  <si>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</si>
  <si>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</si>
  <si>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</si>
  <si>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</si>
  <si>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</si>
  <si>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</si>
  <si>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</si>
  <si>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</si>
  <si>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</si>
  <si>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</si>
  <si>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</si>
  <si>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</si>
  <si>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</si>
  <si>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</si>
  <si>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</si>
  <si>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</si>
  <si>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</si>
  <si>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</si>
  <si>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</si>
  <si>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</si>
  <si>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</si>
  <si>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</si>
  <si>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</si>
  <si>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</si>
  <si>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</si>
  <si>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</si>
  <si>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</si>
  <si>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</si>
  <si>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</si>
  <si>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</si>
  <si>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</si>
  <si>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</si>
  <si>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</si>
  <si>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</si>
  <si>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</si>
  <si>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</si>
  <si>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</si>
  <si>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</si>
  <si>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</si>
  <si>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</si>
  <si>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</si>
  <si>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</si>
  <si>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</si>
  <si>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</si>
  <si>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</si>
  <si>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</si>
  <si>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</si>
  <si>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</si>
  <si>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</si>
  <si>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</si>
  <si>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</si>
  <si>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</si>
  <si>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</si>
  <si>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</si>
  <si>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</si>
  <si>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</si>
  <si>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</si>
  <si>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</si>
  <si>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</si>
  <si>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</si>
  <si>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</si>
  <si>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</si>
  <si>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</si>
  <si>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</si>
  <si>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</si>
  <si>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</si>
  <si>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</si>
  <si>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</si>
  <si>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</si>
  <si>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</si>
  <si>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</si>
  <si>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</si>
  <si>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</si>
  <si>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</si>
  <si>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</si>
  <si>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</si>
  <si>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</si>
  <si>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</si>
  <si>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</si>
  <si>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</si>
  <si>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</si>
  <si>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</si>
  <si>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</si>
  <si>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</si>
  <si>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</si>
  <si>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</si>
  <si>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</si>
  <si>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</si>
  <si>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</si>
  <si>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</si>
  <si>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</si>
  <si>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</si>
  <si>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</si>
  <si>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</si>
  <si>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</si>
  <si>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</si>
  <si>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</si>
  <si>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</si>
  <si>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</si>
  <si>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</si>
  <si>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</si>
  <si>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</si>
  <si>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</si>
  <si>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</si>
  <si>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</si>
  <si>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</si>
  <si>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</si>
  <si>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</si>
  <si>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</si>
  <si>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</si>
  <si>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</si>
  <si>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</si>
  <si>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</si>
  <si>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</si>
  <si>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</si>
  <si>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</si>
  <si>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</si>
  <si>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</si>
  <si>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</si>
  <si>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</si>
  <si>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</si>
  <si>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</si>
  <si>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</si>
  <si>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</si>
  <si>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</si>
  <si>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</si>
  <si>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</si>
  <si>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</si>
  <si>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</si>
  <si>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</si>
  <si>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</si>
  <si>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</si>
  <si>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</si>
  <si>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</si>
  <si>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</si>
  <si>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</si>
  <si>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</si>
  <si>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</si>
  <si>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</si>
  <si>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</si>
  <si>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</si>
  <si>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</si>
  <si>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</si>
  <si>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</si>
  <si>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</si>
  <si>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</si>
  <si>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</si>
  <si>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</si>
  <si>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</si>
  <si>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</si>
  <si>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</si>
  <si>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</si>
  <si>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</si>
  <si>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</si>
  <si>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</si>
  <si>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</si>
  <si>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</si>
  <si>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</si>
  <si>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</si>
  <si>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</si>
  <si>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</si>
  <si>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</si>
  <si>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</si>
  <si>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</si>
  <si>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</si>
  <si>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</si>
  <si>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</si>
  <si>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</si>
  <si>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</si>
  <si>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</si>
  <si>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</si>
  <si>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</si>
  <si>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</si>
  <si>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</si>
  <si>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</si>
  <si>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</si>
  <si>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</si>
  <si>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</si>
  <si>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</si>
  <si>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</si>
  <si>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</si>
  <si>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</si>
  <si>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</si>
  <si>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</si>
  <si>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</si>
  <si>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</si>
  <si>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</si>
  <si>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</si>
  <si>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</si>
  <si>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</si>
  <si>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</si>
  <si>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</si>
  <si>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</si>
  <si>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</si>
  <si>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</si>
  <si>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</si>
  <si>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</si>
  <si>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</si>
  <si>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</si>
  <si>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</si>
  <si>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</si>
  <si>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</si>
  <si>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</si>
  <si>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</si>
  <si>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</si>
  <si>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</si>
  <si>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</si>
  <si>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</si>
  <si>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</si>
  <si>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</si>
  <si>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</si>
  <si>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</si>
  <si>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</si>
  <si>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</si>
  <si>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</si>
  <si>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</si>
  <si>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</si>
  <si>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</si>
  <si>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</si>
  <si>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</si>
  <si>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</si>
  <si>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</si>
  <si>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</si>
  <si>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</si>
  <si>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</si>
  <si>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</si>
  <si>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</si>
  <si>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</si>
  <si>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</si>
  <si>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</si>
  <si>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</si>
  <si>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</si>
  <si>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</si>
  <si>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</si>
  <si>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</si>
  <si>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</si>
  <si>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</si>
  <si>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</si>
  <si>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</si>
  <si>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</si>
  <si>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</si>
  <si>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</si>
  <si>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</si>
  <si>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</si>
  <si>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</si>
  <si>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</si>
  <si>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</si>
  <si>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</si>
  <si>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</si>
  <si>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</si>
  <si>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</si>
  <si>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</si>
  <si>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</si>
  <si>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</si>
  <si>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</si>
  <si>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</si>
  <si>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</si>
  <si>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</si>
  <si>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</si>
  <si>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</si>
  <si>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</si>
  <si>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</si>
  <si>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</si>
  <si>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</si>
  <si>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</si>
  <si>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</si>
  <si>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</si>
  <si>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</si>
  <si>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</si>
  <si>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</si>
  <si>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</si>
  <si>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</si>
  <si>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</si>
  <si>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</si>
  <si>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</si>
  <si>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</si>
  <si>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</si>
  <si>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</si>
  <si>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</si>
  <si>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</si>
  <si>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</si>
  <si>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</si>
  <si>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</si>
  <si>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</si>
  <si>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</si>
  <si>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</si>
  <si>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</si>
  <si>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</si>
  <si>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</si>
  <si>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</si>
  <si>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</si>
  <si>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</si>
  <si>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</si>
  <si>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</si>
  <si>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</si>
  <si>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</si>
  <si>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</si>
  <si>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</si>
  <si>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</si>
  <si>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</si>
  <si>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</si>
  <si>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</si>
  <si>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</si>
  <si>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</si>
  <si>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</si>
  <si>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</si>
  <si>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</si>
  <si>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</si>
  <si>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</si>
  <si>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</si>
  <si>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</si>
  <si>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</si>
  <si>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</si>
  <si>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</si>
  <si>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</si>
  <si>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</si>
  <si>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</si>
  <si>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</si>
  <si>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</si>
  <si>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</si>
  <si>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</si>
  <si>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</si>
  <si>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</si>
  <si>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</si>
  <si>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</si>
  <si>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</si>
  <si>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</si>
  <si>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</si>
  <si>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</si>
  <si>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</si>
  <si>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</si>
  <si>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</si>
  <si>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</si>
  <si>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</si>
  <si>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</si>
  <si>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</si>
  <si>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</si>
  <si>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</si>
  <si>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</si>
  <si>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</si>
  <si>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</si>
  <si>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</si>
  <si>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</si>
  <si>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</si>
  <si>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</si>
  <si>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</si>
  <si>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</si>
  <si>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</si>
  <si>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</si>
  <si>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</si>
  <si>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</si>
  <si>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</si>
  <si>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</si>
  <si>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</si>
  <si>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</si>
  <si>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</si>
  <si>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</si>
  <si>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</si>
  <si>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</si>
  <si>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</si>
  <si>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</si>
  <si>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</si>
  <si>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</si>
  <si>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</si>
  <si>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</si>
  <si>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</si>
  <si>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</si>
  <si>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</si>
  <si>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</si>
  <si>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</si>
  <si>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</si>
  <si>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</si>
  <si>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</si>
  <si>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</si>
  <si>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</si>
  <si>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</si>
  <si>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</si>
  <si>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</si>
  <si>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</si>
  <si>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</si>
  <si>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</si>
  <si>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</si>
  <si>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</si>
  <si>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</si>
  <si>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</si>
  <si>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</si>
  <si>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</si>
  <si>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</si>
  <si>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</si>
  <si>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</si>
  <si>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</si>
  <si>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</si>
  <si>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</si>
  <si>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</si>
  <si>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</si>
  <si>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</si>
  <si>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</si>
  <si>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</si>
  <si>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</si>
  <si>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</si>
  <si>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</si>
  <si>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</si>
  <si>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</si>
  <si>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</si>
  <si>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</si>
  <si>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</si>
  <si>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</si>
  <si>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</si>
  <si>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</si>
  <si>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</si>
  <si>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</si>
  <si>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</si>
  <si>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</si>
  <si>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</si>
  <si>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</si>
  <si>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</si>
  <si>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</si>
  <si>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</si>
  <si>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</si>
  <si>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</si>
  <si>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</si>
  <si>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</si>
  <si>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</si>
  <si>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</si>
  <si>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</si>
  <si>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</si>
  <si>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</si>
  <si>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</si>
  <si>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</si>
  <si>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</si>
  <si>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</si>
  <si>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</si>
  <si>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</si>
  <si>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</si>
  <si>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</si>
  <si>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</si>
  <si>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</si>
  <si>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</si>
  <si>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</si>
  <si>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</si>
  <si>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</si>
  <si>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</si>
  <si>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</si>
  <si>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</si>
  <si>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</si>
  <si>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</si>
  <si>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</si>
  <si>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</si>
  <si>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</si>
  <si>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</si>
  <si>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</si>
  <si>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</si>
  <si>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</si>
  <si>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</si>
  <si>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</si>
  <si>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</si>
  <si>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</si>
  <si>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</si>
  <si>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</si>
  <si>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</si>
  <si>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</si>
  <si>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</si>
  <si>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</si>
  <si>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</si>
  <si>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</si>
  <si>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</si>
  <si>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</si>
  <si>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</si>
  <si>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</si>
  <si>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</si>
  <si>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</si>
  <si>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</si>
  <si>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</si>
  <si>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</si>
  <si>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</si>
  <si>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</si>
  <si>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</si>
  <si>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</si>
  <si>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</si>
  <si>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</si>
  <si>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</si>
  <si>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</si>
  <si>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</si>
  <si>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</si>
  <si>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</si>
  <si>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</si>
  <si>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</si>
  <si>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</si>
  <si>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</si>
  <si>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</si>
  <si>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</si>
  <si>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</si>
  <si>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</si>
  <si>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</si>
  <si>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</si>
  <si>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</si>
  <si>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</si>
  <si>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</si>
  <si>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</si>
  <si>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</si>
  <si>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</si>
  <si>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</si>
  <si>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</si>
  <si>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</si>
  <si>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</si>
  <si>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</si>
  <si>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</si>
  <si>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</si>
  <si>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</si>
  <si>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</si>
  <si>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</si>
  <si>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</si>
  <si>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</si>
  <si>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</si>
  <si>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</si>
  <si>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</si>
  <si>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</si>
  <si>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</si>
  <si>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</si>
  <si>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</si>
  <si>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</si>
  <si>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</si>
  <si>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</si>
  <si>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</si>
  <si>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</si>
  <si>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</si>
  <si>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</si>
  <si>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</si>
  <si>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</si>
  <si>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</si>
  <si>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</si>
  <si>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</si>
  <si>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</si>
  <si>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</si>
  <si>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</si>
  <si>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</si>
  <si>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</si>
  <si>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</si>
  <si>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</si>
  <si>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</si>
  <si>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</si>
  <si>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</si>
  <si>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</si>
  <si>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</si>
  <si>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</si>
  <si>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</si>
  <si>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</si>
  <si>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</si>
  <si>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</si>
  <si>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</si>
  <si>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</si>
  <si>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</si>
  <si>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</si>
  <si>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</si>
  <si>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</si>
  <si>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</si>
  <si>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</si>
  <si>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</si>
  <si>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</si>
  <si>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</si>
  <si>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</si>
  <si>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</si>
  <si>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</si>
  <si>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</si>
  <si>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</si>
  <si>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</si>
  <si>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</si>
  <si>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</si>
  <si>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</si>
  <si>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</si>
  <si>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</si>
  <si>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</si>
  <si>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</si>
  <si>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</si>
  <si>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</si>
  <si>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</si>
  <si>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</si>
  <si>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</si>
  <si>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</si>
  <si>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</si>
  <si>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</si>
  <si>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</si>
  <si>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</si>
  <si>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</si>
  <si>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</si>
  <si>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</si>
  <si>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</si>
  <si>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</si>
  <si>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</si>
  <si>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</si>
  <si>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</si>
  <si>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</si>
  <si>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</si>
  <si>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</si>
  <si>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</si>
  <si>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</si>
  <si>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</si>
  <si>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</si>
  <si>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</si>
  <si>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</si>
  <si>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</si>
  <si>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</si>
  <si>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</si>
  <si>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</si>
  <si>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</si>
  <si>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</si>
  <si>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</si>
  <si>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</si>
  <si>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</si>
  <si>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</si>
  <si>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</si>
  <si>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</si>
  <si>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</si>
  <si>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</si>
  <si>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</si>
  <si>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</si>
  <si>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</si>
  <si>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</si>
  <si>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</si>
  <si>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</si>
  <si>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</si>
  <si>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</si>
  <si>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</si>
  <si>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</si>
  <si>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</si>
  <si>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</si>
  <si>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</si>
  <si>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</si>
  <si>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</si>
  <si>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</si>
  <si>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</si>
  <si>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</si>
  <si>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</si>
  <si>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</si>
  <si>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</si>
  <si>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</si>
  <si>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</si>
  <si>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</si>
  <si>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</si>
  <si>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</si>
  <si>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</si>
  <si>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</si>
  <si>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</si>
  <si>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</si>
  <si>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</si>
  <si>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</si>
  <si>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</si>
  <si>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</si>
  <si>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</si>
  <si>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</si>
  <si>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</si>
  <si>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</si>
  <si>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</si>
  <si>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</si>
  <si>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</si>
  <si>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</si>
  <si>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</si>
  <si>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</si>
  <si>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</si>
  <si>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</si>
  <si>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</si>
  <si>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</si>
  <si>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</si>
  <si>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</si>
  <si>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</si>
  <si>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</si>
  <si>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</si>
  <si>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</si>
  <si>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</si>
  <si>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</si>
  <si>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</si>
  <si>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</si>
  <si>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</si>
  <si>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</si>
  <si>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</si>
  <si>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</si>
  <si>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</si>
  <si>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</si>
  <si>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</si>
  <si>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</si>
  <si>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</si>
  <si>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</si>
  <si>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</si>
  <si>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</si>
  <si>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</si>
  <si>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</si>
  <si>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</si>
  <si>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</si>
  <si>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</si>
  <si>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</si>
  <si>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</si>
  <si>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</si>
  <si>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</si>
  <si>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</si>
  <si>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</si>
  <si>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</si>
  <si>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</si>
  <si>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</si>
  <si>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</si>
  <si>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</si>
  <si>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</si>
  <si>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</si>
  <si>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</si>
  <si>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</si>
  <si>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</si>
  <si>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</si>
  <si>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</si>
  <si>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</si>
  <si>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</si>
  <si>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</si>
  <si>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</si>
  <si>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</si>
  <si>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</si>
  <si>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</si>
  <si>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</si>
  <si>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</si>
  <si>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</si>
  <si>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</si>
  <si>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</si>
  <si>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</si>
  <si>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</si>
  <si>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</si>
  <si>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</si>
  <si>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</si>
  <si>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</si>
  <si>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</si>
  <si>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</si>
  <si>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</si>
  <si>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</si>
  <si>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</si>
  <si>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</si>
  <si>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</si>
  <si>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</si>
  <si>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</si>
  <si>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</si>
  <si>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</si>
  <si>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</si>
  <si>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</si>
  <si>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</si>
  <si>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</si>
  <si>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</si>
  <si>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</si>
  <si>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</si>
  <si>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</si>
  <si>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</si>
  <si>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</si>
  <si>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</si>
  <si>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</si>
  <si>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</si>
  <si>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</si>
  <si>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</si>
  <si>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</si>
  <si>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</si>
  <si>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</si>
  <si>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</si>
  <si>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</si>
  <si>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</si>
  <si>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</si>
  <si>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</si>
  <si>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</si>
  <si>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</si>
  <si>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</si>
  <si>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</si>
  <si>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</si>
  <si>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</si>
  <si>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</si>
  <si>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</si>
  <si>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</si>
  <si>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</si>
  <si>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</si>
  <si>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</si>
  <si>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</si>
  <si>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</si>
  <si>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</si>
  <si>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</si>
  <si>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</si>
  <si>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</si>
  <si>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</si>
  <si>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</si>
  <si>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</si>
  <si>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</si>
  <si>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</si>
  <si>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</si>
  <si>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</si>
  <si>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</si>
  <si>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</si>
  <si>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</si>
  <si>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</si>
  <si>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</si>
  <si>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</si>
  <si>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</si>
  <si>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</si>
  <si>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</si>
  <si>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</si>
  <si>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</si>
  <si>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</si>
  <si>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</si>
  <si>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</si>
  <si>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</si>
  <si>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</si>
  <si>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</si>
  <si>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</si>
  <si>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</si>
  <si>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</si>
  <si>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</si>
  <si>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</si>
  <si>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</si>
  <si>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</si>
  <si>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</si>
  <si>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</si>
  <si>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</si>
  <si>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</si>
  <si>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</si>
  <si>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</si>
  <si>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</si>
  <si>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</si>
  <si>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</si>
  <si>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</si>
  <si>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</si>
  <si>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</si>
  <si>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</si>
  <si>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</si>
  <si>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</si>
  <si>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</si>
  <si>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</si>
  <si>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</si>
  <si>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</si>
  <si>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</si>
  <si>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</si>
  <si>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</si>
  <si>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</si>
  <si>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</si>
  <si>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</si>
  <si>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</si>
  <si>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</si>
  <si>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</si>
  <si>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</si>
  <si>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</si>
  <si>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</si>
  <si>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</si>
  <si>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</si>
  <si>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</si>
  <si>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</si>
  <si>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</si>
  <si>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</si>
  <si>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</si>
  <si>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</si>
  <si>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</si>
  <si>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</si>
  <si>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</si>
  <si>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</si>
  <si>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</si>
  <si>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</si>
  <si>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</si>
  <si>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</si>
  <si>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</si>
  <si>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</si>
  <si>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</si>
  <si>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</si>
  <si>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</si>
  <si>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</si>
  <si>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</si>
  <si>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</si>
  <si>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</si>
  <si>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</si>
  <si>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</si>
  <si>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</si>
  <si>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</si>
  <si>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</si>
  <si>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</si>
  <si>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</si>
  <si>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</si>
  <si>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</si>
  <si>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</si>
  <si>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</si>
  <si>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</si>
  <si>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</si>
  <si>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</si>
  <si>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</si>
  <si>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</si>
  <si>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</si>
  <si>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</si>
  <si>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</si>
  <si>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</si>
  <si>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</si>
  <si>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</si>
  <si>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</si>
  <si>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</si>
  <si>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</si>
  <si>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</si>
  <si>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</si>
  <si>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</si>
  <si>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</si>
  <si>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</si>
  <si>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</si>
  <si>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</si>
  <si>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</si>
  <si>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</si>
  <si>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</si>
  <si>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</si>
  <si>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</si>
  <si>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</si>
  <si>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</si>
  <si>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</si>
  <si>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</si>
  <si>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</si>
  <si>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</si>
  <si>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</si>
  <si>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</si>
  <si>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</si>
  <si>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</si>
  <si>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</si>
  <si>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</si>
  <si>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</si>
  <si>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</si>
  <si>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</si>
  <si>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</si>
  <si>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</si>
  <si>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</si>
  <si>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</si>
  <si>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</si>
  <si>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</si>
  <si>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</si>
  <si>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</si>
  <si>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</si>
  <si>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</si>
  <si>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</si>
  <si>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</si>
  <si>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</si>
  <si>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</si>
  <si>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</si>
  <si>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</si>
  <si>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</si>
  <si>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</si>
  <si>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</si>
  <si>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</si>
  <si>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</si>
  <si>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</si>
  <si>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</si>
  <si>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</si>
  <si>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</si>
  <si>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</si>
  <si>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</si>
  <si>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</si>
  <si>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</si>
  <si>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</si>
  <si>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</si>
  <si>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</si>
  <si>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</si>
  <si>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</si>
  <si>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</si>
  <si>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</si>
  <si>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</si>
  <si>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</si>
  <si>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</si>
  <si>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</si>
  <si>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</si>
  <si>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</si>
  <si>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</si>
  <si>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</si>
  <si>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</si>
  <si>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</si>
  <si>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</si>
  <si>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</si>
  <si>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</si>
  <si>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</si>
  <si>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</si>
  <si>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</si>
  <si>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</si>
  <si>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</si>
  <si>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</si>
  <si>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</si>
  <si>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</si>
  <si>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</si>
  <si>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</si>
  <si>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</si>
  <si>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</si>
  <si>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</si>
  <si>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</si>
  <si>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</si>
  <si>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</si>
  <si>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</si>
  <si>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</si>
  <si>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</si>
  <si>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</si>
  <si>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</si>
  <si>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</si>
  <si>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</si>
  <si>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</si>
  <si>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</si>
  <si>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</si>
  <si>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</si>
  <si>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</si>
  <si>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</si>
  <si>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</si>
  <si>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</si>
  <si>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</si>
  <si>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</si>
  <si>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</si>
  <si>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</si>
  <si>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</si>
  <si>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</si>
  <si>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</si>
  <si>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</si>
  <si>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</si>
  <si>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</si>
  <si>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</si>
  <si>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</si>
  <si>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</si>
  <si>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</si>
  <si>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</si>
  <si>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</si>
  <si>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</si>
  <si>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</si>
  <si>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</si>
  <si>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</si>
  <si>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</si>
  <si>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</si>
  <si>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</si>
  <si>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</si>
  <si>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</si>
  <si>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</si>
  <si>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</si>
  <si>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</si>
  <si>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</si>
  <si>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</si>
  <si>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</si>
  <si>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</si>
  <si>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</si>
  <si>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</si>
  <si>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</si>
  <si>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</si>
  <si>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</si>
  <si>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</si>
  <si>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</si>
  <si>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</si>
  <si>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</si>
  <si>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</si>
  <si>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</si>
  <si>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</si>
  <si>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</si>
  <si>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</si>
  <si>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</si>
  <si>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</si>
  <si>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</si>
  <si>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</si>
  <si>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</si>
  <si>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</si>
  <si>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</si>
  <si>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</si>
  <si>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</si>
  <si>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</si>
  <si>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</si>
  <si>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</si>
  <si>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</si>
  <si>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</si>
  <si>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</si>
  <si>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</si>
  <si>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</si>
  <si>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</si>
  <si>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</si>
  <si>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</si>
  <si>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</si>
  <si>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</si>
  <si>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</si>
  <si>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</si>
  <si>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</si>
  <si>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</si>
  <si>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</si>
  <si>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</si>
  <si>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</si>
  <si>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</si>
  <si>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</si>
  <si>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</si>
  <si>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</si>
  <si>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</si>
  <si>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</si>
  <si>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</si>
  <si>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</si>
  <si>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</si>
  <si>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</si>
  <si>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</si>
  <si>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</si>
  <si>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</si>
  <si>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</si>
  <si>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</si>
  <si>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</si>
  <si>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</si>
  <si>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</si>
  <si>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</si>
  <si>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</si>
  <si>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</si>
  <si>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</si>
  <si>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</si>
  <si>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</si>
  <si>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</si>
  <si>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</si>
  <si>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</si>
  <si>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</si>
  <si>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</si>
  <si>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</si>
  <si>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</si>
  <si>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</si>
  <si>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</si>
  <si>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</si>
  <si>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</si>
  <si>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</si>
  <si>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</si>
  <si>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</si>
  <si>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</si>
  <si>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</si>
  <si>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</si>
  <si>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</si>
  <si>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</si>
  <si>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</si>
  <si>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</si>
  <si>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</si>
  <si>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</si>
  <si>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</si>
  <si>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</si>
  <si>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</si>
  <si>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</si>
  <si>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</si>
  <si>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</si>
  <si>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</si>
  <si>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</si>
  <si>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</si>
  <si>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</si>
  <si>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</si>
  <si>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</si>
  <si>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</si>
  <si>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</si>
  <si>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</si>
  <si>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</si>
  <si>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</si>
  <si>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</si>
  <si>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</si>
  <si>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</si>
  <si>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</si>
  <si>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</si>
  <si>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</si>
  <si>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</si>
  <si>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</si>
  <si>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</si>
  <si>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</si>
  <si>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</si>
  <si>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</si>
  <si>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</si>
  <si>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</si>
  <si>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</si>
  <si>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</si>
  <si>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</si>
  <si>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</si>
  <si>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</si>
  <si>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</si>
  <si>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</si>
  <si>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</si>
  <si>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</si>
  <si>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</si>
  <si>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</si>
  <si>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</si>
  <si>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</si>
  <si>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</si>
  <si>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</si>
  <si>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</si>
  <si>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</si>
  <si>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</si>
  <si>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</si>
  <si>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</si>
  <si>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</si>
  <si>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</si>
  <si>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</si>
  <si>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</si>
  <si>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</si>
  <si>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</si>
  <si>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</si>
  <si>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</si>
  <si>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</si>
  <si>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</si>
  <si>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</si>
  <si>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</si>
  <si>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</si>
  <si>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</si>
  <si>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</si>
  <si>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</si>
  <si>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</si>
  <si>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</si>
  <si>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</si>
  <si>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</si>
  <si>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</si>
  <si>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</si>
  <si>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</si>
  <si>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</si>
  <si>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</si>
  <si>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</si>
  <si>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</si>
  <si>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</si>
  <si>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</si>
  <si>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</si>
  <si>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</si>
  <si>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</si>
  <si>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</si>
  <si>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</si>
  <si>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</si>
  <si>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</si>
  <si>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</si>
  <si>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</si>
  <si>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</si>
  <si>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</si>
  <si>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</si>
  <si>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</si>
  <si>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</si>
  <si>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</si>
  <si>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</si>
  <si>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</si>
  <si>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</si>
  <si>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</si>
  <si>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</si>
  <si>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</si>
  <si>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</si>
  <si>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</si>
  <si>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</si>
  <si>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</si>
  <si>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</si>
  <si>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</si>
  <si>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</si>
  <si>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</si>
  <si>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</si>
  <si>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</si>
  <si>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</si>
  <si>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</si>
  <si>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</si>
  <si>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</si>
  <si>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</si>
  <si>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</si>
  <si>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</si>
  <si>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</si>
  <si>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</si>
  <si>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</si>
  <si>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</si>
  <si>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</si>
  <si>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</si>
  <si>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</si>
  <si>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</si>
  <si>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</si>
  <si>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</si>
  <si>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</si>
  <si>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</si>
  <si>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</si>
  <si>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</si>
  <si>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</si>
  <si>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</si>
  <si>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</si>
  <si>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</si>
  <si>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</si>
  <si>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</si>
  <si>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</si>
  <si>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</si>
  <si>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</si>
  <si>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</si>
  <si>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</si>
  <si>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</si>
  <si>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</si>
  <si>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</si>
  <si>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</si>
  <si>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</si>
  <si>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</si>
  <si>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</si>
  <si>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</si>
  <si>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</si>
  <si>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</si>
  <si>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</si>
  <si>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</si>
  <si>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</si>
  <si>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</si>
  <si>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</si>
  <si>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</si>
  <si>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</si>
  <si>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</si>
  <si>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</si>
  <si>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</si>
  <si>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</si>
  <si>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</si>
  <si>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</si>
  <si>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</si>
  <si>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</si>
  <si>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</si>
  <si>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</si>
  <si>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</si>
  <si>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</si>
  <si>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</si>
  <si>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</si>
  <si>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</si>
  <si>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xml:space="preserve">Loyalty Card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</si>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</sst>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1"/>
        <color theme="0"/>
        <name val="Calibri"/>
        <family val="2"/>
        <scheme val="minor"/>
      </font>
      <fill>
        <patternFill>
          <bgColor rgb="FF660066"/>
        </patternFill>
      </fill>
    </dxf>
    <dxf>
      <font>
        <b/>
        <i val="0"/>
        <sz val="11"/>
        <color theme="0"/>
        <name val="Calibri"/>
        <family val="2"/>
        <scheme val="minor"/>
      </font>
    </dxf>
    <dxf>
      <font>
        <b val="0"/>
        <i val="0"/>
        <sz val="11"/>
        <color theme="0"/>
        <name val="Calibri"/>
        <family val="2"/>
        <scheme val="minor"/>
      </font>
      <fill>
        <patternFill patternType="solid">
          <fgColor theme="0"/>
          <bgColor rgb="FF660066"/>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imeline Style " pivot="0" table="0" count="8" xr9:uid="{86A3E12E-E734-4C4F-99E6-4A13BBD2611E}">
      <tableStyleElement type="wholeTable" dxfId="15"/>
      <tableStyleElement type="headerRow" dxfId="14"/>
    </tableStyle>
    <tableStyle name="Slicer Style purple" pivot="0" table="0" count="6" xr9:uid="{32F1BF67-2295-46CA-9CC6-4E71B4318E0D}">
      <tableStyleElement type="wholeTable" dxfId="13"/>
      <tableStyleElement type="headerRow" dxfId="12"/>
    </tableStyle>
  </tableStyles>
  <colors>
    <mruColors>
      <color rgb="FFFACAF8"/>
      <color rgb="FF660066"/>
      <color rgb="FF800080"/>
      <color rgb="FF3C1464"/>
      <color rgb="FFFDADF7"/>
      <color rgb="FFCD1805"/>
      <color rgb="FF898DE3"/>
      <color rgb="FF6699FF"/>
      <color rgb="FFFAFE4C"/>
      <color rgb="FF40DE53"/>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border>
            <left style="thin">
              <color theme="0"/>
            </left>
            <right style="thin">
              <color theme="0"/>
            </right>
            <top style="thin">
              <color theme="0"/>
            </top>
            <bottom style="thin">
              <color theme="0"/>
            </bottom>
          </border>
        </dxf>
        <dxf>
          <font>
            <b val="0"/>
            <i val="0"/>
            <sz val="11"/>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6699FF"/>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0DE5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AFE4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0DE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AFE4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0DE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AFE4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bg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922E-443F-A1FF-2989C27DAAF2}"/>
            </c:ext>
          </c:extLst>
        </c:ser>
        <c:ser>
          <c:idx val="1"/>
          <c:order val="1"/>
          <c:tx>
            <c:strRef>
              <c:f>'Total Sales'!$D$3:$D$4</c:f>
              <c:strCache>
                <c:ptCount val="1"/>
                <c:pt idx="0">
                  <c:v>Excelsa</c:v>
                </c:pt>
              </c:strCache>
            </c:strRef>
          </c:tx>
          <c:spPr>
            <a:ln w="28575" cap="rnd">
              <a:solidFill>
                <a:srgbClr val="40DE5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922E-443F-A1FF-2989C27DAAF2}"/>
            </c:ext>
          </c:extLst>
        </c:ser>
        <c:ser>
          <c:idx val="2"/>
          <c:order val="2"/>
          <c:tx>
            <c:strRef>
              <c:f>'Total Sales'!$E$3:$E$4</c:f>
              <c:strCache>
                <c:ptCount val="1"/>
                <c:pt idx="0">
                  <c:v>Liberica</c:v>
                </c:pt>
              </c:strCache>
            </c:strRef>
          </c:tx>
          <c:spPr>
            <a:ln w="28575" cap="rnd">
              <a:solidFill>
                <a:srgbClr val="FAFE4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922E-443F-A1FF-2989C27DAAF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922E-443F-A1FF-2989C27DAAF2}"/>
            </c:ext>
          </c:extLst>
        </c:ser>
        <c:dLbls>
          <c:showLegendKey val="0"/>
          <c:showVal val="0"/>
          <c:showCatName val="0"/>
          <c:showSerName val="0"/>
          <c:showPercent val="0"/>
          <c:showBubbleSize val="0"/>
        </c:dLbls>
        <c:smooth val="0"/>
        <c:axId val="341758736"/>
        <c:axId val="341745776"/>
      </c:lineChart>
      <c:catAx>
        <c:axId val="34175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1745776"/>
        <c:crosses val="autoZero"/>
        <c:auto val="1"/>
        <c:lblAlgn val="ctr"/>
        <c:lblOffset val="100"/>
        <c:noMultiLvlLbl val="0"/>
      </c:catAx>
      <c:valAx>
        <c:axId val="34174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USD</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4175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CAF8"/>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 by Country!Total Sales</c:name>
    <c:fmtId val="10"/>
  </c:pivotSource>
  <c:chart>
    <c:title>
      <c:tx>
        <c:rich>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3949052668637"/>
          <c:y val="0.10689127996405583"/>
          <c:w val="0.73659644318365558"/>
          <c:h val="0.66741731102382484"/>
        </c:manualLayout>
      </c:layout>
      <c:barChart>
        <c:barDir val="bar"/>
        <c:grouping val="clustered"/>
        <c:varyColors val="0"/>
        <c:ser>
          <c:idx val="0"/>
          <c:order val="0"/>
          <c:tx>
            <c:strRef>
              <c:f>'Total Sales by Country'!$B$3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Country'!$A$4:$A$6</c:f>
              <c:strCache>
                <c:ptCount val="3"/>
                <c:pt idx="0">
                  <c:v>United Kingdom</c:v>
                </c:pt>
                <c:pt idx="1">
                  <c:v>Ireland</c:v>
                </c:pt>
                <c:pt idx="2">
                  <c:v>United States</c:v>
                </c:pt>
              </c:strCache>
            </c:strRef>
          </c:cat>
          <c:val>
            <c:numRef>
              <c:f>'Total 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11DD-41FF-8F62-DBC3E167828B}"/>
            </c:ext>
          </c:extLst>
        </c:ser>
        <c:dLbls>
          <c:showLegendKey val="0"/>
          <c:showVal val="0"/>
          <c:showCatName val="0"/>
          <c:showSerName val="0"/>
          <c:showPercent val="0"/>
          <c:showBubbleSize val="0"/>
        </c:dLbls>
        <c:gapWidth val="182"/>
        <c:axId val="488720320"/>
        <c:axId val="488728000"/>
      </c:barChart>
      <c:catAx>
        <c:axId val="48872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488728000"/>
        <c:crosses val="autoZero"/>
        <c:auto val="1"/>
        <c:lblAlgn val="ctr"/>
        <c:lblOffset val="100"/>
        <c:noMultiLvlLbl val="0"/>
      </c:catAx>
      <c:valAx>
        <c:axId val="488728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4887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CAF8"/>
    </a:solidFill>
    <a:ln w="9525" cap="flat" cmpd="sng" algn="ctr">
      <a:solidFill>
        <a:schemeClr val="tx1"/>
      </a:solidFill>
      <a:round/>
    </a:ln>
    <a:effectLst/>
  </c:spPr>
  <c:txPr>
    <a:bodyPr/>
    <a:lstStyle/>
    <a:p>
      <a:pPr>
        <a:defRPr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11"/>
  </c:pivotSource>
  <c:chart>
    <c:title>
      <c:tx>
        <c:rich>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66"/>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1464"/>
          </a:solidFill>
          <a:ln>
            <a:noFill/>
          </a:ln>
          <a:effectLst/>
        </c:spPr>
      </c:pivotFmt>
      <c:pivotFmt>
        <c:idx val="2"/>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C1464"/>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F522-4425-8ABF-08A4280741DE}"/>
            </c:ext>
          </c:extLst>
        </c:ser>
        <c:dLbls>
          <c:showLegendKey val="0"/>
          <c:showVal val="0"/>
          <c:showCatName val="0"/>
          <c:showSerName val="0"/>
          <c:showPercent val="0"/>
          <c:showBubbleSize val="0"/>
        </c:dLbls>
        <c:gapWidth val="182"/>
        <c:axId val="488720320"/>
        <c:axId val="488728000"/>
      </c:barChart>
      <c:catAx>
        <c:axId val="48872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488728000"/>
        <c:crosses val="autoZero"/>
        <c:auto val="1"/>
        <c:lblAlgn val="ctr"/>
        <c:lblOffset val="100"/>
        <c:noMultiLvlLbl val="0"/>
      </c:catAx>
      <c:valAx>
        <c:axId val="488728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60066"/>
                </a:solidFill>
                <a:latin typeface="+mn-lt"/>
                <a:ea typeface="+mn-ea"/>
                <a:cs typeface="+mn-cs"/>
              </a:defRPr>
            </a:pPr>
            <a:endParaRPr lang="en-US"/>
          </a:p>
        </c:txPr>
        <c:crossAx val="48872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CAF8"/>
    </a:solidFill>
    <a:ln w="9525" cap="flat" cmpd="sng" algn="ctr">
      <a:solidFill>
        <a:schemeClr val="tx1"/>
      </a:solidFill>
      <a:round/>
    </a:ln>
    <a:effectLst/>
  </c:spPr>
  <c:txPr>
    <a:bodyPr/>
    <a:lstStyle/>
    <a:p>
      <a:pPr>
        <a:defRPr b="1">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0</xdr:colOff>
      <xdr:row>6</xdr:row>
      <xdr:rowOff>-1</xdr:rowOff>
    </xdr:to>
    <xdr:sp macro="" textlink="">
      <xdr:nvSpPr>
        <xdr:cNvPr id="2" name="Rectangle 1">
          <a:extLst>
            <a:ext uri="{FF2B5EF4-FFF2-40B4-BE49-F238E27FC236}">
              <a16:creationId xmlns:a16="http://schemas.microsoft.com/office/drawing/2014/main" id="{FA248825-2A5A-AA4B-4F9A-D2DE69A4FE04}"/>
            </a:ext>
          </a:extLst>
        </xdr:cNvPr>
        <xdr:cNvSpPr/>
      </xdr:nvSpPr>
      <xdr:spPr>
        <a:xfrm>
          <a:off x="0" y="0"/>
          <a:ext cx="12243955" cy="1004454"/>
        </a:xfrm>
        <a:prstGeom prst="rect">
          <a:avLst/>
        </a:prstGeom>
        <a:solidFill>
          <a:srgbClr val="660066"/>
        </a:solidFill>
        <a:ln>
          <a:solidFill>
            <a:srgbClr val="66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bg1"/>
              </a:solidFill>
            </a:rPr>
            <a:t>COFFEE</a:t>
          </a:r>
          <a:r>
            <a:rPr lang="en-IN" sz="3200" b="1" baseline="0">
              <a:solidFill>
                <a:schemeClr val="bg1"/>
              </a:solidFill>
            </a:rPr>
            <a:t> SALES DASHBOARD</a:t>
          </a:r>
          <a:endParaRPr lang="en-IN" sz="3200" b="1">
            <a:solidFill>
              <a:schemeClr val="bg1"/>
            </a:solidFill>
          </a:endParaRPr>
        </a:p>
      </xdr:txBody>
    </xdr:sp>
    <xdr:clientData/>
  </xdr:twoCellAnchor>
  <xdr:twoCellAnchor>
    <xdr:from>
      <xdr:col>0</xdr:col>
      <xdr:colOff>17318</xdr:colOff>
      <xdr:row>16</xdr:row>
      <xdr:rowOff>17317</xdr:rowOff>
    </xdr:from>
    <xdr:to>
      <xdr:col>10</xdr:col>
      <xdr:colOff>311727</xdr:colOff>
      <xdr:row>39</xdr:row>
      <xdr:rowOff>173180</xdr:rowOff>
    </xdr:to>
    <xdr:graphicFrame macro="">
      <xdr:nvGraphicFramePr>
        <xdr:cNvPr id="3" name="Chart 2">
          <a:extLst>
            <a:ext uri="{FF2B5EF4-FFF2-40B4-BE49-F238E27FC236}">
              <a16:creationId xmlns:a16="http://schemas.microsoft.com/office/drawing/2014/main" id="{66748EBD-46B1-4D3A-A546-026FD1C1F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69272</xdr:rowOff>
    </xdr:from>
    <xdr:to>
      <xdr:col>13</xdr:col>
      <xdr:colOff>519545</xdr:colOff>
      <xdr:row>15</xdr:row>
      <xdr:rowOff>51954</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C342640-4948-441F-8763-DAA15B0636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052498"/>
              <a:ext cx="8001279" cy="16418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0</xdr:colOff>
      <xdr:row>10</xdr:row>
      <xdr:rowOff>103909</xdr:rowOff>
    </xdr:from>
    <xdr:to>
      <xdr:col>17</xdr:col>
      <xdr:colOff>89647</xdr:colOff>
      <xdr:row>15</xdr:row>
      <xdr:rowOff>66842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84CCA85C-F6CC-4E48-A5E6-A1E20763A3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96250" y="1824554"/>
              <a:ext cx="1933195" cy="884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156882</xdr:colOff>
      <xdr:row>10</xdr:row>
      <xdr:rowOff>69273</xdr:rowOff>
    </xdr:from>
    <xdr:to>
      <xdr:col>21</xdr:col>
      <xdr:colOff>6962</xdr:colOff>
      <xdr:row>15</xdr:row>
      <xdr:rowOff>66842</xdr:rowOff>
    </xdr:to>
    <mc:AlternateContent xmlns:mc="http://schemas.openxmlformats.org/markup-compatibility/2006" xmlns:a14="http://schemas.microsoft.com/office/drawing/2010/main">
      <mc:Choice Requires="a14">
        <xdr:graphicFrame macro="">
          <xdr:nvGraphicFramePr>
            <xdr:cNvPr id="6" name="Loyalty Card ">
              <a:extLst>
                <a:ext uri="{FF2B5EF4-FFF2-40B4-BE49-F238E27FC236}">
                  <a16:creationId xmlns:a16="http://schemas.microsoft.com/office/drawing/2014/main" id="{979BFAD4-5CA9-4102-846A-19153DA8CDB2}"/>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mlns="">
        <xdr:sp macro="" textlink="">
          <xdr:nvSpPr>
            <xdr:cNvPr id="0" name=""/>
            <xdr:cNvSpPr>
              <a:spLocks noTextEdit="1"/>
            </xdr:cNvSpPr>
          </xdr:nvSpPr>
          <xdr:spPr>
            <a:xfrm>
              <a:off x="10096680" y="1789918"/>
              <a:ext cx="2308145" cy="919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484909</xdr:colOff>
      <xdr:row>27</xdr:row>
      <xdr:rowOff>34637</xdr:rowOff>
    </xdr:from>
    <xdr:to>
      <xdr:col>21</xdr:col>
      <xdr:colOff>17318</xdr:colOff>
      <xdr:row>39</xdr:row>
      <xdr:rowOff>173181</xdr:rowOff>
    </xdr:to>
    <xdr:graphicFrame macro="">
      <xdr:nvGraphicFramePr>
        <xdr:cNvPr id="7" name="Chart 6">
          <a:extLst>
            <a:ext uri="{FF2B5EF4-FFF2-40B4-BE49-F238E27FC236}">
              <a16:creationId xmlns:a16="http://schemas.microsoft.com/office/drawing/2014/main" id="{9E821433-0AA1-483C-9B83-358C7B744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481852</xdr:colOff>
      <xdr:row>16</xdr:row>
      <xdr:rowOff>17319</xdr:rowOff>
    </xdr:from>
    <xdr:to>
      <xdr:col>21</xdr:col>
      <xdr:colOff>0</xdr:colOff>
      <xdr:row>26</xdr:row>
      <xdr:rowOff>92177</xdr:rowOff>
    </xdr:to>
    <xdr:graphicFrame macro="">
      <xdr:nvGraphicFramePr>
        <xdr:cNvPr id="8" name="Chart 7">
          <a:extLst>
            <a:ext uri="{FF2B5EF4-FFF2-40B4-BE49-F238E27FC236}">
              <a16:creationId xmlns:a16="http://schemas.microsoft.com/office/drawing/2014/main" id="{BD1D40B9-0C2E-4E11-94A3-146DF774D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593911</xdr:colOff>
      <xdr:row>6</xdr:row>
      <xdr:rowOff>34636</xdr:rowOff>
    </xdr:from>
    <xdr:to>
      <xdr:col>21</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F4FF6AB0-95D9-46CA-882F-9409F386EE0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75645" y="1017862"/>
              <a:ext cx="4322218" cy="70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i" refreshedDate="45426.876735879632" createdVersion="8" refreshedVersion="8" minRefreshableVersion="3" recordCount="1000" xr:uid="{AF077A44-FBAC-4145-8964-0EC4E45628C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51863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4B320-D0AF-4706-84AD-D81AA924EAD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551BDB-E6EB-446F-8703-6A43E524A1C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1">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6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44AEF5-513C-4B89-849B-5E793C76C57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4" format="2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70"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C987092-3456-4408-B3B8-B8C2A0DD568C}" sourceName="Size">
  <pivotTables>
    <pivotTable tabId="18" name="Total Sales"/>
    <pivotTable tabId="19" name="Total Sales"/>
    <pivotTable tabId="20" name="Total Sales"/>
  </pivotTables>
  <data>
    <tabular pivotCacheId="8518633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69E5829-AB28-40C9-90F3-C6090B08A9C0}" sourceName="Loyalty Card ">
  <pivotTables>
    <pivotTable tabId="18" name="Total Sales"/>
    <pivotTable tabId="19" name="Total Sales"/>
    <pivotTable tabId="20" name="Total Sales"/>
  </pivotTables>
  <data>
    <tabular pivotCacheId="8518633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C49BA0-88A9-4051-8415-66AB66DAB69A}" sourceName="Roast Type Name">
  <pivotTables>
    <pivotTable tabId="18" name="Total Sales"/>
    <pivotTable tabId="19" name="Total Sales"/>
    <pivotTable tabId="20" name="Total Sales"/>
  </pivotTables>
  <data>
    <tabular pivotCacheId="8518633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30A415-DC68-4EE2-9DD1-E08B9AD83B79}" cache="Slicer_Size" caption="Size" columnCount="2" style="Slicer Style purple" rowHeight="241300"/>
  <slicer name="Loyalty Card " xr10:uid="{54AB497B-0284-43CC-8174-52187169366B}" cache="Slicer_Loyalty_Card" caption="Loyalty Card " style="Slicer Style purple" rowHeight="241300"/>
  <slicer name="Roast Type Name" xr10:uid="{73034A6A-C304-42C6-BD54-304C684CAC7F}" cache="Slicer_Roast_Type_Name" caption="Roast Type Name" columnCount="3" style="Slicer Style purp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A4C789-AC91-471B-99A1-01732CCD4EBF}" name="Orders" displayName="Orders" ref="A1:P1001" totalsRowShown="0" headerRowDxfId="11">
  <autoFilter ref="A1:P1001" xr:uid="{4BA4C789-AC91-471B-99A1-01732CCD4EBF}"/>
  <tableColumns count="16">
    <tableColumn id="1" xr3:uid="{A056B2FA-F1F8-4F3A-993A-A12D2E73E86A}" name="Order ID" dataDxfId="10"/>
    <tableColumn id="2" xr3:uid="{30FC8592-B1AA-454D-9B90-934D4CB8F993}" name="Order Date" dataDxfId="9"/>
    <tableColumn id="3" xr3:uid="{AB2E0403-75ED-4E1B-8E73-242892B47F0D}" name="Customer ID" dataDxfId="8"/>
    <tableColumn id="4" xr3:uid="{597DAAFB-A815-47FB-9587-4D6FA823CD5C}" name="Product ID"/>
    <tableColumn id="5" xr3:uid="{04BABBB1-ADC5-4CF7-8C8F-455C0EC6397B}" name="Quantity" dataDxfId="7"/>
    <tableColumn id="6" xr3:uid="{E07BED3F-EACB-49C0-847E-56105DD7C7E1}" name="Customer Name" dataDxfId="6">
      <calculatedColumnFormula>_xlfn.XLOOKUP(C2,customers!$A$1:$A$1001,customers!$B$1:$B$1001,,0)</calculatedColumnFormula>
    </tableColumn>
    <tableColumn id="7" xr3:uid="{B79EA7B8-1198-45D8-A01A-259A42A194C9}" name="Email" dataDxfId="5">
      <calculatedColumnFormula>IF(_xlfn.XLOOKUP(C2,customers!$A$1:$A$1001,customers!$C$1:$C$1001)=0,"",_xlfn.XLOOKUP(C2,customers!$A$1:$A$1001,customers!$C$1:$C$1001))</calculatedColumnFormula>
    </tableColumn>
    <tableColumn id="8" xr3:uid="{D850935B-028C-43EE-B6FC-5BCF5E760296}" name="Country" dataDxfId="4">
      <calculatedColumnFormula>_xlfn.XLOOKUP(orders!C2,customers!$A$1:$A$1001,customers!$G$1:$G$1001,,0)</calculatedColumnFormula>
    </tableColumn>
    <tableColumn id="9" xr3:uid="{55A6699F-4DAC-4A82-886D-36E7125DF474}" name="Coffee Type">
      <calculatedColumnFormula>INDEX(products!$A$1:$G$49,MATCH(orders!$D2,products!$A$1:$A$49,0),MATCH(orders!I$1,products!$A$1:$G$1,0))</calculatedColumnFormula>
    </tableColumn>
    <tableColumn id="10" xr3:uid="{B278CFCD-837A-4918-B99E-00114DC81238}" name="Roast Type">
      <calculatedColumnFormula>INDEX(products!$A$1:$G$49,MATCH(orders!$D2,products!$A$1:$A$49,0),MATCH(orders!J$1,products!$A$1:$G$1,0))</calculatedColumnFormula>
    </tableColumn>
    <tableColumn id="11" xr3:uid="{308433B6-7E57-477B-839F-F6ABBFE124A7}" name="Size" dataDxfId="3">
      <calculatedColumnFormula>INDEX(products!$A$1:$G$49,MATCH(orders!$D2,products!$A$1:$A$49,0),MATCH(orders!K$1,products!$A$1:$G$1,0))</calculatedColumnFormula>
    </tableColumn>
    <tableColumn id="12" xr3:uid="{28301C13-191C-4F18-9D97-5D3817B2C4FA}" name="Unit Price" dataDxfId="2">
      <calculatedColumnFormula>INDEX(products!$A$1:$G$49,MATCH(orders!$D2,products!$A$1:$A$49,0),MATCH(orders!L$1,products!$A$1:$G$1,0))</calculatedColumnFormula>
    </tableColumn>
    <tableColumn id="13" xr3:uid="{43E2BD90-162C-49DB-8882-AEA0F239C304}" name="Sales" dataDxfId="1">
      <calculatedColumnFormula>L2*E2</calculatedColumnFormula>
    </tableColumn>
    <tableColumn id="14" xr3:uid="{9474F5C4-A05C-47F4-B66C-C04C1167C2EC}" name="Coffee Type Name">
      <calculatedColumnFormula>IF(I2="Rob","Robusta",IF(I2="Exc","Excelsa",IF(I2="Ara","Arabica",IF(I2="Lib","Liberica",""))))</calculatedColumnFormula>
    </tableColumn>
    <tableColumn id="15" xr3:uid="{79D21212-2EF5-4BE8-89D1-FD85859E74DF}" name="Roast Type Name">
      <calculatedColumnFormula>IF(J2="M","Medium",IF(J2="L","Light",IF(J2="D","Dark","")))</calculatedColumnFormula>
    </tableColumn>
    <tableColumn id="16" xr3:uid="{E320D123-89E9-49F6-883B-0891612C1329}" name="Loyalty Card "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3FD633-8E6C-4562-88A2-31B410E916BA}" sourceName="Order Date">
  <pivotTables>
    <pivotTable tabId="18" name="Total Sales"/>
    <pivotTable tabId="19" name="Total Sales"/>
    <pivotTable tabId="20" name="Total Sales"/>
  </pivotTables>
  <state minimalRefreshVersion="6" lastRefreshVersion="6" pivotCacheId="851863310"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C1C529C-E981-4DD1-82D3-6502D89E7FD2}" cache="NativeTimeline_Order_Date" caption="Order Date" level="2" selectionLevel="0" scrollPosition="2019-01-01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E00F-AF35-4CBC-8730-2F5DE07E39EF}">
  <dimension ref="A3:F48"/>
  <sheetViews>
    <sheetView topLeftCell="A40" workbookViewId="0">
      <selection activeCell="P13" sqref="P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D303D-6F1D-40A0-83BC-146539A8D147}">
  <dimension ref="A3:B6"/>
  <sheetViews>
    <sheetView topLeftCell="A2" workbookViewId="0">
      <selection activeCell="B5" sqref="B5"/>
    </sheetView>
  </sheetViews>
  <sheetFormatPr defaultRowHeight="15" x14ac:dyDescent="0.25"/>
  <cols>
    <col min="1" max="1" width="15.42578125" bestFit="1" customWidth="1"/>
    <col min="2" max="2" width="12.140625" bestFit="1" customWidth="1"/>
    <col min="3" max="3" width="15.5703125" bestFit="1" customWidth="1"/>
    <col min="4" max="5" width="13.140625" bestFit="1" customWidth="1"/>
    <col min="6" max="14" width="20"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1280-94F8-466C-9DD7-F79C866AEA72}">
  <dimension ref="A3:B8"/>
  <sheetViews>
    <sheetView topLeftCell="A2" workbookViewId="0">
      <selection activeCell="A3" sqref="A3"/>
    </sheetView>
  </sheetViews>
  <sheetFormatPr defaultRowHeight="15" x14ac:dyDescent="0.25"/>
  <cols>
    <col min="1" max="1" width="17.7109375" bestFit="1" customWidth="1"/>
    <col min="2" max="3" width="12.140625" bestFit="1" customWidth="1"/>
    <col min="4" max="5" width="13.140625" bestFit="1" customWidth="1"/>
    <col min="6" max="14" width="20"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BC7B4-EEBA-4EBA-9D86-24EB9AFA9A0B}">
  <dimension ref="A1"/>
  <sheetViews>
    <sheetView showGridLines="0" tabSelected="1" zoomScale="62" zoomScaleNormal="100" workbookViewId="0">
      <selection activeCell="X24" sqref="X24"/>
    </sheetView>
  </sheetViews>
  <sheetFormatPr defaultRowHeight="15" x14ac:dyDescent="0.25"/>
  <cols>
    <col min="1" max="1" width="1.7109375" customWidth="1"/>
  </cols>
  <sheetData>
    <row r="1" spans="1:1" ht="5.0999999999999996" customHeight="1" x14ac:dyDescent="0.25">
      <c r="A1" t="s">
        <v>6222</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O13" sqref="O1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0.42578125" customWidth="1"/>
    <col min="7" max="7" width="27.85546875" customWidth="1"/>
    <col min="8" max="8" width="14.5703125" customWidth="1"/>
    <col min="9" max="9" width="13.140625" customWidth="1"/>
    <col min="10" max="10" width="12.42578125" customWidth="1"/>
    <col min="11" max="11" width="6.28515625" bestFit="1" customWidth="1"/>
    <col min="12" max="12" width="11.28515625" customWidth="1"/>
    <col min="13" max="13" width="9.85546875" customWidth="1"/>
    <col min="14" max="14" width="18.85546875" customWidth="1"/>
    <col min="15" max="15" width="18.140625" customWidth="1"/>
    <col min="16" max="16" width="13.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81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Total 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mayuri</dc:creator>
  <cp:keywords/>
  <dc:description/>
  <cp:lastModifiedBy>mayuri saxena</cp:lastModifiedBy>
  <cp:revision/>
  <dcterms:created xsi:type="dcterms:W3CDTF">2022-11-26T09:51:45Z</dcterms:created>
  <dcterms:modified xsi:type="dcterms:W3CDTF">2024-05-16T10:42:11Z</dcterms:modified>
  <cp:category/>
  <cp:contentStatus/>
</cp:coreProperties>
</file>