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B0186579-C2C8-445A-A5E4-3D765AA2FCF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30" i="1"/>
  <c r="M29" i="1"/>
  <c r="M28" i="1"/>
  <c r="M27" i="1"/>
  <c r="M26" i="1"/>
  <c r="M25" i="1"/>
  <c r="M24" i="1"/>
  <c r="E24" i="1"/>
  <c r="M23" i="1"/>
  <c r="M22" i="1"/>
  <c r="M21" i="1"/>
  <c r="E21" i="1"/>
  <c r="M20" i="1"/>
  <c r="M19" i="1"/>
  <c r="M18" i="1"/>
  <c r="M17" i="1"/>
  <c r="E17" i="1"/>
  <c r="M16" i="1"/>
  <c r="M15" i="1"/>
  <c r="M14" i="1"/>
  <c r="E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<sst xmlns="http://schemas.openxmlformats.org/spreadsheetml/2006/main" count="265" uniqueCount="195">
  <si>
    <t>Item Code</t>
  </si>
  <si>
    <t>Item Description</t>
  </si>
  <si>
    <t>Quantity</t>
  </si>
  <si>
    <t>Recipent Name</t>
  </si>
  <si>
    <t>Contact Telephone</t>
  </si>
  <si>
    <t>Delivery Address 1</t>
  </si>
  <si>
    <t>Delivery Address 2</t>
  </si>
  <si>
    <t>Delivery Address 3</t>
  </si>
  <si>
    <t>Town</t>
  </si>
  <si>
    <t>County</t>
  </si>
  <si>
    <t>Postcode</t>
  </si>
  <si>
    <t>Country Code</t>
  </si>
  <si>
    <t>The Thank You Hamper</t>
  </si>
  <si>
    <t>Oliver Kelleher</t>
  </si>
  <si>
    <t>0876074675</t>
  </si>
  <si>
    <t xml:space="preserve">47 Knocknashee </t>
  </si>
  <si>
    <t>Goatstown</t>
  </si>
  <si>
    <t>Dublin 14</t>
  </si>
  <si>
    <t>D14XC44</t>
  </si>
  <si>
    <t>Ireland</t>
  </si>
  <si>
    <t>Mark Saunders</t>
  </si>
  <si>
    <t> +44 (0)7989493591</t>
  </si>
  <si>
    <t>Ashdown</t>
  </si>
  <si>
    <t xml:space="preserve"> Winterbourne Monkton</t>
  </si>
  <si>
    <t xml:space="preserve">Swindon, </t>
  </si>
  <si>
    <t>Wiltshire</t>
  </si>
  <si>
    <t>SN4 9NW</t>
  </si>
  <si>
    <t>GB</t>
  </si>
  <si>
    <t>Sam Harden</t>
  </si>
  <si>
    <t>+44 (0) 7468 713158</t>
  </si>
  <si>
    <t xml:space="preserve">9 Southey Street </t>
  </si>
  <si>
    <t>St Werburgh’s</t>
  </si>
  <si>
    <t>Bristol</t>
  </si>
  <si>
    <t>BS2 9RE</t>
  </si>
  <si>
    <t>Michael Ruter</t>
  </si>
  <si>
    <t>0162 2015857 </t>
  </si>
  <si>
    <t xml:space="preserve">Alte Landstr. 260a </t>
  </si>
  <si>
    <t>Hamburg </t>
  </si>
  <si>
    <t> Germany</t>
  </si>
  <si>
    <t>Deirdre McKeown</t>
  </si>
  <si>
    <t> +353 87 7383878</t>
  </si>
  <si>
    <t xml:space="preserve">Taverane </t>
  </si>
  <si>
    <t>Cloonloo</t>
  </si>
  <si>
    <t>Sligo</t>
  </si>
  <si>
    <t>F52 CA21</t>
  </si>
  <si>
    <t> IRL</t>
  </si>
  <si>
    <t>Simon Gilmour</t>
  </si>
  <si>
    <t>+44 (0) 7867 527616</t>
  </si>
  <si>
    <t xml:space="preserve">20 Masons Way </t>
  </si>
  <si>
    <t>Corsham,</t>
  </si>
  <si>
    <t xml:space="preserve"> Wiltshire</t>
  </si>
  <si>
    <t>SN13 9XP</t>
  </si>
  <si>
    <t>Hannah Merron</t>
  </si>
  <si>
    <t>0044(0)7469022330</t>
  </si>
  <si>
    <t xml:space="preserve">37 Shakespeare Road </t>
  </si>
  <si>
    <t>Royal Wootton Bassett,</t>
  </si>
  <si>
    <t xml:space="preserve"> Swindon </t>
  </si>
  <si>
    <t xml:space="preserve">SN4 8HE </t>
  </si>
  <si>
    <t>Gb</t>
  </si>
  <si>
    <t>Uwe Placek</t>
  </si>
  <si>
    <t xml:space="preserve">Montessoriweg 34 </t>
  </si>
  <si>
    <t>Dorsten</t>
  </si>
  <si>
    <t>Germany</t>
  </si>
  <si>
    <t>Mark Rouse</t>
  </si>
  <si>
    <t> 0872298749</t>
  </si>
  <si>
    <t xml:space="preserve"> 24 Thornberry </t>
  </si>
  <si>
    <t>Letterkenny</t>
  </si>
  <si>
    <t>Donegal</t>
  </si>
  <si>
    <t> F92E95X</t>
  </si>
  <si>
    <t xml:space="preserve"> Ireland </t>
  </si>
  <si>
    <t>Peter King</t>
  </si>
  <si>
    <t> +353 87 2327917</t>
  </si>
  <si>
    <t xml:space="preserve">Guaire </t>
  </si>
  <si>
    <t xml:space="preserve">Drumbane, </t>
  </si>
  <si>
    <t xml:space="preserve">Ballina, </t>
  </si>
  <si>
    <t>Killaloe PO</t>
  </si>
  <si>
    <t>Tipperary</t>
  </si>
  <si>
    <t> V94 V8C8</t>
  </si>
  <si>
    <t> Ireland</t>
  </si>
  <si>
    <t>Uinseann Ó Faodhagáin</t>
  </si>
  <si>
    <t> 087 2612803</t>
  </si>
  <si>
    <t xml:space="preserve"> 199 Richmond Park </t>
  </si>
  <si>
    <t>Bray</t>
  </si>
  <si>
    <t>Wicklow</t>
  </si>
  <si>
    <t> A98 D5H6</t>
  </si>
  <si>
    <t>Chris Abell</t>
  </si>
  <si>
    <t>+447387534359</t>
  </si>
  <si>
    <t xml:space="preserve">28 Clover Field Road </t>
  </si>
  <si>
    <t xml:space="preserve">Stainton, </t>
  </si>
  <si>
    <t>Middlesbrough</t>
  </si>
  <si>
    <t>TS8 9FP</t>
  </si>
  <si>
    <t>Robert Grendysa</t>
  </si>
  <si>
    <t xml:space="preserve">Industriestraße 65  </t>
  </si>
  <si>
    <t>Dresden</t>
  </si>
  <si>
    <t>Johann Sendzik</t>
  </si>
  <si>
    <t xml:space="preserve">+49160 1133249    </t>
  </si>
  <si>
    <t>Posediner Str. 3</t>
  </si>
  <si>
    <t xml:space="preserve"> Letschin</t>
  </si>
  <si>
    <t>15324</t>
  </si>
  <si>
    <t>Jens Bischoff</t>
  </si>
  <si>
    <t>+49 176 47162668</t>
  </si>
  <si>
    <t xml:space="preserve">Waldemarstr. 15 01139 </t>
  </si>
  <si>
    <t>01139</t>
  </si>
  <si>
    <t>Lisa Muller</t>
  </si>
  <si>
    <t xml:space="preserve">Pit Bernhardt </t>
  </si>
  <si>
    <t>+491743354306</t>
  </si>
  <si>
    <t xml:space="preserve">Moritzburger Strasse 27 </t>
  </si>
  <si>
    <t>01127</t>
  </si>
  <si>
    <t xml:space="preserve">Paul Tschoepe </t>
  </si>
  <si>
    <t>+49 174 1674076</t>
  </si>
  <si>
    <t>Neuländer Straße 51</t>
  </si>
  <si>
    <t xml:space="preserve"> Dresden</t>
  </si>
  <si>
    <t>01129</t>
  </si>
  <si>
    <t>Maria Hartwig</t>
  </si>
  <si>
    <t>035125749043</t>
  </si>
  <si>
    <t xml:space="preserve">Sonnenleite 20 </t>
  </si>
  <si>
    <t>Freital OT Pesterwitz</t>
  </si>
  <si>
    <t>01705</t>
  </si>
  <si>
    <t>Dominick Locarino</t>
  </si>
  <si>
    <t>Conrad Marx</t>
  </si>
  <si>
    <t>+491743997254</t>
  </si>
  <si>
    <t>Wilder-Mann-Str. 51</t>
  </si>
  <si>
    <t>Mrinal</t>
  </si>
  <si>
    <t>+4915223051216</t>
  </si>
  <si>
    <t xml:space="preserve">Stollestr.24 </t>
  </si>
  <si>
    <t>Lars Fallant</t>
  </si>
  <si>
    <t xml:space="preserve">Tommy Slattery </t>
  </si>
  <si>
    <t>0833344467</t>
  </si>
  <si>
    <t>Garryduff</t>
  </si>
  <si>
    <t>East Dundrum</t>
  </si>
  <si>
    <t>E34W409</t>
  </si>
  <si>
    <t xml:space="preserve">Ireland </t>
  </si>
  <si>
    <t>Eoin Dowling</t>
  </si>
  <si>
    <t>0867858773</t>
  </si>
  <si>
    <t>Ballyteague</t>
  </si>
  <si>
    <t>Kilmeague</t>
  </si>
  <si>
    <t>Naas</t>
  </si>
  <si>
    <t>Kildare</t>
  </si>
  <si>
    <t>W91TKP6</t>
  </si>
  <si>
    <t>Tommy Duggan</t>
  </si>
  <si>
    <t>0868251950</t>
  </si>
  <si>
    <t xml:space="preserve">28 Molesworth Close </t>
  </si>
  <si>
    <t xml:space="preserve">Knocksedan </t>
  </si>
  <si>
    <t xml:space="preserve">Swords  </t>
  </si>
  <si>
    <t>Dublin</t>
  </si>
  <si>
    <t>K67A720</t>
  </si>
  <si>
    <t xml:space="preserve">Sean Og O'Loideain </t>
  </si>
  <si>
    <t>0870952248</t>
  </si>
  <si>
    <t xml:space="preserve">Bothar an Doilin </t>
  </si>
  <si>
    <t xml:space="preserve">An Cheathru Rua,  </t>
  </si>
  <si>
    <t>Galway</t>
  </si>
  <si>
    <t>H91XN5R</t>
  </si>
  <si>
    <t>Joe Colleron</t>
  </si>
  <si>
    <t>087 1805394</t>
  </si>
  <si>
    <t xml:space="preserve">5 Sunnyview Ave </t>
  </si>
  <si>
    <t xml:space="preserve">Church Bay Road, </t>
  </si>
  <si>
    <t>Crosshaven,</t>
  </si>
  <si>
    <t xml:space="preserve"> Cork</t>
  </si>
  <si>
    <t>P43 K316</t>
  </si>
  <si>
    <t>Dragon Petric</t>
  </si>
  <si>
    <t>0874315754</t>
  </si>
  <si>
    <t xml:space="preserve">42 Ardleigh Vale </t>
  </si>
  <si>
    <t xml:space="preserve">Mullingar,  </t>
  </si>
  <si>
    <t>Westmeath</t>
  </si>
  <si>
    <t>N91 P2F3</t>
  </si>
  <si>
    <t>Robert O'Neill</t>
  </si>
  <si>
    <t>0871746902</t>
  </si>
  <si>
    <t xml:space="preserve">Glack </t>
  </si>
  <si>
    <t>Ardee</t>
  </si>
  <si>
    <t>Louth</t>
  </si>
  <si>
    <t>A92 DK3V</t>
  </si>
  <si>
    <t>Keith Ryan</t>
  </si>
  <si>
    <t>0858549492</t>
  </si>
  <si>
    <t>Bresheen South</t>
  </si>
  <si>
    <t xml:space="preserve"> Kilmallock, </t>
  </si>
  <si>
    <t xml:space="preserve"> Limerick</t>
  </si>
  <si>
    <t>V35VF80</t>
  </si>
  <si>
    <t>Ciaran Arthur</t>
  </si>
  <si>
    <t>0873325563</t>
  </si>
  <si>
    <t xml:space="preserve">Apt 58 Merton Hall </t>
  </si>
  <si>
    <t xml:space="preserve">Mount Saint Anne's, </t>
  </si>
  <si>
    <t>Milltown</t>
  </si>
  <si>
    <t>Dublin 6</t>
  </si>
  <si>
    <t>D06 PE81</t>
  </si>
  <si>
    <t>Justin Dooley</t>
  </si>
  <si>
    <t>0879077291</t>
  </si>
  <si>
    <t xml:space="preserve">29 Garallow Wood </t>
  </si>
  <si>
    <t>Abbeyleix</t>
  </si>
  <si>
    <t>Loaois</t>
  </si>
  <si>
    <t>R32DD59</t>
  </si>
  <si>
    <t>Noel Ryan</t>
  </si>
  <si>
    <t>0872954567</t>
  </si>
  <si>
    <t xml:space="preserve">Ballymckeogh </t>
  </si>
  <si>
    <t>Newport</t>
  </si>
  <si>
    <t>V94PF7V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</si>
</sst>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3" xfId="0" applyFont="1" applyFill="1" applyBorder="1" applyAlignment="1">
      <alignment horizontal="left" vertical="top" wrapText="1"/>
    </xf>
    <xf numFmtId="164" fontId="2" fillId="3" borderId="3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/>
    </xf>
    <xf numFmtId="0" fontId="2" fillId="3" borderId="3" xfId="0" quotePrefix="1" applyFont="1" applyFill="1" applyBorder="1" applyAlignment="1">
      <alignment horizontal="left" vertical="top" wrapText="1"/>
    </xf>
    <xf numFmtId="1" fontId="2" fillId="3" borderId="3" xfId="0" quotePrefix="1" applyNumberFormat="1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9" workbookViewId="0">
      <selection activeCell="C35" sqref="C35"/>
    </sheetView>
  </sheetViews>
  <sheetFormatPr defaultRowHeight="14.4" x14ac:dyDescent="0.3"/>
  <cols>
    <col min="1" max="1" width="9.44140625" bestFit="1" customWidth="1"/>
    <col min="2" max="2" width="20.44140625" bestFit="1" customWidth="1"/>
    <col min="3" max="3" width="8.21875" bestFit="1" customWidth="1"/>
    <col min="4" max="4" width="20" bestFit="1" customWidth="1"/>
    <col min="5" max="5" width="18" bestFit="1" customWidth="1"/>
    <col min="6" max="6" width="20.33203125" bestFit="1" customWidth="1"/>
    <col min="7" max="7" width="20" bestFit="1" customWidth="1"/>
    <col min="8" max="8" width="18" bestFit="1" customWidth="1"/>
    <col min="9" max="9" width="16.33203125" bestFit="1" customWidth="1"/>
    <col min="10" max="10" width="10.44140625" bestFit="1" customWidth="1"/>
    <col min="11" max="11" width="9.5546875" bestFit="1" customWidth="1"/>
    <col min="12" max="12" width="12.77734375" bestFit="1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 x14ac:dyDescent="0.3">
      <c r="A2" s="3"/>
      <c r="B2" s="3" t="s">
        <v>12</v>
      </c>
      <c r="C2" s="3">
        <v>1</v>
      </c>
      <c r="D2" s="4" t="s">
        <v>13</v>
      </c>
      <c r="E2" s="5" t="s">
        <v>14</v>
      </c>
      <c r="F2" s="4" t="s">
        <v>15</v>
      </c>
      <c r="G2" s="4"/>
      <c r="H2" s="3" t="s">
        <v>16</v>
      </c>
      <c r="I2" s="6"/>
      <c r="J2" s="3" t="s">
        <v>17</v>
      </c>
      <c r="K2" s="4" t="s">
        <v>18</v>
      </c>
      <c r="L2" s="4" t="s">
        <v>19</v>
      </c>
      <c r="M2" s="4" t="str">
        <f>CONCATENATE(N2,O2,P2,Q2,R2)</f>
        <v/>
      </c>
    </row>
    <row r="3" spans="1:13" ht="26.4" x14ac:dyDescent="0.3">
      <c r="A3" s="3"/>
      <c r="B3" s="3" t="s">
        <v>12</v>
      </c>
      <c r="C3" s="3">
        <v>2</v>
      </c>
      <c r="D3" s="4" t="s">
        <v>20</v>
      </c>
      <c r="E3" s="5" t="s">
        <v>21</v>
      </c>
      <c r="F3" s="4" t="s">
        <v>22</v>
      </c>
      <c r="G3" s="4" t="s">
        <v>23</v>
      </c>
      <c r="H3" s="3" t="s">
        <v>24</v>
      </c>
      <c r="I3" s="6"/>
      <c r="J3" s="3" t="s">
        <v>25</v>
      </c>
      <c r="K3" s="4" t="s">
        <v>26</v>
      </c>
      <c r="L3" s="4" t="s">
        <v>27</v>
      </c>
      <c r="M3" s="4" t="str">
        <f t="shared" ref="M3:M35" si="0">CONCATENATE(N3,O3,P3,Q3,R3)</f>
        <v/>
      </c>
    </row>
    <row r="4" spans="1:13" ht="26.4" x14ac:dyDescent="0.3">
      <c r="A4" s="3"/>
      <c r="B4" s="3" t="s">
        <v>12</v>
      </c>
      <c r="C4" s="3">
        <v>3</v>
      </c>
      <c r="D4" s="4" t="s">
        <v>28</v>
      </c>
      <c r="E4" s="5" t="s">
        <v>29</v>
      </c>
      <c r="F4" s="4" t="s">
        <v>30</v>
      </c>
      <c r="G4" s="4" t="s">
        <v>31</v>
      </c>
      <c r="H4" s="3"/>
      <c r="I4" s="6"/>
      <c r="J4" s="3" t="s">
        <v>32</v>
      </c>
      <c r="K4" s="4" t="s">
        <v>33</v>
      </c>
      <c r="L4" s="4" t="s">
        <v>27</v>
      </c>
      <c r="M4" s="4" t="str">
        <f t="shared" si="0"/>
        <v/>
      </c>
    </row>
    <row r="5" spans="1:13" x14ac:dyDescent="0.3">
      <c r="A5" s="3"/>
      <c r="B5" s="3" t="s">
        <v>12</v>
      </c>
      <c r="C5" s="3">
        <v>4</v>
      </c>
      <c r="D5" s="4" t="s">
        <v>34</v>
      </c>
      <c r="E5" s="5" t="s">
        <v>35</v>
      </c>
      <c r="F5" s="4" t="s">
        <v>36</v>
      </c>
      <c r="G5" s="4"/>
      <c r="H5" s="3"/>
      <c r="I5" s="6"/>
      <c r="J5" s="3" t="s">
        <v>37</v>
      </c>
      <c r="K5" s="4">
        <v>22391</v>
      </c>
      <c r="L5" s="4" t="s">
        <v>38</v>
      </c>
      <c r="M5" s="4" t="str">
        <f t="shared" si="0"/>
        <v/>
      </c>
    </row>
    <row r="6" spans="1:13" x14ac:dyDescent="0.3">
      <c r="A6" s="3"/>
      <c r="B6" s="3" t="s">
        <v>12</v>
      </c>
      <c r="C6" s="3">
        <v>1</v>
      </c>
      <c r="D6" s="4" t="s">
        <v>39</v>
      </c>
      <c r="E6" s="5" t="s">
        <v>40</v>
      </c>
      <c r="F6" s="4" t="s">
        <v>41</v>
      </c>
      <c r="G6" s="3" t="s">
        <v>42</v>
      </c>
      <c r="H6" s="3"/>
      <c r="I6" s="6"/>
      <c r="J6" s="3" t="s">
        <v>43</v>
      </c>
      <c r="K6" s="4" t="s">
        <v>44</v>
      </c>
      <c r="L6" s="4" t="s">
        <v>45</v>
      </c>
      <c r="M6" s="4" t="str">
        <f t="shared" si="0"/>
        <v/>
      </c>
    </row>
    <row r="7" spans="1:13" ht="26.4" x14ac:dyDescent="0.3">
      <c r="A7" s="3"/>
      <c r="B7" s="3" t="s">
        <v>12</v>
      </c>
      <c r="C7" s="3">
        <v>3</v>
      </c>
      <c r="D7" s="4" t="s">
        <v>46</v>
      </c>
      <c r="E7" s="5" t="s">
        <v>47</v>
      </c>
      <c r="F7" s="4" t="s">
        <v>48</v>
      </c>
      <c r="G7" s="4" t="s">
        <v>49</v>
      </c>
      <c r="H7" s="3"/>
      <c r="I7" s="6"/>
      <c r="J7" s="3" t="s">
        <v>50</v>
      </c>
      <c r="K7" s="4" t="s">
        <v>51</v>
      </c>
      <c r="L7" s="4" t="s">
        <v>27</v>
      </c>
      <c r="M7" s="4" t="str">
        <f t="shared" si="0"/>
        <v/>
      </c>
    </row>
    <row r="8" spans="1:13" ht="26.4" x14ac:dyDescent="0.3">
      <c r="A8" s="3"/>
      <c r="B8" s="3" t="s">
        <v>12</v>
      </c>
      <c r="C8" s="3">
        <v>1</v>
      </c>
      <c r="D8" s="4" t="s">
        <v>52</v>
      </c>
      <c r="E8" s="5" t="s">
        <v>53</v>
      </c>
      <c r="F8" s="4" t="s">
        <v>54</v>
      </c>
      <c r="G8" s="4" t="s">
        <v>55</v>
      </c>
      <c r="H8" s="3"/>
      <c r="I8" s="6"/>
      <c r="J8" s="3" t="s">
        <v>56</v>
      </c>
      <c r="K8" s="4" t="s">
        <v>57</v>
      </c>
      <c r="L8" s="4" t="s">
        <v>58</v>
      </c>
      <c r="M8" s="4" t="str">
        <f t="shared" si="0"/>
        <v/>
      </c>
    </row>
    <row r="9" spans="1:13" x14ac:dyDescent="0.3">
      <c r="A9" s="3"/>
      <c r="B9" s="3" t="s">
        <v>12</v>
      </c>
      <c r="C9" s="3">
        <v>2</v>
      </c>
      <c r="D9" s="4" t="s">
        <v>59</v>
      </c>
      <c r="E9" s="5">
        <v>1622844088</v>
      </c>
      <c r="F9" s="4" t="s">
        <v>60</v>
      </c>
      <c r="G9" s="4" t="s">
        <v>61</v>
      </c>
      <c r="H9" s="3"/>
      <c r="I9" s="3"/>
      <c r="J9" s="3"/>
      <c r="K9" s="4">
        <v>46282</v>
      </c>
      <c r="L9" s="4" t="s">
        <v>62</v>
      </c>
      <c r="M9" s="4" t="str">
        <f t="shared" si="0"/>
        <v/>
      </c>
    </row>
    <row r="10" spans="1:13" x14ac:dyDescent="0.3">
      <c r="A10" s="3"/>
      <c r="B10" s="3" t="s">
        <v>12</v>
      </c>
      <c r="C10" s="3">
        <v>4</v>
      </c>
      <c r="D10" s="4" t="s">
        <v>63</v>
      </c>
      <c r="E10" s="5" t="s">
        <v>64</v>
      </c>
      <c r="F10" s="4" t="s">
        <v>65</v>
      </c>
      <c r="G10" s="4"/>
      <c r="H10" s="6"/>
      <c r="I10" s="3" t="s">
        <v>66</v>
      </c>
      <c r="J10" s="3" t="s">
        <v>67</v>
      </c>
      <c r="K10" s="4" t="s">
        <v>68</v>
      </c>
      <c r="L10" s="4" t="s">
        <v>69</v>
      </c>
      <c r="M10" s="4" t="str">
        <f t="shared" si="0"/>
        <v/>
      </c>
    </row>
    <row r="11" spans="1:13" ht="26.4" x14ac:dyDescent="0.3">
      <c r="A11" s="3"/>
      <c r="B11" s="3" t="s">
        <v>12</v>
      </c>
      <c r="C11" s="3">
        <v>2</v>
      </c>
      <c r="D11" s="4" t="s">
        <v>70</v>
      </c>
      <c r="E11" s="5" t="s">
        <v>71</v>
      </c>
      <c r="F11" s="4" t="s">
        <v>72</v>
      </c>
      <c r="G11" s="4" t="s">
        <v>73</v>
      </c>
      <c r="H11" s="6" t="s">
        <v>74</v>
      </c>
      <c r="I11" s="3" t="s">
        <v>75</v>
      </c>
      <c r="J11" s="3" t="s">
        <v>76</v>
      </c>
      <c r="K11" s="4" t="s">
        <v>77</v>
      </c>
      <c r="L11" s="4" t="s">
        <v>78</v>
      </c>
      <c r="M11" s="4" t="str">
        <f t="shared" si="0"/>
        <v/>
      </c>
    </row>
    <row r="12" spans="1:13" ht="26.4" x14ac:dyDescent="0.3">
      <c r="A12" s="3"/>
      <c r="B12" s="3" t="s">
        <v>12</v>
      </c>
      <c r="C12" s="3">
        <v>3</v>
      </c>
      <c r="D12" s="4" t="s">
        <v>79</v>
      </c>
      <c r="E12" s="7" t="s">
        <v>80</v>
      </c>
      <c r="F12" s="7" t="s">
        <v>81</v>
      </c>
      <c r="G12" s="7"/>
      <c r="H12" s="3"/>
      <c r="I12" s="3" t="s">
        <v>82</v>
      </c>
      <c r="J12" s="3" t="s">
        <v>83</v>
      </c>
      <c r="K12" s="7" t="s">
        <v>84</v>
      </c>
      <c r="L12" s="7" t="s">
        <v>78</v>
      </c>
      <c r="M12" s="4" t="str">
        <f t="shared" si="0"/>
        <v/>
      </c>
    </row>
    <row r="13" spans="1:13" x14ac:dyDescent="0.3">
      <c r="A13" s="3"/>
      <c r="B13" s="3" t="s">
        <v>12</v>
      </c>
      <c r="C13" s="3">
        <v>1</v>
      </c>
      <c r="D13" s="4" t="s">
        <v>85</v>
      </c>
      <c r="E13" s="5" t="s">
        <v>86</v>
      </c>
      <c r="F13" s="4" t="s">
        <v>87</v>
      </c>
      <c r="G13" s="4" t="s">
        <v>88</v>
      </c>
      <c r="H13" s="3"/>
      <c r="I13" s="3" t="s">
        <v>89</v>
      </c>
      <c r="J13" s="3"/>
      <c r="K13" s="5" t="s">
        <v>90</v>
      </c>
      <c r="L13" s="4" t="s">
        <v>27</v>
      </c>
      <c r="M13" s="4" t="str">
        <f t="shared" si="0"/>
        <v/>
      </c>
    </row>
    <row r="14" spans="1:13" x14ac:dyDescent="0.3">
      <c r="A14" s="3"/>
      <c r="B14" s="3" t="s">
        <v>12</v>
      </c>
      <c r="C14" s="3">
        <v>2</v>
      </c>
      <c r="D14" s="4" t="s">
        <v>91</v>
      </c>
      <c r="E14" s="4" t="str">
        <f>"+49 151 172 30 599"</f>
        <v>+49 151 172 30 599</v>
      </c>
      <c r="F14" s="4" t="s">
        <v>92</v>
      </c>
      <c r="G14" s="4"/>
      <c r="H14" s="3"/>
      <c r="I14" s="3" t="s">
        <v>93</v>
      </c>
      <c r="J14" s="3"/>
      <c r="K14" s="8">
        <v>1129</v>
      </c>
      <c r="L14" s="4" t="s">
        <v>62</v>
      </c>
      <c r="M14" s="4" t="str">
        <f t="shared" si="0"/>
        <v/>
      </c>
    </row>
    <row r="15" spans="1:13" x14ac:dyDescent="0.3">
      <c r="A15" s="3"/>
      <c r="B15" s="3" t="s">
        <v>12</v>
      </c>
      <c r="C15" s="3">
        <v>3</v>
      </c>
      <c r="D15" s="4" t="s">
        <v>94</v>
      </c>
      <c r="E15" s="5" t="s">
        <v>95</v>
      </c>
      <c r="F15" s="4" t="s">
        <v>96</v>
      </c>
      <c r="G15" s="4"/>
      <c r="H15" s="3"/>
      <c r="I15" s="3" t="s">
        <v>97</v>
      </c>
      <c r="J15" s="3"/>
      <c r="K15" s="5" t="s">
        <v>98</v>
      </c>
      <c r="L15" s="4" t="s">
        <v>62</v>
      </c>
      <c r="M15" s="4" t="str">
        <f t="shared" si="0"/>
        <v/>
      </c>
    </row>
    <row r="16" spans="1:13" x14ac:dyDescent="0.3">
      <c r="A16" s="3"/>
      <c r="B16" s="3" t="s">
        <v>12</v>
      </c>
      <c r="C16" s="3">
        <v>2</v>
      </c>
      <c r="D16" s="4" t="s">
        <v>99</v>
      </c>
      <c r="E16" s="5" t="s">
        <v>100</v>
      </c>
      <c r="F16" s="4" t="s">
        <v>101</v>
      </c>
      <c r="G16" s="4"/>
      <c r="H16" s="3"/>
      <c r="I16" s="3" t="s">
        <v>93</v>
      </c>
      <c r="J16" s="3"/>
      <c r="K16" s="5" t="s">
        <v>102</v>
      </c>
      <c r="L16" s="4" t="s">
        <v>62</v>
      </c>
      <c r="M16" s="4" t="str">
        <f t="shared" si="0"/>
        <v/>
      </c>
    </row>
    <row r="17" spans="1:13" x14ac:dyDescent="0.3">
      <c r="A17" s="3"/>
      <c r="B17" s="3" t="s">
        <v>12</v>
      </c>
      <c r="C17" s="3">
        <v>4</v>
      </c>
      <c r="D17" s="4" t="s">
        <v>103</v>
      </c>
      <c r="E17" s="4" t="str">
        <f>"+49 151 172 30 599"</f>
        <v>+49 151 172 30 599</v>
      </c>
      <c r="F17" s="4" t="s">
        <v>92</v>
      </c>
      <c r="G17" s="4"/>
      <c r="H17" s="3"/>
      <c r="I17" s="3" t="s">
        <v>93</v>
      </c>
      <c r="J17" s="3"/>
      <c r="K17" s="8">
        <v>1129</v>
      </c>
      <c r="L17" s="4" t="s">
        <v>62</v>
      </c>
      <c r="M17" s="4" t="str">
        <f t="shared" si="0"/>
        <v/>
      </c>
    </row>
    <row r="18" spans="1:13" ht="26.4" x14ac:dyDescent="0.3">
      <c r="A18" s="3"/>
      <c r="B18" s="3" t="s">
        <v>12</v>
      </c>
      <c r="C18" s="3">
        <v>1</v>
      </c>
      <c r="D18" s="4" t="s">
        <v>104</v>
      </c>
      <c r="E18" s="5" t="s">
        <v>105</v>
      </c>
      <c r="F18" s="4" t="s">
        <v>106</v>
      </c>
      <c r="G18" s="4"/>
      <c r="H18" s="3"/>
      <c r="I18" s="3" t="s">
        <v>93</v>
      </c>
      <c r="J18" s="3"/>
      <c r="K18" s="5" t="s">
        <v>107</v>
      </c>
      <c r="L18" s="4" t="s">
        <v>62</v>
      </c>
      <c r="M18" s="4" t="str">
        <f t="shared" si="0"/>
        <v/>
      </c>
    </row>
    <row r="19" spans="1:13" x14ac:dyDescent="0.3">
      <c r="A19" s="3"/>
      <c r="B19" s="3" t="s">
        <v>12</v>
      </c>
      <c r="C19" s="3">
        <v>2</v>
      </c>
      <c r="D19" s="4" t="s">
        <v>108</v>
      </c>
      <c r="E19" s="9" t="s">
        <v>109</v>
      </c>
      <c r="F19" s="9" t="s">
        <v>110</v>
      </c>
      <c r="G19" s="9"/>
      <c r="H19" s="3"/>
      <c r="I19" s="3" t="s">
        <v>111</v>
      </c>
      <c r="J19" s="3"/>
      <c r="K19" s="9" t="s">
        <v>112</v>
      </c>
      <c r="L19" s="9" t="s">
        <v>62</v>
      </c>
      <c r="M19" s="4" t="str">
        <f t="shared" si="0"/>
        <v/>
      </c>
    </row>
    <row r="20" spans="1:13" x14ac:dyDescent="0.3">
      <c r="A20" s="3"/>
      <c r="B20" s="3" t="s">
        <v>12</v>
      </c>
      <c r="C20" s="3">
        <v>4</v>
      </c>
      <c r="D20" s="4" t="s">
        <v>113</v>
      </c>
      <c r="E20" s="10" t="s">
        <v>114</v>
      </c>
      <c r="F20" s="4" t="s">
        <v>115</v>
      </c>
      <c r="G20" s="4"/>
      <c r="H20" s="3" t="s">
        <v>116</v>
      </c>
      <c r="I20" s="6"/>
      <c r="J20" s="3"/>
      <c r="K20" s="11" t="s">
        <v>117</v>
      </c>
      <c r="L20" s="4" t="s">
        <v>62</v>
      </c>
      <c r="M20" s="4" t="str">
        <f t="shared" si="0"/>
        <v/>
      </c>
    </row>
    <row r="21" spans="1:13" x14ac:dyDescent="0.3">
      <c r="A21" s="3"/>
      <c r="B21" s="3" t="s">
        <v>12</v>
      </c>
      <c r="C21" s="3">
        <v>3</v>
      </c>
      <c r="D21" s="12" t="s">
        <v>118</v>
      </c>
      <c r="E21" s="4" t="str">
        <f>"+49 151 172 30 599"</f>
        <v>+49 151 172 30 599</v>
      </c>
      <c r="F21" s="4" t="s">
        <v>92</v>
      </c>
      <c r="G21" s="4"/>
      <c r="H21" s="3"/>
      <c r="I21" s="3" t="s">
        <v>93</v>
      </c>
      <c r="J21" s="3"/>
      <c r="K21" s="8">
        <v>1129</v>
      </c>
      <c r="L21" s="4" t="s">
        <v>62</v>
      </c>
      <c r="M21" s="4" t="str">
        <f t="shared" si="0"/>
        <v/>
      </c>
    </row>
    <row r="22" spans="1:13" x14ac:dyDescent="0.3">
      <c r="A22" s="3"/>
      <c r="B22" s="3" t="s">
        <v>12</v>
      </c>
      <c r="C22" s="3">
        <v>2</v>
      </c>
      <c r="D22" s="4" t="s">
        <v>119</v>
      </c>
      <c r="E22" s="4" t="s">
        <v>120</v>
      </c>
      <c r="F22" s="4" t="s">
        <v>121</v>
      </c>
      <c r="G22" s="4"/>
      <c r="H22" s="3"/>
      <c r="I22" s="3" t="s">
        <v>93</v>
      </c>
      <c r="J22" s="3"/>
      <c r="K22" s="8">
        <v>1129</v>
      </c>
      <c r="L22" s="4" t="s">
        <v>62</v>
      </c>
      <c r="M22" s="4" t="str">
        <f t="shared" si="0"/>
        <v/>
      </c>
    </row>
    <row r="23" spans="1:13" x14ac:dyDescent="0.3">
      <c r="A23" s="3"/>
      <c r="B23" s="3" t="s">
        <v>12</v>
      </c>
      <c r="C23" s="3">
        <v>1</v>
      </c>
      <c r="D23" s="4" t="s">
        <v>122</v>
      </c>
      <c r="E23" s="5" t="s">
        <v>123</v>
      </c>
      <c r="F23" s="4" t="s">
        <v>124</v>
      </c>
      <c r="G23" s="4"/>
      <c r="H23" s="3"/>
      <c r="I23" s="3" t="s">
        <v>93</v>
      </c>
      <c r="J23" s="3"/>
      <c r="K23" s="8">
        <v>1159</v>
      </c>
      <c r="L23" s="4" t="s">
        <v>62</v>
      </c>
      <c r="M23" s="4" t="str">
        <f t="shared" si="0"/>
        <v/>
      </c>
    </row>
    <row r="24" spans="1:13" x14ac:dyDescent="0.3">
      <c r="A24" s="3"/>
      <c r="B24" s="3" t="s">
        <v>12</v>
      </c>
      <c r="C24" s="3">
        <v>4</v>
      </c>
      <c r="D24" s="4" t="s">
        <v>125</v>
      </c>
      <c r="E24" s="4" t="str">
        <f>"+49 151 172 30 599"</f>
        <v>+49 151 172 30 599</v>
      </c>
      <c r="F24" s="4" t="s">
        <v>92</v>
      </c>
      <c r="G24" s="4"/>
      <c r="H24" s="3"/>
      <c r="I24" s="3" t="s">
        <v>93</v>
      </c>
      <c r="J24" s="3"/>
      <c r="K24" s="8">
        <v>1129</v>
      </c>
      <c r="L24" s="4" t="s">
        <v>62</v>
      </c>
      <c r="M24" s="4" t="str">
        <f t="shared" si="0"/>
        <v/>
      </c>
    </row>
    <row r="25" spans="1:13" x14ac:dyDescent="0.3">
      <c r="A25" s="3"/>
      <c r="B25" s="3" t="s">
        <v>12</v>
      </c>
      <c r="C25" s="3">
        <v>2</v>
      </c>
      <c r="D25" s="4" t="s">
        <v>126</v>
      </c>
      <c r="E25" s="4" t="s">
        <v>127</v>
      </c>
      <c r="F25" s="4" t="s">
        <v>128</v>
      </c>
      <c r="G25" s="4"/>
      <c r="H25" s="3"/>
      <c r="I25" s="3" t="s">
        <v>129</v>
      </c>
      <c r="J25" s="3" t="s">
        <v>76</v>
      </c>
      <c r="K25" s="4" t="s">
        <v>130</v>
      </c>
      <c r="L25" s="4" t="s">
        <v>131</v>
      </c>
      <c r="M25" s="4" t="str">
        <f t="shared" si="0"/>
        <v/>
      </c>
    </row>
    <row r="26" spans="1:13" x14ac:dyDescent="0.3">
      <c r="A26" s="3"/>
      <c r="B26" s="3" t="s">
        <v>12</v>
      </c>
      <c r="C26" s="3">
        <v>2</v>
      </c>
      <c r="D26" s="4" t="s">
        <v>132</v>
      </c>
      <c r="E26" s="4" t="s">
        <v>133</v>
      </c>
      <c r="F26" s="4" t="s">
        <v>134</v>
      </c>
      <c r="G26" s="4" t="s">
        <v>135</v>
      </c>
      <c r="H26" s="3"/>
      <c r="I26" s="3" t="s">
        <v>136</v>
      </c>
      <c r="J26" s="3" t="s">
        <v>137</v>
      </c>
      <c r="K26" s="4" t="s">
        <v>138</v>
      </c>
      <c r="L26" s="4" t="s">
        <v>19</v>
      </c>
      <c r="M26" s="4" t="str">
        <f t="shared" si="0"/>
        <v/>
      </c>
    </row>
    <row r="27" spans="1:13" x14ac:dyDescent="0.3">
      <c r="A27" s="3"/>
      <c r="B27" s="3" t="s">
        <v>12</v>
      </c>
      <c r="C27" s="3">
        <v>4</v>
      </c>
      <c r="D27" s="4" t="s">
        <v>139</v>
      </c>
      <c r="E27" s="4" t="s">
        <v>140</v>
      </c>
      <c r="F27" s="4" t="s">
        <v>141</v>
      </c>
      <c r="G27" s="4" t="s">
        <v>142</v>
      </c>
      <c r="H27" s="3"/>
      <c r="I27" s="3" t="s">
        <v>143</v>
      </c>
      <c r="J27" s="3" t="s">
        <v>144</v>
      </c>
      <c r="K27" s="4" t="s">
        <v>145</v>
      </c>
      <c r="L27" s="4" t="s">
        <v>131</v>
      </c>
      <c r="M27" s="4" t="str">
        <f t="shared" si="0"/>
        <v/>
      </c>
    </row>
    <row r="28" spans="1:13" x14ac:dyDescent="0.3">
      <c r="A28" s="3"/>
      <c r="B28" s="3" t="s">
        <v>12</v>
      </c>
      <c r="C28" s="3">
        <v>1</v>
      </c>
      <c r="D28" s="4" t="s">
        <v>146</v>
      </c>
      <c r="E28" s="4" t="s">
        <v>147</v>
      </c>
      <c r="F28" s="4" t="s">
        <v>148</v>
      </c>
      <c r="G28" s="4"/>
      <c r="H28" s="3"/>
      <c r="I28" s="3" t="s">
        <v>149</v>
      </c>
      <c r="J28" s="3" t="s">
        <v>150</v>
      </c>
      <c r="K28" s="4" t="s">
        <v>151</v>
      </c>
      <c r="L28" s="4" t="s">
        <v>131</v>
      </c>
      <c r="M28" s="4" t="str">
        <f t="shared" si="0"/>
        <v/>
      </c>
    </row>
    <row r="29" spans="1:13" x14ac:dyDescent="0.3">
      <c r="A29" s="3"/>
      <c r="B29" s="3" t="s">
        <v>12</v>
      </c>
      <c r="C29" s="3">
        <v>1</v>
      </c>
      <c r="D29" s="4" t="s">
        <v>152</v>
      </c>
      <c r="E29" s="4" t="s">
        <v>153</v>
      </c>
      <c r="F29" s="4" t="s">
        <v>154</v>
      </c>
      <c r="G29" s="4" t="s">
        <v>155</v>
      </c>
      <c r="H29" s="3"/>
      <c r="I29" s="3" t="s">
        <v>156</v>
      </c>
      <c r="J29" s="3" t="s">
        <v>157</v>
      </c>
      <c r="K29" s="4" t="s">
        <v>158</v>
      </c>
      <c r="L29" s="4" t="s">
        <v>19</v>
      </c>
      <c r="M29" s="4" t="str">
        <f t="shared" si="0"/>
        <v/>
      </c>
    </row>
    <row r="30" spans="1:13" x14ac:dyDescent="0.3">
      <c r="A30" s="3"/>
      <c r="B30" s="3" t="s">
        <v>12</v>
      </c>
      <c r="C30" s="3">
        <v>3</v>
      </c>
      <c r="D30" s="4" t="s">
        <v>159</v>
      </c>
      <c r="E30" s="4" t="s">
        <v>160</v>
      </c>
      <c r="F30" s="4" t="s">
        <v>161</v>
      </c>
      <c r="G30" s="4"/>
      <c r="H30" s="3"/>
      <c r="I30" s="3" t="s">
        <v>162</v>
      </c>
      <c r="J30" s="3" t="s">
        <v>163</v>
      </c>
      <c r="K30" s="4" t="s">
        <v>164</v>
      </c>
      <c r="L30" s="4" t="s">
        <v>131</v>
      </c>
      <c r="M30" s="4" t="str">
        <f t="shared" si="0"/>
        <v/>
      </c>
    </row>
    <row r="31" spans="1:13" x14ac:dyDescent="0.3">
      <c r="A31" s="3"/>
      <c r="B31" s="3" t="s">
        <v>12</v>
      </c>
      <c r="C31" s="3">
        <v>3</v>
      </c>
      <c r="D31" s="4" t="s">
        <v>165</v>
      </c>
      <c r="E31" s="4" t="s">
        <v>166</v>
      </c>
      <c r="F31" s="4" t="s">
        <v>167</v>
      </c>
      <c r="G31" s="4"/>
      <c r="H31" s="3"/>
      <c r="I31" s="3" t="s">
        <v>168</v>
      </c>
      <c r="J31" s="3" t="s">
        <v>169</v>
      </c>
      <c r="K31" s="4" t="s">
        <v>170</v>
      </c>
      <c r="L31" s="4" t="s">
        <v>19</v>
      </c>
      <c r="M31" s="4" t="str">
        <f t="shared" si="0"/>
        <v/>
      </c>
    </row>
    <row r="32" spans="1:13" x14ac:dyDescent="0.3">
      <c r="A32" s="3"/>
      <c r="B32" s="3" t="s">
        <v>12</v>
      </c>
      <c r="C32" s="3">
        <v>2</v>
      </c>
      <c r="D32" s="4" t="s">
        <v>171</v>
      </c>
      <c r="E32" s="4" t="s">
        <v>172</v>
      </c>
      <c r="F32" s="4" t="s">
        <v>173</v>
      </c>
      <c r="G32" s="4"/>
      <c r="H32" s="3"/>
      <c r="I32" s="3" t="s">
        <v>174</v>
      </c>
      <c r="J32" s="3" t="s">
        <v>175</v>
      </c>
      <c r="K32" s="4" t="s">
        <v>176</v>
      </c>
      <c r="L32" s="4" t="s">
        <v>131</v>
      </c>
      <c r="M32" s="4" t="str">
        <f t="shared" si="0"/>
        <v/>
      </c>
    </row>
    <row r="33" spans="1:13" x14ac:dyDescent="0.3">
      <c r="A33" s="3"/>
      <c r="B33" s="3" t="s">
        <v>12</v>
      </c>
      <c r="C33" s="3">
        <v>4</v>
      </c>
      <c r="D33" s="4" t="s">
        <v>177</v>
      </c>
      <c r="E33" s="4" t="s">
        <v>178</v>
      </c>
      <c r="F33" s="4" t="s">
        <v>179</v>
      </c>
      <c r="G33" s="4" t="s">
        <v>180</v>
      </c>
      <c r="H33" s="3"/>
      <c r="I33" s="3" t="s">
        <v>181</v>
      </c>
      <c r="J33" s="3" t="s">
        <v>182</v>
      </c>
      <c r="K33" s="4" t="s">
        <v>183</v>
      </c>
      <c r="L33" s="4" t="s">
        <v>19</v>
      </c>
      <c r="M33" s="4" t="str">
        <f t="shared" si="0"/>
        <v/>
      </c>
    </row>
    <row r="34" spans="1:13" x14ac:dyDescent="0.3">
      <c r="A34" s="3"/>
      <c r="B34" s="3" t="s">
        <v>12</v>
      </c>
      <c r="C34" s="3">
        <v>2</v>
      </c>
      <c r="D34" s="12" t="s">
        <v>184</v>
      </c>
      <c r="E34" s="4" t="s">
        <v>185</v>
      </c>
      <c r="F34" s="4" t="s">
        <v>186</v>
      </c>
      <c r="G34" s="4"/>
      <c r="H34" s="3"/>
      <c r="I34" s="3" t="s">
        <v>187</v>
      </c>
      <c r="J34" s="3" t="s">
        <v>188</v>
      </c>
      <c r="K34" s="4" t="s">
        <v>189</v>
      </c>
      <c r="L34" s="4" t="s">
        <v>19</v>
      </c>
      <c r="M34" s="4" t="str">
        <f t="shared" si="0"/>
        <v/>
      </c>
    </row>
    <row r="35" spans="1:13" x14ac:dyDescent="0.3">
      <c r="A35" s="3"/>
      <c r="B35" s="3" t="s">
        <v>12</v>
      </c>
      <c r="C35" s="3">
        <v>1</v>
      </c>
      <c r="D35" s="4" t="s">
        <v>190</v>
      </c>
      <c r="E35" s="4" t="s">
        <v>191</v>
      </c>
      <c r="F35" s="4" t="s">
        <v>192</v>
      </c>
      <c r="G35" s="4"/>
      <c r="H35" s="3"/>
      <c r="I35" s="3" t="s">
        <v>193</v>
      </c>
      <c r="J35" s="3" t="s">
        <v>76</v>
      </c>
      <c r="K35" s="4" t="s">
        <v>194</v>
      </c>
      <c r="L35" s="4" t="s">
        <v>19</v>
      </c>
      <c r="M35" s="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HP</cp:lastModifiedBy>
  <dcterms:created xsi:type="dcterms:W3CDTF">2021-10-05T09:40:24Z</dcterms:created>
  <dcterms:modified xsi:type="dcterms:W3CDTF">2023-04-28T13:55:49Z</dcterms:modified>
</cp:coreProperties>
</file>