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Invoice Template" sheetId="1" state="visible" r:id="rId1"/>
    <sheet xmlns:r="http://schemas.openxmlformats.org/officeDocument/2006/relationships" name="Customers" sheetId="2" state="visible" r:id="rId2"/>
    <sheet xmlns:r="http://schemas.openxmlformats.org/officeDocument/2006/relationships" name="Record Of Invoices" sheetId="3" state="visible" r:id="rId3"/>
  </sheets>
  <definedNames>
    <definedName name="Cust_List">Cust_Tbl[Customer Name]</definedName>
    <definedName name="_xlnm.Print_Area" localSheetId="0">'Invoice Template'!$A$1:$J$46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£&quot;#,##0.00"/>
    <numFmt numFmtId="165" formatCode="[$AED]\ #,##0.00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masis MT Pro"/>
      <family val="1"/>
      <color theme="1"/>
      <sz val="11"/>
    </font>
    <font>
      <name val="Amasis MT Pro"/>
      <family val="1"/>
      <color theme="0"/>
      <sz val="11"/>
    </font>
    <font>
      <name val="Amasis MT Pro"/>
      <family val="1"/>
      <b val="1"/>
      <color theme="1"/>
      <sz val="11"/>
    </font>
    <font>
      <name val="Amasis MT Pro"/>
      <family val="1"/>
      <b val="1"/>
      <color theme="1" tint="0.249977111117893"/>
      <sz val="20"/>
    </font>
    <font>
      <name val="Amasis MT Pro"/>
      <family val="1"/>
      <b val="1"/>
      <color theme="1" tint="0.3499862666707358"/>
      <sz val="26"/>
    </font>
    <font>
      <name val="Calibri"/>
      <family val="2"/>
      <color rgb="FF000000"/>
      <sz val="11"/>
    </font>
    <font>
      <name val="Calibri"/>
      <family val="2"/>
      <color theme="10"/>
      <sz val="11"/>
      <u val="single"/>
      <scheme val="minor"/>
    </font>
    <font>
      <name val="Calibri"/>
      <family val="2"/>
      <color theme="4"/>
      <sz val="11"/>
      <u val="single"/>
      <scheme val="minor"/>
    </font>
    <font>
      <name val="Amasis MT Pro"/>
      <family val="1"/>
      <color theme="4"/>
      <sz val="11"/>
      <u val="single"/>
    </font>
    <font>
      <name val="Calibri"/>
      <family val="2"/>
      <sz val="8"/>
      <scheme val="minor"/>
    </font>
    <font>
      <name val="Amasis MT Pro"/>
      <family val="1"/>
      <color theme="1"/>
      <sz val="10"/>
    </font>
    <font>
      <name val="Verdana"/>
      <family val="2"/>
      <color rgb="FF000000"/>
      <sz val="8"/>
    </font>
    <font>
      <name val="Verdana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mediumGray">
        <bgColor theme="2" tint="-0.09994811853389081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theme="0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2" tint="-0.499984740745262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indexed="64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indexed="64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indexed="64"/>
      </bottom>
      <diagonal/>
    </border>
  </borders>
  <cellStyleXfs count="2">
    <xf numFmtId="0" fontId="0" fillId="0" borderId="0"/>
    <xf numFmtId="0" fontId="9" fillId="0" borderId="0"/>
  </cellStyleXfs>
  <cellXfs count="112">
    <xf numFmtId="0" fontId="0" fillId="0" borderId="0" pivotButton="0" quotePrefix="0" xfId="0"/>
    <xf numFmtId="0" fontId="3" fillId="0" borderId="1" pivotButton="0" quotePrefix="0" xfId="0"/>
    <xf numFmtId="0" fontId="3" fillId="0" borderId="0" pivotButton="0" quotePrefix="0" xfId="0"/>
    <xf numFmtId="0" fontId="4" fillId="2" borderId="5" pivotButton="0" quotePrefix="0" xfId="0"/>
    <xf numFmtId="0" fontId="4" fillId="2" borderId="8" pivotButton="0" quotePrefix="0" xfId="0"/>
    <xf numFmtId="0" fontId="3" fillId="0" borderId="14" pivotButton="0" quotePrefix="0" xfId="0"/>
    <xf numFmtId="0" fontId="3" fillId="0" borderId="15" pivotButton="0" quotePrefix="0" xfId="0"/>
    <xf numFmtId="0" fontId="3" fillId="0" borderId="0" pivotButton="0" quotePrefix="0" xfId="0"/>
    <xf numFmtId="0" fontId="3" fillId="0" borderId="16" pivotButton="0" quotePrefix="0" xfId="0"/>
    <xf numFmtId="0" fontId="3" fillId="0" borderId="17" pivotButton="0" quotePrefix="0" xfId="0"/>
    <xf numFmtId="0" fontId="3" fillId="0" borderId="18" pivotButton="0" quotePrefix="0" xfId="0"/>
    <xf numFmtId="0" fontId="3" fillId="0" borderId="19" pivotButton="0" quotePrefix="0" xfId="0"/>
    <xf numFmtId="0" fontId="5" fillId="0" borderId="0" applyAlignment="1" pivotButton="0" quotePrefix="0" xfId="0">
      <alignment horizontal="left"/>
    </xf>
    <xf numFmtId="9" fontId="3" fillId="0" borderId="0" pivotButton="0" quotePrefix="0" xfId="0"/>
    <xf numFmtId="0" fontId="4" fillId="2" borderId="27" pivotButton="0" quotePrefix="0" xfId="0"/>
    <xf numFmtId="0" fontId="5" fillId="0" borderId="28" pivotButton="0" quotePrefix="0" xfId="0"/>
    <xf numFmtId="0" fontId="3" fillId="4" borderId="0" pivotButton="0" quotePrefix="0" xfId="0"/>
    <xf numFmtId="0" fontId="3" fillId="4" borderId="0" pivotButton="0" quotePrefix="0" xfId="0"/>
    <xf numFmtId="0" fontId="2" fillId="2" borderId="0" pivotButton="0" quotePrefix="0" xfId="0"/>
    <xf numFmtId="14" fontId="0" fillId="0" borderId="0" pivotButton="0" quotePrefix="0" xfId="0"/>
    <xf numFmtId="164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164" fontId="0" fillId="0" borderId="6" pivotButton="0" quotePrefix="0" xfId="0"/>
    <xf numFmtId="14" fontId="0" fillId="0" borderId="6" pivotButton="0" quotePrefix="0" xfId="0"/>
    <xf numFmtId="0" fontId="0" fillId="0" borderId="8" pivotButton="0" quotePrefix="0" xfId="0"/>
    <xf numFmtId="0" fontId="0" fillId="0" borderId="9" pivotButton="0" quotePrefix="0" xfId="0"/>
    <xf numFmtId="164" fontId="0" fillId="0" borderId="9" pivotButton="0" quotePrefix="0" xfId="0"/>
    <xf numFmtId="14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164" fontId="0" fillId="0" borderId="12" pivotButton="0" quotePrefix="0" xfId="0"/>
    <xf numFmtId="14" fontId="0" fillId="0" borderId="12" pivotButton="0" quotePrefix="0" xfId="0"/>
    <xf numFmtId="0" fontId="0" fillId="0" borderId="13" pivotButton="0" quotePrefix="0" xfId="0"/>
    <xf numFmtId="0" fontId="9" fillId="0" borderId="0" pivotButton="0" quotePrefix="0" xfId="1"/>
    <xf numFmtId="14" fontId="0" fillId="0" borderId="30" pivotButton="0" quotePrefix="0" xfId="0"/>
    <xf numFmtId="14" fontId="0" fillId="0" borderId="20" pivotButton="0" quotePrefix="0" xfId="0"/>
    <xf numFmtId="0" fontId="0" fillId="0" borderId="20" pivotButton="0" quotePrefix="0" xfId="0"/>
    <xf numFmtId="0" fontId="0" fillId="0" borderId="25" pivotButton="0" quotePrefix="0" xfId="0"/>
    <xf numFmtId="0" fontId="0" fillId="0" borderId="31" pivotButton="0" quotePrefix="0" xfId="0"/>
    <xf numFmtId="0" fontId="9" fillId="0" borderId="9" pivotButton="0" quotePrefix="0" xfId="1"/>
    <xf numFmtId="0" fontId="0" fillId="0" borderId="23" pivotButton="0" quotePrefix="0" xfId="0"/>
    <xf numFmtId="0" fontId="9" fillId="0" borderId="23" pivotButton="0" quotePrefix="0" xfId="1"/>
    <xf numFmtId="0" fontId="0" fillId="0" borderId="26" pivotButton="0" quotePrefix="0" xfId="0"/>
    <xf numFmtId="0" fontId="9" fillId="0" borderId="32" pivotButton="0" quotePrefix="0" xfId="1"/>
    <xf numFmtId="0" fontId="9" fillId="0" borderId="20" pivotButton="0" quotePrefix="0" xfId="1"/>
    <xf numFmtId="0" fontId="0" fillId="0" borderId="15" pivotButton="0" quotePrefix="0" xfId="0"/>
    <xf numFmtId="22" fontId="0" fillId="0" borderId="7" pivotButton="0" quotePrefix="0" xfId="0"/>
    <xf numFmtId="22" fontId="0" fillId="0" borderId="10" pivotButton="0" quotePrefix="0" xfId="0"/>
    <xf numFmtId="0" fontId="9" fillId="0" borderId="30" pivotButton="0" quotePrefix="0" xfId="1"/>
    <xf numFmtId="165" fontId="3" fillId="0" borderId="0" pivotButton="0" quotePrefix="0" xfId="0"/>
    <xf numFmtId="165" fontId="5" fillId="0" borderId="28" pivotButton="0" quotePrefix="0" xfId="0"/>
    <xf numFmtId="0" fontId="13" fillId="0" borderId="0" pivotButton="0" quotePrefix="0" xfId="0"/>
    <xf numFmtId="0" fontId="14" fillId="6" borderId="33" applyAlignment="1" pivotButton="0" quotePrefix="0" xfId="0">
      <alignment horizontal="left" vertical="center"/>
    </xf>
    <xf numFmtId="0" fontId="14" fillId="6" borderId="34" applyAlignment="1" pivotButton="0" quotePrefix="0" xfId="0">
      <alignment horizontal="left" vertical="center"/>
    </xf>
    <xf numFmtId="0" fontId="14" fillId="6" borderId="33" applyAlignment="1" pivotButton="0" quotePrefix="0" xfId="0">
      <alignment vertical="center"/>
    </xf>
    <xf numFmtId="0" fontId="14" fillId="6" borderId="34" applyAlignment="1" pivotButton="0" quotePrefix="0" xfId="0">
      <alignment vertical="center"/>
    </xf>
    <xf numFmtId="19" fontId="0" fillId="0" borderId="9" pivotButton="0" quotePrefix="0" xfId="0"/>
    <xf numFmtId="19" fontId="0" fillId="0" borderId="20" pivotButton="0" quotePrefix="0" xfId="0"/>
    <xf numFmtId="0" fontId="14" fillId="6" borderId="35" applyAlignment="1" pivotButton="0" quotePrefix="0" xfId="0">
      <alignment vertical="center"/>
    </xf>
    <xf numFmtId="0" fontId="14" fillId="6" borderId="35" applyAlignment="1" pivotButton="0" quotePrefix="0" xfId="0">
      <alignment horizontal="left" vertical="center"/>
    </xf>
    <xf numFmtId="0" fontId="15" fillId="6" borderId="33" applyAlignment="1" pivotButton="0" quotePrefix="0" xfId="0">
      <alignment vertical="center"/>
    </xf>
    <xf numFmtId="0" fontId="15" fillId="6" borderId="35" applyAlignment="1" pivotButton="0" quotePrefix="0" xfId="0">
      <alignment vertical="center"/>
    </xf>
    <xf numFmtId="0" fontId="15" fillId="6" borderId="34" applyAlignment="1" pivotButton="0" quotePrefix="0" xfId="0">
      <alignment vertical="center"/>
    </xf>
    <xf numFmtId="2" fontId="15" fillId="6" borderId="35" applyAlignment="1" pivotButton="0" quotePrefix="0" xfId="0">
      <alignment vertical="center" wrapText="1"/>
    </xf>
    <xf numFmtId="0" fontId="13" fillId="0" borderId="1" pivotButton="0" quotePrefix="0" xfId="0"/>
    <xf numFmtId="0" fontId="3" fillId="0" borderId="36" pivotButton="0" quotePrefix="0" xfId="0"/>
    <xf numFmtId="165" fontId="3" fillId="0" borderId="36" pivotButton="0" quotePrefix="0" xfId="0"/>
    <xf numFmtId="164" fontId="3" fillId="0" borderId="36" pivotButton="0" quotePrefix="0" xfId="0"/>
    <xf numFmtId="0" fontId="3" fillId="0" borderId="36" pivotButton="0" quotePrefix="0" xfId="0"/>
    <xf numFmtId="0" fontId="4" fillId="2" borderId="2" pivotButton="0" quotePrefix="0" xfId="0"/>
    <xf numFmtId="0" fontId="4" fillId="2" borderId="3" pivotButton="0" quotePrefix="0" xfId="0"/>
    <xf numFmtId="0" fontId="4" fillId="2" borderId="4" pivotButton="0" quotePrefix="0" xfId="0"/>
    <xf numFmtId="0" fontId="3" fillId="0" borderId="36" applyAlignment="1" pivotButton="0" quotePrefix="0" xfId="0">
      <alignment wrapText="1"/>
    </xf>
    <xf numFmtId="0" fontId="3" fillId="0" borderId="36" pivotButton="0" quotePrefix="0" xfId="0"/>
    <xf numFmtId="0" fontId="0" fillId="0" borderId="15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10" fillId="0" borderId="17" applyAlignment="1" pivotButton="0" quotePrefix="0" xfId="0">
      <alignment horizontal="left"/>
    </xf>
    <xf numFmtId="0" fontId="11" fillId="0" borderId="18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6" fillId="3" borderId="29" pivotButton="0" quotePrefix="0" xfId="0"/>
    <xf numFmtId="0" fontId="3" fillId="5" borderId="22" applyAlignment="1" pivotButton="0" quotePrefix="0" xfId="0">
      <alignment horizontal="center" vertical="center"/>
    </xf>
    <xf numFmtId="0" fontId="3" fillId="5" borderId="24" applyAlignment="1" pivotButton="0" quotePrefix="0" xfId="0">
      <alignment horizontal="center" vertical="center"/>
    </xf>
    <xf numFmtId="0" fontId="3" fillId="5" borderId="21" applyAlignment="1" pivotButton="0" quotePrefix="0" xfId="0">
      <alignment horizontal="center" vertical="center"/>
    </xf>
    <xf numFmtId="0" fontId="3" fillId="5" borderId="15" applyAlignment="1" pivotButton="0" quotePrefix="0" xfId="0">
      <alignment horizontal="center" vertical="center"/>
    </xf>
    <xf numFmtId="0" fontId="3" fillId="5" borderId="0" applyAlignment="1" pivotButton="0" quotePrefix="0" xfId="0">
      <alignment horizontal="center" vertical="center"/>
    </xf>
    <xf numFmtId="0" fontId="3" fillId="5" borderId="16" applyAlignment="1" pivotButton="0" quotePrefix="0" xfId="0">
      <alignment horizontal="center" vertical="center"/>
    </xf>
    <xf numFmtId="0" fontId="3" fillId="5" borderId="17" applyAlignment="1" pivotButton="0" quotePrefix="0" xfId="0">
      <alignment horizontal="center" vertical="center"/>
    </xf>
    <xf numFmtId="0" fontId="3" fillId="5" borderId="18" applyAlignment="1" pivotButton="0" quotePrefix="0" xfId="0">
      <alignment horizontal="center" vertical="center"/>
    </xf>
    <xf numFmtId="0" fontId="3" fillId="5" borderId="19" applyAlignment="1" pivotButton="0" quotePrefix="0" xfId="0">
      <alignment horizontal="center" vertical="center"/>
    </xf>
    <xf numFmtId="49" fontId="3" fillId="3" borderId="6" applyAlignment="1" pivotButton="0" quotePrefix="0" xfId="0">
      <alignment horizontal="right"/>
    </xf>
    <xf numFmtId="49" fontId="3" fillId="3" borderId="7" applyAlignment="1" pivotButton="0" quotePrefix="0" xfId="0">
      <alignment horizontal="right"/>
    </xf>
    <xf numFmtId="14" fontId="3" fillId="3" borderId="9" pivotButton="0" quotePrefix="0" xfId="0"/>
    <xf numFmtId="0" fontId="3" fillId="3" borderId="10" pivotButton="0" quotePrefix="0" xfId="0"/>
    <xf numFmtId="0" fontId="1" fillId="3" borderId="15" applyAlignment="1" pivotButton="0" quotePrefix="0" xfId="0">
      <alignment horizontal="left"/>
    </xf>
    <xf numFmtId="0" fontId="3" fillId="3" borderId="36" pivotButton="0" quotePrefix="0" xfId="0"/>
    <xf numFmtId="0" fontId="0" fillId="0" borderId="29" pivotButton="0" quotePrefix="0" xfId="0"/>
    <xf numFmtId="0" fontId="0" fillId="0" borderId="40" pivotButton="0" quotePrefix="0" xfId="0"/>
    <xf numFmtId="0" fontId="3" fillId="5" borderId="4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46" pivotButton="0" quotePrefix="0" xfId="0"/>
    <xf numFmtId="0" fontId="0" fillId="0" borderId="43" pivotButton="0" quotePrefix="0" xfId="0"/>
    <xf numFmtId="0" fontId="0" fillId="0" borderId="45" pivotButton="0" quotePrefix="0" xfId="0"/>
    <xf numFmtId="0" fontId="0" fillId="0" borderId="16" pivotButton="0" quotePrefix="0" xfId="0"/>
    <xf numFmtId="0" fontId="0" fillId="0" borderId="4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37" pivotButton="0" quotePrefix="0" xfId="0"/>
    <xf numFmtId="0" fontId="0" fillId="0" borderId="38" pivotButton="0" quotePrefix="0" xfId="0"/>
  </cellXfs>
  <cellStyles count="2">
    <cellStyle name="Normal" xfId="0" builtinId="0"/>
    <cellStyle name="Hyperlink" xfId="1" builtinId="8"/>
  </cellStyles>
  <dxfs count="6">
    <dxf>
      <font>
        <color theme="0"/>
      </font>
      <fill>
        <patternFill>
          <bgColor rgb="FFFF0000"/>
        </patternFill>
      </fill>
    </dxf>
    <dxf>
      <font>
        <name val="Verdana"/>
        <family val="2"/>
        <strike val="0"/>
        <outline val="0"/>
        <shadow val="0"/>
        <condense val="0"/>
        <color rgb="FF000000"/>
        <extend val="0"/>
        <sz val="8"/>
        <vertAlign val="baseline"/>
      </font>
      <numFmt numFmtId="0" formatCode="General"/>
      <fill>
        <patternFill patternType="solid">
          <fgColor theme="0"/>
          <bgColor theme="0"/>
        </patternFill>
      </fill>
      <alignment horizontal="general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Verdana"/>
        <family val="2"/>
        <strike val="0"/>
        <outline val="0"/>
        <shadow val="0"/>
        <condense val="0"/>
        <color rgb="FF000000"/>
        <extend val="0"/>
        <sz val="8"/>
        <vertAlign val="baseline"/>
      </font>
      <fill>
        <patternFill patternType="solid">
          <fgColor theme="0"/>
          <bgColor theme="0"/>
        </patternFill>
      </fill>
      <alignment horizontal="general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Verdana"/>
        <family val="2"/>
        <strike val="0"/>
        <outline val="0"/>
        <shadow val="0"/>
        <condense val="0"/>
        <color rgb="FF000000"/>
        <extend val="0"/>
        <sz val="10"/>
        <vertAlign val="baseline"/>
      </font>
      <fill>
        <patternFill patternType="solid">
          <fgColor theme="0"/>
          <bgColor theme="0"/>
        </patternFill>
      </fill>
      <alignment horizontal="general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Verdana"/>
        <family val="2"/>
        <strike val="0"/>
        <outline val="0"/>
        <shadow val="0"/>
        <condense val="0"/>
        <color rgb="FF000000"/>
        <extend val="0"/>
        <sz val="8"/>
        <vertAlign val="baseline"/>
      </font>
      <fill>
        <patternFill patternType="solid">
          <fgColor theme="0"/>
          <bgColor theme="0"/>
        </patternFill>
      </fill>
      <alignment horizontal="general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Verdana"/>
        <family val="2"/>
        <strike val="0"/>
        <outline val="0"/>
        <shadow val="0"/>
        <condense val="0"/>
        <color rgb="FF000000"/>
        <extend val="0"/>
        <sz val="8"/>
        <vertAlign val="baseline"/>
      </font>
      <fill>
        <patternFill patternType="solid">
          <fgColor theme="0"/>
          <bgColor theme="0"/>
        </patternFill>
      </fill>
      <alignment horizontal="left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/Relationships>
</file>

<file path=xl/drawings/drawing1.xml><?xml version="1.0" encoding="utf-8"?>
<wsDr xmlns="http://schemas.openxmlformats.org/drawingml/2006/spreadsheetDrawing">
  <twoCellAnchor>
    <from>
      <col>9</col>
      <colOff>586740</colOff>
      <row>6</row>
      <rowOff>140970</rowOff>
    </from>
    <to>
      <col>12</col>
      <colOff>197940</colOff>
      <row>9</row>
      <rowOff>124710</rowOff>
    </to>
    <grpSp>
      <nvGrpSpPr>
        <cNvPr id="13" name="Group 12"/>
        <cNvGrpSpPr/>
      </nvGrpSpPr>
      <grpSpPr>
        <a:xfrm xmlns:a="http://schemas.openxmlformats.org/drawingml/2006/main" rot="0">
          <a:off x="7501890" y="1474470"/>
          <a:ext cx="1382850" cy="526665"/>
          <a:chOff x="9387845" y="144779"/>
          <a:chExt cx="1440000" cy="539998"/>
        </a:xfrm>
      </grpSpPr>
      <pic>
        <nvPicPr>
          <cNvPr id="12" name="Graphic 11" descr="Email with solid fill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cstate="print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10447020" y="243840"/>
            <a:ext cx="306000" cy="306000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  <twoCellAnchor>
    <from>
      <col>9</col>
      <colOff>586740</colOff>
      <row>2</row>
      <rowOff>158115</rowOff>
    </from>
    <to>
      <col>12</col>
      <colOff>197940</colOff>
      <row>5</row>
      <rowOff>149475</rowOff>
    </to>
    <grpSp>
      <nvGrpSpPr>
        <cNvPr id="26" name="Group 25"/>
        <cNvGrpSpPr/>
      </nvGrpSpPr>
      <grpSpPr>
        <a:xfrm xmlns:a="http://schemas.openxmlformats.org/drawingml/2006/main" rot="0">
          <a:off x="7501890" y="729615"/>
          <a:ext cx="1382850" cy="562860"/>
          <a:chOff x="7101859" y="1508764"/>
          <a:chExt cx="1440006" cy="539998"/>
        </a:xfrm>
      </grpSpPr>
      <pic>
        <nvPicPr>
          <cNvPr id="27" name="Picture 26"/>
          <cNvPicPr>
            <a:picLocks xmlns:a="http://schemas.openxmlformats.org/drawingml/2006/main" noChangeAspect="1" noChangeArrowheads="1"/>
          </cNvPicPr>
        </nvPicPr>
        <blipFill>
          <a:blip xmlns:a="http://schemas.openxmlformats.org/drawingml/2006/main" xmlns:r="http://schemas.openxmlformats.org/officeDocument/2006/relationships" cstate="print" r:embed="rId2"/>
          <a:srcRect xmlns:a="http://schemas.openxmlformats.org/drawingml/2006/main"/>
          <a:stretch xmlns:a="http://schemas.openxmlformats.org/drawingml/2006/main">
            <a:fillRect/>
          </a:stretch>
        </blipFill>
        <spPr bwMode="auto">
          <a:xfrm xmlns:a="http://schemas.openxmlformats.org/drawingml/2006/main">
            <a:off x="8191500" y="1623060"/>
            <a:ext cx="249916" cy="306000"/>
          </a:xfrm>
          <a:prstGeom xmlns:a="http://schemas.openxmlformats.org/drawingml/2006/main" prst="rect">
            <avLst/>
          </a:prstGeom>
          <a:noFill xmlns:a="http://schemas.openxmlformats.org/drawingml/2006/main"/>
          <a:ln xmlns:a="http://schemas.openxmlformats.org/drawingml/2006/main">
            <a:prstDash val="solid"/>
          </a:ln>
        </spPr>
      </pic>
    </grpSp>
    <clientData/>
  </twoCellAnchor>
  <twoCellAnchor>
    <from>
      <col>9</col>
      <colOff>586740</colOff>
      <row>10</row>
      <rowOff>116205</rowOff>
    </from>
    <to>
      <col>12</col>
      <colOff>197940</colOff>
      <row>13</row>
      <rowOff>107565</rowOff>
    </to>
    <grpSp>
      <nvGrpSpPr>
        <cNvPr id="14" name="Group 13"/>
        <cNvGrpSpPr/>
      </nvGrpSpPr>
      <grpSpPr>
        <a:xfrm xmlns:a="http://schemas.openxmlformats.org/drawingml/2006/main" rot="0">
          <a:off x="7501890" y="2183130"/>
          <a:ext cx="1382850" cy="534285"/>
          <a:chOff x="9418326" y="914400"/>
          <a:chExt cx="1440000" cy="540000"/>
        </a:xfrm>
      </grpSpPr>
      <pic>
        <nvPicPr>
          <cNvPr id="10" name="Graphic 9" descr="Badge Follow with solid fill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cstate="print" r:embed="rId3"/>
          <a:stretch xmlns:a="http://schemas.openxmlformats.org/drawingml/2006/main">
            <a:fillRect/>
          </a:stretch>
        </blipFill>
        <spPr>
          <a:xfrm xmlns:a="http://schemas.openxmlformats.org/drawingml/2006/main">
            <a:off x="10500360" y="1043940"/>
            <a:ext cx="306000" cy="306000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  <twoCellAnchor>
    <from>
      <col>9</col>
      <colOff>586740</colOff>
      <row>14</row>
      <rowOff>99060</rowOff>
    </from>
    <to>
      <col>12</col>
      <colOff>197940</colOff>
      <row>17</row>
      <rowOff>90420</rowOff>
    </to>
    <grpSp>
      <nvGrpSpPr>
        <cNvPr id="32" name="Group 31"/>
        <cNvGrpSpPr/>
      </nvGrpSpPr>
      <grpSpPr>
        <a:xfrm xmlns:a="http://schemas.openxmlformats.org/drawingml/2006/main" rot="0">
          <a:off x="7501890" y="2889885"/>
          <a:ext cx="1382850" cy="543810"/>
          <a:chOff x="6469385" y="2910840"/>
          <a:chExt cx="1440000" cy="540000"/>
        </a:xfrm>
      </grpSpPr>
      <pic>
        <nvPicPr>
          <cNvPr id="31" name="Graphic 30" descr="Document with solid fill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cstate="print" r:embed="rId4"/>
          <a:stretch xmlns:a="http://schemas.openxmlformats.org/drawingml/2006/main">
            <a:fillRect/>
          </a:stretch>
        </blipFill>
        <spPr>
          <a:xfrm xmlns:a="http://schemas.openxmlformats.org/drawingml/2006/main">
            <a:off x="7543800" y="3017520"/>
            <a:ext cx="306000" cy="306000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  <twoCellAnchor editAs="oneCell">
    <from>
      <col>5</col>
      <colOff>180974</colOff>
      <row>1</row>
      <rowOff>142875</rowOff>
    </from>
    <to>
      <col>9</col>
      <colOff>104775</colOff>
      <row>6</row>
      <rowOff>9525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3571874" y="571500"/>
          <a:ext cx="2971801" cy="8191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Cust_Tbl" displayName="Cust_Tbl" ref="A1:G126" headerRowCount="1" totalsRowShown="0">
  <autoFilter ref="A1:G1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Customer Name"/>
    <tableColumn id="2" name="Address 1" dataDxfId="5"/>
    <tableColumn id="3" name="Address 2" dataDxfId="4"/>
    <tableColumn id="4" name="Address 3" dataDxfId="3"/>
    <tableColumn id="5" name="Address 4" dataDxfId="2"/>
    <tableColumn id="6" name="Address 5" dataDxfId="1"/>
    <tableColumn id="7" name="E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../AppData/Local/Temp/Rar$DIa12212.1259/1%20-%20XYZ%20Ltd.xlsx" TargetMode="External" Id="rId1"/><Relationship Type="http://schemas.openxmlformats.org/officeDocument/2006/relationships/hyperlink" Target="../AppData/Local/Temp/Rar$DIa12212.1259/10001%20-%20XYZ%20Ltd.pdf" TargetMode="External" Id="rId2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38"/>
  <sheetViews>
    <sheetView showGridLines="0" tabSelected="1" view="pageBreakPreview" zoomScaleNormal="100" zoomScaleSheetLayoutView="100" workbookViewId="0">
      <selection activeCell="H10" sqref="H10"/>
    </sheetView>
  </sheetViews>
  <sheetFormatPr baseColWidth="8" defaultColWidth="8.85546875" defaultRowHeight="15"/>
  <cols>
    <col width="3.7109375" customWidth="1" style="7" min="1" max="1"/>
    <col width="14.5703125" customWidth="1" style="7" min="2" max="2"/>
    <col width="15" customWidth="1" style="7" min="3" max="3"/>
    <col width="8.85546875" customWidth="1" style="7" min="4" max="4"/>
    <col width="15.85546875" customWidth="1" style="7" min="5" max="5"/>
    <col width="4.7109375" customWidth="1" style="7" min="6" max="6"/>
    <col width="11.42578125" bestFit="1" customWidth="1" style="7" min="7" max="7"/>
    <col width="11.140625" bestFit="1" customWidth="1" style="7" min="8" max="8"/>
    <col width="18.42578125" bestFit="1" customWidth="1" style="7" min="9" max="9"/>
    <col width="8.85546875" customWidth="1" style="7" min="10" max="16384"/>
  </cols>
  <sheetData>
    <row r="1" ht="31.9" customHeight="1">
      <c r="A1" s="81" t="inlineStr">
        <is>
          <t>Vape Distribution Network</t>
        </is>
      </c>
      <c r="B1" s="97" t="n"/>
      <c r="C1" s="97" t="n"/>
      <c r="D1" s="97" t="n"/>
      <c r="E1" s="97" t="n"/>
      <c r="F1" s="97" t="n"/>
      <c r="G1" s="80" t="inlineStr">
        <is>
          <t>Delivery Invoice</t>
        </is>
      </c>
    </row>
    <row r="2" ht="13.9" customHeight="1">
      <c r="M2" s="13" t="n"/>
    </row>
    <row r="3">
      <c r="B3" s="3" t="inlineStr">
        <is>
          <t>Invoice No.</t>
        </is>
      </c>
      <c r="C3" s="91" t="inlineStr">
        <is>
          <t>11051</t>
        </is>
      </c>
      <c r="D3" s="98" t="n"/>
      <c r="G3" s="99" t="inlineStr">
        <is>
          <t>Your Logo</t>
        </is>
      </c>
      <c r="H3" s="100" t="n"/>
      <c r="I3" s="101" t="n"/>
    </row>
    <row r="4">
      <c r="B4" s="4" t="inlineStr">
        <is>
          <t>Date</t>
        </is>
      </c>
      <c r="C4" s="93" t="n">
        <v>44734</v>
      </c>
      <c r="D4" s="102" t="n"/>
      <c r="G4" s="103" t="n"/>
      <c r="I4" s="104" t="n"/>
    </row>
    <row r="5">
      <c r="G5" s="103" t="n"/>
      <c r="I5" s="104" t="n"/>
    </row>
    <row r="6">
      <c r="G6" s="105" t="n"/>
      <c r="H6" s="106" t="n"/>
      <c r="I6" s="107" t="n"/>
    </row>
    <row r="7" ht="13.9" customHeight="1">
      <c r="B7" s="7" t="inlineStr">
        <is>
          <t xml:space="preserve">Delivery to </t>
        </is>
      </c>
    </row>
    <row r="8" thickBot="1">
      <c r="B8" s="66" t="inlineStr">
        <is>
          <t>Enoc Retail  LLC (TRN number  100221692500003)</t>
        </is>
      </c>
      <c r="C8" s="1" t="n"/>
      <c r="D8" s="1" t="n"/>
      <c r="G8" s="53" t="inlineStr">
        <is>
          <t>P.O.Box: 261235,</t>
        </is>
      </c>
      <c r="H8" s="53" t="n"/>
    </row>
    <row r="9" ht="14.45" customHeight="1">
      <c r="B9" s="76" t="n"/>
      <c r="D9" s="5" t="n"/>
      <c r="G9" s="53" t="inlineStr">
        <is>
          <t>FDAM0746, Compass Building, Al Shohada</t>
        </is>
      </c>
      <c r="H9" s="53" t="n"/>
      <c r="I9" s="7" t="n"/>
      <c r="J9" s="7" t="n"/>
    </row>
    <row r="10">
      <c r="B10" s="95" t="inlineStr">
        <is>
          <t>Enoc / Eppco site 1060</t>
        </is>
      </c>
      <c r="C10" s="12" t="inlineStr">
        <is>
          <t>1060</t>
        </is>
      </c>
      <c r="D10" s="8" t="n"/>
      <c r="G10" s="53" t="inlineStr">
        <is>
          <t>Road, AL Hamra Industrial Zone-FZ</t>
        </is>
      </c>
      <c r="H10" s="53" t="n"/>
      <c r="I10" s="7" t="n"/>
    </row>
    <row r="11" ht="14.45" customHeight="1">
      <c r="B11" s="76">
        <f>IF(B10&lt;&gt;"",VLOOKUP($B$10,Cust_Tbl[],2,0),"")</f>
        <v/>
      </c>
      <c r="D11" s="8" t="n"/>
      <c r="G11" s="53" t="inlineStr">
        <is>
          <t>Ras Al Khaimah, United Arab Emirates</t>
        </is>
      </c>
      <c r="H11" s="53" t="n"/>
    </row>
    <row r="12" ht="14.45" customHeight="1">
      <c r="B12" s="76">
        <f>IF(B11&lt;&gt;"",VLOOKUP($B$10,Cust_Tbl[],3,0),"")</f>
        <v/>
      </c>
      <c r="D12" s="8" t="n"/>
      <c r="G12" s="53" t="inlineStr">
        <is>
          <t xml:space="preserve">Contact: +971503424742 / +971585807133, </t>
        </is>
      </c>
      <c r="H12" s="53" t="n"/>
    </row>
    <row r="13" ht="14.45" customHeight="1">
      <c r="B13" s="76">
        <f>IF(B12&lt;&gt;"",VLOOKUP($B$10,Cust_Tbl[],4,0),"")</f>
        <v/>
      </c>
      <c r="D13" s="8" t="n"/>
      <c r="G13" s="53" t="inlineStr">
        <is>
          <t>Mail: sales@vdn.ae</t>
        </is>
      </c>
      <c r="H13" s="53" t="n"/>
    </row>
    <row r="14" ht="14.45" customHeight="1">
      <c r="B14" s="76">
        <f>IF(B13&lt;&gt;"",VLOOKUP($B$10,Cust_Tbl[],5,0),"")</f>
        <v/>
      </c>
      <c r="D14" s="8" t="n"/>
      <c r="G14" s="7" t="inlineStr">
        <is>
          <t>TRN 100538209600003</t>
        </is>
      </c>
    </row>
    <row r="15" ht="14.45" customHeight="1">
      <c r="B15" s="76" t="n"/>
      <c r="D15" s="8" t="n"/>
    </row>
    <row r="16" ht="14.45" customHeight="1">
      <c r="B16" s="78" t="n"/>
      <c r="C16" s="106" t="n"/>
      <c r="D16" s="11" t="n"/>
    </row>
    <row r="18" ht="13.9" customHeight="1">
      <c r="B18" s="14" t="inlineStr">
        <is>
          <t>Description with SKU</t>
        </is>
      </c>
      <c r="C18" s="108" t="n"/>
      <c r="D18" s="108" t="n"/>
      <c r="E18" s="109" t="n"/>
      <c r="F18" s="14" t="inlineStr">
        <is>
          <t xml:space="preserve">Qty </t>
        </is>
      </c>
      <c r="G18" s="14" t="inlineStr">
        <is>
          <t>Price / unit</t>
        </is>
      </c>
      <c r="H18" s="14" t="inlineStr">
        <is>
          <t>VAT / unit</t>
        </is>
      </c>
      <c r="I18" s="14" t="inlineStr">
        <is>
          <t>Total (exc VAT)</t>
        </is>
      </c>
    </row>
    <row r="19" ht="33" customHeight="1">
      <c r="B19" s="74" t="inlineStr">
        <is>
          <t>104689 - Strawberry Lime (Sweet Strawberries and Spicy Lime)</t>
        </is>
      </c>
      <c r="C19" s="110" t="n"/>
      <c r="D19" s="110" t="n"/>
      <c r="E19" s="111" t="n"/>
      <c r="F19" s="96" t="n">
        <v>10</v>
      </c>
      <c r="G19" s="68" t="n">
        <v>31.75</v>
      </c>
      <c r="H19" s="68">
        <f>IF(F19&lt;&gt;"",G19*5%,"")</f>
        <v/>
      </c>
      <c r="I19" s="68">
        <f>IF(F19&lt;&gt;"",F19*G19,"")</f>
        <v/>
      </c>
    </row>
    <row r="20" ht="13.9" customHeight="1">
      <c r="B20" s="75" t="inlineStr">
        <is>
          <t>104690 - Banana ICE (Ripe Banana And Refreshing Icy Mint)</t>
        </is>
      </c>
      <c r="C20" s="110" t="n"/>
      <c r="D20" s="110" t="n"/>
      <c r="E20" s="111" t="n"/>
      <c r="F20" s="96" t="n">
        <v>0</v>
      </c>
      <c r="G20" s="68" t="n">
        <v>31.75</v>
      </c>
      <c r="H20" s="68">
        <f>IF(F20&lt;&gt;"",G20*5%,"")</f>
        <v/>
      </c>
      <c r="I20" s="68">
        <f>IF(F20&lt;&gt;"",F20*G20,"")</f>
        <v/>
      </c>
    </row>
    <row r="21" ht="13.9" customHeight="1">
      <c r="B21" s="75" t="inlineStr">
        <is>
          <t>104691 - Cinnamon Fireball (Sweet Yet Rich Fiery Flavor)</t>
        </is>
      </c>
      <c r="C21" s="110" t="n"/>
      <c r="D21" s="110" t="n"/>
      <c r="E21" s="111" t="n"/>
      <c r="F21" s="96" t="n">
        <v>0</v>
      </c>
      <c r="G21" s="68" t="n">
        <v>31.75</v>
      </c>
      <c r="H21" s="68">
        <f>IF(F21&lt;&gt;"",G21*5%,"")</f>
        <v/>
      </c>
      <c r="I21" s="68">
        <f>IF(F21&lt;&gt;"",F21*G21,"")</f>
        <v/>
      </c>
    </row>
    <row r="22" ht="13.9" customHeight="1">
      <c r="B22" s="75" t="inlineStr">
        <is>
          <t>104692 - Berry Menthol (Fruity Irresistible Berry Blends)</t>
        </is>
      </c>
      <c r="C22" s="75" t="n"/>
      <c r="D22" s="75" t="n"/>
      <c r="E22" s="75" t="n"/>
      <c r="F22" s="96" t="n">
        <v>0</v>
      </c>
      <c r="G22" s="68" t="n">
        <v>31.75</v>
      </c>
      <c r="H22" s="68">
        <f>IF(F22&lt;&gt;"",G22*5%,"")</f>
        <v/>
      </c>
      <c r="I22" s="68">
        <f>IF(F22&lt;&gt;"",F22*G22,"")</f>
        <v/>
      </c>
    </row>
    <row r="23" ht="33" customHeight="1">
      <c r="B23" s="74" t="inlineStr">
        <is>
          <t>104688 - Caramel Tobacco (Rich Tobacco With Vanilla Caramel Notes)</t>
        </is>
      </c>
      <c r="C23" s="110" t="n"/>
      <c r="D23" s="110" t="n"/>
      <c r="E23" s="111" t="n"/>
      <c r="F23" s="96" t="n">
        <v>0</v>
      </c>
      <c r="G23" s="68" t="n">
        <v>31.75</v>
      </c>
      <c r="H23" s="68">
        <f>IF(F23&lt;&gt;"",G23*5%,"")</f>
        <v/>
      </c>
      <c r="I23" s="68">
        <f>IF(F23&lt;&gt;"",F23*G23,"")</f>
        <v/>
      </c>
    </row>
    <row r="24" ht="13.9" customHeight="1">
      <c r="B24" s="75" t="n"/>
      <c r="C24" s="110" t="n"/>
      <c r="D24" s="110" t="n"/>
      <c r="E24" s="111" t="n"/>
      <c r="F24" s="75" t="n"/>
      <c r="G24" s="69" t="n"/>
      <c r="H24" s="69">
        <f>IF(F24&lt;&gt;"",G24*5%,"")</f>
        <v/>
      </c>
      <c r="I24" s="69">
        <f>IF(F24&lt;&gt;"",F24*G24,"")</f>
        <v/>
      </c>
    </row>
    <row r="25" ht="13.9" customHeight="1">
      <c r="B25" s="75" t="n"/>
      <c r="C25" s="110" t="n"/>
      <c r="D25" s="110" t="n"/>
      <c r="E25" s="111" t="n"/>
      <c r="F25" s="75" t="n"/>
      <c r="G25" s="69" t="n"/>
      <c r="H25" s="69">
        <f>IF(F25&lt;&gt;"",G25*5%,"")</f>
        <v/>
      </c>
      <c r="I25" s="69">
        <f>IF(F25&lt;&gt;"",F25*G25,"")</f>
        <v/>
      </c>
    </row>
    <row r="26" ht="13.9" customHeight="1">
      <c r="B26" s="75" t="n"/>
      <c r="C26" s="110" t="n"/>
      <c r="D26" s="110" t="n"/>
      <c r="E26" s="111" t="n"/>
      <c r="F26" s="75" t="n"/>
      <c r="G26" s="69" t="n"/>
      <c r="H26" s="69">
        <f>IF(F26&lt;&gt;"",G26*5%,"")</f>
        <v/>
      </c>
      <c r="I26" s="69">
        <f>IF(F26&lt;&gt;"",F26*G26,"")</f>
        <v/>
      </c>
    </row>
    <row r="27" ht="13.9" customHeight="1">
      <c r="B27" s="75" t="n"/>
      <c r="C27" s="110" t="n"/>
      <c r="D27" s="110" t="n"/>
      <c r="E27" s="111" t="n"/>
      <c r="F27" s="75" t="n"/>
      <c r="G27" s="69" t="n"/>
      <c r="H27" s="69">
        <f>IF(F27&lt;&gt;"",G27*5%,"")</f>
        <v/>
      </c>
      <c r="I27" s="69">
        <f>IF(F27&lt;&gt;"",F27*G27,"")</f>
        <v/>
      </c>
    </row>
    <row r="29" ht="14.45" customHeight="1" thickBot="1">
      <c r="B29" s="1" t="inlineStr">
        <is>
          <t>Customer Message</t>
        </is>
      </c>
      <c r="C29" s="1" t="n"/>
      <c r="D29" s="1" t="n"/>
      <c r="E29" s="1" t="n"/>
      <c r="F29" s="7" t="n"/>
      <c r="G29" s="7" t="n"/>
      <c r="H29" s="7" t="n"/>
      <c r="I29" s="7" t="n"/>
    </row>
    <row r="30" ht="13.9" customHeight="1">
      <c r="B30" s="6" t="inlineStr">
        <is>
          <t>Goods received in good condition</t>
        </is>
      </c>
      <c r="C30" s="7" t="n"/>
      <c r="D30" s="7" t="n"/>
      <c r="E30" s="8" t="n"/>
      <c r="F30" s="7" t="n"/>
      <c r="G30" s="17" t="n"/>
      <c r="H30" s="17" t="n"/>
      <c r="I30" s="17" t="n"/>
    </row>
    <row r="31" ht="13.9" customHeight="1">
      <c r="A31" s="7" t="n"/>
      <c r="B31" s="6" t="n"/>
      <c r="C31" s="7" t="n"/>
      <c r="D31" s="7" t="n"/>
      <c r="E31" s="8" t="n"/>
      <c r="F31" s="7" t="n"/>
      <c r="G31" s="7" t="inlineStr">
        <is>
          <t>Subtotal:</t>
        </is>
      </c>
      <c r="H31" s="7" t="n"/>
      <c r="I31" s="51">
        <f>SUM(I19:I27)</f>
        <v/>
      </c>
      <c r="J31" s="7" t="n"/>
    </row>
    <row r="32" ht="13.9" customHeight="1">
      <c r="A32" s="7" t="n"/>
      <c r="B32" s="6" t="n"/>
      <c r="C32" s="7" t="n"/>
      <c r="D32" s="7" t="n"/>
      <c r="E32" s="8" t="n"/>
      <c r="F32" s="7" t="n"/>
      <c r="G32" s="7" t="inlineStr">
        <is>
          <t>VAT:</t>
        </is>
      </c>
      <c r="H32" s="7" t="n"/>
      <c r="I32" s="51">
        <f>I31*0.05</f>
        <v/>
      </c>
      <c r="J32" s="7" t="n"/>
    </row>
    <row r="33" ht="14.45" customHeight="1" thickBot="1">
      <c r="A33" s="7" t="n"/>
      <c r="B33" s="9" t="n"/>
      <c r="C33" s="10" t="n"/>
      <c r="D33" s="10" t="n"/>
      <c r="E33" s="11" t="n"/>
      <c r="F33" s="7" t="n"/>
      <c r="G33" s="15" t="inlineStr">
        <is>
          <t>Total:</t>
        </is>
      </c>
      <c r="H33" s="15" t="n"/>
      <c r="I33" s="52">
        <f>SUM(I31:I32)</f>
        <v/>
      </c>
      <c r="J33" s="7" t="n"/>
    </row>
    <row r="34" ht="14.45" customHeight="1" thickTop="1">
      <c r="A34" s="7" t="n"/>
      <c r="J34" s="7" t="n"/>
    </row>
    <row r="35" ht="13.9" customHeight="1">
      <c r="B35" s="7" t="inlineStr">
        <is>
          <t>Recievers Signature</t>
        </is>
      </c>
      <c r="G35" s="7" t="inlineStr">
        <is>
          <t>Authorized stamp</t>
        </is>
      </c>
    </row>
    <row r="38" ht="13.9" customHeight="1">
      <c r="B38" s="7" t="inlineStr">
        <is>
          <t>________________________________</t>
        </is>
      </c>
    </row>
  </sheetData>
  <mergeCells count="21">
    <mergeCell ref="B21:E21"/>
    <mergeCell ref="B23:E23"/>
    <mergeCell ref="B26:E26"/>
    <mergeCell ref="B27:E27"/>
    <mergeCell ref="B24:E24"/>
    <mergeCell ref="B25:E25"/>
    <mergeCell ref="G1:I1"/>
    <mergeCell ref="C3:D3"/>
    <mergeCell ref="C4:D4"/>
    <mergeCell ref="A1:F1"/>
    <mergeCell ref="G3:I6"/>
    <mergeCell ref="B18:E18"/>
    <mergeCell ref="B19:E19"/>
    <mergeCell ref="B20:E20"/>
    <mergeCell ref="B9:C9"/>
    <mergeCell ref="B16:C16"/>
    <mergeCell ref="B11:C11"/>
    <mergeCell ref="B12:C12"/>
    <mergeCell ref="B13:C13"/>
    <mergeCell ref="B14:C14"/>
    <mergeCell ref="B15:C15"/>
  </mergeCells>
  <dataValidations count="2">
    <dataValidation sqref="B10" showErrorMessage="1" showInputMessage="1" allowBlank="1" type="list">
      <formula1>Cust_List</formula1>
    </dataValidation>
    <dataValidation sqref="C6:D6" showErrorMessage="1" showInputMessage="1" allowBlank="1" type="list">
      <formula1>"30, 60, 90"</formula1>
    </dataValidation>
  </dataValidations>
  <pageMargins left="0.5905511811023623" right="0.3937007874015748" top="0.7874015748031497" bottom="0.7874015748031497" header="0.3149606299212598" footer="0.3149606299212598"/>
  <pageSetup orientation="portrait" paperSize="9" scale="84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H126"/>
  <sheetViews>
    <sheetView workbookViewId="0">
      <selection activeCell="I14" sqref="I14"/>
    </sheetView>
  </sheetViews>
  <sheetFormatPr baseColWidth="8" defaultRowHeight="15"/>
  <cols>
    <col width="20.5703125" bestFit="1" customWidth="1" min="1" max="1"/>
    <col width="18.28515625" customWidth="1" min="2" max="2"/>
    <col width="20.140625" bestFit="1" customWidth="1" min="3" max="3"/>
    <col width="14" bestFit="1" customWidth="1" min="4" max="4"/>
    <col width="9" customWidth="1" min="5" max="5"/>
    <col width="11.28515625" customWidth="1" min="6" max="6"/>
    <col width="19.28515625" bestFit="1" customWidth="1" min="7" max="7"/>
    <col width="12" bestFit="1" customWidth="1" min="8" max="8"/>
  </cols>
  <sheetData>
    <row r="1">
      <c r="A1" t="inlineStr">
        <is>
          <t>Customer Name</t>
        </is>
      </c>
      <c r="B1" t="inlineStr">
        <is>
          <t>Address 1</t>
        </is>
      </c>
      <c r="C1" t="inlineStr">
        <is>
          <t>Address 2</t>
        </is>
      </c>
      <c r="D1" t="inlineStr">
        <is>
          <t>Address 3</t>
        </is>
      </c>
      <c r="E1" t="inlineStr">
        <is>
          <t>Address 4</t>
        </is>
      </c>
      <c r="F1" t="inlineStr">
        <is>
          <t>Address 5</t>
        </is>
      </c>
      <c r="G1" t="inlineStr">
        <is>
          <t>Email</t>
        </is>
      </c>
    </row>
    <row r="2">
      <c r="A2" t="inlineStr">
        <is>
          <t>Enoc / Eppco site 5</t>
        </is>
      </c>
      <c r="B2" s="61" t="inlineStr">
        <is>
          <t>Al Jaddaf</t>
        </is>
      </c>
      <c r="C2" s="60" t="inlineStr">
        <is>
          <t>Garhoud, Chillis</t>
        </is>
      </c>
      <c r="D2" s="63" t="inlineStr">
        <is>
          <t>Dubai</t>
        </is>
      </c>
      <c r="E2" s="60" t="inlineStr">
        <is>
          <t>04 - 2825746</t>
        </is>
      </c>
      <c r="F2" s="60" t="n"/>
      <c r="G2" s="65" t="n"/>
    </row>
    <row r="3">
      <c r="A3" t="inlineStr">
        <is>
          <t>Enoc / Eppco site 9</t>
        </is>
      </c>
      <c r="B3" s="54" t="inlineStr">
        <is>
          <t>Park</t>
        </is>
      </c>
      <c r="C3" s="56" t="inlineStr">
        <is>
          <t>Jumeira 1</t>
        </is>
      </c>
      <c r="D3" s="62" t="inlineStr">
        <is>
          <t>Dubai</t>
        </is>
      </c>
      <c r="E3" s="56" t="inlineStr">
        <is>
          <t>04 - 3429236</t>
        </is>
      </c>
      <c r="F3" s="56" t="n"/>
      <c r="G3" s="35" t="n"/>
    </row>
    <row r="4">
      <c r="A4" t="inlineStr">
        <is>
          <t>Enoc / Eppco site 10</t>
        </is>
      </c>
      <c r="B4" s="54" t="inlineStr">
        <is>
          <t>Al Bayan</t>
        </is>
      </c>
      <c r="C4" s="56" t="inlineStr">
        <is>
          <t>Business Bay, After DNATA</t>
        </is>
      </c>
      <c r="D4" s="62" t="inlineStr">
        <is>
          <t>Dubai</t>
        </is>
      </c>
      <c r="E4" s="56" t="inlineStr">
        <is>
          <t>04 - 3439184</t>
        </is>
      </c>
      <c r="F4" s="56" t="n"/>
    </row>
    <row r="5">
      <c r="A5" t="inlineStr">
        <is>
          <t>Enoc / Eppco site 15</t>
        </is>
      </c>
      <c r="B5" s="54" t="inlineStr">
        <is>
          <t>Ibn Majid</t>
        </is>
      </c>
      <c r="C5" s="56" t="inlineStr">
        <is>
          <t>Rashidiya, after Civil Defence</t>
        </is>
      </c>
      <c r="D5" s="62" t="inlineStr">
        <is>
          <t>Dubai</t>
        </is>
      </c>
      <c r="E5" s="56" t="inlineStr">
        <is>
          <t>04 - 2853150</t>
        </is>
      </c>
      <c r="F5" s="56" t="n"/>
    </row>
    <row r="6">
      <c r="A6" t="inlineStr">
        <is>
          <t>Enoc / Eppco site 24</t>
        </is>
      </c>
      <c r="B6" s="54" t="inlineStr">
        <is>
          <t>Beljafla</t>
        </is>
      </c>
      <c r="C6" s="56" t="inlineStr">
        <is>
          <t>Jebel Ali Industrial Area 1</t>
        </is>
      </c>
      <c r="D6" s="62" t="inlineStr">
        <is>
          <t>Dubai</t>
        </is>
      </c>
      <c r="E6" s="56" t="inlineStr">
        <is>
          <t>04 - 8801201</t>
        </is>
      </c>
      <c r="F6" s="56" t="n"/>
      <c r="H6" t="n">
        <v>100221692500003</v>
      </c>
    </row>
    <row r="7">
      <c r="A7" t="inlineStr">
        <is>
          <t>Enoc / Eppco site 33</t>
        </is>
      </c>
      <c r="B7" s="54" t="inlineStr">
        <is>
          <t>Port Saeed</t>
        </is>
      </c>
      <c r="C7" s="56" t="inlineStr">
        <is>
          <t>22 A St, behind Al Habthoor Motors, Deira</t>
        </is>
      </c>
      <c r="D7" s="62" t="inlineStr">
        <is>
          <t>Dubai</t>
        </is>
      </c>
      <c r="E7" s="56" t="inlineStr">
        <is>
          <t>04 - 2625287</t>
        </is>
      </c>
      <c r="F7" s="56" t="n"/>
    </row>
    <row r="8">
      <c r="A8" t="inlineStr">
        <is>
          <t>Enoc / Eppco site 36</t>
        </is>
      </c>
      <c r="B8" s="54" t="inlineStr">
        <is>
          <t>Al Rasheed</t>
        </is>
      </c>
      <c r="C8" s="56" t="inlineStr">
        <is>
          <t>Al Rasheed Rd, D 82, Abu Hail Health Center, Deira</t>
        </is>
      </c>
      <c r="D8" s="62" t="inlineStr">
        <is>
          <t>Dubai</t>
        </is>
      </c>
      <c r="E8" s="56" t="inlineStr">
        <is>
          <t>04 - 2683228</t>
        </is>
      </c>
      <c r="F8" s="56" t="n"/>
    </row>
    <row r="9">
      <c r="A9" t="inlineStr">
        <is>
          <t>Enoc / Eppco site 39</t>
        </is>
      </c>
      <c r="B9" s="54" t="inlineStr">
        <is>
          <t>Al Nahdah</t>
        </is>
      </c>
      <c r="C9" s="56" t="inlineStr">
        <is>
          <t>Al Garhoud, D 70</t>
        </is>
      </c>
      <c r="D9" s="62" t="inlineStr">
        <is>
          <t>Dubai</t>
        </is>
      </c>
      <c r="E9" s="56" t="inlineStr">
        <is>
          <t>04 - 2826976</t>
        </is>
      </c>
      <c r="F9" s="56" t="n"/>
    </row>
    <row r="10">
      <c r="A10" t="inlineStr">
        <is>
          <t>Enoc / Eppco site 48</t>
        </is>
      </c>
      <c r="B10" s="54" t="inlineStr">
        <is>
          <t>Nad Al Sheba</t>
        </is>
      </c>
      <c r="C10" s="56" t="inlineStr">
        <is>
          <t>Nad Al Shiba, Dubai-Al Ain Rd, E 66</t>
        </is>
      </c>
      <c r="D10" s="62" t="inlineStr">
        <is>
          <t>Dubai</t>
        </is>
      </c>
      <c r="E10" s="56" t="inlineStr">
        <is>
          <t>04 - 3361081</t>
        </is>
      </c>
      <c r="F10" s="56" t="n"/>
    </row>
    <row r="11">
      <c r="A11" t="inlineStr">
        <is>
          <t>Enoc / Eppco site 51</t>
        </is>
      </c>
      <c r="B11" s="54" t="inlineStr">
        <is>
          <t>Rafadah</t>
        </is>
      </c>
      <c r="C11" s="56" t="inlineStr">
        <is>
          <t>Al Khaleej Rd, D 92</t>
        </is>
      </c>
      <c r="D11" s="62" t="inlineStr">
        <is>
          <t>Dubai</t>
        </is>
      </c>
      <c r="E11" s="56" t="inlineStr">
        <is>
          <t>04 - 3984930</t>
        </is>
      </c>
      <c r="F11" s="56" t="n"/>
    </row>
    <row r="12">
      <c r="A12" t="inlineStr">
        <is>
          <t>Enoc / Eppco site 53</t>
        </is>
      </c>
      <c r="B12" s="54" t="inlineStr">
        <is>
          <t>Nabhan</t>
        </is>
      </c>
      <c r="C12" s="56" t="inlineStr">
        <is>
          <t>Al Wuheida Rd, D 93, After Century Mall</t>
        </is>
      </c>
      <c r="D12" s="62" t="inlineStr">
        <is>
          <t>Dubai</t>
        </is>
      </c>
      <c r="E12" s="56" t="inlineStr">
        <is>
          <t>04 - 2966635</t>
        </is>
      </c>
      <c r="F12" s="56" t="n"/>
    </row>
    <row r="13">
      <c r="A13" t="inlineStr">
        <is>
          <t>Enoc / Eppco site 58</t>
        </is>
      </c>
      <c r="B13" s="54" t="inlineStr">
        <is>
          <t>Al Thenia</t>
        </is>
      </c>
      <c r="C13" s="56" t="inlineStr">
        <is>
          <t>Jumeirah Rd, D 94</t>
        </is>
      </c>
      <c r="D13" s="62" t="inlineStr">
        <is>
          <t>Dubai</t>
        </is>
      </c>
      <c r="E13" s="56" t="inlineStr">
        <is>
          <t>04 - 3481908</t>
        </is>
      </c>
      <c r="F13" s="56" t="n"/>
    </row>
    <row r="14">
      <c r="A14" t="inlineStr">
        <is>
          <t>Enoc / Eppco site 60</t>
        </is>
      </c>
      <c r="B14" s="54" t="inlineStr">
        <is>
          <t>Al Kifaf</t>
        </is>
      </c>
      <c r="C14" s="56" t="inlineStr">
        <is>
          <t>Shk Rasheed Rd, D 75, Opp Musallah Al Eid</t>
        </is>
      </c>
      <c r="D14" s="62" t="inlineStr">
        <is>
          <t>Dubai</t>
        </is>
      </c>
      <c r="E14" s="56" t="inlineStr">
        <is>
          <t>04 - 3981082</t>
        </is>
      </c>
      <c r="F14" s="56" t="n"/>
    </row>
    <row r="15">
      <c r="A15" t="inlineStr">
        <is>
          <t>Enoc / Eppco site 63</t>
        </is>
      </c>
      <c r="B15" s="54" t="inlineStr">
        <is>
          <t>Al Hoot</t>
        </is>
      </c>
      <c r="C15" s="56" t="inlineStr">
        <is>
          <t>Al Mankhool Rd, D 90</t>
        </is>
      </c>
      <c r="D15" s="62" t="inlineStr">
        <is>
          <t>Dubai</t>
        </is>
      </c>
      <c r="E15" s="56" t="inlineStr">
        <is>
          <t>04 - 3983859</t>
        </is>
      </c>
      <c r="F15" s="56" t="n"/>
    </row>
    <row r="16">
      <c r="A16" t="inlineStr">
        <is>
          <t>Enoc / Eppco site 73</t>
        </is>
      </c>
      <c r="B16" s="54" t="inlineStr">
        <is>
          <t>Al Ekhlas</t>
        </is>
      </c>
      <c r="C16" s="56" t="inlineStr">
        <is>
          <t>Al Meydan Rd, D 69, Opp Safa Intersection</t>
        </is>
      </c>
      <c r="D16" s="62" t="inlineStr">
        <is>
          <t>Dubai</t>
        </is>
      </c>
      <c r="E16" s="56" t="inlineStr">
        <is>
          <t>04 - 3431189</t>
        </is>
      </c>
      <c r="F16" s="56" t="n"/>
    </row>
    <row r="17">
      <c r="A17" t="inlineStr">
        <is>
          <t>Enoc / Eppco site 77</t>
        </is>
      </c>
      <c r="B17" s="54" t="inlineStr">
        <is>
          <t>Al Musalla</t>
        </is>
      </c>
      <c r="C17" s="56" t="inlineStr">
        <is>
          <t>Al Nahda Rd, D 93, DM Al Tawar Center</t>
        </is>
      </c>
      <c r="D17" s="62" t="inlineStr">
        <is>
          <t>Dubai</t>
        </is>
      </c>
      <c r="E17" s="56" t="inlineStr">
        <is>
          <t>04 - 2611176</t>
        </is>
      </c>
      <c r="F17" s="56" t="n"/>
    </row>
    <row r="18">
      <c r="A18" t="inlineStr">
        <is>
          <t>Enoc / Eppco site 85</t>
        </is>
      </c>
      <c r="B18" s="54" t="inlineStr">
        <is>
          <t>Al Barsha 1</t>
        </is>
      </c>
      <c r="C18" s="56" t="inlineStr">
        <is>
          <t>Shk Zd Rd, E11, Tecom Metro</t>
        </is>
      </c>
      <c r="D18" s="62" t="inlineStr">
        <is>
          <t>Dubai</t>
        </is>
      </c>
      <c r="E18" s="56" t="inlineStr">
        <is>
          <t>04 - 3473752</t>
        </is>
      </c>
      <c r="F18" s="56" t="n"/>
    </row>
    <row r="19">
      <c r="A19" t="inlineStr">
        <is>
          <t>Enoc / Eppco site 89</t>
        </is>
      </c>
      <c r="B19" s="54" t="inlineStr">
        <is>
          <t>Meshrif</t>
        </is>
      </c>
      <c r="C19" s="56" t="inlineStr">
        <is>
          <t>Al Khawaneej Rd, D 89, Opp Arabian Center</t>
        </is>
      </c>
      <c r="D19" s="62" t="inlineStr">
        <is>
          <t>Dubai</t>
        </is>
      </c>
      <c r="E19" s="56" t="inlineStr">
        <is>
          <t>04 - 2882325</t>
        </is>
      </c>
      <c r="F19" s="56" t="n"/>
    </row>
    <row r="20">
      <c r="A20" t="inlineStr">
        <is>
          <t>Enoc / Eppco site 90</t>
        </is>
      </c>
      <c r="B20" s="54" t="inlineStr">
        <is>
          <t>Oil Field Supply</t>
        </is>
      </c>
      <c r="C20" s="56" t="inlineStr">
        <is>
          <t>Al Mankhool Rd, D 90, Wasl Real Estate</t>
        </is>
      </c>
      <c r="D20" s="62" t="inlineStr">
        <is>
          <t>Dubai</t>
        </is>
      </c>
      <c r="E20" s="56" t="inlineStr">
        <is>
          <t>04 - 3984957</t>
        </is>
      </c>
      <c r="F20" s="56" t="n"/>
    </row>
    <row r="21">
      <c r="A21" t="inlineStr">
        <is>
          <t>Enoc / Eppco site 91</t>
        </is>
      </c>
      <c r="B21" s="54" t="inlineStr">
        <is>
          <t>Oud Metha</t>
        </is>
      </c>
      <c r="C21" s="56" t="inlineStr">
        <is>
          <t>Oud Metha Rd, E 66, Opp Healthcare City</t>
        </is>
      </c>
      <c r="D21" s="62" t="inlineStr">
        <is>
          <t>Dubai</t>
        </is>
      </c>
      <c r="E21" s="56" t="inlineStr">
        <is>
          <t>04 - 3359720</t>
        </is>
      </c>
      <c r="F21" s="56" t="n"/>
    </row>
    <row r="22">
      <c r="A22" t="inlineStr">
        <is>
          <t>Enoc / Eppco site 93</t>
        </is>
      </c>
      <c r="B22" s="54" t="inlineStr">
        <is>
          <t>Al Bahar</t>
        </is>
      </c>
      <c r="C22" s="56" t="inlineStr">
        <is>
          <t>Jumeirah Rd, D 94, Opp Sunset Mall</t>
        </is>
      </c>
      <c r="D22" s="62" t="inlineStr">
        <is>
          <t>Dubai</t>
        </is>
      </c>
      <c r="E22" s="56" t="inlineStr">
        <is>
          <t>04 - 3940608</t>
        </is>
      </c>
      <c r="F22" s="56" t="n"/>
    </row>
    <row r="23">
      <c r="A23" t="inlineStr">
        <is>
          <t>Enoc / Eppco site 94</t>
        </is>
      </c>
      <c r="B23" s="54" t="inlineStr">
        <is>
          <t>Free Zone</t>
        </is>
      </c>
      <c r="C23" s="56" t="inlineStr">
        <is>
          <t>E 77, Jebel Ali Cricket Ground</t>
        </is>
      </c>
      <c r="D23" s="62" t="inlineStr">
        <is>
          <t>Dubai</t>
        </is>
      </c>
      <c r="E23" s="56" t="inlineStr">
        <is>
          <t>04 - 8816936</t>
        </is>
      </c>
      <c r="F23" s="56" t="n"/>
    </row>
    <row r="24">
      <c r="A24" t="inlineStr">
        <is>
          <t>Enoc / Eppco site 100</t>
        </is>
      </c>
      <c r="B24" s="54" t="inlineStr">
        <is>
          <t>Al Hutoof</t>
        </is>
      </c>
      <c r="C24" s="56" t="inlineStr">
        <is>
          <t>Al Mankhool Rd, D 90</t>
        </is>
      </c>
      <c r="D24" s="62" t="inlineStr">
        <is>
          <t>Dubai</t>
        </is>
      </c>
      <c r="E24" s="56" t="inlineStr">
        <is>
          <t>04 - 3984781</t>
        </is>
      </c>
      <c r="F24" s="56" t="n"/>
    </row>
    <row r="25">
      <c r="A25" t="inlineStr">
        <is>
          <t>Enoc / Eppco site 1002</t>
        </is>
      </c>
      <c r="B25" s="54" t="inlineStr">
        <is>
          <t>Al Abraj</t>
        </is>
      </c>
      <c r="C25" s="56" t="inlineStr">
        <is>
          <t>308 Rd, Behind Towers Rotana Hotel</t>
        </is>
      </c>
      <c r="D25" s="62" t="inlineStr">
        <is>
          <t>Dubai</t>
        </is>
      </c>
      <c r="E25" s="56" t="inlineStr">
        <is>
          <t>04 - 3431194</t>
        </is>
      </c>
      <c r="F25" s="56" t="n"/>
    </row>
    <row r="26">
      <c r="A26" t="inlineStr">
        <is>
          <t>Enoc / Eppco site 1005</t>
        </is>
      </c>
      <c r="B26" s="54" t="inlineStr">
        <is>
          <t>Al Ramool</t>
        </is>
      </c>
      <c r="C26" s="56" t="inlineStr">
        <is>
          <t>11 Marakech St, New RTA Complex</t>
        </is>
      </c>
      <c r="D26" s="62" t="inlineStr">
        <is>
          <t>Dubai</t>
        </is>
      </c>
      <c r="E26" s="56" t="inlineStr">
        <is>
          <t>04 - 2822164</t>
        </is>
      </c>
      <c r="F26" s="56" t="n"/>
    </row>
    <row r="27">
      <c r="A27" t="inlineStr">
        <is>
          <t>Enoc / Eppco site 1006</t>
        </is>
      </c>
      <c r="B27" s="54" t="inlineStr">
        <is>
          <t>Al Marhaba</t>
        </is>
      </c>
      <c r="C27" s="56" t="inlineStr">
        <is>
          <t>Baghdad St, D 95, After Grand Service Station</t>
        </is>
      </c>
      <c r="D27" s="62" t="inlineStr">
        <is>
          <t>Dubai</t>
        </is>
      </c>
      <c r="E27" s="56" t="inlineStr">
        <is>
          <t>04 - 2610157</t>
        </is>
      </c>
      <c r="F27" s="56" t="n"/>
    </row>
    <row r="28">
      <c r="A28" t="inlineStr">
        <is>
          <t>Enoc / Eppco site 1007</t>
        </is>
      </c>
      <c r="B28" s="54" t="inlineStr">
        <is>
          <t>Hala</t>
        </is>
      </c>
      <c r="C28" s="56" t="inlineStr">
        <is>
          <t>Al Rebat St, D 83, Festival City</t>
        </is>
      </c>
      <c r="D28" s="62" t="inlineStr">
        <is>
          <t>Dubai</t>
        </is>
      </c>
      <c r="E28" s="56" t="inlineStr">
        <is>
          <t>04 - 2894214</t>
        </is>
      </c>
      <c r="F28" s="56" t="n"/>
    </row>
    <row r="29">
      <c r="A29" t="inlineStr">
        <is>
          <t>Enoc / Eppco site 1009</t>
        </is>
      </c>
      <c r="B29" s="54" t="inlineStr">
        <is>
          <t>Al Mudheef</t>
        </is>
      </c>
      <c r="C29" s="56" t="inlineStr">
        <is>
          <t>2 Dec St, D 73, Opp Shk Hamdan Award Complex</t>
        </is>
      </c>
      <c r="D29" s="62" t="inlineStr">
        <is>
          <t>Dubai</t>
        </is>
      </c>
      <c r="E29" s="56" t="inlineStr">
        <is>
          <t>04 - 3453576</t>
        </is>
      </c>
      <c r="F29" s="56" t="n"/>
    </row>
    <row r="30">
      <c r="A30" t="inlineStr">
        <is>
          <t>Enoc / Eppco site 1011</t>
        </is>
      </c>
      <c r="B30" s="54" t="inlineStr">
        <is>
          <t>Al Umda</t>
        </is>
      </c>
      <c r="C30" s="56" t="inlineStr">
        <is>
          <t>Al Wasl Rd, D 92, Umm Suqeim</t>
        </is>
      </c>
      <c r="D30" s="62" t="inlineStr">
        <is>
          <t>Dubai</t>
        </is>
      </c>
      <c r="E30" s="56" t="inlineStr">
        <is>
          <t>04 - 3484351</t>
        </is>
      </c>
      <c r="F30" s="56" t="n"/>
    </row>
    <row r="31">
      <c r="A31" t="inlineStr">
        <is>
          <t>Enoc / Eppco site 1012</t>
        </is>
      </c>
      <c r="B31" s="54" t="inlineStr">
        <is>
          <t>Al Sajaya</t>
        </is>
      </c>
      <c r="C31" s="56" t="inlineStr">
        <is>
          <t>Manama Rd, D 67</t>
        </is>
      </c>
      <c r="D31" s="62" t="inlineStr">
        <is>
          <t>Dubai</t>
        </is>
      </c>
      <c r="E31" s="56" t="inlineStr">
        <is>
          <t>04 - 3201029</t>
        </is>
      </c>
      <c r="F31" s="56" t="n"/>
    </row>
    <row r="32">
      <c r="A32" t="inlineStr">
        <is>
          <t>Enoc / Eppco site 1013</t>
        </is>
      </c>
      <c r="B32" s="54" t="inlineStr">
        <is>
          <t>ENOC Retail</t>
        </is>
      </c>
      <c r="C32" s="56" t="inlineStr">
        <is>
          <t>Latifa Bint Hamdan St, D 67, Al Khail Mall</t>
        </is>
      </c>
      <c r="D32" s="62" t="inlineStr">
        <is>
          <t>Dubai</t>
        </is>
      </c>
      <c r="E32" s="56" t="inlineStr">
        <is>
          <t>04 - 3396567</t>
        </is>
      </c>
      <c r="F32" s="56" t="n"/>
    </row>
    <row r="33">
      <c r="A33" t="inlineStr">
        <is>
          <t>Enoc / Eppco site 1014</t>
        </is>
      </c>
      <c r="B33" s="54" t="inlineStr">
        <is>
          <t>ENOC Retail</t>
        </is>
      </c>
      <c r="C33" s="56" t="inlineStr">
        <is>
          <t>Tunis Rd, D 93, Al Mizhar</t>
        </is>
      </c>
      <c r="D33" s="62" t="inlineStr">
        <is>
          <t>Dubai</t>
        </is>
      </c>
      <c r="E33" s="56" t="inlineStr">
        <is>
          <t>04 - 2839570</t>
        </is>
      </c>
      <c r="F33" s="56" t="n"/>
    </row>
    <row r="34">
      <c r="A34" t="inlineStr">
        <is>
          <t>Enoc / Eppco site 1019</t>
        </is>
      </c>
      <c r="B34" s="54" t="inlineStr">
        <is>
          <t>Al Badaa</t>
        </is>
      </c>
      <c r="C34" s="56" t="inlineStr">
        <is>
          <t>Al Safa St, D 71, Al Wasl - Satwa</t>
        </is>
      </c>
      <c r="D34" s="62" t="inlineStr">
        <is>
          <t>Dubai</t>
        </is>
      </c>
      <c r="E34" s="56" t="inlineStr">
        <is>
          <t>04 - 3422173</t>
        </is>
      </c>
      <c r="F34" s="56" t="n"/>
    </row>
    <row r="35">
      <c r="A35" t="inlineStr">
        <is>
          <t>Enoc / Eppco site 1020</t>
        </is>
      </c>
      <c r="B35" s="54" t="inlineStr">
        <is>
          <t>Oud Al Muteena</t>
        </is>
      </c>
      <c r="C35" s="56" t="inlineStr">
        <is>
          <t>22nd Road, Oud Al Muteena 2</t>
        </is>
      </c>
      <c r="D35" s="62" t="inlineStr">
        <is>
          <t>Dubai</t>
        </is>
      </c>
      <c r="E35" s="56" t="inlineStr">
        <is>
          <t>04 - 2851510</t>
        </is>
      </c>
      <c r="F35" s="56" t="n"/>
    </row>
    <row r="36">
      <c r="A36" t="inlineStr">
        <is>
          <t>Enoc / Eppco site 1021</t>
        </is>
      </c>
      <c r="B36" s="54" t="inlineStr">
        <is>
          <t>Barsha First</t>
        </is>
      </c>
      <c r="C36" s="56" t="inlineStr">
        <is>
          <t>D86, 1st Al Khail Street, Al Barsha 1</t>
        </is>
      </c>
      <c r="D36" s="62" t="inlineStr">
        <is>
          <t>Dubai</t>
        </is>
      </c>
      <c r="E36" s="56" t="inlineStr">
        <is>
          <t>04 - 4228720</t>
        </is>
      </c>
      <c r="F36" s="56" t="n"/>
    </row>
    <row r="37">
      <c r="A37" t="inlineStr">
        <is>
          <t>Enoc / Eppco site 1022</t>
        </is>
      </c>
      <c r="B37" s="54" t="inlineStr">
        <is>
          <t>ENOC Retail</t>
        </is>
      </c>
      <c r="C37" s="56" t="inlineStr">
        <is>
          <t>Shk Mohd Bin Zd Rd, E 311, Silicon Oasis</t>
        </is>
      </c>
      <c r="D37" s="62" t="inlineStr">
        <is>
          <t>Dubai</t>
        </is>
      </c>
      <c r="E37" s="56" t="inlineStr">
        <is>
          <t>04 - 3265868</t>
        </is>
      </c>
      <c r="F37" s="56" t="n"/>
    </row>
    <row r="38">
      <c r="A38" t="inlineStr">
        <is>
          <t>Enoc / Eppco site 1023</t>
        </is>
      </c>
      <c r="B38" s="54" t="inlineStr">
        <is>
          <t>ENOC Retail</t>
        </is>
      </c>
      <c r="C38" s="56" t="inlineStr">
        <is>
          <t>Al Qudra Road, D63</t>
        </is>
      </c>
      <c r="D38" s="62" t="inlineStr">
        <is>
          <t>Dubai</t>
        </is>
      </c>
      <c r="E38" s="56" t="inlineStr">
        <is>
          <t>04 - 2380818</t>
        </is>
      </c>
      <c r="F38" s="56" t="n"/>
    </row>
    <row r="39">
      <c r="A39" t="inlineStr">
        <is>
          <t>Enoc / Eppco site 1025</t>
        </is>
      </c>
      <c r="B39" s="54" t="inlineStr">
        <is>
          <t>Jebel Ali Gardens</t>
        </is>
      </c>
      <c r="C39" s="56" t="inlineStr">
        <is>
          <t>Gardens 1, IBN Battuta</t>
        </is>
      </c>
      <c r="D39" s="62" t="inlineStr">
        <is>
          <t>Dubai</t>
        </is>
      </c>
      <c r="E39" s="56" t="inlineStr">
        <is>
          <t>04 - 8823428</t>
        </is>
      </c>
      <c r="F39" s="56" t="n"/>
    </row>
    <row r="40">
      <c r="A40" t="inlineStr">
        <is>
          <t>Enoc / Eppco site 1029</t>
        </is>
      </c>
      <c r="B40" s="54" t="inlineStr">
        <is>
          <t>Enoc Retail Site 1029</t>
        </is>
      </c>
      <c r="C40" s="56" t="inlineStr">
        <is>
          <t>Al Asayel Street, Discovery Garden</t>
        </is>
      </c>
      <c r="D40" s="62" t="inlineStr">
        <is>
          <t>Dubai</t>
        </is>
      </c>
      <c r="E40" s="56" t="inlineStr">
        <is>
          <t>04 - 8747527</t>
        </is>
      </c>
      <c r="F40" s="56" t="n"/>
    </row>
    <row r="41">
      <c r="A41" t="inlineStr">
        <is>
          <t>Enoc / Eppco site 1032</t>
        </is>
      </c>
      <c r="B41" s="54" t="inlineStr">
        <is>
          <t>ENOC</t>
        </is>
      </c>
      <c r="C41" s="56" t="inlineStr">
        <is>
          <t>Shk Mohd Bin Zd Rd, E 311, after Repton School</t>
        </is>
      </c>
      <c r="D41" s="62" t="inlineStr">
        <is>
          <t>Dubai</t>
        </is>
      </c>
      <c r="E41" s="56" t="inlineStr">
        <is>
          <t>04 - 3361379</t>
        </is>
      </c>
      <c r="F41" s="56" t="n"/>
    </row>
    <row r="42">
      <c r="A42" t="inlineStr">
        <is>
          <t>Enoc / Eppco site 1033</t>
        </is>
      </c>
      <c r="B42" s="54" t="inlineStr">
        <is>
          <t>ENOC</t>
        </is>
      </c>
      <c r="C42" s="56" t="inlineStr">
        <is>
          <t>Hessa St, D 61, Al Barsha South</t>
        </is>
      </c>
      <c r="D42" s="62" t="inlineStr">
        <is>
          <t>Dubai</t>
        </is>
      </c>
      <c r="E42" s="56" t="inlineStr">
        <is>
          <t>04 - 2424095</t>
        </is>
      </c>
      <c r="F42" s="56" t="n"/>
    </row>
    <row r="43">
      <c r="A43" t="inlineStr">
        <is>
          <t>Enoc / Eppco site 1034</t>
        </is>
      </c>
      <c r="B43" s="54" t="inlineStr">
        <is>
          <t>Nad Al Hammar</t>
        </is>
      </c>
      <c r="C43" s="56" t="inlineStr">
        <is>
          <t>Al Rebat St, D 93, Opp Bel Ramaitha Club</t>
        </is>
      </c>
      <c r="D43" s="62" t="inlineStr">
        <is>
          <t>Dubai</t>
        </is>
      </c>
      <c r="E43" s="56" t="inlineStr">
        <is>
          <t>04 - 2853685</t>
        </is>
      </c>
      <c r="F43" s="56" t="n"/>
    </row>
    <row r="44">
      <c r="A44" t="inlineStr">
        <is>
          <t>Enoc / Eppco site 1035</t>
        </is>
      </c>
      <c r="B44" s="54" t="inlineStr">
        <is>
          <t>Al Manara</t>
        </is>
      </c>
      <c r="C44" s="56" t="inlineStr">
        <is>
          <t>Jumeirah Rd, D 94, Jumeirah 3</t>
        </is>
      </c>
      <c r="D44" s="62" t="inlineStr">
        <is>
          <t>Dubai</t>
        </is>
      </c>
      <c r="E44" s="56" t="inlineStr">
        <is>
          <t>04 - 3945425</t>
        </is>
      </c>
      <c r="F44" s="56" t="n"/>
    </row>
    <row r="45">
      <c r="A45" t="inlineStr">
        <is>
          <t>Enoc / Eppco site 1036</t>
        </is>
      </c>
      <c r="B45" s="54" t="inlineStr">
        <is>
          <t>Al Yamamh</t>
        </is>
      </c>
      <c r="C45" s="56" t="inlineStr">
        <is>
          <t>Shk Mohd Bin Zd Rd, E 311 (Nad Al Hamar Side)</t>
        </is>
      </c>
      <c r="D45" s="62" t="inlineStr">
        <is>
          <t>Dubai</t>
        </is>
      </c>
      <c r="E45" s="56" t="inlineStr">
        <is>
          <t>04 - 2801015</t>
        </is>
      </c>
      <c r="F45" s="56" t="n"/>
    </row>
    <row r="46">
      <c r="A46" t="inlineStr">
        <is>
          <t>Enoc / Eppco site 1039</t>
        </is>
      </c>
      <c r="B46" s="54" t="inlineStr">
        <is>
          <t>ENOC Emirates Road Dubai</t>
        </is>
      </c>
      <c r="C46" s="56" t="inlineStr">
        <is>
          <t>Shk Mohd Bin Zd Rd, E 311, Int Media Production Zone</t>
        </is>
      </c>
      <c r="D46" s="62" t="inlineStr">
        <is>
          <t>Dubai</t>
        </is>
      </c>
      <c r="E46" s="56" t="inlineStr">
        <is>
          <t>04 - 8856465</t>
        </is>
      </c>
      <c r="F46" s="56" t="n"/>
    </row>
    <row r="47">
      <c r="A47" t="inlineStr">
        <is>
          <t>Enoc / Eppco site 1040</t>
        </is>
      </c>
      <c r="B47" s="54" t="inlineStr">
        <is>
          <t>Al Lootah</t>
        </is>
      </c>
      <c r="C47" s="56" t="inlineStr">
        <is>
          <t>Al Itihad Rd, E 11, Opp Dubai Airport</t>
        </is>
      </c>
      <c r="D47" s="62" t="inlineStr">
        <is>
          <t>Dubai</t>
        </is>
      </c>
      <c r="E47" s="56" t="inlineStr">
        <is>
          <t>04 - 2974689</t>
        </is>
      </c>
      <c r="F47" s="56" t="n"/>
    </row>
    <row r="48">
      <c r="A48" t="inlineStr">
        <is>
          <t>Enoc / Eppco site 1041</t>
        </is>
      </c>
      <c r="B48" s="54" t="inlineStr">
        <is>
          <t>Al Barsha 3</t>
        </is>
      </c>
      <c r="C48" s="56" t="inlineStr">
        <is>
          <t>Umm Suqeim Rd, D 63, Al Quoz</t>
        </is>
      </c>
      <c r="D48" s="62" t="inlineStr">
        <is>
          <t>Dubai</t>
        </is>
      </c>
      <c r="E48" s="56" t="inlineStr">
        <is>
          <t>04 - 3403583</t>
        </is>
      </c>
      <c r="F48" s="56" t="n"/>
    </row>
    <row r="49">
      <c r="A49" t="inlineStr">
        <is>
          <t>Enoc / Eppco site 1042</t>
        </is>
      </c>
      <c r="B49" s="54" t="inlineStr">
        <is>
          <t>Faris Mwaded Mohd Helal Al Marzouei</t>
        </is>
      </c>
      <c r="C49" s="56" t="inlineStr">
        <is>
          <t>Dubai Investment Park</t>
        </is>
      </c>
      <c r="D49" s="62" t="inlineStr">
        <is>
          <t>Dubai</t>
        </is>
      </c>
      <c r="E49" s="56" t="inlineStr">
        <is>
          <t>04 - 8856637</t>
        </is>
      </c>
      <c r="F49" s="56" t="n"/>
    </row>
    <row r="50">
      <c r="A50" t="inlineStr">
        <is>
          <t>Enoc / Eppco site 1044</t>
        </is>
      </c>
      <c r="B50" s="54" t="inlineStr">
        <is>
          <t>ENOC Retail Site 1044 - Rebuild site 46</t>
        </is>
      </c>
      <c r="C50" s="56" t="inlineStr">
        <is>
          <t>Oud Metha</t>
        </is>
      </c>
      <c r="D50" s="62" t="inlineStr">
        <is>
          <t>Dubai</t>
        </is>
      </c>
      <c r="E50" s="56" t="inlineStr">
        <is>
          <t>04 - 3573739</t>
        </is>
      </c>
      <c r="F50" s="56" t="n"/>
    </row>
    <row r="51">
      <c r="A51" t="inlineStr">
        <is>
          <t>Enoc / Eppco site 1049</t>
        </is>
      </c>
      <c r="B51" s="54" t="inlineStr">
        <is>
          <t>Al Ghusais</t>
        </is>
      </c>
      <c r="C51" s="56" t="inlineStr">
        <is>
          <t>204 Rd, Al Nahda 2, Zulekha Hospital</t>
        </is>
      </c>
      <c r="D51" s="62" t="inlineStr">
        <is>
          <t>Dubai</t>
        </is>
      </c>
      <c r="E51" s="56" t="inlineStr">
        <is>
          <t>04 - 2583140</t>
        </is>
      </c>
      <c r="F51" s="56" t="n"/>
    </row>
    <row r="52">
      <c r="A52" t="inlineStr">
        <is>
          <t>Enoc / Eppco site 1050</t>
        </is>
      </c>
      <c r="B52" s="54" t="inlineStr">
        <is>
          <t>Al Hashimi</t>
        </is>
      </c>
      <c r="C52" s="56" t="inlineStr">
        <is>
          <t>Amman St, D 97, Al Nahda 1</t>
        </is>
      </c>
      <c r="D52" s="62" t="inlineStr">
        <is>
          <t>Dubai</t>
        </is>
      </c>
      <c r="E52" s="56" t="inlineStr">
        <is>
          <t>04 - 2987062</t>
        </is>
      </c>
      <c r="F52" s="56" t="n"/>
    </row>
    <row r="53">
      <c r="A53" t="inlineStr">
        <is>
          <t>Enoc / Eppco site 1052</t>
        </is>
      </c>
      <c r="B53" s="54" t="inlineStr">
        <is>
          <t>Al Marabaa</t>
        </is>
      </c>
      <c r="C53" s="56" t="inlineStr">
        <is>
          <t>Shk Mohd Bin Zd Rd, E 311, Arabian Ranches</t>
        </is>
      </c>
      <c r="D53" s="62" t="inlineStr">
        <is>
          <t>Dubai</t>
        </is>
      </c>
      <c r="E53" s="56" t="inlineStr">
        <is>
          <t>04 - 3413573</t>
        </is>
      </c>
      <c r="F53" s="56" t="n"/>
    </row>
    <row r="54">
      <c r="A54" t="inlineStr">
        <is>
          <t>Enoc / Eppco site 1055</t>
        </is>
      </c>
      <c r="B54" s="54" t="inlineStr">
        <is>
          <t>Al Marabe</t>
        </is>
      </c>
      <c r="C54" s="56" t="inlineStr">
        <is>
          <t>Shk Mohd Bin Zd Rd, E 311, (JVT Side)</t>
        </is>
      </c>
      <c r="D54" s="62" t="inlineStr">
        <is>
          <t>Dubai</t>
        </is>
      </c>
      <c r="E54" s="56" t="inlineStr">
        <is>
          <t>04 - 8858768</t>
        </is>
      </c>
      <c r="F54" s="56" t="n"/>
    </row>
    <row r="55">
      <c r="A55" t="inlineStr">
        <is>
          <t>Enoc / Eppco site 1056</t>
        </is>
      </c>
      <c r="B55" s="54" t="inlineStr">
        <is>
          <t>Al Taraef</t>
        </is>
      </c>
      <c r="C55" s="56" t="inlineStr">
        <is>
          <t>E 77, Jebel Ali</t>
        </is>
      </c>
      <c r="D55" s="62" t="inlineStr">
        <is>
          <t>Dubai</t>
        </is>
      </c>
      <c r="E55" s="56" t="inlineStr">
        <is>
          <t>04 - 8856329</t>
        </is>
      </c>
      <c r="F55" s="56" t="n"/>
    </row>
    <row r="56">
      <c r="A56" t="inlineStr">
        <is>
          <t>Enoc / Eppco site 1060</t>
        </is>
      </c>
      <c r="B56" s="54" t="inlineStr">
        <is>
          <t>SZR Internet City</t>
        </is>
      </c>
      <c r="C56" s="56" t="inlineStr">
        <is>
          <t>Shk Zd Rd, E11, Dubai Internet City</t>
        </is>
      </c>
      <c r="D56" s="62" t="inlineStr">
        <is>
          <t>Dubai</t>
        </is>
      </c>
      <c r="E56" s="56" t="inlineStr">
        <is>
          <t>04 - 3940551</t>
        </is>
      </c>
      <c r="F56" s="56" t="n"/>
    </row>
    <row r="57">
      <c r="A57" t="inlineStr">
        <is>
          <t>Enoc / Eppco site 1061</t>
        </is>
      </c>
      <c r="B57" s="54" t="inlineStr">
        <is>
          <t>Al Tariq Al Albir</t>
        </is>
      </c>
      <c r="C57" s="56" t="inlineStr">
        <is>
          <t>Shk Mohd Bin Zd Rd, E 311 (Warqa Side)</t>
        </is>
      </c>
      <c r="D57" s="62" t="inlineStr">
        <is>
          <t>Dubai</t>
        </is>
      </c>
      <c r="E57" s="56" t="inlineStr">
        <is>
          <t>04 - 2801064</t>
        </is>
      </c>
      <c r="F57" s="56" t="n"/>
    </row>
    <row r="58">
      <c r="A58" t="inlineStr">
        <is>
          <t>Enoc / Eppco site 1062</t>
        </is>
      </c>
      <c r="B58" s="54" t="inlineStr">
        <is>
          <t>ENOC Al Maktoom Airport Road</t>
        </is>
      </c>
      <c r="C58" s="56" t="inlineStr">
        <is>
          <t>Dubai World Central Peripheral Road</t>
        </is>
      </c>
      <c r="D58" s="62" t="inlineStr">
        <is>
          <t>Dubai</t>
        </is>
      </c>
      <c r="E58" s="56" t="inlineStr">
        <is>
          <t>04 - 8867075</t>
        </is>
      </c>
      <c r="F58" s="56" t="n"/>
    </row>
    <row r="59">
      <c r="A59" t="inlineStr">
        <is>
          <t>Enoc / Eppco site 1066</t>
        </is>
      </c>
      <c r="B59" s="54" t="inlineStr">
        <is>
          <t>Mirdif</t>
        </is>
      </c>
      <c r="C59" s="56" t="inlineStr">
        <is>
          <t>Tripoli St, D 83, Ghoroob Community, Mirdiff</t>
        </is>
      </c>
      <c r="D59" s="62" t="inlineStr">
        <is>
          <t>Dubai</t>
        </is>
      </c>
      <c r="E59" s="56" t="inlineStr">
        <is>
          <t>04 - 2884080</t>
        </is>
      </c>
      <c r="F59" s="56" t="n"/>
    </row>
    <row r="60">
      <c r="A60" t="inlineStr">
        <is>
          <t>Enoc / Eppco site 1067</t>
        </is>
      </c>
      <c r="B60" s="54" t="inlineStr">
        <is>
          <t>Nad Al Sheeba Third</t>
        </is>
      </c>
      <c r="C60" s="56" t="inlineStr">
        <is>
          <t>D62, Nad Al Sheeba Road, Nad Al Sheeba 3</t>
        </is>
      </c>
      <c r="D60" s="62" t="inlineStr">
        <is>
          <t>Dubai</t>
        </is>
      </c>
      <c r="E60" s="56" t="inlineStr">
        <is>
          <t>04 - 5896926</t>
        </is>
      </c>
      <c r="F60" s="56" t="n"/>
    </row>
    <row r="61">
      <c r="A61" t="inlineStr">
        <is>
          <t>Enoc / Eppco site 1072</t>
        </is>
      </c>
      <c r="B61" s="54" t="inlineStr">
        <is>
          <t>Al Barsha South</t>
        </is>
      </c>
      <c r="C61" s="56" t="inlineStr">
        <is>
          <t>Barsha South, Umm Suqeim Street</t>
        </is>
      </c>
      <c r="D61" s="62" t="inlineStr">
        <is>
          <t>Dubai</t>
        </is>
      </c>
      <c r="E61" s="56" t="inlineStr">
        <is>
          <t>04 - 2424015</t>
        </is>
      </c>
      <c r="F61" s="56" t="n"/>
    </row>
    <row r="62">
      <c r="A62" t="inlineStr">
        <is>
          <t>Enoc / Eppco site 1073</t>
        </is>
      </c>
      <c r="B62" s="54" t="inlineStr">
        <is>
          <t>ENOC</t>
        </is>
      </c>
      <c r="C62" s="56" t="inlineStr">
        <is>
          <t>Oud Metha Rd, E 66, JW Mariott Hotel</t>
        </is>
      </c>
      <c r="D62" s="62" t="inlineStr">
        <is>
          <t>Dubai</t>
        </is>
      </c>
      <c r="E62" s="56" t="inlineStr">
        <is>
          <t>04 - 3243914</t>
        </is>
      </c>
      <c r="F62" s="56" t="n"/>
    </row>
    <row r="63">
      <c r="A63" t="inlineStr">
        <is>
          <t>Enoc / Eppco site 1074</t>
        </is>
      </c>
      <c r="B63" s="54" t="inlineStr">
        <is>
          <t>Al Khail</t>
        </is>
      </c>
      <c r="C63" s="56" t="inlineStr">
        <is>
          <t>Al Khail Rd, E 44, Al Quoz 2</t>
        </is>
      </c>
      <c r="D63" s="62" t="inlineStr">
        <is>
          <t>Dubai</t>
        </is>
      </c>
      <c r="E63" s="56" t="inlineStr">
        <is>
          <t>04 - 3385483</t>
        </is>
      </c>
      <c r="F63" s="56" t="n"/>
    </row>
    <row r="64">
      <c r="A64" t="inlineStr">
        <is>
          <t>Enoc / Eppco site 1075</t>
        </is>
      </c>
      <c r="B64" s="54" t="inlineStr">
        <is>
          <t>Al Lassa'a</t>
        </is>
      </c>
      <c r="C64" s="56" t="inlineStr">
        <is>
          <t>Al Khail Rd, E 44, Al Quoz 4</t>
        </is>
      </c>
      <c r="D64" s="62" t="inlineStr">
        <is>
          <t>Dubai</t>
        </is>
      </c>
      <c r="E64" s="56" t="inlineStr">
        <is>
          <t>04 - 3386920</t>
        </is>
      </c>
      <c r="F64" s="56" t="n"/>
    </row>
    <row r="65">
      <c r="A65" t="inlineStr">
        <is>
          <t>Enoc / Eppco site 1076</t>
        </is>
      </c>
      <c r="B65" s="54" t="inlineStr">
        <is>
          <t>Dubai Hills</t>
        </is>
      </c>
      <c r="C65" s="56" t="inlineStr">
        <is>
          <t>Emaar Dubai Hills</t>
        </is>
      </c>
      <c r="D65" s="62" t="inlineStr">
        <is>
          <t>Dubai</t>
        </is>
      </c>
      <c r="E65" s="56" t="inlineStr">
        <is>
          <t>04 – 2504042</t>
        </is>
      </c>
      <c r="F65" s="56" t="n"/>
    </row>
    <row r="66">
      <c r="A66" t="inlineStr">
        <is>
          <t>Enoc / Eppco site 1077</t>
        </is>
      </c>
      <c r="B66" s="54" t="inlineStr">
        <is>
          <t>Al Barsha South Fourth (JV)</t>
        </is>
      </c>
      <c r="C66" s="56" t="inlineStr">
        <is>
          <t>Jumeirah Village Circle, District 11</t>
        </is>
      </c>
      <c r="D66" s="62" t="inlineStr">
        <is>
          <t>Dubai</t>
        </is>
      </c>
      <c r="E66" s="56" t="inlineStr">
        <is>
          <t>04 - 8768706</t>
        </is>
      </c>
      <c r="F66" s="56" t="n"/>
    </row>
    <row r="67">
      <c r="A67" t="inlineStr">
        <is>
          <t>Enoc / Eppco site 1079</t>
        </is>
      </c>
      <c r="B67" s="54" t="inlineStr">
        <is>
          <t>ENOC Site 1079 at Al Khail Road</t>
        </is>
      </c>
      <c r="C67" s="56" t="inlineStr">
        <is>
          <t>Al Khail Rd, E 44, Al Barsha South</t>
        </is>
      </c>
      <c r="D67" s="62" t="inlineStr">
        <is>
          <t>Dubai</t>
        </is>
      </c>
      <c r="E67" s="56" t="inlineStr">
        <is>
          <t>04 - 3237249</t>
        </is>
      </c>
      <c r="F67" s="56" t="n"/>
    </row>
    <row r="68">
      <c r="A68" t="inlineStr">
        <is>
          <t>Enoc / Eppco site 1080</t>
        </is>
      </c>
      <c r="B68" s="54" t="inlineStr">
        <is>
          <t>Al Mayehab</t>
        </is>
      </c>
      <c r="C68" s="56" t="inlineStr">
        <is>
          <t>Hessa St, D 61, Al Barsha ID Center</t>
        </is>
      </c>
      <c r="D68" s="62" t="inlineStr">
        <is>
          <t>Dubai</t>
        </is>
      </c>
      <c r="E68" s="56" t="inlineStr">
        <is>
          <t>04 - 3405250</t>
        </is>
      </c>
      <c r="F68" s="56" t="n"/>
    </row>
    <row r="69">
      <c r="A69" t="inlineStr">
        <is>
          <t>Enoc / Eppco site 1085</t>
        </is>
      </c>
      <c r="B69" s="54" t="inlineStr">
        <is>
          <t>Nad Al Shiba</t>
        </is>
      </c>
      <c r="C69" s="56" t="inlineStr">
        <is>
          <t>E311, City of Arabia</t>
        </is>
      </c>
      <c r="D69" s="62" t="inlineStr">
        <is>
          <t>Dubai</t>
        </is>
      </c>
      <c r="E69" s="56" t="inlineStr">
        <is>
          <t>04 - 3230404</t>
        </is>
      </c>
      <c r="F69" s="56" t="n"/>
    </row>
    <row r="70">
      <c r="A70" t="inlineStr">
        <is>
          <t>Enoc / Eppco site 1086</t>
        </is>
      </c>
      <c r="B70" s="54" t="inlineStr">
        <is>
          <t>ENOC Site at Emirates Hills</t>
        </is>
      </c>
      <c r="C70" s="56" t="inlineStr">
        <is>
          <t>1 Rd, Meadows, Opp Emirates Int School</t>
        </is>
      </c>
      <c r="D70" s="62" t="inlineStr">
        <is>
          <t>Dubai</t>
        </is>
      </c>
      <c r="E70" s="56" t="inlineStr">
        <is>
          <t>04 - 3686076</t>
        </is>
      </c>
      <c r="F70" s="56" t="n"/>
    </row>
    <row r="71">
      <c r="A71" t="inlineStr">
        <is>
          <t>Enoc / Eppco site 1088</t>
        </is>
      </c>
      <c r="B71" s="54" t="inlineStr">
        <is>
          <t>ENOC</t>
        </is>
      </c>
      <c r="C71" s="56" t="inlineStr">
        <is>
          <t>Oud Metha Rd, E 66, Opp Al Wasl Club</t>
        </is>
      </c>
      <c r="D71" s="62" t="inlineStr">
        <is>
          <t>Dubai</t>
        </is>
      </c>
      <c r="E71" s="56" t="inlineStr">
        <is>
          <t>04 - 3350920</t>
        </is>
      </c>
      <c r="F71" s="56" t="n"/>
    </row>
    <row r="72">
      <c r="A72" t="inlineStr">
        <is>
          <t>Enoc / Eppco site 1094</t>
        </is>
      </c>
      <c r="B72" s="54" t="inlineStr">
        <is>
          <t>ENOC Retail</t>
        </is>
      </c>
      <c r="C72" s="56" t="inlineStr">
        <is>
          <t>Wadi Al Safa</t>
        </is>
      </c>
      <c r="D72" s="62" t="inlineStr">
        <is>
          <t>Dubai</t>
        </is>
      </c>
      <c r="E72" s="56" t="inlineStr">
        <is>
          <t>04 - 5808530</t>
        </is>
      </c>
      <c r="F72" s="56" t="n"/>
    </row>
    <row r="73">
      <c r="A73" t="inlineStr">
        <is>
          <t>Enoc / Eppco site 1096</t>
        </is>
      </c>
      <c r="B73" s="54" t="inlineStr">
        <is>
          <t>JAFZA</t>
        </is>
      </c>
      <c r="C73" s="56" t="inlineStr">
        <is>
          <t>D 55, Jebel Ali, Junc 13 - Interchange 9</t>
        </is>
      </c>
      <c r="D73" s="62" t="inlineStr">
        <is>
          <t>Dubai</t>
        </is>
      </c>
      <c r="E73" s="56" t="inlineStr">
        <is>
          <t>04 - 8830091</t>
        </is>
      </c>
      <c r="F73" s="56" t="n"/>
    </row>
    <row r="74">
      <c r="A74" t="inlineStr">
        <is>
          <t>Enoc / Eppco site 1097</t>
        </is>
      </c>
      <c r="B74" s="54" t="inlineStr">
        <is>
          <t>Dubai Academic City</t>
        </is>
      </c>
      <c r="C74" s="56" t="inlineStr">
        <is>
          <t>Academic City, D54, Sheikh Zayed Bin Hamdan Al Nahyan Street</t>
        </is>
      </c>
      <c r="D74" s="62" t="inlineStr">
        <is>
          <t>Dubai</t>
        </is>
      </c>
      <c r="E74" s="56" t="inlineStr">
        <is>
          <t>04 - 4428523</t>
        </is>
      </c>
      <c r="F74" s="56" t="n"/>
    </row>
    <row r="75">
      <c r="A75" t="inlineStr">
        <is>
          <t>Enoc / Eppco site 1099</t>
        </is>
      </c>
      <c r="B75" s="54" t="inlineStr">
        <is>
          <t>Al Barsha 2</t>
        </is>
      </c>
      <c r="C75" s="56" t="inlineStr">
        <is>
          <t>Umm Suqeim Rd, D 63, Lulu, Barsha</t>
        </is>
      </c>
      <c r="D75" s="62" t="inlineStr">
        <is>
          <t>Dubai</t>
        </is>
      </c>
      <c r="E75" s="56" t="inlineStr">
        <is>
          <t>04 - 3415613</t>
        </is>
      </c>
      <c r="F75" s="56" t="n"/>
    </row>
    <row r="76">
      <c r="A76" t="inlineStr">
        <is>
          <t>Enoc / Eppco site 1101</t>
        </is>
      </c>
      <c r="B76" s="54" t="inlineStr">
        <is>
          <t>ENOC Retail</t>
        </is>
      </c>
      <c r="C76" s="56" t="inlineStr">
        <is>
          <t>S311, Al Ithihad Road</t>
        </is>
      </c>
      <c r="D76" s="62" t="inlineStr">
        <is>
          <t>Sharjah</t>
        </is>
      </c>
      <c r="E76" s="56" t="inlineStr">
        <is>
          <t>06 - 5377234/ 06 - 5374834</t>
        </is>
      </c>
      <c r="F76" s="56" t="n"/>
    </row>
    <row r="77">
      <c r="A77" t="inlineStr">
        <is>
          <t>Enoc / Eppco site 1116</t>
        </is>
      </c>
      <c r="B77" s="54" t="inlineStr">
        <is>
          <t>Abdul Rahman Al Jarwan</t>
        </is>
      </c>
      <c r="C77" s="56" t="inlineStr">
        <is>
          <t>Al Wahda Street</t>
        </is>
      </c>
      <c r="D77" s="62" t="inlineStr">
        <is>
          <t>Sharjah</t>
        </is>
      </c>
      <c r="E77" s="56" t="inlineStr">
        <is>
          <t>06 - 5285299</t>
        </is>
      </c>
      <c r="F77" s="56" t="n"/>
    </row>
    <row r="78">
      <c r="A78" t="inlineStr">
        <is>
          <t>Enoc / Eppco site 5588</t>
        </is>
      </c>
      <c r="B78" s="54" t="inlineStr">
        <is>
          <t>ZOOM Market - Marina Rove Hotel</t>
        </is>
      </c>
      <c r="C78" s="56" t="inlineStr">
        <is>
          <t>Rove Marina</t>
        </is>
      </c>
      <c r="D78" s="62" t="inlineStr">
        <is>
          <t>Dubai</t>
        </is>
      </c>
      <c r="E78" s="56" t="inlineStr">
        <is>
          <t>04 - 8747298</t>
        </is>
      </c>
      <c r="F78" s="56" t="n"/>
    </row>
    <row r="79">
      <c r="A79" t="inlineStr">
        <is>
          <t>Enoc / Eppco site 5594</t>
        </is>
      </c>
      <c r="B79" s="54" t="inlineStr">
        <is>
          <t>ZOOM Market - Jewel Tower</t>
        </is>
      </c>
      <c r="C79" s="56" t="inlineStr">
        <is>
          <t>Knowledge Village</t>
        </is>
      </c>
      <c r="D79" s="62" t="inlineStr">
        <is>
          <t>Dubai</t>
        </is>
      </c>
      <c r="E79" s="56" t="inlineStr">
        <is>
          <t>04 - 3681430</t>
        </is>
      </c>
      <c r="F79" s="56" t="n"/>
    </row>
    <row r="80">
      <c r="A80" t="inlineStr">
        <is>
          <t>Enoc / Eppco site 6511</t>
        </is>
      </c>
      <c r="B80" s="54" t="inlineStr">
        <is>
          <t>ZOOM Standalone - SZR</t>
        </is>
      </c>
      <c r="C80" s="56" t="inlineStr">
        <is>
          <t>Shk Zayed Road E 11</t>
        </is>
      </c>
      <c r="D80" s="62" t="inlineStr">
        <is>
          <t>Dubai</t>
        </is>
      </c>
      <c r="E80" s="56" t="inlineStr">
        <is>
          <t>04 - 3275363</t>
        </is>
      </c>
      <c r="F80" s="56" t="n"/>
    </row>
    <row r="81">
      <c r="A81" t="inlineStr">
        <is>
          <t>Enoc / Eppco site 6519</t>
        </is>
      </c>
      <c r="B81" s="54" t="inlineStr">
        <is>
          <t>EPPCO (Shop Rented At Dealer Site 49)</t>
        </is>
      </c>
      <c r="C81" s="56" t="inlineStr">
        <is>
          <t>Al-Ain Dubai Rd, E 66</t>
        </is>
      </c>
      <c r="D81" s="62" t="inlineStr">
        <is>
          <t>Dubai</t>
        </is>
      </c>
      <c r="E81" s="56" t="inlineStr">
        <is>
          <t>050 - 4529852</t>
        </is>
      </c>
      <c r="F81" s="56" t="n"/>
    </row>
    <row r="82">
      <c r="A82" t="inlineStr">
        <is>
          <t>Enoc / Eppco site 6524</t>
        </is>
      </c>
      <c r="B82" s="54" t="inlineStr">
        <is>
          <t>ZOOM Standalone - Dorra Bay</t>
        </is>
      </c>
      <c r="C82" s="56" t="inlineStr">
        <is>
          <t>Dorra Bay, Al Sufouh Rd, Dubai Marina</t>
        </is>
      </c>
      <c r="D82" s="62" t="inlineStr">
        <is>
          <t>Dubai</t>
        </is>
      </c>
      <c r="E82" s="56" t="inlineStr">
        <is>
          <t>04 - 3792829</t>
        </is>
      </c>
      <c r="F82" s="56" t="n"/>
    </row>
    <row r="83">
      <c r="A83" t="inlineStr">
        <is>
          <t>Enoc / Eppco site 6525</t>
        </is>
      </c>
      <c r="B83" s="54" t="inlineStr">
        <is>
          <t>ZOOM Standalone - Green Lake - S Cluster - JLT</t>
        </is>
      </c>
      <c r="C83" s="56" t="inlineStr">
        <is>
          <t>S Cluster, JLT</t>
        </is>
      </c>
      <c r="D83" s="62" t="inlineStr">
        <is>
          <t>Dubai</t>
        </is>
      </c>
      <c r="E83" s="56" t="inlineStr">
        <is>
          <t>04 - 4258125</t>
        </is>
      </c>
      <c r="F83" s="56" t="n"/>
    </row>
    <row r="84">
      <c r="A84" t="inlineStr">
        <is>
          <t>Enoc / Eppco site 6532</t>
        </is>
      </c>
      <c r="B84" s="54" t="inlineStr">
        <is>
          <t>ZOOM Standalone - Y Cluster - JLT</t>
        </is>
      </c>
      <c r="C84" s="56" t="inlineStr">
        <is>
          <t>Jumeriah Business Center-3, JLT</t>
        </is>
      </c>
      <c r="D84" s="62" t="inlineStr">
        <is>
          <t>Dubai</t>
        </is>
      </c>
      <c r="E84" s="56" t="inlineStr">
        <is>
          <t>04 - 3607839</t>
        </is>
      </c>
      <c r="F84" s="56" t="n"/>
    </row>
    <row r="85">
      <c r="A85" t="inlineStr">
        <is>
          <t>Enoc / Eppco site 6534</t>
        </is>
      </c>
      <c r="B85" s="54" t="inlineStr">
        <is>
          <t>ZOOM Standalone - Blue Bay Tower - Business Bay</t>
        </is>
      </c>
      <c r="C85" s="56" t="inlineStr">
        <is>
          <t>BBT, Business Bay</t>
        </is>
      </c>
      <c r="D85" s="62" t="inlineStr">
        <is>
          <t>Dubai</t>
        </is>
      </c>
      <c r="E85" s="56" t="inlineStr">
        <is>
          <t>04 - 2766797</t>
        </is>
      </c>
      <c r="F85" s="56" t="n"/>
    </row>
    <row r="86">
      <c r="A86" t="inlineStr">
        <is>
          <t>Enoc / Eppco site 6535</t>
        </is>
      </c>
      <c r="B86" s="54" t="inlineStr">
        <is>
          <t>ZOOM Standalone - Latifa Tower - SZR</t>
        </is>
      </c>
      <c r="C86" s="56" t="inlineStr">
        <is>
          <t>Latifa Tower, SZR</t>
        </is>
      </c>
      <c r="D86" s="62" t="inlineStr">
        <is>
          <t>Dubai</t>
        </is>
      </c>
      <c r="E86" s="56" t="inlineStr">
        <is>
          <t>04 - 3259719</t>
        </is>
      </c>
      <c r="F86" s="56" t="n"/>
    </row>
    <row r="87">
      <c r="A87" t="inlineStr">
        <is>
          <t>Enoc / Eppco site 6548</t>
        </is>
      </c>
      <c r="B87" s="54" t="inlineStr">
        <is>
          <t>ZOOM Standalone - F Cluster - JLT</t>
        </is>
      </c>
      <c r="C87" s="56" t="inlineStr">
        <is>
          <t>F Cluster, JLT</t>
        </is>
      </c>
      <c r="D87" s="62" t="inlineStr">
        <is>
          <t>Dubai</t>
        </is>
      </c>
      <c r="E87" s="56" t="inlineStr">
        <is>
          <t>04 - 5531042</t>
        </is>
      </c>
      <c r="F87" s="56" t="n"/>
    </row>
    <row r="88">
      <c r="A88" t="inlineStr">
        <is>
          <t>Enoc / Eppco site 6549</t>
        </is>
      </c>
      <c r="B88" s="54" t="inlineStr">
        <is>
          <t>ZOOM Standalone - D Cluster - JLT</t>
        </is>
      </c>
      <c r="C88" s="56" t="inlineStr">
        <is>
          <t>D Cluster, JLT</t>
        </is>
      </c>
      <c r="D88" s="62" t="inlineStr">
        <is>
          <t>Dubai</t>
        </is>
      </c>
      <c r="E88" s="56" t="inlineStr">
        <is>
          <t>04 - 5519562</t>
        </is>
      </c>
      <c r="F88" s="56" t="n"/>
    </row>
    <row r="89">
      <c r="A89" t="inlineStr">
        <is>
          <t>Enoc / Eppco site 6552</t>
        </is>
      </c>
      <c r="B89" s="54" t="inlineStr">
        <is>
          <t>ZOOM Standalone W Cluster - JLT</t>
        </is>
      </c>
      <c r="C89" s="56" t="inlineStr">
        <is>
          <t>W Cluster, JLT</t>
        </is>
      </c>
      <c r="D89" s="62" t="inlineStr">
        <is>
          <t>Dubai</t>
        </is>
      </c>
      <c r="E89" s="56" t="inlineStr">
        <is>
          <t>04 - 5519437</t>
        </is>
      </c>
      <c r="F89" s="56" t="n"/>
    </row>
    <row r="90">
      <c r="A90" t="inlineStr">
        <is>
          <t>Enoc / Eppco site 6555</t>
        </is>
      </c>
      <c r="B90" s="54" t="inlineStr">
        <is>
          <t>ZOOM Standalone - Bay Central</t>
        </is>
      </c>
      <c r="C90" s="56" t="inlineStr">
        <is>
          <t>Bay Central, Bay Central, Al Sufouh Rd, Dubai Marina</t>
        </is>
      </c>
      <c r="D90" s="62" t="inlineStr">
        <is>
          <t>Dubai</t>
        </is>
      </c>
      <c r="E90" s="56" t="inlineStr">
        <is>
          <t>04 - 5586083</t>
        </is>
      </c>
      <c r="F90" s="56" t="n"/>
    </row>
    <row r="91">
      <c r="A91" t="inlineStr">
        <is>
          <t>Enoc / Eppco site 6562</t>
        </is>
      </c>
      <c r="B91" s="54" t="inlineStr">
        <is>
          <t>ZOOM Market - Burj Al-Salam</t>
        </is>
      </c>
      <c r="C91" s="56" t="inlineStr">
        <is>
          <t>Burj Al Salam, 6 St, SZR</t>
        </is>
      </c>
      <c r="D91" s="62" t="inlineStr">
        <is>
          <t>Dubai</t>
        </is>
      </c>
      <c r="E91" s="56" t="inlineStr">
        <is>
          <t>04 - 2877572</t>
        </is>
      </c>
      <c r="F91" s="56" t="n"/>
    </row>
    <row r="92">
      <c r="A92" t="inlineStr">
        <is>
          <t>Enoc / Eppco site 6568</t>
        </is>
      </c>
      <c r="B92" s="54" t="inlineStr">
        <is>
          <t>ZOOM Market - Burj Khalifa (Dubai Mall)</t>
        </is>
      </c>
      <c r="C92" s="56" t="inlineStr">
        <is>
          <t>Burj Khalifa, Dubai</t>
        </is>
      </c>
      <c r="D92" s="62" t="inlineStr">
        <is>
          <t>Dubai</t>
        </is>
      </c>
      <c r="E92" s="56" t="inlineStr">
        <is>
          <t>04 - 3382845</t>
        </is>
      </c>
      <c r="F92" s="56" t="n"/>
    </row>
    <row r="93">
      <c r="A93" t="inlineStr">
        <is>
          <t>Enoc / Eppco site 6573</t>
        </is>
      </c>
      <c r="B93" s="54" t="inlineStr">
        <is>
          <t>ZOOM Market - Marina Tower Dubai Marina</t>
        </is>
      </c>
      <c r="C93" s="56" t="inlineStr">
        <is>
          <t>Marina Tower, Dubai Marina</t>
        </is>
      </c>
      <c r="D93" s="62" t="inlineStr">
        <is>
          <t>Dubai</t>
        </is>
      </c>
      <c r="E93" s="56" t="inlineStr">
        <is>
          <t>04 - 3682070</t>
        </is>
      </c>
      <c r="F93" s="56" t="n"/>
    </row>
    <row r="94">
      <c r="A94" t="inlineStr">
        <is>
          <t>Enoc / Eppco site 6578</t>
        </is>
      </c>
      <c r="B94" s="54" t="inlineStr">
        <is>
          <t>ZOOM Market - Burj Gate 48</t>
        </is>
      </c>
      <c r="C94" s="56" t="inlineStr">
        <is>
          <t>48 Burj Gate, Rd E-11, SZR</t>
        </is>
      </c>
      <c r="D94" s="62" t="inlineStr">
        <is>
          <t>Dubai</t>
        </is>
      </c>
      <c r="E94" s="56" t="inlineStr">
        <is>
          <t>04 - 5531048</t>
        </is>
      </c>
      <c r="F94" s="56" t="n"/>
    </row>
    <row r="95">
      <c r="A95" t="inlineStr">
        <is>
          <t>Enoc / Eppco site 6583</t>
        </is>
      </c>
      <c r="B95" s="54" t="inlineStr">
        <is>
          <t>ZOOM Market - Regal Tower - Business Bay Dubai</t>
        </is>
      </c>
      <c r="C95" s="56" t="inlineStr">
        <is>
          <t>Business Bay</t>
        </is>
      </c>
      <c r="D95" s="62" t="inlineStr">
        <is>
          <t>Dubai</t>
        </is>
      </c>
      <c r="E95" s="56" t="inlineStr">
        <is>
          <t>04 - 5148962</t>
        </is>
      </c>
      <c r="F95" s="56" t="n"/>
    </row>
    <row r="96">
      <c r="A96" t="inlineStr">
        <is>
          <t>Enoc / Eppco site 6584</t>
        </is>
      </c>
      <c r="B96" s="54" t="inlineStr">
        <is>
          <t>ZOOM Market - Abraj Al Mamzar</t>
        </is>
      </c>
      <c r="C96" s="56" t="inlineStr">
        <is>
          <t>Abraj Al Mamzar, 54 St, Dubai</t>
        </is>
      </c>
      <c r="D96" s="62" t="inlineStr">
        <is>
          <t>Dubai</t>
        </is>
      </c>
      <c r="E96" s="56" t="inlineStr">
        <is>
          <t>04 - 2690829</t>
        </is>
      </c>
      <c r="F96" s="56" t="n"/>
    </row>
    <row r="97">
      <c r="A97" t="inlineStr">
        <is>
          <t>Enoc / Eppco site 6585</t>
        </is>
      </c>
      <c r="B97" s="54" t="inlineStr">
        <is>
          <t>ZOOM Market - Opal Tower - Business Bay</t>
        </is>
      </c>
      <c r="C97" s="56" t="inlineStr">
        <is>
          <t>Business Bay</t>
        </is>
      </c>
      <c r="D97" s="62" t="inlineStr">
        <is>
          <t>Dubai</t>
        </is>
      </c>
      <c r="E97" s="56" t="inlineStr">
        <is>
          <t>04 - 2766019</t>
        </is>
      </c>
      <c r="F97" s="56" t="n"/>
    </row>
    <row r="98">
      <c r="A98" t="inlineStr">
        <is>
          <t>Enoc / Eppco site 6586</t>
        </is>
      </c>
      <c r="B98" s="54" t="inlineStr">
        <is>
          <t>ZOOM Market - The One Tower - Tecom</t>
        </is>
      </c>
      <c r="C98" s="56" t="inlineStr">
        <is>
          <t>One Tower, Tecom</t>
        </is>
      </c>
      <c r="D98" s="62" t="inlineStr">
        <is>
          <t>Dubai</t>
        </is>
      </c>
      <c r="E98" s="56" t="inlineStr">
        <is>
          <t>04 - 5588274</t>
        </is>
      </c>
      <c r="F98" s="56" t="n"/>
    </row>
    <row r="99">
      <c r="A99" t="inlineStr">
        <is>
          <t>Enoc / Eppco site 6593</t>
        </is>
      </c>
      <c r="B99" s="54" t="inlineStr">
        <is>
          <t>ZOOM Market - Zabeel Rove Hotel</t>
        </is>
      </c>
      <c r="C99" s="56" t="inlineStr">
        <is>
          <t>ROVE Hotel, Zabeel</t>
        </is>
      </c>
      <c r="D99" s="62" t="inlineStr">
        <is>
          <t>Dubai</t>
        </is>
      </c>
      <c r="E99" s="56" t="inlineStr">
        <is>
          <t>056 - 5051246</t>
        </is>
      </c>
      <c r="F99" s="56" t="n"/>
    </row>
    <row r="100">
      <c r="A100" t="inlineStr">
        <is>
          <t>Enoc / Eppco site 6594</t>
        </is>
      </c>
      <c r="B100" s="54" t="inlineStr">
        <is>
          <t>ZOOM Market - Oud Metha Rove Hotel</t>
        </is>
      </c>
      <c r="C100" s="56" t="inlineStr">
        <is>
          <t>ROVE Hotel, Oud Metha</t>
        </is>
      </c>
      <c r="D100" s="62" t="inlineStr">
        <is>
          <t>Dubai</t>
        </is>
      </c>
      <c r="E100" s="56" t="inlineStr">
        <is>
          <t>04 - 4309375</t>
        </is>
      </c>
      <c r="F100" s="56" t="n"/>
    </row>
    <row r="101">
      <c r="A101" t="inlineStr">
        <is>
          <t>Enoc / Eppco site 6613</t>
        </is>
      </c>
      <c r="B101" s="54" t="inlineStr">
        <is>
          <t>ZOOM - Up Tower</t>
        </is>
      </c>
      <c r="C101" s="56" t="inlineStr">
        <is>
          <t>Up Tower, Rd E-11, SZR</t>
        </is>
      </c>
      <c r="D101" s="62" t="inlineStr">
        <is>
          <t>Dubai</t>
        </is>
      </c>
      <c r="E101" s="56" t="inlineStr">
        <is>
          <t>04 - 3598666</t>
        </is>
      </c>
      <c r="F101" s="56" t="n"/>
    </row>
    <row r="102">
      <c r="A102" t="inlineStr">
        <is>
          <t>Enoc / Eppco site 4001</t>
        </is>
      </c>
      <c r="B102" s="54" t="inlineStr">
        <is>
          <t>Metro Red - Rashidiya (1) - 4001</t>
        </is>
      </c>
      <c r="C102" s="56" t="inlineStr">
        <is>
          <t>Rashidiya 1, Airport Rd D 89, 49 C St</t>
        </is>
      </c>
      <c r="D102" s="62" t="inlineStr">
        <is>
          <t>Dubai</t>
        </is>
      </c>
      <c r="E102" s="56" t="inlineStr">
        <is>
          <t>056 - 4069243</t>
        </is>
      </c>
      <c r="F102" s="56" t="n"/>
    </row>
    <row r="103">
      <c r="A103" t="inlineStr">
        <is>
          <t>Enoc / Eppco site 4002</t>
        </is>
      </c>
      <c r="B103" s="54" t="inlineStr">
        <is>
          <t>Metro Red - Rashidiya (2) - 4002</t>
        </is>
      </c>
      <c r="C103" s="56" t="inlineStr">
        <is>
          <t>Rashidiya 2, Airport Rd D 89, 49 C St</t>
        </is>
      </c>
      <c r="D103" s="62" t="inlineStr">
        <is>
          <t>Dubai</t>
        </is>
      </c>
      <c r="E103" s="56" t="inlineStr">
        <is>
          <t>04 - 2840437</t>
        </is>
      </c>
      <c r="F103" s="56" t="n"/>
    </row>
    <row r="104">
      <c r="A104" t="inlineStr">
        <is>
          <t>Enoc / Eppco site 4003</t>
        </is>
      </c>
      <c r="B104" s="54" t="inlineStr">
        <is>
          <t>Metro Red - Al Garhoud - 4003</t>
        </is>
      </c>
      <c r="C104" s="56" t="inlineStr">
        <is>
          <t>Gigico, Al Tayer Motors, Garhoud, 57 St</t>
        </is>
      </c>
      <c r="D104" s="62" t="inlineStr">
        <is>
          <t>Dubai</t>
        </is>
      </c>
      <c r="E104" s="56" t="inlineStr">
        <is>
          <t>04 - 2502684</t>
        </is>
      </c>
      <c r="F104" s="56" t="n"/>
    </row>
    <row r="105">
      <c r="A105" t="inlineStr">
        <is>
          <t>Enoc / Eppco site 4004</t>
        </is>
      </c>
      <c r="B105" s="54" t="inlineStr">
        <is>
          <t>Metro Red - City Center (1) - 4004</t>
        </is>
      </c>
      <c r="C105" s="56" t="inlineStr">
        <is>
          <t>City Center 1, Al Ithihad Rd D 74</t>
        </is>
      </c>
      <c r="D105" s="62" t="inlineStr">
        <is>
          <t>Dubai</t>
        </is>
      </c>
      <c r="E105" s="56" t="inlineStr">
        <is>
          <t>04 - 2946122</t>
        </is>
      </c>
      <c r="F105" s="56" t="n"/>
    </row>
    <row r="106">
      <c r="A106" t="inlineStr">
        <is>
          <t>Enoc / Eppco site 4005</t>
        </is>
      </c>
      <c r="B106" s="54" t="inlineStr">
        <is>
          <t>Metro Red - City Center (2) - 4005</t>
        </is>
      </c>
      <c r="C106" s="56" t="inlineStr">
        <is>
          <t>City Center 2, Al Ithihad Rd D 74</t>
        </is>
      </c>
      <c r="D106" s="62" t="inlineStr">
        <is>
          <t>Dubai</t>
        </is>
      </c>
      <c r="E106" s="56" t="inlineStr">
        <is>
          <t>04 - 2989357</t>
        </is>
      </c>
      <c r="F106" s="56" t="n"/>
    </row>
    <row r="107">
      <c r="A107" t="inlineStr">
        <is>
          <t>Enoc / Eppco site 4006</t>
        </is>
      </c>
      <c r="B107" s="54" t="inlineStr">
        <is>
          <t>Metro Red - Burjuman - 4006</t>
        </is>
      </c>
      <c r="C107" s="56" t="inlineStr">
        <is>
          <t>Burjuman, Khalid Bin Al Waleed Rd D 79</t>
        </is>
      </c>
      <c r="D107" s="62" t="inlineStr">
        <is>
          <t>Dubai</t>
        </is>
      </c>
      <c r="E107" s="56" t="inlineStr">
        <is>
          <t>04 - 3575376</t>
        </is>
      </c>
      <c r="F107" s="56" t="n"/>
    </row>
    <row r="108">
      <c r="A108" t="inlineStr">
        <is>
          <t>Enoc / Eppco site 4007</t>
        </is>
      </c>
      <c r="B108" s="54" t="inlineStr">
        <is>
          <t>Metro Red - Burj Khaleefa - 4007</t>
        </is>
      </c>
      <c r="C108" s="56" t="inlineStr">
        <is>
          <t>Burj Khaleefa, Dubai Mall, Shk Zayed Rd E 11</t>
        </is>
      </c>
      <c r="D108" s="62" t="inlineStr">
        <is>
          <t>Dubai</t>
        </is>
      </c>
      <c r="E108" s="56" t="inlineStr">
        <is>
          <t>04 - 3809570</t>
        </is>
      </c>
      <c r="F108" s="56" t="n"/>
    </row>
    <row r="109">
      <c r="A109" t="inlineStr">
        <is>
          <t>Enoc / Eppco site 4008</t>
        </is>
      </c>
      <c r="B109" s="54" t="inlineStr">
        <is>
          <t>Metro Red - Business Bay - 4008</t>
        </is>
      </c>
      <c r="C109" s="56" t="inlineStr">
        <is>
          <t>Business Bay, Shk Zayed Rd E 11</t>
        </is>
      </c>
      <c r="D109" s="62" t="inlineStr">
        <is>
          <t>Dubai</t>
        </is>
      </c>
      <c r="E109" s="56" t="inlineStr">
        <is>
          <t>04 - 3469257</t>
        </is>
      </c>
      <c r="F109" s="56" t="n"/>
    </row>
    <row r="110">
      <c r="A110" t="inlineStr">
        <is>
          <t>Enoc / Eppco site 4009</t>
        </is>
      </c>
      <c r="B110" s="54" t="inlineStr">
        <is>
          <t>Metro Red - Al Barsha - 4009</t>
        </is>
      </c>
      <c r="C110" s="56" t="inlineStr">
        <is>
          <t>Sharaf DG, Shk Zayed Rd E 11</t>
        </is>
      </c>
      <c r="D110" s="62" t="inlineStr">
        <is>
          <t>Dubai</t>
        </is>
      </c>
      <c r="E110" s="56" t="inlineStr">
        <is>
          <t>04 - 3928682</t>
        </is>
      </c>
      <c r="F110" s="56" t="n"/>
    </row>
    <row r="111">
      <c r="A111" t="inlineStr">
        <is>
          <t>Enoc / Eppco site 4010</t>
        </is>
      </c>
      <c r="B111" s="54" t="inlineStr">
        <is>
          <t>Metro Red - Tecom - 4010</t>
        </is>
      </c>
      <c r="C111" s="56" t="inlineStr">
        <is>
          <t>Tecom, Shk Zayed Rd E 11</t>
        </is>
      </c>
      <c r="D111" s="62" t="inlineStr">
        <is>
          <t>Dubai</t>
        </is>
      </c>
      <c r="E111" s="56" t="inlineStr">
        <is>
          <t>04 - 3929654</t>
        </is>
      </c>
      <c r="F111" s="56" t="n"/>
    </row>
    <row r="112">
      <c r="A112" t="inlineStr">
        <is>
          <t>Enoc / Eppco site 4011</t>
        </is>
      </c>
      <c r="B112" s="54" t="inlineStr">
        <is>
          <t>Metro Red - Nakheel - 4011</t>
        </is>
      </c>
      <c r="C112" s="56" t="inlineStr">
        <is>
          <t>Nakheel, Emirates Golf Club, Shk Zayed Rd E 11</t>
        </is>
      </c>
      <c r="D112" s="62" t="inlineStr">
        <is>
          <t>Dubai</t>
        </is>
      </c>
      <c r="E112" s="56" t="inlineStr">
        <is>
          <t>056 - 6769891</t>
        </is>
      </c>
      <c r="F112" s="56" t="n"/>
    </row>
    <row r="113">
      <c r="A113" t="inlineStr">
        <is>
          <t>Enoc / Eppco site 4013</t>
        </is>
      </c>
      <c r="B113" s="54" t="inlineStr">
        <is>
          <t>Metro Red - Mall Of Emirates - 4013</t>
        </is>
      </c>
      <c r="C113" s="56" t="inlineStr">
        <is>
          <t>Mall of Emirates, Shk Zayed Rd E 11</t>
        </is>
      </c>
      <c r="D113" s="62" t="inlineStr">
        <is>
          <t>Dubai</t>
        </is>
      </c>
      <c r="E113" s="56" t="inlineStr">
        <is>
          <t>050 - 2165934</t>
        </is>
      </c>
      <c r="F113" s="56" t="n"/>
    </row>
    <row r="114">
      <c r="A114" t="inlineStr">
        <is>
          <t>Enoc / Eppco site 4014</t>
        </is>
      </c>
      <c r="B114" s="54" t="inlineStr">
        <is>
          <t>Metro Red - Marina - 4014</t>
        </is>
      </c>
      <c r="C114" s="56" t="inlineStr">
        <is>
          <t>DAMAC Property, Marina, Shk Zayed Rd E 11</t>
        </is>
      </c>
      <c r="D114" s="62" t="inlineStr">
        <is>
          <t>Dubai</t>
        </is>
      </c>
      <c r="E114" s="56" t="inlineStr">
        <is>
          <t>04 - 3929841</t>
        </is>
      </c>
      <c r="F114" s="56" t="n"/>
    </row>
    <row r="115">
      <c r="A115" t="inlineStr">
        <is>
          <t>Enoc / Eppco site 4015</t>
        </is>
      </c>
      <c r="B115" s="54" t="inlineStr">
        <is>
          <t>Metro Red - Jumeira Lake Towers - 4015</t>
        </is>
      </c>
      <c r="C115" s="56" t="inlineStr">
        <is>
          <t>Jumeirah Lake Towers, Shk Zayed Rd E 11</t>
        </is>
      </c>
      <c r="D115" s="62" t="inlineStr">
        <is>
          <t>Dubai</t>
        </is>
      </c>
      <c r="E115" s="56" t="inlineStr">
        <is>
          <t>04 - 3957012</t>
        </is>
      </c>
      <c r="F115" s="56" t="n"/>
    </row>
    <row r="116">
      <c r="A116" t="inlineStr">
        <is>
          <t>Enoc / Eppco site 4016</t>
        </is>
      </c>
      <c r="B116" s="54" t="inlineStr">
        <is>
          <t>Metro Red - Ibn Battura - 4016</t>
        </is>
      </c>
      <c r="C116" s="56" t="inlineStr">
        <is>
          <t>Ibn Battuta, Shk Zayed Rd E 11</t>
        </is>
      </c>
      <c r="D116" s="62" t="inlineStr">
        <is>
          <t>Dubai</t>
        </is>
      </c>
      <c r="E116" s="56" t="inlineStr">
        <is>
          <t>04 - 3957961</t>
        </is>
      </c>
      <c r="F116" s="56" t="n"/>
    </row>
    <row r="117">
      <c r="A117" t="inlineStr">
        <is>
          <t>Enoc / Eppco site 4029</t>
        </is>
      </c>
      <c r="B117" s="54" t="inlineStr">
        <is>
          <t>Metro Red - Al Rigga</t>
        </is>
      </c>
      <c r="C117" s="56" t="inlineStr">
        <is>
          <t>Al Rigga, Al Rigga Rd</t>
        </is>
      </c>
      <c r="D117" s="62" t="inlineStr">
        <is>
          <t>Dubai</t>
        </is>
      </c>
      <c r="E117" s="56" t="inlineStr">
        <is>
          <t>04 - 2555228</t>
        </is>
      </c>
      <c r="F117" s="56" t="n"/>
    </row>
    <row r="118">
      <c r="A118" t="inlineStr">
        <is>
          <t>Enoc / Eppco site 4030</t>
        </is>
      </c>
      <c r="B118" s="54" t="inlineStr">
        <is>
          <t>Metro Red - Union</t>
        </is>
      </c>
      <c r="C118" s="56" t="inlineStr">
        <is>
          <t>Union, Omar Bin Al Khattab Rd D 88, 8 St</t>
        </is>
      </c>
      <c r="D118" s="62" t="inlineStr">
        <is>
          <t>Dubai</t>
        </is>
      </c>
      <c r="E118" s="56" t="inlineStr">
        <is>
          <t>04 - 2555221</t>
        </is>
      </c>
      <c r="F118" s="56" t="n"/>
    </row>
    <row r="119">
      <c r="A119" t="inlineStr">
        <is>
          <t>Enoc / Eppco site 4031</t>
        </is>
      </c>
      <c r="B119" s="54" t="inlineStr">
        <is>
          <t>Metro Red - AlKarama</t>
        </is>
      </c>
      <c r="C119" s="56" t="inlineStr">
        <is>
          <t>ADCB, Karama, Shk Khalifa Bin Zayed Rd D 88</t>
        </is>
      </c>
      <c r="D119" s="62" t="inlineStr">
        <is>
          <t>Dubai</t>
        </is>
      </c>
      <c r="E119" s="56" t="inlineStr">
        <is>
          <t>04 - 3861301</t>
        </is>
      </c>
      <c r="F119" s="56" t="n"/>
    </row>
    <row r="120">
      <c r="A120" t="inlineStr">
        <is>
          <t>Enoc / Eppco site 4032</t>
        </is>
      </c>
      <c r="B120" s="54" t="inlineStr">
        <is>
          <t>Metro Red - Al Jafiliyah</t>
        </is>
      </c>
      <c r="C120" s="56" t="inlineStr">
        <is>
          <t>Al Jafiliya, Shk Khalifa Bin Zayed Rd D 88</t>
        </is>
      </c>
      <c r="D120" s="62" t="inlineStr">
        <is>
          <t>Dubai</t>
        </is>
      </c>
      <c r="E120" s="56" t="inlineStr">
        <is>
          <t>04 - 3799054</t>
        </is>
      </c>
      <c r="F120" s="56" t="n"/>
    </row>
    <row r="121">
      <c r="A121" t="inlineStr">
        <is>
          <t>Enoc / Eppco site 4033</t>
        </is>
      </c>
      <c r="B121" s="54" t="inlineStr">
        <is>
          <t>Metro red - World Trade Center</t>
        </is>
      </c>
      <c r="C121" s="56" t="inlineStr">
        <is>
          <t>World Trade Center, Shk Zayed Rd E 11</t>
        </is>
      </c>
      <c r="D121" s="62" t="inlineStr">
        <is>
          <t>Dubai</t>
        </is>
      </c>
      <c r="E121" s="56" t="inlineStr">
        <is>
          <t>04 - 3273303</t>
        </is>
      </c>
      <c r="F121" s="56" t="n"/>
    </row>
    <row r="122">
      <c r="A122" t="inlineStr">
        <is>
          <t>Enoc / Eppco site 4034</t>
        </is>
      </c>
      <c r="B122" s="54" t="inlineStr">
        <is>
          <t>Metro Red - Emirates Towers</t>
        </is>
      </c>
      <c r="C122" s="56" t="inlineStr">
        <is>
          <t>Emirates Tower, Shk Zayed Rd E 11</t>
        </is>
      </c>
      <c r="D122" s="62" t="inlineStr">
        <is>
          <t>Dubai</t>
        </is>
      </c>
      <c r="E122" s="56" t="inlineStr">
        <is>
          <t>04 - 3586349</t>
        </is>
      </c>
      <c r="F122" s="56" t="n"/>
    </row>
    <row r="123">
      <c r="A123" t="inlineStr">
        <is>
          <t>Enoc / Eppco site 4035</t>
        </is>
      </c>
      <c r="B123" s="54" t="inlineStr">
        <is>
          <t>Metro Red - Financial Centre</t>
        </is>
      </c>
      <c r="C123" s="56" t="inlineStr">
        <is>
          <t>Financial Center, Shk Zayed Rd E 11</t>
        </is>
      </c>
      <c r="D123" s="62" t="inlineStr">
        <is>
          <t>Dubai</t>
        </is>
      </c>
      <c r="E123" s="56" t="inlineStr">
        <is>
          <t>056 - 6764600</t>
        </is>
      </c>
      <c r="F123" s="56" t="n"/>
    </row>
    <row r="124">
      <c r="A124" t="inlineStr">
        <is>
          <t>Enoc / Eppco site 4036</t>
        </is>
      </c>
      <c r="B124" s="54" t="inlineStr">
        <is>
          <t>Metro Red - Noor Islamic Bank</t>
        </is>
      </c>
      <c r="C124" s="56" t="inlineStr">
        <is>
          <t>Noor Islamic Bank, Shk Zayed Rd E 11</t>
        </is>
      </c>
      <c r="D124" s="62" t="inlineStr">
        <is>
          <t>Dubai</t>
        </is>
      </c>
      <c r="E124" s="56" t="inlineStr">
        <is>
          <t>04 - 3808405</t>
        </is>
      </c>
      <c r="F124" s="56" t="n"/>
    </row>
    <row r="125">
      <c r="A125" t="inlineStr">
        <is>
          <t>Enoc / Eppco site 4022</t>
        </is>
      </c>
      <c r="B125" s="54" t="inlineStr">
        <is>
          <t xml:space="preserve">Baniyas Square </t>
        </is>
      </c>
      <c r="C125" s="56" t="inlineStr">
        <is>
          <t>Baniyas Square Metro</t>
        </is>
      </c>
      <c r="D125" s="62" t="inlineStr">
        <is>
          <t>Dubai</t>
        </is>
      </c>
      <c r="E125" s="56" t="inlineStr">
        <is>
          <t>056 - 6768218</t>
        </is>
      </c>
      <c r="F125" s="56" t="n"/>
    </row>
    <row r="126">
      <c r="A126" t="inlineStr">
        <is>
          <t>Enoc / Eppco site 4025</t>
        </is>
      </c>
      <c r="B126" s="55" t="inlineStr">
        <is>
          <t xml:space="preserve">Al Nahda </t>
        </is>
      </c>
      <c r="C126" s="57" t="inlineStr">
        <is>
          <t>Al Nahda Metro</t>
        </is>
      </c>
      <c r="D126" s="64" t="inlineStr">
        <is>
          <t>Dubai</t>
        </is>
      </c>
      <c r="E126" s="57" t="inlineStr">
        <is>
          <t>04 - 2521462</t>
        </is>
      </c>
      <c r="F126" s="57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I492"/>
  <sheetViews>
    <sheetView showGridLines="0" workbookViewId="0">
      <selection activeCell="H23" sqref="H23"/>
    </sheetView>
  </sheetViews>
  <sheetFormatPr baseColWidth="8" defaultRowHeight="15"/>
  <cols>
    <col width="12.42578125" customWidth="1" min="1" max="1"/>
    <col width="14.28515625" customWidth="1" min="2" max="2"/>
    <col width="8.85546875" customWidth="1" style="20" min="3" max="3"/>
    <col width="13.7109375" customWidth="1" style="19" min="4" max="4"/>
    <col width="13.7109375" customWidth="1" min="5" max="5"/>
    <col width="10.7109375" customWidth="1" style="40" min="6" max="6"/>
    <col width="46.28515625" customWidth="1" min="7" max="7"/>
    <col width="47.42578125" bestFit="1" customWidth="1" min="8" max="8"/>
    <col width="20.28515625" customWidth="1" style="47" min="9" max="9"/>
  </cols>
  <sheetData>
    <row r="1">
      <c r="A1" s="18" t="inlineStr">
        <is>
          <t>Invoice No.</t>
        </is>
      </c>
      <c r="B1" s="18" t="inlineStr">
        <is>
          <t>Company</t>
        </is>
      </c>
      <c r="C1" s="18" t="inlineStr">
        <is>
          <t>Amt</t>
        </is>
      </c>
      <c r="D1" s="18" t="inlineStr">
        <is>
          <t>Date Issued</t>
        </is>
      </c>
      <c r="E1" s="18" t="inlineStr">
        <is>
          <t>Date Due</t>
        </is>
      </c>
      <c r="F1" s="18" t="inlineStr">
        <is>
          <t>Paid</t>
        </is>
      </c>
      <c r="G1" s="18" t="inlineStr">
        <is>
          <t>Invoice saved as pdf</t>
        </is>
      </c>
      <c r="H1" s="18" t="inlineStr">
        <is>
          <t>Invoice saved as Excel file</t>
        </is>
      </c>
      <c r="I1" s="18" t="inlineStr">
        <is>
          <t>Invoice Emailed</t>
        </is>
      </c>
    </row>
    <row r="2">
      <c r="A2" s="21" t="n">
        <v>1</v>
      </c>
      <c r="B2" s="22" t="inlineStr">
        <is>
          <t>XYZ Ltd</t>
        </is>
      </c>
      <c r="C2" s="23" t="n">
        <v>0</v>
      </c>
      <c r="D2" s="24" t="n">
        <v>44609</v>
      </c>
      <c r="E2" s="36" t="n">
        <v>44639</v>
      </c>
      <c r="F2" s="22" t="n"/>
      <c r="G2" s="45" t="n"/>
      <c r="H2" s="50" t="inlineStr">
        <is>
          <t>1 - XYZ Ltd.xlsx</t>
        </is>
      </c>
      <c r="I2" s="48" t="n"/>
    </row>
    <row r="3">
      <c r="A3" s="25" t="n">
        <v>10001</v>
      </c>
      <c r="B3" s="26" t="inlineStr">
        <is>
          <t>XYZ Ltd</t>
        </is>
      </c>
      <c r="C3" s="27" t="n">
        <v>0</v>
      </c>
      <c r="D3" s="58" t="n">
        <v>0</v>
      </c>
      <c r="E3" s="59" t="n">
        <v>0</v>
      </c>
      <c r="F3" s="26" t="n"/>
      <c r="G3" s="43" t="inlineStr">
        <is>
          <t>10001 - XYZ Ltd.pdf</t>
        </is>
      </c>
      <c r="H3" s="46" t="n"/>
      <c r="I3" s="49" t="n"/>
    </row>
    <row r="4">
      <c r="A4" s="25" t="n">
        <v>10001</v>
      </c>
      <c r="B4" s="26" t="inlineStr">
        <is>
          <t>XYZ Ltd</t>
        </is>
      </c>
      <c r="C4" s="27" t="n">
        <v>3333.75</v>
      </c>
      <c r="D4" s="28" t="n">
        <v>44722</v>
      </c>
      <c r="E4" s="37" t="n">
        <v>44722</v>
      </c>
      <c r="F4" s="41" t="n"/>
      <c r="G4" s="42" t="n"/>
      <c r="H4" s="46" t="n"/>
      <c r="I4" s="29" t="n"/>
    </row>
    <row r="5">
      <c r="A5" s="25" t="n"/>
      <c r="B5" s="26" t="n"/>
      <c r="C5" s="27" t="n"/>
      <c r="D5" s="28" t="n"/>
      <c r="E5" s="37" t="n"/>
      <c r="F5" s="26" t="n"/>
      <c r="G5" s="42" t="n"/>
      <c r="H5" s="46" t="n"/>
      <c r="I5" s="29" t="n"/>
    </row>
    <row r="6">
      <c r="A6" s="25" t="n"/>
      <c r="B6" s="26" t="n"/>
      <c r="C6" s="27" t="n"/>
      <c r="D6" s="28" t="n"/>
      <c r="E6" s="38" t="n"/>
      <c r="F6" s="26" t="n"/>
      <c r="G6" s="42" t="n"/>
      <c r="H6" s="38" t="n"/>
      <c r="I6" s="29" t="n"/>
    </row>
    <row r="7">
      <c r="A7" s="25" t="n"/>
      <c r="B7" s="26" t="n"/>
      <c r="C7" s="27" t="n"/>
      <c r="D7" s="28" t="n"/>
      <c r="E7" s="38" t="n"/>
      <c r="F7" s="26" t="n"/>
      <c r="G7" s="42" t="n"/>
      <c r="H7" s="38" t="n"/>
      <c r="I7" s="29" t="n"/>
    </row>
    <row r="8">
      <c r="A8" s="25" t="n"/>
      <c r="B8" s="26" t="n"/>
      <c r="C8" s="27" t="n"/>
      <c r="D8" s="28" t="n"/>
      <c r="E8" s="38" t="n"/>
      <c r="F8" s="26" t="n"/>
      <c r="G8" s="42" t="n"/>
      <c r="H8" s="38" t="n"/>
      <c r="I8" s="29" t="n"/>
    </row>
    <row r="9">
      <c r="A9" s="25" t="n"/>
      <c r="B9" s="26" t="n"/>
      <c r="C9" s="27" t="n"/>
      <c r="D9" s="28" t="n"/>
      <c r="E9" s="38" t="n"/>
      <c r="F9" s="26" t="n"/>
      <c r="G9" s="42" t="n"/>
      <c r="H9" s="38" t="n"/>
      <c r="I9" s="29" t="n"/>
    </row>
    <row r="10">
      <c r="A10" s="25" t="n"/>
      <c r="B10" s="26" t="n"/>
      <c r="C10" s="27" t="n"/>
      <c r="D10" s="28" t="n"/>
      <c r="E10" s="38" t="n"/>
      <c r="F10" s="26" t="n"/>
      <c r="G10" s="42" t="n"/>
      <c r="H10" s="38" t="n"/>
      <c r="I10" s="29" t="n"/>
    </row>
    <row r="11">
      <c r="A11" s="25" t="n"/>
      <c r="B11" s="26" t="n"/>
      <c r="C11" s="27" t="n"/>
      <c r="D11" s="28" t="n"/>
      <c r="E11" s="38" t="n"/>
      <c r="F11" s="26" t="n"/>
      <c r="G11" s="42" t="n"/>
      <c r="H11" s="38" t="n"/>
      <c r="I11" s="29" t="n"/>
    </row>
    <row r="12">
      <c r="A12" s="25" t="n"/>
      <c r="B12" s="26" t="n"/>
      <c r="C12" s="27" t="n"/>
      <c r="D12" s="28" t="n"/>
      <c r="E12" s="38" t="n"/>
      <c r="F12" s="26" t="n"/>
      <c r="G12" s="42" t="n"/>
      <c r="H12" s="38" t="n"/>
      <c r="I12" s="29" t="n"/>
    </row>
    <row r="13">
      <c r="A13" s="25" t="n"/>
      <c r="B13" s="26" t="n"/>
      <c r="C13" s="27" t="n"/>
      <c r="D13" s="28" t="n"/>
      <c r="E13" s="38" t="n"/>
      <c r="F13" s="26" t="n"/>
      <c r="G13" s="42" t="n"/>
      <c r="H13" s="38" t="n"/>
      <c r="I13" s="29" t="n"/>
    </row>
    <row r="14">
      <c r="A14" s="25" t="n"/>
      <c r="B14" s="26" t="n"/>
      <c r="C14" s="27" t="n"/>
      <c r="D14" s="28" t="n"/>
      <c r="E14" s="38" t="n"/>
      <c r="F14" s="26" t="n"/>
      <c r="G14" s="42" t="n"/>
      <c r="H14" s="38" t="n"/>
      <c r="I14" s="29" t="n"/>
    </row>
    <row r="15">
      <c r="A15" s="25" t="n"/>
      <c r="B15" s="26" t="n"/>
      <c r="C15" s="27" t="n"/>
      <c r="D15" s="28" t="n"/>
      <c r="E15" s="38" t="n"/>
      <c r="F15" s="26" t="n"/>
      <c r="G15" s="42" t="n"/>
      <c r="H15" s="38" t="n"/>
      <c r="I15" s="29" t="n"/>
    </row>
    <row r="16">
      <c r="A16" s="25" t="n"/>
      <c r="B16" s="26" t="n"/>
      <c r="C16" s="27" t="n"/>
      <c r="D16" s="28" t="n"/>
      <c r="E16" s="38" t="n"/>
      <c r="F16" s="26" t="n"/>
      <c r="G16" s="42" t="n"/>
      <c r="H16" s="38" t="n"/>
      <c r="I16" s="29" t="n"/>
    </row>
    <row r="17">
      <c r="A17" s="25" t="n"/>
      <c r="B17" s="26" t="n"/>
      <c r="C17" s="27" t="n"/>
      <c r="D17" s="28" t="n"/>
      <c r="E17" s="38" t="n"/>
      <c r="F17" s="26" t="n"/>
      <c r="G17" s="42" t="n"/>
      <c r="H17" s="38" t="n"/>
      <c r="I17" s="29" t="n"/>
    </row>
    <row r="18">
      <c r="A18" s="25" t="n"/>
      <c r="B18" s="26" t="n"/>
      <c r="C18" s="27" t="n"/>
      <c r="D18" s="28" t="n"/>
      <c r="E18" s="38" t="n"/>
      <c r="F18" s="26" t="n"/>
      <c r="G18" s="42" t="n"/>
      <c r="H18" s="38" t="n"/>
      <c r="I18" s="29" t="n"/>
    </row>
    <row r="19">
      <c r="A19" s="25" t="n"/>
      <c r="B19" s="26" t="n"/>
      <c r="C19" s="27" t="n"/>
      <c r="D19" s="28" t="n"/>
      <c r="E19" s="38" t="n"/>
      <c r="F19" s="26" t="n"/>
      <c r="G19" s="42" t="n"/>
      <c r="H19" s="38" t="n"/>
      <c r="I19" s="29" t="n"/>
    </row>
    <row r="20">
      <c r="A20" s="25" t="n"/>
      <c r="B20" s="26" t="n"/>
      <c r="C20" s="27" t="n"/>
      <c r="D20" s="28" t="n"/>
      <c r="E20" s="38" t="n"/>
      <c r="F20" s="26" t="n"/>
      <c r="G20" s="42" t="n"/>
      <c r="H20" s="38" t="n"/>
      <c r="I20" s="29" t="n"/>
    </row>
    <row r="21">
      <c r="A21" s="25" t="n"/>
      <c r="B21" s="26" t="n"/>
      <c r="C21" s="27" t="n"/>
      <c r="D21" s="28" t="n"/>
      <c r="E21" s="38" t="n"/>
      <c r="F21" s="26" t="n"/>
      <c r="G21" s="42" t="n"/>
      <c r="H21" s="38" t="n"/>
      <c r="I21" s="29" t="n"/>
    </row>
    <row r="22">
      <c r="A22" s="25" t="n"/>
      <c r="B22" s="26" t="n"/>
      <c r="C22" s="27" t="n"/>
      <c r="D22" s="28" t="n"/>
      <c r="E22" s="38" t="n"/>
      <c r="F22" s="26" t="n"/>
      <c r="G22" s="42" t="n"/>
      <c r="H22" s="38" t="n"/>
      <c r="I22" s="29" t="n"/>
    </row>
    <row r="23">
      <c r="A23" s="25" t="n"/>
      <c r="B23" s="26" t="n"/>
      <c r="C23" s="27" t="n"/>
      <c r="D23" s="28" t="n"/>
      <c r="E23" s="38" t="n"/>
      <c r="F23" s="26" t="n"/>
      <c r="G23" s="42" t="n"/>
      <c r="H23" s="38" t="n"/>
      <c r="I23" s="29" t="n"/>
    </row>
    <row r="24">
      <c r="A24" s="25" t="n"/>
      <c r="B24" s="26" t="n"/>
      <c r="C24" s="27" t="n"/>
      <c r="D24" s="28" t="n"/>
      <c r="E24" s="38" t="n"/>
      <c r="F24" s="26" t="n"/>
      <c r="G24" s="42" t="n"/>
      <c r="H24" s="38" t="n"/>
      <c r="I24" s="29" t="n"/>
    </row>
    <row r="25">
      <c r="A25" s="25" t="n"/>
      <c r="B25" s="26" t="n"/>
      <c r="C25" s="27" t="n"/>
      <c r="D25" s="28" t="n"/>
      <c r="E25" s="38" t="n"/>
      <c r="F25" s="26" t="n"/>
      <c r="G25" s="42" t="n"/>
      <c r="H25" s="38" t="n"/>
      <c r="I25" s="29" t="n"/>
    </row>
    <row r="26">
      <c r="A26" s="25" t="n"/>
      <c r="B26" s="26" t="n"/>
      <c r="C26" s="27" t="n"/>
      <c r="D26" s="28" t="n"/>
      <c r="E26" s="38" t="n"/>
      <c r="F26" s="26" t="n"/>
      <c r="G26" s="42" t="n"/>
      <c r="H26" s="38" t="n"/>
      <c r="I26" s="29" t="n"/>
    </row>
    <row r="27">
      <c r="A27" s="25" t="n"/>
      <c r="B27" s="26" t="n"/>
      <c r="C27" s="27" t="n"/>
      <c r="D27" s="28" t="n"/>
      <c r="E27" s="38" t="n"/>
      <c r="F27" s="26" t="n"/>
      <c r="G27" s="42" t="n"/>
      <c r="H27" s="38" t="n"/>
      <c r="I27" s="29" t="n"/>
    </row>
    <row r="28">
      <c r="A28" s="25" t="n"/>
      <c r="B28" s="26" t="n"/>
      <c r="C28" s="27" t="n"/>
      <c r="D28" s="28" t="n"/>
      <c r="E28" s="38" t="n"/>
      <c r="F28" s="26" t="n"/>
      <c r="G28" s="42" t="n"/>
      <c r="H28" s="38" t="n"/>
      <c r="I28" s="29" t="n"/>
    </row>
    <row r="29">
      <c r="A29" s="25" t="n"/>
      <c r="B29" s="26" t="n"/>
      <c r="C29" s="27" t="n"/>
      <c r="D29" s="28" t="n"/>
      <c r="E29" s="38" t="n"/>
      <c r="F29" s="26" t="n"/>
      <c r="G29" s="42" t="n"/>
      <c r="H29" s="38" t="n"/>
      <c r="I29" s="29" t="n"/>
    </row>
    <row r="30">
      <c r="A30" s="25" t="n"/>
      <c r="B30" s="26" t="n"/>
      <c r="C30" s="27" t="n"/>
      <c r="D30" s="28" t="n"/>
      <c r="E30" s="38" t="n"/>
      <c r="F30" s="26" t="n"/>
      <c r="G30" s="42" t="n"/>
      <c r="H30" s="38" t="n"/>
      <c r="I30" s="29" t="n"/>
    </row>
    <row r="31">
      <c r="A31" s="25" t="n"/>
      <c r="B31" s="26" t="n"/>
      <c r="C31" s="27" t="n"/>
      <c r="D31" s="28" t="n"/>
      <c r="E31" s="38" t="n"/>
      <c r="F31" s="26" t="n"/>
      <c r="G31" s="42" t="n"/>
      <c r="H31" s="38" t="n"/>
      <c r="I31" s="29" t="n"/>
    </row>
    <row r="32">
      <c r="A32" s="25" t="n"/>
      <c r="B32" s="26" t="n"/>
      <c r="C32" s="27" t="n"/>
      <c r="D32" s="28" t="n"/>
      <c r="E32" s="38" t="n"/>
      <c r="F32" s="26" t="n"/>
      <c r="G32" s="42" t="n"/>
      <c r="H32" s="38" t="n"/>
      <c r="I32" s="29" t="n"/>
    </row>
    <row r="33">
      <c r="A33" s="25" t="n"/>
      <c r="B33" s="26" t="n"/>
      <c r="C33" s="27" t="n"/>
      <c r="D33" s="28" t="n"/>
      <c r="E33" s="38" t="n"/>
      <c r="F33" s="26" t="n"/>
      <c r="G33" s="42" t="n"/>
      <c r="H33" s="38" t="n"/>
      <c r="I33" s="29" t="n"/>
    </row>
    <row r="34">
      <c r="A34" s="25" t="n"/>
      <c r="B34" s="26" t="n"/>
      <c r="C34" s="27" t="n"/>
      <c r="D34" s="28" t="n"/>
      <c r="E34" s="38" t="n"/>
      <c r="F34" s="26" t="n"/>
      <c r="G34" s="42" t="n"/>
      <c r="H34" s="38" t="n"/>
      <c r="I34" s="29" t="n"/>
    </row>
    <row r="35">
      <c r="A35" s="25" t="n"/>
      <c r="B35" s="26" t="n"/>
      <c r="C35" s="27" t="n"/>
      <c r="D35" s="28" t="n"/>
      <c r="E35" s="38" t="n"/>
      <c r="F35" s="26" t="n"/>
      <c r="G35" s="42" t="n"/>
      <c r="H35" s="38" t="n"/>
      <c r="I35" s="29" t="n"/>
    </row>
    <row r="36">
      <c r="A36" s="25" t="n"/>
      <c r="B36" s="26" t="n"/>
      <c r="C36" s="27" t="n"/>
      <c r="D36" s="28" t="n"/>
      <c r="E36" s="38" t="n"/>
      <c r="F36" s="26" t="n"/>
      <c r="G36" s="42" t="n"/>
      <c r="H36" s="38" t="n"/>
      <c r="I36" s="29" t="n"/>
    </row>
    <row r="37">
      <c r="A37" s="25" t="n"/>
      <c r="B37" s="26" t="n"/>
      <c r="C37" s="27" t="n"/>
      <c r="D37" s="28" t="n"/>
      <c r="E37" s="38" t="n"/>
      <c r="F37" s="26" t="n"/>
      <c r="G37" s="42" t="n"/>
      <c r="H37" s="38" t="n"/>
      <c r="I37" s="29" t="n"/>
    </row>
    <row r="38">
      <c r="A38" s="25" t="n"/>
      <c r="B38" s="26" t="n"/>
      <c r="C38" s="27" t="n"/>
      <c r="D38" s="28" t="n"/>
      <c r="E38" s="38" t="n"/>
      <c r="F38" s="26" t="n"/>
      <c r="G38" s="42" t="n"/>
      <c r="H38" s="38" t="n"/>
      <c r="I38" s="29" t="n"/>
    </row>
    <row r="39">
      <c r="A39" s="25" t="n"/>
      <c r="B39" s="26" t="n"/>
      <c r="C39" s="27" t="n"/>
      <c r="D39" s="28" t="n"/>
      <c r="E39" s="38" t="n"/>
      <c r="F39" s="26" t="n"/>
      <c r="G39" s="42" t="n"/>
      <c r="H39" s="38" t="n"/>
      <c r="I39" s="29" t="n"/>
    </row>
    <row r="40">
      <c r="A40" s="25" t="n"/>
      <c r="B40" s="26" t="n"/>
      <c r="C40" s="27" t="n"/>
      <c r="D40" s="28" t="n"/>
      <c r="E40" s="38" t="n"/>
      <c r="F40" s="26" t="n"/>
      <c r="G40" s="42" t="n"/>
      <c r="H40" s="38" t="n"/>
      <c r="I40" s="29" t="n"/>
    </row>
    <row r="41">
      <c r="A41" s="25" t="n"/>
      <c r="B41" s="26" t="n"/>
      <c r="C41" s="27" t="n"/>
      <c r="D41" s="28" t="n"/>
      <c r="E41" s="38" t="n"/>
      <c r="F41" s="26" t="n"/>
      <c r="G41" s="42" t="n"/>
      <c r="H41" s="38" t="n"/>
      <c r="I41" s="29" t="n"/>
    </row>
    <row r="42">
      <c r="A42" s="25" t="n"/>
      <c r="B42" s="26" t="n"/>
      <c r="C42" s="27" t="n"/>
      <c r="D42" s="28" t="n"/>
      <c r="E42" s="38" t="n"/>
      <c r="F42" s="26" t="n"/>
      <c r="G42" s="42" t="n"/>
      <c r="H42" s="38" t="n"/>
      <c r="I42" s="29" t="n"/>
    </row>
    <row r="43">
      <c r="A43" s="25" t="n"/>
      <c r="B43" s="26" t="n"/>
      <c r="C43" s="27" t="n"/>
      <c r="D43" s="28" t="n"/>
      <c r="E43" s="38" t="n"/>
      <c r="F43" s="26" t="n"/>
      <c r="G43" s="42" t="n"/>
      <c r="H43" s="38" t="n"/>
      <c r="I43" s="29" t="n"/>
    </row>
    <row r="44">
      <c r="A44" s="25" t="n"/>
      <c r="B44" s="26" t="n"/>
      <c r="C44" s="27" t="n"/>
      <c r="D44" s="28" t="n"/>
      <c r="E44" s="38" t="n"/>
      <c r="F44" s="26" t="n"/>
      <c r="G44" s="42" t="n"/>
      <c r="H44" s="38" t="n"/>
      <c r="I44" s="29" t="n"/>
    </row>
    <row r="45">
      <c r="A45" s="25" t="n"/>
      <c r="B45" s="26" t="n"/>
      <c r="C45" s="27" t="n"/>
      <c r="D45" s="28" t="n"/>
      <c r="E45" s="38" t="n"/>
      <c r="F45" s="26" t="n"/>
      <c r="G45" s="42" t="n"/>
      <c r="H45" s="38" t="n"/>
      <c r="I45" s="29" t="n"/>
    </row>
    <row r="46">
      <c r="A46" s="25" t="n"/>
      <c r="B46" s="26" t="n"/>
      <c r="C46" s="27" t="n"/>
      <c r="D46" s="28" t="n"/>
      <c r="E46" s="38" t="n"/>
      <c r="F46" s="26" t="n"/>
      <c r="G46" s="42" t="n"/>
      <c r="H46" s="38" t="n"/>
      <c r="I46" s="29" t="n"/>
    </row>
    <row r="47">
      <c r="A47" s="25" t="n"/>
      <c r="B47" s="26" t="n"/>
      <c r="C47" s="27" t="n"/>
      <c r="D47" s="28" t="n"/>
      <c r="E47" s="38" t="n"/>
      <c r="F47" s="26" t="n"/>
      <c r="G47" s="42" t="n"/>
      <c r="H47" s="38" t="n"/>
      <c r="I47" s="29" t="n"/>
    </row>
    <row r="48">
      <c r="A48" s="25" t="n"/>
      <c r="B48" s="26" t="n"/>
      <c r="C48" s="27" t="n"/>
      <c r="D48" s="28" t="n"/>
      <c r="E48" s="38" t="n"/>
      <c r="F48" s="26" t="n"/>
      <c r="G48" s="42" t="n"/>
      <c r="H48" s="38" t="n"/>
      <c r="I48" s="29" t="n"/>
    </row>
    <row r="49">
      <c r="A49" s="25" t="n"/>
      <c r="B49" s="26" t="n"/>
      <c r="C49" s="27" t="n"/>
      <c r="D49" s="28" t="n"/>
      <c r="E49" s="38" t="n"/>
      <c r="F49" s="26" t="n"/>
      <c r="G49" s="42" t="n"/>
      <c r="H49" s="38" t="n"/>
      <c r="I49" s="29" t="n"/>
    </row>
    <row r="50">
      <c r="A50" s="25" t="n"/>
      <c r="B50" s="26" t="n"/>
      <c r="C50" s="27" t="n"/>
      <c r="D50" s="28" t="n"/>
      <c r="E50" s="38" t="n"/>
      <c r="F50" s="26" t="n"/>
      <c r="G50" s="42" t="n"/>
      <c r="H50" s="38" t="n"/>
      <c r="I50" s="29" t="n"/>
    </row>
    <row r="51">
      <c r="A51" s="25" t="n"/>
      <c r="B51" s="26" t="n"/>
      <c r="C51" s="27" t="n"/>
      <c r="D51" s="28" t="n"/>
      <c r="E51" s="38" t="n"/>
      <c r="F51" s="26" t="n"/>
      <c r="G51" s="42" t="n"/>
      <c r="H51" s="38" t="n"/>
      <c r="I51" s="29" t="n"/>
    </row>
    <row r="52">
      <c r="A52" s="25" t="n"/>
      <c r="B52" s="26" t="n"/>
      <c r="C52" s="27" t="n"/>
      <c r="D52" s="28" t="n"/>
      <c r="E52" s="38" t="n"/>
      <c r="F52" s="26" t="n"/>
      <c r="G52" s="42" t="n"/>
      <c r="H52" s="38" t="n"/>
      <c r="I52" s="29" t="n"/>
    </row>
    <row r="53">
      <c r="A53" s="25" t="n"/>
      <c r="B53" s="26" t="n"/>
      <c r="C53" s="27" t="n"/>
      <c r="D53" s="28" t="n"/>
      <c r="E53" s="38" t="n"/>
      <c r="F53" s="26" t="n"/>
      <c r="G53" s="42" t="n"/>
      <c r="H53" s="38" t="n"/>
      <c r="I53" s="29" t="n"/>
    </row>
    <row r="54">
      <c r="A54" s="25" t="n"/>
      <c r="B54" s="26" t="n"/>
      <c r="C54" s="27" t="n"/>
      <c r="D54" s="28" t="n"/>
      <c r="E54" s="38" t="n"/>
      <c r="F54" s="26" t="n"/>
      <c r="G54" s="42" t="n"/>
      <c r="H54" s="38" t="n"/>
      <c r="I54" s="29" t="n"/>
    </row>
    <row r="55">
      <c r="A55" s="25" t="n"/>
      <c r="B55" s="26" t="n"/>
      <c r="C55" s="27" t="n"/>
      <c r="D55" s="28" t="n"/>
      <c r="E55" s="38" t="n"/>
      <c r="F55" s="26" t="n"/>
      <c r="G55" s="42" t="n"/>
      <c r="H55" s="38" t="n"/>
      <c r="I55" s="29" t="n"/>
    </row>
    <row r="56">
      <c r="A56" s="25" t="n"/>
      <c r="B56" s="26" t="n"/>
      <c r="C56" s="27" t="n"/>
      <c r="D56" s="28" t="n"/>
      <c r="E56" s="38" t="n"/>
      <c r="F56" s="26" t="n"/>
      <c r="G56" s="42" t="n"/>
      <c r="H56" s="38" t="n"/>
      <c r="I56" s="29" t="n"/>
    </row>
    <row r="57">
      <c r="A57" s="25" t="n"/>
      <c r="B57" s="26" t="n"/>
      <c r="C57" s="27" t="n"/>
      <c r="D57" s="28" t="n"/>
      <c r="E57" s="38" t="n"/>
      <c r="F57" s="26" t="n"/>
      <c r="G57" s="42" t="n"/>
      <c r="H57" s="38" t="n"/>
      <c r="I57" s="29" t="n"/>
    </row>
    <row r="58">
      <c r="A58" s="25" t="n"/>
      <c r="B58" s="26" t="n"/>
      <c r="C58" s="27" t="n"/>
      <c r="D58" s="28" t="n"/>
      <c r="E58" s="38" t="n"/>
      <c r="F58" s="26" t="n"/>
      <c r="G58" s="42" t="n"/>
      <c r="H58" s="38" t="n"/>
      <c r="I58" s="29" t="n"/>
    </row>
    <row r="59">
      <c r="A59" s="25" t="n"/>
      <c r="B59" s="26" t="n"/>
      <c r="C59" s="27" t="n"/>
      <c r="D59" s="28" t="n"/>
      <c r="E59" s="38" t="n"/>
      <c r="F59" s="26" t="n"/>
      <c r="G59" s="42" t="n"/>
      <c r="H59" s="38" t="n"/>
      <c r="I59" s="29" t="n"/>
    </row>
    <row r="60">
      <c r="A60" s="25" t="n"/>
      <c r="B60" s="26" t="n"/>
      <c r="C60" s="27" t="n"/>
      <c r="D60" s="28" t="n"/>
      <c r="E60" s="38" t="n"/>
      <c r="F60" s="26" t="n"/>
      <c r="G60" s="42" t="n"/>
      <c r="H60" s="38" t="n"/>
      <c r="I60" s="29" t="n"/>
    </row>
    <row r="61">
      <c r="A61" s="25" t="n"/>
      <c r="B61" s="26" t="n"/>
      <c r="C61" s="27" t="n"/>
      <c r="D61" s="28" t="n"/>
      <c r="E61" s="38" t="n"/>
      <c r="F61" s="26" t="n"/>
      <c r="G61" s="42" t="n"/>
      <c r="H61" s="38" t="n"/>
      <c r="I61" s="29" t="n"/>
    </row>
    <row r="62">
      <c r="A62" s="25" t="n"/>
      <c r="B62" s="26" t="n"/>
      <c r="C62" s="27" t="n"/>
      <c r="D62" s="28" t="n"/>
      <c r="E62" s="38" t="n"/>
      <c r="F62" s="26" t="n"/>
      <c r="G62" s="42" t="n"/>
      <c r="H62" s="38" t="n"/>
      <c r="I62" s="29" t="n"/>
    </row>
    <row r="63">
      <c r="A63" s="25" t="n"/>
      <c r="B63" s="26" t="n"/>
      <c r="C63" s="27" t="n"/>
      <c r="D63" s="28" t="n"/>
      <c r="E63" s="38" t="n"/>
      <c r="F63" s="26" t="n"/>
      <c r="G63" s="42" t="n"/>
      <c r="H63" s="38" t="n"/>
      <c r="I63" s="29" t="n"/>
    </row>
    <row r="64">
      <c r="A64" s="25" t="n"/>
      <c r="B64" s="26" t="n"/>
      <c r="C64" s="27" t="n"/>
      <c r="D64" s="28" t="n"/>
      <c r="E64" s="38" t="n"/>
      <c r="F64" s="26" t="n"/>
      <c r="G64" s="42" t="n"/>
      <c r="H64" s="38" t="n"/>
      <c r="I64" s="29" t="n"/>
    </row>
    <row r="65">
      <c r="A65" s="25" t="n"/>
      <c r="B65" s="26" t="n"/>
      <c r="C65" s="27" t="n"/>
      <c r="D65" s="28" t="n"/>
      <c r="E65" s="38" t="n"/>
      <c r="F65" s="26" t="n"/>
      <c r="G65" s="42" t="n"/>
      <c r="H65" s="38" t="n"/>
      <c r="I65" s="29" t="n"/>
    </row>
    <row r="66">
      <c r="A66" s="25" t="n"/>
      <c r="B66" s="26" t="n"/>
      <c r="C66" s="27" t="n"/>
      <c r="D66" s="28" t="n"/>
      <c r="E66" s="38" t="n"/>
      <c r="F66" s="26" t="n"/>
      <c r="G66" s="42" t="n"/>
      <c r="H66" s="38" t="n"/>
      <c r="I66" s="29" t="n"/>
    </row>
    <row r="67">
      <c r="A67" s="25" t="n"/>
      <c r="B67" s="26" t="n"/>
      <c r="C67" s="27" t="n"/>
      <c r="D67" s="28" t="n"/>
      <c r="E67" s="38" t="n"/>
      <c r="F67" s="26" t="n"/>
      <c r="G67" s="42" t="n"/>
      <c r="H67" s="38" t="n"/>
      <c r="I67" s="29" t="n"/>
    </row>
    <row r="68">
      <c r="A68" s="25" t="n"/>
      <c r="B68" s="26" t="n"/>
      <c r="C68" s="27" t="n"/>
      <c r="D68" s="28" t="n"/>
      <c r="E68" s="38" t="n"/>
      <c r="F68" s="26" t="n"/>
      <c r="G68" s="42" t="n"/>
      <c r="H68" s="38" t="n"/>
      <c r="I68" s="29" t="n"/>
    </row>
    <row r="69">
      <c r="A69" s="25" t="n"/>
      <c r="B69" s="26" t="n"/>
      <c r="C69" s="27" t="n"/>
      <c r="D69" s="28" t="n"/>
      <c r="E69" s="38" t="n"/>
      <c r="F69" s="26" t="n"/>
      <c r="G69" s="42" t="n"/>
      <c r="H69" s="38" t="n"/>
      <c r="I69" s="29" t="n"/>
    </row>
    <row r="70">
      <c r="A70" s="25" t="n"/>
      <c r="B70" s="26" t="n"/>
      <c r="C70" s="27" t="n"/>
      <c r="D70" s="28" t="n"/>
      <c r="E70" s="38" t="n"/>
      <c r="F70" s="26" t="n"/>
      <c r="G70" s="42" t="n"/>
      <c r="H70" s="38" t="n"/>
      <c r="I70" s="29" t="n"/>
    </row>
    <row r="71">
      <c r="A71" s="25" t="n"/>
      <c r="B71" s="26" t="n"/>
      <c r="C71" s="27" t="n"/>
      <c r="D71" s="28" t="n"/>
      <c r="E71" s="38" t="n"/>
      <c r="F71" s="26" t="n"/>
      <c r="G71" s="42" t="n"/>
      <c r="H71" s="38" t="n"/>
      <c r="I71" s="29" t="n"/>
    </row>
    <row r="72">
      <c r="A72" s="25" t="n"/>
      <c r="B72" s="26" t="n"/>
      <c r="C72" s="27" t="n"/>
      <c r="D72" s="28" t="n"/>
      <c r="E72" s="38" t="n"/>
      <c r="F72" s="26" t="n"/>
      <c r="G72" s="42" t="n"/>
      <c r="H72" s="38" t="n"/>
      <c r="I72" s="29" t="n"/>
    </row>
    <row r="73">
      <c r="A73" s="25" t="n"/>
      <c r="B73" s="26" t="n"/>
      <c r="C73" s="27" t="n"/>
      <c r="D73" s="28" t="n"/>
      <c r="E73" s="38" t="n"/>
      <c r="F73" s="26" t="n"/>
      <c r="G73" s="42" t="n"/>
      <c r="H73" s="38" t="n"/>
      <c r="I73" s="29" t="n"/>
    </row>
    <row r="74">
      <c r="A74" s="25" t="n"/>
      <c r="B74" s="26" t="n"/>
      <c r="C74" s="27" t="n"/>
      <c r="D74" s="28" t="n"/>
      <c r="E74" s="38" t="n"/>
      <c r="F74" s="26" t="n"/>
      <c r="G74" s="42" t="n"/>
      <c r="H74" s="38" t="n"/>
      <c r="I74" s="29" t="n"/>
    </row>
    <row r="75">
      <c r="A75" s="25" t="n"/>
      <c r="B75" s="26" t="n"/>
      <c r="C75" s="27" t="n"/>
      <c r="D75" s="28" t="n"/>
      <c r="E75" s="38" t="n"/>
      <c r="F75" s="26" t="n"/>
      <c r="G75" s="42" t="n"/>
      <c r="H75" s="38" t="n"/>
      <c r="I75" s="29" t="n"/>
    </row>
    <row r="76">
      <c r="A76" s="25" t="n"/>
      <c r="B76" s="26" t="n"/>
      <c r="C76" s="27" t="n"/>
      <c r="D76" s="28" t="n"/>
      <c r="E76" s="38" t="n"/>
      <c r="F76" s="26" t="n"/>
      <c r="G76" s="42" t="n"/>
      <c r="H76" s="38" t="n"/>
      <c r="I76" s="29" t="n"/>
    </row>
    <row r="77">
      <c r="A77" s="25" t="n"/>
      <c r="B77" s="26" t="n"/>
      <c r="C77" s="27" t="n"/>
      <c r="D77" s="28" t="n"/>
      <c r="E77" s="38" t="n"/>
      <c r="F77" s="26" t="n"/>
      <c r="G77" s="42" t="n"/>
      <c r="H77" s="38" t="n"/>
      <c r="I77" s="29" t="n"/>
    </row>
    <row r="78">
      <c r="A78" s="25" t="n"/>
      <c r="B78" s="26" t="n"/>
      <c r="C78" s="27" t="n"/>
      <c r="D78" s="28" t="n"/>
      <c r="E78" s="38" t="n"/>
      <c r="F78" s="26" t="n"/>
      <c r="G78" s="42" t="n"/>
      <c r="H78" s="38" t="n"/>
      <c r="I78" s="29" t="n"/>
    </row>
    <row r="79">
      <c r="A79" s="25" t="n"/>
      <c r="B79" s="26" t="n"/>
      <c r="C79" s="27" t="n"/>
      <c r="D79" s="28" t="n"/>
      <c r="E79" s="38" t="n"/>
      <c r="F79" s="26" t="n"/>
      <c r="G79" s="42" t="n"/>
      <c r="H79" s="38" t="n"/>
      <c r="I79" s="29" t="n"/>
    </row>
    <row r="80">
      <c r="A80" s="25" t="n"/>
      <c r="B80" s="26" t="n"/>
      <c r="C80" s="27" t="n"/>
      <c r="D80" s="28" t="n"/>
      <c r="E80" s="38" t="n"/>
      <c r="F80" s="26" t="n"/>
      <c r="G80" s="42" t="n"/>
      <c r="H80" s="38" t="n"/>
      <c r="I80" s="29" t="n"/>
    </row>
    <row r="81">
      <c r="A81" s="25" t="n"/>
      <c r="B81" s="26" t="n"/>
      <c r="C81" s="27" t="n"/>
      <c r="D81" s="28" t="n"/>
      <c r="E81" s="38" t="n"/>
      <c r="F81" s="26" t="n"/>
      <c r="G81" s="42" t="n"/>
      <c r="H81" s="38" t="n"/>
      <c r="I81" s="29" t="n"/>
    </row>
    <row r="82">
      <c r="A82" s="25" t="n"/>
      <c r="B82" s="26" t="n"/>
      <c r="C82" s="27" t="n"/>
      <c r="D82" s="28" t="n"/>
      <c r="E82" s="38" t="n"/>
      <c r="F82" s="26" t="n"/>
      <c r="G82" s="42" t="n"/>
      <c r="H82" s="38" t="n"/>
      <c r="I82" s="29" t="n"/>
    </row>
    <row r="83">
      <c r="A83" s="25" t="n"/>
      <c r="B83" s="26" t="n"/>
      <c r="C83" s="27" t="n"/>
      <c r="D83" s="28" t="n"/>
      <c r="E83" s="38" t="n"/>
      <c r="F83" s="26" t="n"/>
      <c r="G83" s="42" t="n"/>
      <c r="H83" s="38" t="n"/>
      <c r="I83" s="29" t="n"/>
    </row>
    <row r="84">
      <c r="A84" s="25" t="n"/>
      <c r="B84" s="26" t="n"/>
      <c r="C84" s="27" t="n"/>
      <c r="D84" s="28" t="n"/>
      <c r="E84" s="38" t="n"/>
      <c r="F84" s="26" t="n"/>
      <c r="G84" s="42" t="n"/>
      <c r="H84" s="38" t="n"/>
      <c r="I84" s="29" t="n"/>
    </row>
    <row r="85">
      <c r="A85" s="25" t="n"/>
      <c r="B85" s="26" t="n"/>
      <c r="C85" s="27" t="n"/>
      <c r="D85" s="28" t="n"/>
      <c r="E85" s="38" t="n"/>
      <c r="F85" s="26" t="n"/>
      <c r="G85" s="42" t="n"/>
      <c r="H85" s="38" t="n"/>
      <c r="I85" s="29" t="n"/>
    </row>
    <row r="86">
      <c r="A86" s="25" t="n"/>
      <c r="B86" s="26" t="n"/>
      <c r="C86" s="27" t="n"/>
      <c r="D86" s="28" t="n"/>
      <c r="E86" s="38" t="n"/>
      <c r="F86" s="26" t="n"/>
      <c r="G86" s="42" t="n"/>
      <c r="H86" s="38" t="n"/>
      <c r="I86" s="29" t="n"/>
    </row>
    <row r="87">
      <c r="A87" s="25" t="n"/>
      <c r="B87" s="26" t="n"/>
      <c r="C87" s="27" t="n"/>
      <c r="D87" s="28" t="n"/>
      <c r="E87" s="38" t="n"/>
      <c r="F87" s="26" t="n"/>
      <c r="G87" s="42" t="n"/>
      <c r="H87" s="38" t="n"/>
      <c r="I87" s="29" t="n"/>
    </row>
    <row r="88">
      <c r="A88" s="25" t="n"/>
      <c r="B88" s="26" t="n"/>
      <c r="C88" s="27" t="n"/>
      <c r="D88" s="28" t="n"/>
      <c r="E88" s="38" t="n"/>
      <c r="F88" s="26" t="n"/>
      <c r="G88" s="42" t="n"/>
      <c r="H88" s="38" t="n"/>
      <c r="I88" s="29" t="n"/>
    </row>
    <row r="89">
      <c r="A89" s="25" t="n"/>
      <c r="B89" s="26" t="n"/>
      <c r="C89" s="27" t="n"/>
      <c r="D89" s="28" t="n"/>
      <c r="E89" s="38" t="n"/>
      <c r="F89" s="26" t="n"/>
      <c r="G89" s="42" t="n"/>
      <c r="H89" s="38" t="n"/>
      <c r="I89" s="29" t="n"/>
    </row>
    <row r="90">
      <c r="A90" s="25" t="n"/>
      <c r="B90" s="26" t="n"/>
      <c r="C90" s="27" t="n"/>
      <c r="D90" s="28" t="n"/>
      <c r="E90" s="38" t="n"/>
      <c r="F90" s="26" t="n"/>
      <c r="G90" s="42" t="n"/>
      <c r="H90" s="38" t="n"/>
      <c r="I90" s="29" t="n"/>
    </row>
    <row r="91">
      <c r="A91" s="25" t="n"/>
      <c r="B91" s="26" t="n"/>
      <c r="C91" s="27" t="n"/>
      <c r="D91" s="28" t="n"/>
      <c r="E91" s="38" t="n"/>
      <c r="F91" s="26" t="n"/>
      <c r="G91" s="42" t="n"/>
      <c r="H91" s="38" t="n"/>
      <c r="I91" s="29" t="n"/>
    </row>
    <row r="92">
      <c r="A92" s="25" t="n"/>
      <c r="B92" s="26" t="n"/>
      <c r="C92" s="27" t="n"/>
      <c r="D92" s="28" t="n"/>
      <c r="E92" s="38" t="n"/>
      <c r="F92" s="26" t="n"/>
      <c r="G92" s="42" t="n"/>
      <c r="H92" s="38" t="n"/>
      <c r="I92" s="29" t="n"/>
    </row>
    <row r="93">
      <c r="A93" s="25" t="n"/>
      <c r="B93" s="26" t="n"/>
      <c r="C93" s="27" t="n"/>
      <c r="D93" s="28" t="n"/>
      <c r="E93" s="38" t="n"/>
      <c r="F93" s="26" t="n"/>
      <c r="G93" s="42" t="n"/>
      <c r="H93" s="38" t="n"/>
      <c r="I93" s="29" t="n"/>
    </row>
    <row r="94">
      <c r="A94" s="25" t="n"/>
      <c r="B94" s="26" t="n"/>
      <c r="C94" s="27" t="n"/>
      <c r="D94" s="28" t="n"/>
      <c r="E94" s="38" t="n"/>
      <c r="F94" s="26" t="n"/>
      <c r="G94" s="42" t="n"/>
      <c r="H94" s="38" t="n"/>
      <c r="I94" s="29" t="n"/>
    </row>
    <row r="95">
      <c r="A95" s="25" t="n"/>
      <c r="B95" s="26" t="n"/>
      <c r="C95" s="27" t="n"/>
      <c r="D95" s="28" t="n"/>
      <c r="E95" s="38" t="n"/>
      <c r="F95" s="26" t="n"/>
      <c r="G95" s="42" t="n"/>
      <c r="H95" s="38" t="n"/>
      <c r="I95" s="29" t="n"/>
    </row>
    <row r="96">
      <c r="A96" s="25" t="n"/>
      <c r="B96" s="26" t="n"/>
      <c r="C96" s="27" t="n"/>
      <c r="D96" s="28" t="n"/>
      <c r="E96" s="38" t="n"/>
      <c r="F96" s="26" t="n"/>
      <c r="G96" s="42" t="n"/>
      <c r="H96" s="38" t="n"/>
      <c r="I96" s="29" t="n"/>
    </row>
    <row r="97">
      <c r="A97" s="25" t="n"/>
      <c r="B97" s="26" t="n"/>
      <c r="C97" s="27" t="n"/>
      <c r="D97" s="28" t="n"/>
      <c r="E97" s="38" t="n"/>
      <c r="F97" s="26" t="n"/>
      <c r="G97" s="42" t="n"/>
      <c r="H97" s="38" t="n"/>
      <c r="I97" s="29" t="n"/>
    </row>
    <row r="98">
      <c r="A98" s="25" t="n"/>
      <c r="B98" s="26" t="n"/>
      <c r="C98" s="27" t="n"/>
      <c r="D98" s="28" t="n"/>
      <c r="E98" s="38" t="n"/>
      <c r="F98" s="26" t="n"/>
      <c r="G98" s="42" t="n"/>
      <c r="H98" s="38" t="n"/>
      <c r="I98" s="29" t="n"/>
    </row>
    <row r="99">
      <c r="A99" s="25" t="n"/>
      <c r="B99" s="26" t="n"/>
      <c r="C99" s="27" t="n"/>
      <c r="D99" s="28" t="n"/>
      <c r="E99" s="38" t="n"/>
      <c r="F99" s="26" t="n"/>
      <c r="G99" s="42" t="n"/>
      <c r="H99" s="38" t="n"/>
      <c r="I99" s="29" t="n"/>
    </row>
    <row r="100">
      <c r="A100" s="25" t="n"/>
      <c r="B100" s="26" t="n"/>
      <c r="C100" s="27" t="n"/>
      <c r="D100" s="28" t="n"/>
      <c r="E100" s="38" t="n"/>
      <c r="F100" s="26" t="n"/>
      <c r="G100" s="42" t="n"/>
      <c r="H100" s="38" t="n"/>
      <c r="I100" s="29" t="n"/>
    </row>
    <row r="101">
      <c r="A101" s="25" t="n"/>
      <c r="B101" s="26" t="n"/>
      <c r="C101" s="27" t="n"/>
      <c r="D101" s="28" t="n"/>
      <c r="E101" s="38" t="n"/>
      <c r="F101" s="26" t="n"/>
      <c r="G101" s="42" t="n"/>
      <c r="H101" s="38" t="n"/>
      <c r="I101" s="29" t="n"/>
    </row>
    <row r="102">
      <c r="A102" s="25" t="n"/>
      <c r="B102" s="26" t="n"/>
      <c r="C102" s="27" t="n"/>
      <c r="D102" s="28" t="n"/>
      <c r="E102" s="38" t="n"/>
      <c r="F102" s="26" t="n"/>
      <c r="G102" s="42" t="n"/>
      <c r="H102" s="38" t="n"/>
      <c r="I102" s="29" t="n"/>
    </row>
    <row r="103">
      <c r="A103" s="25" t="n"/>
      <c r="B103" s="26" t="n"/>
      <c r="C103" s="27" t="n"/>
      <c r="D103" s="28" t="n"/>
      <c r="E103" s="38" t="n"/>
      <c r="F103" s="26" t="n"/>
      <c r="G103" s="42" t="n"/>
      <c r="H103" s="38" t="n"/>
      <c r="I103" s="29" t="n"/>
    </row>
    <row r="104">
      <c r="A104" s="25" t="n"/>
      <c r="B104" s="26" t="n"/>
      <c r="C104" s="27" t="n"/>
      <c r="D104" s="28" t="n"/>
      <c r="E104" s="38" t="n"/>
      <c r="F104" s="26" t="n"/>
      <c r="G104" s="42" t="n"/>
      <c r="H104" s="38" t="n"/>
      <c r="I104" s="29" t="n"/>
    </row>
    <row r="105">
      <c r="A105" s="25" t="n"/>
      <c r="B105" s="26" t="n"/>
      <c r="C105" s="27" t="n"/>
      <c r="D105" s="28" t="n"/>
      <c r="E105" s="38" t="n"/>
      <c r="F105" s="26" t="n"/>
      <c r="G105" s="42" t="n"/>
      <c r="H105" s="38" t="n"/>
      <c r="I105" s="29" t="n"/>
    </row>
    <row r="106">
      <c r="A106" s="25" t="n"/>
      <c r="B106" s="26" t="n"/>
      <c r="C106" s="27" t="n"/>
      <c r="D106" s="28" t="n"/>
      <c r="E106" s="38" t="n"/>
      <c r="F106" s="26" t="n"/>
      <c r="G106" s="42" t="n"/>
      <c r="H106" s="38" t="n"/>
      <c r="I106" s="29" t="n"/>
    </row>
    <row r="107">
      <c r="A107" s="25" t="n"/>
      <c r="B107" s="26" t="n"/>
      <c r="C107" s="27" t="n"/>
      <c r="D107" s="28" t="n"/>
      <c r="E107" s="38" t="n"/>
      <c r="F107" s="26" t="n"/>
      <c r="G107" s="42" t="n"/>
      <c r="H107" s="38" t="n"/>
      <c r="I107" s="29" t="n"/>
    </row>
    <row r="108">
      <c r="A108" s="25" t="n"/>
      <c r="B108" s="26" t="n"/>
      <c r="C108" s="27" t="n"/>
      <c r="D108" s="28" t="n"/>
      <c r="E108" s="38" t="n"/>
      <c r="F108" s="26" t="n"/>
      <c r="G108" s="42" t="n"/>
      <c r="H108" s="38" t="n"/>
      <c r="I108" s="29" t="n"/>
    </row>
    <row r="109">
      <c r="A109" s="25" t="n"/>
      <c r="B109" s="26" t="n"/>
      <c r="C109" s="27" t="n"/>
      <c r="D109" s="28" t="n"/>
      <c r="E109" s="38" t="n"/>
      <c r="F109" s="26" t="n"/>
      <c r="G109" s="42" t="n"/>
      <c r="H109" s="38" t="n"/>
      <c r="I109" s="29" t="n"/>
    </row>
    <row r="110">
      <c r="A110" s="25" t="n"/>
      <c r="B110" s="26" t="n"/>
      <c r="C110" s="27" t="n"/>
      <c r="D110" s="28" t="n"/>
      <c r="E110" s="38" t="n"/>
      <c r="F110" s="26" t="n"/>
      <c r="G110" s="42" t="n"/>
      <c r="H110" s="38" t="n"/>
      <c r="I110" s="29" t="n"/>
    </row>
    <row r="111">
      <c r="A111" s="25" t="n"/>
      <c r="B111" s="26" t="n"/>
      <c r="C111" s="27" t="n"/>
      <c r="D111" s="28" t="n"/>
      <c r="E111" s="38" t="n"/>
      <c r="F111" s="26" t="n"/>
      <c r="G111" s="42" t="n"/>
      <c r="H111" s="38" t="n"/>
      <c r="I111" s="29" t="n"/>
    </row>
    <row r="112">
      <c r="A112" s="25" t="n"/>
      <c r="B112" s="26" t="n"/>
      <c r="C112" s="27" t="n"/>
      <c r="D112" s="28" t="n"/>
      <c r="E112" s="38" t="n"/>
      <c r="F112" s="26" t="n"/>
      <c r="G112" s="42" t="n"/>
      <c r="H112" s="38" t="n"/>
      <c r="I112" s="29" t="n"/>
    </row>
    <row r="113">
      <c r="A113" s="25" t="n"/>
      <c r="B113" s="26" t="n"/>
      <c r="C113" s="27" t="n"/>
      <c r="D113" s="28" t="n"/>
      <c r="E113" s="38" t="n"/>
      <c r="F113" s="26" t="n"/>
      <c r="G113" s="42" t="n"/>
      <c r="H113" s="38" t="n"/>
      <c r="I113" s="29" t="n"/>
    </row>
    <row r="114">
      <c r="A114" s="25" t="n"/>
      <c r="B114" s="26" t="n"/>
      <c r="C114" s="27" t="n"/>
      <c r="D114" s="28" t="n"/>
      <c r="E114" s="38" t="n"/>
      <c r="F114" s="26" t="n"/>
      <c r="G114" s="42" t="n"/>
      <c r="H114" s="38" t="n"/>
      <c r="I114" s="29" t="n"/>
    </row>
    <row r="115">
      <c r="A115" s="25" t="n"/>
      <c r="B115" s="26" t="n"/>
      <c r="C115" s="27" t="n"/>
      <c r="D115" s="28" t="n"/>
      <c r="E115" s="38" t="n"/>
      <c r="F115" s="26" t="n"/>
      <c r="G115" s="42" t="n"/>
      <c r="H115" s="38" t="n"/>
      <c r="I115" s="29" t="n"/>
    </row>
    <row r="116">
      <c r="A116" s="25" t="n"/>
      <c r="B116" s="26" t="n"/>
      <c r="C116" s="27" t="n"/>
      <c r="D116" s="28" t="n"/>
      <c r="E116" s="38" t="n"/>
      <c r="F116" s="26" t="n"/>
      <c r="G116" s="42" t="n"/>
      <c r="H116" s="38" t="n"/>
      <c r="I116" s="29" t="n"/>
    </row>
    <row r="117">
      <c r="A117" s="25" t="n"/>
      <c r="B117" s="26" t="n"/>
      <c r="C117" s="27" t="n"/>
      <c r="D117" s="28" t="n"/>
      <c r="E117" s="38" t="n"/>
      <c r="F117" s="26" t="n"/>
      <c r="G117" s="42" t="n"/>
      <c r="H117" s="38" t="n"/>
      <c r="I117" s="29" t="n"/>
    </row>
    <row r="118">
      <c r="A118" s="25" t="n"/>
      <c r="B118" s="26" t="n"/>
      <c r="C118" s="27" t="n"/>
      <c r="D118" s="28" t="n"/>
      <c r="E118" s="38" t="n"/>
      <c r="F118" s="26" t="n"/>
      <c r="G118" s="42" t="n"/>
      <c r="H118" s="38" t="n"/>
      <c r="I118" s="29" t="n"/>
    </row>
    <row r="119">
      <c r="A119" s="25" t="n"/>
      <c r="B119" s="26" t="n"/>
      <c r="C119" s="27" t="n"/>
      <c r="D119" s="28" t="n"/>
      <c r="E119" s="38" t="n"/>
      <c r="F119" s="26" t="n"/>
      <c r="G119" s="42" t="n"/>
      <c r="H119" s="38" t="n"/>
      <c r="I119" s="29" t="n"/>
    </row>
    <row r="120">
      <c r="A120" s="25" t="n"/>
      <c r="B120" s="26" t="n"/>
      <c r="C120" s="27" t="n"/>
      <c r="D120" s="28" t="n"/>
      <c r="E120" s="38" t="n"/>
      <c r="F120" s="26" t="n"/>
      <c r="G120" s="42" t="n"/>
      <c r="H120" s="38" t="n"/>
      <c r="I120" s="29" t="n"/>
    </row>
    <row r="121">
      <c r="A121" s="25" t="n"/>
      <c r="B121" s="26" t="n"/>
      <c r="C121" s="27" t="n"/>
      <c r="D121" s="28" t="n"/>
      <c r="E121" s="38" t="n"/>
      <c r="F121" s="26" t="n"/>
      <c r="G121" s="42" t="n"/>
      <c r="H121" s="38" t="n"/>
      <c r="I121" s="29" t="n"/>
    </row>
    <row r="122">
      <c r="A122" s="25" t="n"/>
      <c r="B122" s="26" t="n"/>
      <c r="C122" s="27" t="n"/>
      <c r="D122" s="28" t="n"/>
      <c r="E122" s="38" t="n"/>
      <c r="F122" s="26" t="n"/>
      <c r="G122" s="42" t="n"/>
      <c r="H122" s="38" t="n"/>
      <c r="I122" s="29" t="n"/>
    </row>
    <row r="123">
      <c r="A123" s="25" t="n"/>
      <c r="B123" s="26" t="n"/>
      <c r="C123" s="27" t="n"/>
      <c r="D123" s="28" t="n"/>
      <c r="E123" s="38" t="n"/>
      <c r="F123" s="26" t="n"/>
      <c r="G123" s="42" t="n"/>
      <c r="H123" s="38" t="n"/>
      <c r="I123" s="29" t="n"/>
    </row>
    <row r="124">
      <c r="A124" s="25" t="n"/>
      <c r="B124" s="26" t="n"/>
      <c r="C124" s="27" t="n"/>
      <c r="D124" s="28" t="n"/>
      <c r="E124" s="38" t="n"/>
      <c r="F124" s="26" t="n"/>
      <c r="G124" s="42" t="n"/>
      <c r="H124" s="38" t="n"/>
      <c r="I124" s="29" t="n"/>
    </row>
    <row r="125">
      <c r="A125" s="25" t="n"/>
      <c r="B125" s="26" t="n"/>
      <c r="C125" s="27" t="n"/>
      <c r="D125" s="28" t="n"/>
      <c r="E125" s="38" t="n"/>
      <c r="F125" s="26" t="n"/>
      <c r="G125" s="42" t="n"/>
      <c r="H125" s="38" t="n"/>
      <c r="I125" s="29" t="n"/>
    </row>
    <row r="126">
      <c r="A126" s="25" t="n"/>
      <c r="B126" s="26" t="n"/>
      <c r="C126" s="27" t="n"/>
      <c r="D126" s="28" t="n"/>
      <c r="E126" s="38" t="n"/>
      <c r="F126" s="26" t="n"/>
      <c r="G126" s="42" t="n"/>
      <c r="H126" s="38" t="n"/>
      <c r="I126" s="29" t="n"/>
    </row>
    <row r="127">
      <c r="A127" s="25" t="n"/>
      <c r="B127" s="26" t="n"/>
      <c r="C127" s="27" t="n"/>
      <c r="D127" s="28" t="n"/>
      <c r="E127" s="38" t="n"/>
      <c r="F127" s="26" t="n"/>
      <c r="G127" s="42" t="n"/>
      <c r="H127" s="38" t="n"/>
      <c r="I127" s="29" t="n"/>
    </row>
    <row r="128">
      <c r="A128" s="25" t="n"/>
      <c r="B128" s="26" t="n"/>
      <c r="C128" s="27" t="n"/>
      <c r="D128" s="28" t="n"/>
      <c r="E128" s="38" t="n"/>
      <c r="F128" s="26" t="n"/>
      <c r="G128" s="42" t="n"/>
      <c r="H128" s="38" t="n"/>
      <c r="I128" s="29" t="n"/>
    </row>
    <row r="129">
      <c r="A129" s="25" t="n"/>
      <c r="B129" s="26" t="n"/>
      <c r="C129" s="27" t="n"/>
      <c r="D129" s="28" t="n"/>
      <c r="E129" s="38" t="n"/>
      <c r="F129" s="26" t="n"/>
      <c r="G129" s="42" t="n"/>
      <c r="H129" s="38" t="n"/>
      <c r="I129" s="29" t="n"/>
    </row>
    <row r="130">
      <c r="A130" s="25" t="n"/>
      <c r="B130" s="26" t="n"/>
      <c r="C130" s="27" t="n"/>
      <c r="D130" s="28" t="n"/>
      <c r="E130" s="38" t="n"/>
      <c r="F130" s="26" t="n"/>
      <c r="G130" s="42" t="n"/>
      <c r="H130" s="38" t="n"/>
      <c r="I130" s="29" t="n"/>
    </row>
    <row r="131">
      <c r="A131" s="25" t="n"/>
      <c r="B131" s="26" t="n"/>
      <c r="C131" s="27" t="n"/>
      <c r="D131" s="28" t="n"/>
      <c r="E131" s="38" t="n"/>
      <c r="F131" s="26" t="n"/>
      <c r="G131" s="42" t="n"/>
      <c r="H131" s="38" t="n"/>
      <c r="I131" s="29" t="n"/>
    </row>
    <row r="132">
      <c r="A132" s="25" t="n"/>
      <c r="B132" s="26" t="n"/>
      <c r="C132" s="27" t="n"/>
      <c r="D132" s="28" t="n"/>
      <c r="E132" s="38" t="n"/>
      <c r="F132" s="26" t="n"/>
      <c r="G132" s="42" t="n"/>
      <c r="H132" s="38" t="n"/>
      <c r="I132" s="29" t="n"/>
    </row>
    <row r="133">
      <c r="A133" s="25" t="n"/>
      <c r="B133" s="26" t="n"/>
      <c r="C133" s="27" t="n"/>
      <c r="D133" s="28" t="n"/>
      <c r="E133" s="38" t="n"/>
      <c r="F133" s="26" t="n"/>
      <c r="G133" s="42" t="n"/>
      <c r="H133" s="38" t="n"/>
      <c r="I133" s="29" t="n"/>
    </row>
    <row r="134">
      <c r="A134" s="25" t="n"/>
      <c r="B134" s="26" t="n"/>
      <c r="C134" s="27" t="n"/>
      <c r="D134" s="28" t="n"/>
      <c r="E134" s="38" t="n"/>
      <c r="F134" s="26" t="n"/>
      <c r="G134" s="42" t="n"/>
      <c r="H134" s="38" t="n"/>
      <c r="I134" s="29" t="n"/>
    </row>
    <row r="135">
      <c r="A135" s="25" t="n"/>
      <c r="B135" s="26" t="n"/>
      <c r="C135" s="27" t="n"/>
      <c r="D135" s="28" t="n"/>
      <c r="E135" s="38" t="n"/>
      <c r="F135" s="26" t="n"/>
      <c r="G135" s="42" t="n"/>
      <c r="H135" s="38" t="n"/>
      <c r="I135" s="29" t="n"/>
    </row>
    <row r="136">
      <c r="A136" s="25" t="n"/>
      <c r="B136" s="26" t="n"/>
      <c r="C136" s="27" t="n"/>
      <c r="D136" s="28" t="n"/>
      <c r="E136" s="38" t="n"/>
      <c r="F136" s="26" t="n"/>
      <c r="G136" s="42" t="n"/>
      <c r="H136" s="38" t="n"/>
      <c r="I136" s="29" t="n"/>
    </row>
    <row r="137">
      <c r="A137" s="25" t="n"/>
      <c r="B137" s="26" t="n"/>
      <c r="C137" s="27" t="n"/>
      <c r="D137" s="28" t="n"/>
      <c r="E137" s="38" t="n"/>
      <c r="F137" s="26" t="n"/>
      <c r="G137" s="42" t="n"/>
      <c r="H137" s="38" t="n"/>
      <c r="I137" s="29" t="n"/>
    </row>
    <row r="138">
      <c r="A138" s="25" t="n"/>
      <c r="B138" s="26" t="n"/>
      <c r="C138" s="27" t="n"/>
      <c r="D138" s="28" t="n"/>
      <c r="E138" s="38" t="n"/>
      <c r="F138" s="26" t="n"/>
      <c r="G138" s="42" t="n"/>
      <c r="H138" s="38" t="n"/>
      <c r="I138" s="29" t="n"/>
    </row>
    <row r="139">
      <c r="A139" s="25" t="n"/>
      <c r="B139" s="26" t="n"/>
      <c r="C139" s="27" t="n"/>
      <c r="D139" s="28" t="n"/>
      <c r="E139" s="38" t="n"/>
      <c r="F139" s="26" t="n"/>
      <c r="G139" s="42" t="n"/>
      <c r="H139" s="38" t="n"/>
      <c r="I139" s="29" t="n"/>
    </row>
    <row r="140">
      <c r="A140" s="25" t="n"/>
      <c r="B140" s="26" t="n"/>
      <c r="C140" s="27" t="n"/>
      <c r="D140" s="28" t="n"/>
      <c r="E140" s="38" t="n"/>
      <c r="F140" s="26" t="n"/>
      <c r="G140" s="42" t="n"/>
      <c r="H140" s="38" t="n"/>
      <c r="I140" s="29" t="n"/>
    </row>
    <row r="141">
      <c r="A141" s="25" t="n"/>
      <c r="B141" s="26" t="n"/>
      <c r="C141" s="27" t="n"/>
      <c r="D141" s="28" t="n"/>
      <c r="E141" s="38" t="n"/>
      <c r="F141" s="26" t="n"/>
      <c r="G141" s="42" t="n"/>
      <c r="H141" s="38" t="n"/>
      <c r="I141" s="29" t="n"/>
    </row>
    <row r="142">
      <c r="A142" s="25" t="n"/>
      <c r="B142" s="26" t="n"/>
      <c r="C142" s="27" t="n"/>
      <c r="D142" s="28" t="n"/>
      <c r="E142" s="38" t="n"/>
      <c r="F142" s="26" t="n"/>
      <c r="G142" s="42" t="n"/>
      <c r="H142" s="38" t="n"/>
      <c r="I142" s="29" t="n"/>
    </row>
    <row r="143">
      <c r="A143" s="25" t="n"/>
      <c r="B143" s="26" t="n"/>
      <c r="C143" s="27" t="n"/>
      <c r="D143" s="28" t="n"/>
      <c r="E143" s="38" t="n"/>
      <c r="F143" s="26" t="n"/>
      <c r="G143" s="42" t="n"/>
      <c r="H143" s="38" t="n"/>
      <c r="I143" s="29" t="n"/>
    </row>
    <row r="144">
      <c r="A144" s="25" t="n"/>
      <c r="B144" s="26" t="n"/>
      <c r="C144" s="27" t="n"/>
      <c r="D144" s="28" t="n"/>
      <c r="E144" s="38" t="n"/>
      <c r="F144" s="26" t="n"/>
      <c r="G144" s="42" t="n"/>
      <c r="H144" s="38" t="n"/>
      <c r="I144" s="29" t="n"/>
    </row>
    <row r="145">
      <c r="A145" s="25" t="n"/>
      <c r="B145" s="26" t="n"/>
      <c r="C145" s="27" t="n"/>
      <c r="D145" s="28" t="n"/>
      <c r="E145" s="38" t="n"/>
      <c r="F145" s="26" t="n"/>
      <c r="G145" s="42" t="n"/>
      <c r="H145" s="38" t="n"/>
      <c r="I145" s="29" t="n"/>
    </row>
    <row r="146">
      <c r="A146" s="25" t="n"/>
      <c r="B146" s="26" t="n"/>
      <c r="C146" s="27" t="n"/>
      <c r="D146" s="28" t="n"/>
      <c r="E146" s="38" t="n"/>
      <c r="F146" s="26" t="n"/>
      <c r="G146" s="42" t="n"/>
      <c r="H146" s="38" t="n"/>
      <c r="I146" s="29" t="n"/>
    </row>
    <row r="147">
      <c r="A147" s="25" t="n"/>
      <c r="B147" s="26" t="n"/>
      <c r="C147" s="27" t="n"/>
      <c r="D147" s="28" t="n"/>
      <c r="E147" s="38" t="n"/>
      <c r="F147" s="26" t="n"/>
      <c r="G147" s="42" t="n"/>
      <c r="H147" s="38" t="n"/>
      <c r="I147" s="29" t="n"/>
    </row>
    <row r="148">
      <c r="A148" s="25" t="n"/>
      <c r="B148" s="26" t="n"/>
      <c r="C148" s="27" t="n"/>
      <c r="D148" s="28" t="n"/>
      <c r="E148" s="38" t="n"/>
      <c r="F148" s="26" t="n"/>
      <c r="G148" s="42" t="n"/>
      <c r="H148" s="38" t="n"/>
      <c r="I148" s="29" t="n"/>
    </row>
    <row r="149">
      <c r="A149" s="25" t="n"/>
      <c r="B149" s="26" t="n"/>
      <c r="C149" s="27" t="n"/>
      <c r="D149" s="28" t="n"/>
      <c r="E149" s="38" t="n"/>
      <c r="F149" s="26" t="n"/>
      <c r="G149" s="42" t="n"/>
      <c r="H149" s="38" t="n"/>
      <c r="I149" s="29" t="n"/>
    </row>
    <row r="150">
      <c r="A150" s="25" t="n"/>
      <c r="B150" s="26" t="n"/>
      <c r="C150" s="27" t="n"/>
      <c r="D150" s="28" t="n"/>
      <c r="E150" s="38" t="n"/>
      <c r="F150" s="26" t="n"/>
      <c r="G150" s="42" t="n"/>
      <c r="H150" s="38" t="n"/>
      <c r="I150" s="29" t="n"/>
    </row>
    <row r="151">
      <c r="A151" s="25" t="n"/>
      <c r="B151" s="26" t="n"/>
      <c r="C151" s="27" t="n"/>
      <c r="D151" s="28" t="n"/>
      <c r="E151" s="38" t="n"/>
      <c r="F151" s="26" t="n"/>
      <c r="G151" s="42" t="n"/>
      <c r="H151" s="38" t="n"/>
      <c r="I151" s="29" t="n"/>
    </row>
    <row r="152">
      <c r="A152" s="25" t="n"/>
      <c r="B152" s="26" t="n"/>
      <c r="C152" s="27" t="n"/>
      <c r="D152" s="28" t="n"/>
      <c r="E152" s="38" t="n"/>
      <c r="F152" s="26" t="n"/>
      <c r="G152" s="42" t="n"/>
      <c r="H152" s="38" t="n"/>
      <c r="I152" s="29" t="n"/>
    </row>
    <row r="153">
      <c r="A153" s="25" t="n"/>
      <c r="B153" s="26" t="n"/>
      <c r="C153" s="27" t="n"/>
      <c r="D153" s="28" t="n"/>
      <c r="E153" s="38" t="n"/>
      <c r="F153" s="26" t="n"/>
      <c r="G153" s="42" t="n"/>
      <c r="H153" s="38" t="n"/>
      <c r="I153" s="29" t="n"/>
    </row>
    <row r="154">
      <c r="A154" s="25" t="n"/>
      <c r="B154" s="26" t="n"/>
      <c r="C154" s="27" t="n"/>
      <c r="D154" s="28" t="n"/>
      <c r="E154" s="38" t="n"/>
      <c r="F154" s="26" t="n"/>
      <c r="G154" s="42" t="n"/>
      <c r="H154" s="38" t="n"/>
      <c r="I154" s="29" t="n"/>
    </row>
    <row r="155">
      <c r="A155" s="25" t="n"/>
      <c r="B155" s="26" t="n"/>
      <c r="C155" s="27" t="n"/>
      <c r="D155" s="28" t="n"/>
      <c r="E155" s="38" t="n"/>
      <c r="F155" s="26" t="n"/>
      <c r="G155" s="42" t="n"/>
      <c r="H155" s="38" t="n"/>
      <c r="I155" s="29" t="n"/>
    </row>
    <row r="156">
      <c r="A156" s="25" t="n"/>
      <c r="B156" s="26" t="n"/>
      <c r="C156" s="27" t="n"/>
      <c r="D156" s="28" t="n"/>
      <c r="E156" s="38" t="n"/>
      <c r="F156" s="26" t="n"/>
      <c r="G156" s="42" t="n"/>
      <c r="H156" s="38" t="n"/>
      <c r="I156" s="29" t="n"/>
    </row>
    <row r="157">
      <c r="A157" s="25" t="n"/>
      <c r="B157" s="26" t="n"/>
      <c r="C157" s="27" t="n"/>
      <c r="D157" s="28" t="n"/>
      <c r="E157" s="38" t="n"/>
      <c r="F157" s="26" t="n"/>
      <c r="G157" s="42" t="n"/>
      <c r="H157" s="38" t="n"/>
      <c r="I157" s="29" t="n"/>
    </row>
    <row r="158">
      <c r="A158" s="25" t="n"/>
      <c r="B158" s="26" t="n"/>
      <c r="C158" s="27" t="n"/>
      <c r="D158" s="28" t="n"/>
      <c r="E158" s="38" t="n"/>
      <c r="F158" s="26" t="n"/>
      <c r="G158" s="42" t="n"/>
      <c r="H158" s="38" t="n"/>
      <c r="I158" s="29" t="n"/>
    </row>
    <row r="159">
      <c r="A159" s="25" t="n"/>
      <c r="B159" s="26" t="n"/>
      <c r="C159" s="27" t="n"/>
      <c r="D159" s="28" t="n"/>
      <c r="E159" s="38" t="n"/>
      <c r="F159" s="26" t="n"/>
      <c r="G159" s="42" t="n"/>
      <c r="H159" s="38" t="n"/>
      <c r="I159" s="29" t="n"/>
    </row>
    <row r="160">
      <c r="A160" s="25" t="n"/>
      <c r="B160" s="26" t="n"/>
      <c r="C160" s="27" t="n"/>
      <c r="D160" s="28" t="n"/>
      <c r="E160" s="38" t="n"/>
      <c r="F160" s="26" t="n"/>
      <c r="G160" s="42" t="n"/>
      <c r="H160" s="38" t="n"/>
      <c r="I160" s="29" t="n"/>
    </row>
    <row r="161">
      <c r="A161" s="25" t="n"/>
      <c r="B161" s="26" t="n"/>
      <c r="C161" s="27" t="n"/>
      <c r="D161" s="28" t="n"/>
      <c r="E161" s="38" t="n"/>
      <c r="F161" s="26" t="n"/>
      <c r="G161" s="42" t="n"/>
      <c r="H161" s="38" t="n"/>
      <c r="I161" s="29" t="n"/>
    </row>
    <row r="162">
      <c r="A162" s="25" t="n"/>
      <c r="B162" s="26" t="n"/>
      <c r="C162" s="27" t="n"/>
      <c r="D162" s="28" t="n"/>
      <c r="E162" s="38" t="n"/>
      <c r="F162" s="26" t="n"/>
      <c r="G162" s="42" t="n"/>
      <c r="H162" s="38" t="n"/>
      <c r="I162" s="29" t="n"/>
    </row>
    <row r="163">
      <c r="A163" s="25" t="n"/>
      <c r="B163" s="26" t="n"/>
      <c r="C163" s="27" t="n"/>
      <c r="D163" s="28" t="n"/>
      <c r="E163" s="38" t="n"/>
      <c r="F163" s="26" t="n"/>
      <c r="G163" s="42" t="n"/>
      <c r="H163" s="38" t="n"/>
      <c r="I163" s="29" t="n"/>
    </row>
    <row r="164">
      <c r="A164" s="25" t="n"/>
      <c r="B164" s="26" t="n"/>
      <c r="C164" s="27" t="n"/>
      <c r="D164" s="28" t="n"/>
      <c r="E164" s="38" t="n"/>
      <c r="F164" s="26" t="n"/>
      <c r="G164" s="42" t="n"/>
      <c r="H164" s="38" t="n"/>
      <c r="I164" s="29" t="n"/>
    </row>
    <row r="165">
      <c r="A165" s="25" t="n"/>
      <c r="B165" s="26" t="n"/>
      <c r="C165" s="27" t="n"/>
      <c r="D165" s="28" t="n"/>
      <c r="E165" s="38" t="n"/>
      <c r="F165" s="26" t="n"/>
      <c r="G165" s="42" t="n"/>
      <c r="H165" s="38" t="n"/>
      <c r="I165" s="29" t="n"/>
    </row>
    <row r="166">
      <c r="A166" s="25" t="n"/>
      <c r="B166" s="26" t="n"/>
      <c r="C166" s="27" t="n"/>
      <c r="D166" s="28" t="n"/>
      <c r="E166" s="38" t="n"/>
      <c r="F166" s="26" t="n"/>
      <c r="G166" s="42" t="n"/>
      <c r="H166" s="38" t="n"/>
      <c r="I166" s="29" t="n"/>
    </row>
    <row r="167">
      <c r="A167" s="25" t="n"/>
      <c r="B167" s="26" t="n"/>
      <c r="C167" s="27" t="n"/>
      <c r="D167" s="28" t="n"/>
      <c r="E167" s="38" t="n"/>
      <c r="F167" s="26" t="n"/>
      <c r="G167" s="42" t="n"/>
      <c r="H167" s="38" t="n"/>
      <c r="I167" s="29" t="n"/>
    </row>
    <row r="168">
      <c r="A168" s="25" t="n"/>
      <c r="B168" s="26" t="n"/>
      <c r="C168" s="27" t="n"/>
      <c r="D168" s="28" t="n"/>
      <c r="E168" s="38" t="n"/>
      <c r="F168" s="26" t="n"/>
      <c r="G168" s="42" t="n"/>
      <c r="H168" s="38" t="n"/>
      <c r="I168" s="29" t="n"/>
    </row>
    <row r="169">
      <c r="A169" s="25" t="n"/>
      <c r="B169" s="26" t="n"/>
      <c r="C169" s="27" t="n"/>
      <c r="D169" s="28" t="n"/>
      <c r="E169" s="38" t="n"/>
      <c r="F169" s="26" t="n"/>
      <c r="G169" s="42" t="n"/>
      <c r="H169" s="38" t="n"/>
      <c r="I169" s="29" t="n"/>
    </row>
    <row r="170">
      <c r="A170" s="25" t="n"/>
      <c r="B170" s="26" t="n"/>
      <c r="C170" s="27" t="n"/>
      <c r="D170" s="28" t="n"/>
      <c r="E170" s="38" t="n"/>
      <c r="F170" s="26" t="n"/>
      <c r="G170" s="42" t="n"/>
      <c r="H170" s="38" t="n"/>
      <c r="I170" s="29" t="n"/>
    </row>
    <row r="171">
      <c r="A171" s="25" t="n"/>
      <c r="B171" s="26" t="n"/>
      <c r="C171" s="27" t="n"/>
      <c r="D171" s="28" t="n"/>
      <c r="E171" s="38" t="n"/>
      <c r="F171" s="26" t="n"/>
      <c r="G171" s="42" t="n"/>
      <c r="H171" s="38" t="n"/>
      <c r="I171" s="29" t="n"/>
    </row>
    <row r="172">
      <c r="A172" s="25" t="n"/>
      <c r="B172" s="26" t="n"/>
      <c r="C172" s="27" t="n"/>
      <c r="D172" s="28" t="n"/>
      <c r="E172" s="38" t="n"/>
      <c r="F172" s="26" t="n"/>
      <c r="G172" s="42" t="n"/>
      <c r="H172" s="38" t="n"/>
      <c r="I172" s="29" t="n"/>
    </row>
    <row r="173">
      <c r="A173" s="25" t="n"/>
      <c r="B173" s="26" t="n"/>
      <c r="C173" s="27" t="n"/>
      <c r="D173" s="28" t="n"/>
      <c r="E173" s="38" t="n"/>
      <c r="F173" s="26" t="n"/>
      <c r="G173" s="42" t="n"/>
      <c r="H173" s="38" t="n"/>
      <c r="I173" s="29" t="n"/>
    </row>
    <row r="174">
      <c r="A174" s="25" t="n"/>
      <c r="B174" s="26" t="n"/>
      <c r="C174" s="27" t="n"/>
      <c r="D174" s="28" t="n"/>
      <c r="E174" s="38" t="n"/>
      <c r="F174" s="26" t="n"/>
      <c r="G174" s="42" t="n"/>
      <c r="H174" s="38" t="n"/>
      <c r="I174" s="29" t="n"/>
    </row>
    <row r="175">
      <c r="A175" s="25" t="n"/>
      <c r="B175" s="26" t="n"/>
      <c r="C175" s="27" t="n"/>
      <c r="D175" s="28" t="n"/>
      <c r="E175" s="38" t="n"/>
      <c r="F175" s="26" t="n"/>
      <c r="G175" s="42" t="n"/>
      <c r="H175" s="38" t="n"/>
      <c r="I175" s="29" t="n"/>
    </row>
    <row r="176">
      <c r="A176" s="25" t="n"/>
      <c r="B176" s="26" t="n"/>
      <c r="C176" s="27" t="n"/>
      <c r="D176" s="28" t="n"/>
      <c r="E176" s="38" t="n"/>
      <c r="F176" s="26" t="n"/>
      <c r="G176" s="42" t="n"/>
      <c r="H176" s="38" t="n"/>
      <c r="I176" s="29" t="n"/>
    </row>
    <row r="177">
      <c r="A177" s="25" t="n"/>
      <c r="B177" s="26" t="n"/>
      <c r="C177" s="27" t="n"/>
      <c r="D177" s="28" t="n"/>
      <c r="E177" s="38" t="n"/>
      <c r="F177" s="26" t="n"/>
      <c r="G177" s="42" t="n"/>
      <c r="H177" s="38" t="n"/>
      <c r="I177" s="29" t="n"/>
    </row>
    <row r="178">
      <c r="A178" s="25" t="n"/>
      <c r="B178" s="26" t="n"/>
      <c r="C178" s="27" t="n"/>
      <c r="D178" s="28" t="n"/>
      <c r="E178" s="38" t="n"/>
      <c r="F178" s="26" t="n"/>
      <c r="G178" s="42" t="n"/>
      <c r="H178" s="38" t="n"/>
      <c r="I178" s="29" t="n"/>
    </row>
    <row r="179">
      <c r="A179" s="25" t="n"/>
      <c r="B179" s="26" t="n"/>
      <c r="C179" s="27" t="n"/>
      <c r="D179" s="28" t="n"/>
      <c r="E179" s="38" t="n"/>
      <c r="F179" s="26" t="n"/>
      <c r="G179" s="42" t="n"/>
      <c r="H179" s="38" t="n"/>
      <c r="I179" s="29" t="n"/>
    </row>
    <row r="180">
      <c r="A180" s="25" t="n"/>
      <c r="B180" s="26" t="n"/>
      <c r="C180" s="27" t="n"/>
      <c r="D180" s="28" t="n"/>
      <c r="E180" s="38" t="n"/>
      <c r="F180" s="26" t="n"/>
      <c r="G180" s="42" t="n"/>
      <c r="H180" s="38" t="n"/>
      <c r="I180" s="29" t="n"/>
    </row>
    <row r="181">
      <c r="A181" s="25" t="n"/>
      <c r="B181" s="26" t="n"/>
      <c r="C181" s="27" t="n"/>
      <c r="D181" s="28" t="n"/>
      <c r="E181" s="38" t="n"/>
      <c r="F181" s="26" t="n"/>
      <c r="G181" s="42" t="n"/>
      <c r="H181" s="38" t="n"/>
      <c r="I181" s="29" t="n"/>
    </row>
    <row r="182">
      <c r="A182" s="25" t="n"/>
      <c r="B182" s="26" t="n"/>
      <c r="C182" s="27" t="n"/>
      <c r="D182" s="28" t="n"/>
      <c r="E182" s="38" t="n"/>
      <c r="F182" s="26" t="n"/>
      <c r="G182" s="42" t="n"/>
      <c r="H182" s="38" t="n"/>
      <c r="I182" s="29" t="n"/>
    </row>
    <row r="183">
      <c r="A183" s="25" t="n"/>
      <c r="B183" s="26" t="n"/>
      <c r="C183" s="27" t="n"/>
      <c r="D183" s="28" t="n"/>
      <c r="E183" s="38" t="n"/>
      <c r="F183" s="26" t="n"/>
      <c r="G183" s="42" t="n"/>
      <c r="H183" s="38" t="n"/>
      <c r="I183" s="29" t="n"/>
    </row>
    <row r="184">
      <c r="A184" s="25" t="n"/>
      <c r="B184" s="26" t="n"/>
      <c r="C184" s="27" t="n"/>
      <c r="D184" s="28" t="n"/>
      <c r="E184" s="38" t="n"/>
      <c r="F184" s="26" t="n"/>
      <c r="G184" s="42" t="n"/>
      <c r="H184" s="38" t="n"/>
      <c r="I184" s="29" t="n"/>
    </row>
    <row r="185">
      <c r="A185" s="25" t="n"/>
      <c r="B185" s="26" t="n"/>
      <c r="C185" s="27" t="n"/>
      <c r="D185" s="28" t="n"/>
      <c r="E185" s="38" t="n"/>
      <c r="F185" s="26" t="n"/>
      <c r="G185" s="42" t="n"/>
      <c r="H185" s="38" t="n"/>
      <c r="I185" s="29" t="n"/>
    </row>
    <row r="186">
      <c r="A186" s="25" t="n"/>
      <c r="B186" s="26" t="n"/>
      <c r="C186" s="27" t="n"/>
      <c r="D186" s="28" t="n"/>
      <c r="E186" s="38" t="n"/>
      <c r="F186" s="26" t="n"/>
      <c r="G186" s="42" t="n"/>
      <c r="H186" s="38" t="n"/>
      <c r="I186" s="29" t="n"/>
    </row>
    <row r="187">
      <c r="A187" s="25" t="n"/>
      <c r="B187" s="26" t="n"/>
      <c r="C187" s="27" t="n"/>
      <c r="D187" s="28" t="n"/>
      <c r="E187" s="38" t="n"/>
      <c r="F187" s="26" t="n"/>
      <c r="G187" s="42" t="n"/>
      <c r="H187" s="38" t="n"/>
      <c r="I187" s="29" t="n"/>
    </row>
    <row r="188">
      <c r="A188" s="25" t="n"/>
      <c r="B188" s="26" t="n"/>
      <c r="C188" s="27" t="n"/>
      <c r="D188" s="28" t="n"/>
      <c r="E188" s="38" t="n"/>
      <c r="F188" s="26" t="n"/>
      <c r="G188" s="42" t="n"/>
      <c r="H188" s="38" t="n"/>
      <c r="I188" s="29" t="n"/>
    </row>
    <row r="189">
      <c r="A189" s="25" t="n"/>
      <c r="B189" s="26" t="n"/>
      <c r="C189" s="27" t="n"/>
      <c r="D189" s="28" t="n"/>
      <c r="E189" s="38" t="n"/>
      <c r="F189" s="26" t="n"/>
      <c r="G189" s="42" t="n"/>
      <c r="H189" s="38" t="n"/>
      <c r="I189" s="29" t="n"/>
    </row>
    <row r="190">
      <c r="A190" s="25" t="n"/>
      <c r="B190" s="26" t="n"/>
      <c r="C190" s="27" t="n"/>
      <c r="D190" s="28" t="n"/>
      <c r="E190" s="38" t="n"/>
      <c r="F190" s="26" t="n"/>
      <c r="G190" s="42" t="n"/>
      <c r="H190" s="38" t="n"/>
      <c r="I190" s="29" t="n"/>
    </row>
    <row r="191">
      <c r="A191" s="25" t="n"/>
      <c r="B191" s="26" t="n"/>
      <c r="C191" s="27" t="n"/>
      <c r="D191" s="28" t="n"/>
      <c r="E191" s="38" t="n"/>
      <c r="F191" s="26" t="n"/>
      <c r="G191" s="42" t="n"/>
      <c r="H191" s="38" t="n"/>
      <c r="I191" s="29" t="n"/>
    </row>
    <row r="192">
      <c r="A192" s="25" t="n"/>
      <c r="B192" s="26" t="n"/>
      <c r="C192" s="27" t="n"/>
      <c r="D192" s="28" t="n"/>
      <c r="E192" s="38" t="n"/>
      <c r="F192" s="26" t="n"/>
      <c r="G192" s="42" t="n"/>
      <c r="H192" s="38" t="n"/>
      <c r="I192" s="29" t="n"/>
    </row>
    <row r="193">
      <c r="A193" s="25" t="n"/>
      <c r="B193" s="26" t="n"/>
      <c r="C193" s="27" t="n"/>
      <c r="D193" s="28" t="n"/>
      <c r="E193" s="38" t="n"/>
      <c r="F193" s="26" t="n"/>
      <c r="G193" s="42" t="n"/>
      <c r="H193" s="38" t="n"/>
      <c r="I193" s="29" t="n"/>
    </row>
    <row r="194">
      <c r="A194" s="25" t="n"/>
      <c r="B194" s="26" t="n"/>
      <c r="C194" s="27" t="n"/>
      <c r="D194" s="28" t="n"/>
      <c r="E194" s="38" t="n"/>
      <c r="F194" s="26" t="n"/>
      <c r="G194" s="42" t="n"/>
      <c r="H194" s="38" t="n"/>
      <c r="I194" s="29" t="n"/>
    </row>
    <row r="195">
      <c r="A195" s="25" t="n"/>
      <c r="B195" s="26" t="n"/>
      <c r="C195" s="27" t="n"/>
      <c r="D195" s="28" t="n"/>
      <c r="E195" s="38" t="n"/>
      <c r="F195" s="26" t="n"/>
      <c r="G195" s="42" t="n"/>
      <c r="H195" s="38" t="n"/>
      <c r="I195" s="29" t="n"/>
    </row>
    <row r="196">
      <c r="A196" s="25" t="n"/>
      <c r="B196" s="26" t="n"/>
      <c r="C196" s="27" t="n"/>
      <c r="D196" s="28" t="n"/>
      <c r="E196" s="38" t="n"/>
      <c r="F196" s="26" t="n"/>
      <c r="G196" s="42" t="n"/>
      <c r="H196" s="38" t="n"/>
      <c r="I196" s="29" t="n"/>
    </row>
    <row r="197">
      <c r="A197" s="25" t="n"/>
      <c r="B197" s="26" t="n"/>
      <c r="C197" s="27" t="n"/>
      <c r="D197" s="28" t="n"/>
      <c r="E197" s="38" t="n"/>
      <c r="F197" s="26" t="n"/>
      <c r="G197" s="42" t="n"/>
      <c r="H197" s="38" t="n"/>
      <c r="I197" s="29" t="n"/>
    </row>
    <row r="198">
      <c r="A198" s="25" t="n"/>
      <c r="B198" s="26" t="n"/>
      <c r="C198" s="27" t="n"/>
      <c r="D198" s="28" t="n"/>
      <c r="E198" s="38" t="n"/>
      <c r="F198" s="26" t="n"/>
      <c r="G198" s="42" t="n"/>
      <c r="H198" s="38" t="n"/>
      <c r="I198" s="29" t="n"/>
    </row>
    <row r="199">
      <c r="A199" s="25" t="n"/>
      <c r="B199" s="26" t="n"/>
      <c r="C199" s="27" t="n"/>
      <c r="D199" s="28" t="n"/>
      <c r="E199" s="38" t="n"/>
      <c r="F199" s="26" t="n"/>
      <c r="G199" s="42" t="n"/>
      <c r="H199" s="38" t="n"/>
      <c r="I199" s="29" t="n"/>
    </row>
    <row r="200">
      <c r="A200" s="25" t="n"/>
      <c r="B200" s="26" t="n"/>
      <c r="C200" s="27" t="n"/>
      <c r="D200" s="28" t="n"/>
      <c r="E200" s="38" t="n"/>
      <c r="F200" s="26" t="n"/>
      <c r="G200" s="42" t="n"/>
      <c r="H200" s="38" t="n"/>
      <c r="I200" s="29" t="n"/>
    </row>
    <row r="201">
      <c r="A201" s="25" t="n"/>
      <c r="B201" s="26" t="n"/>
      <c r="C201" s="27" t="n"/>
      <c r="D201" s="28" t="n"/>
      <c r="E201" s="38" t="n"/>
      <c r="F201" s="26" t="n"/>
      <c r="G201" s="42" t="n"/>
      <c r="H201" s="38" t="n"/>
      <c r="I201" s="29" t="n"/>
    </row>
    <row r="202">
      <c r="A202" s="25" t="n"/>
      <c r="B202" s="26" t="n"/>
      <c r="C202" s="27" t="n"/>
      <c r="D202" s="28" t="n"/>
      <c r="E202" s="38" t="n"/>
      <c r="F202" s="26" t="n"/>
      <c r="G202" s="42" t="n"/>
      <c r="H202" s="38" t="n"/>
      <c r="I202" s="29" t="n"/>
    </row>
    <row r="203">
      <c r="A203" s="25" t="n"/>
      <c r="B203" s="26" t="n"/>
      <c r="C203" s="27" t="n"/>
      <c r="D203" s="28" t="n"/>
      <c r="E203" s="38" t="n"/>
      <c r="F203" s="26" t="n"/>
      <c r="G203" s="42" t="n"/>
      <c r="H203" s="38" t="n"/>
      <c r="I203" s="29" t="n"/>
    </row>
    <row r="204">
      <c r="A204" s="25" t="n"/>
      <c r="B204" s="26" t="n"/>
      <c r="C204" s="27" t="n"/>
      <c r="D204" s="28" t="n"/>
      <c r="E204" s="38" t="n"/>
      <c r="F204" s="26" t="n"/>
      <c r="G204" s="42" t="n"/>
      <c r="H204" s="38" t="n"/>
      <c r="I204" s="29" t="n"/>
    </row>
    <row r="205">
      <c r="A205" s="25" t="n"/>
      <c r="B205" s="26" t="n"/>
      <c r="C205" s="27" t="n"/>
      <c r="D205" s="28" t="n"/>
      <c r="E205" s="38" t="n"/>
      <c r="F205" s="26" t="n"/>
      <c r="G205" s="42" t="n"/>
      <c r="H205" s="38" t="n"/>
      <c r="I205" s="29" t="n"/>
    </row>
    <row r="206">
      <c r="A206" s="25" t="n"/>
      <c r="B206" s="26" t="n"/>
      <c r="C206" s="27" t="n"/>
      <c r="D206" s="28" t="n"/>
      <c r="E206" s="38" t="n"/>
      <c r="F206" s="26" t="n"/>
      <c r="G206" s="42" t="n"/>
      <c r="H206" s="38" t="n"/>
      <c r="I206" s="29" t="n"/>
    </row>
    <row r="207">
      <c r="A207" s="25" t="n"/>
      <c r="B207" s="26" t="n"/>
      <c r="C207" s="27" t="n"/>
      <c r="D207" s="28" t="n"/>
      <c r="E207" s="38" t="n"/>
      <c r="F207" s="26" t="n"/>
      <c r="G207" s="42" t="n"/>
      <c r="H207" s="38" t="n"/>
      <c r="I207" s="29" t="n"/>
    </row>
    <row r="208">
      <c r="A208" s="25" t="n"/>
      <c r="B208" s="26" t="n"/>
      <c r="C208" s="27" t="n"/>
      <c r="D208" s="28" t="n"/>
      <c r="E208" s="38" t="n"/>
      <c r="F208" s="26" t="n"/>
      <c r="G208" s="42" t="n"/>
      <c r="H208" s="38" t="n"/>
      <c r="I208" s="29" t="n"/>
    </row>
    <row r="209">
      <c r="A209" s="25" t="n"/>
      <c r="B209" s="26" t="n"/>
      <c r="C209" s="27" t="n"/>
      <c r="D209" s="28" t="n"/>
      <c r="E209" s="38" t="n"/>
      <c r="F209" s="26" t="n"/>
      <c r="G209" s="42" t="n"/>
      <c r="H209" s="38" t="n"/>
      <c r="I209" s="29" t="n"/>
    </row>
    <row r="210">
      <c r="A210" s="25" t="n"/>
      <c r="B210" s="26" t="n"/>
      <c r="C210" s="27" t="n"/>
      <c r="D210" s="28" t="n"/>
      <c r="E210" s="38" t="n"/>
      <c r="F210" s="26" t="n"/>
      <c r="G210" s="42" t="n"/>
      <c r="H210" s="38" t="n"/>
      <c r="I210" s="29" t="n"/>
    </row>
    <row r="211">
      <c r="A211" s="25" t="n"/>
      <c r="B211" s="26" t="n"/>
      <c r="C211" s="27" t="n"/>
      <c r="D211" s="28" t="n"/>
      <c r="E211" s="38" t="n"/>
      <c r="F211" s="26" t="n"/>
      <c r="G211" s="42" t="n"/>
      <c r="H211" s="38" t="n"/>
      <c r="I211" s="29" t="n"/>
    </row>
    <row r="212">
      <c r="A212" s="25" t="n"/>
      <c r="B212" s="26" t="n"/>
      <c r="C212" s="27" t="n"/>
      <c r="D212" s="28" t="n"/>
      <c r="E212" s="38" t="n"/>
      <c r="F212" s="26" t="n"/>
      <c r="G212" s="42" t="n"/>
      <c r="H212" s="38" t="n"/>
      <c r="I212" s="29" t="n"/>
    </row>
    <row r="213">
      <c r="A213" s="25" t="n"/>
      <c r="B213" s="26" t="n"/>
      <c r="C213" s="27" t="n"/>
      <c r="D213" s="28" t="n"/>
      <c r="E213" s="38" t="n"/>
      <c r="F213" s="26" t="n"/>
      <c r="G213" s="42" t="n"/>
      <c r="H213" s="38" t="n"/>
      <c r="I213" s="29" t="n"/>
    </row>
    <row r="214">
      <c r="A214" s="25" t="n"/>
      <c r="B214" s="26" t="n"/>
      <c r="C214" s="27" t="n"/>
      <c r="D214" s="28" t="n"/>
      <c r="E214" s="38" t="n"/>
      <c r="F214" s="26" t="n"/>
      <c r="G214" s="42" t="n"/>
      <c r="H214" s="38" t="n"/>
      <c r="I214" s="29" t="n"/>
    </row>
    <row r="215">
      <c r="A215" s="25" t="n"/>
      <c r="B215" s="26" t="n"/>
      <c r="C215" s="27" t="n"/>
      <c r="D215" s="28" t="n"/>
      <c r="E215" s="38" t="n"/>
      <c r="F215" s="26" t="n"/>
      <c r="G215" s="42" t="n"/>
      <c r="H215" s="38" t="n"/>
      <c r="I215" s="29" t="n"/>
    </row>
    <row r="216">
      <c r="A216" s="25" t="n"/>
      <c r="B216" s="26" t="n"/>
      <c r="C216" s="27" t="n"/>
      <c r="D216" s="28" t="n"/>
      <c r="E216" s="38" t="n"/>
      <c r="F216" s="26" t="n"/>
      <c r="G216" s="42" t="n"/>
      <c r="H216" s="38" t="n"/>
      <c r="I216" s="29" t="n"/>
    </row>
    <row r="217">
      <c r="A217" s="25" t="n"/>
      <c r="B217" s="26" t="n"/>
      <c r="C217" s="27" t="n"/>
      <c r="D217" s="28" t="n"/>
      <c r="E217" s="38" t="n"/>
      <c r="F217" s="26" t="n"/>
      <c r="G217" s="42" t="n"/>
      <c r="H217" s="38" t="n"/>
      <c r="I217" s="29" t="n"/>
    </row>
    <row r="218">
      <c r="A218" s="25" t="n"/>
      <c r="B218" s="26" t="n"/>
      <c r="C218" s="27" t="n"/>
      <c r="D218" s="28" t="n"/>
      <c r="E218" s="38" t="n"/>
      <c r="F218" s="26" t="n"/>
      <c r="G218" s="42" t="n"/>
      <c r="H218" s="38" t="n"/>
      <c r="I218" s="29" t="n"/>
    </row>
    <row r="219">
      <c r="A219" s="25" t="n"/>
      <c r="B219" s="26" t="n"/>
      <c r="C219" s="27" t="n"/>
      <c r="D219" s="28" t="n"/>
      <c r="E219" s="38" t="n"/>
      <c r="F219" s="26" t="n"/>
      <c r="G219" s="42" t="n"/>
      <c r="H219" s="38" t="n"/>
      <c r="I219" s="29" t="n"/>
    </row>
    <row r="220">
      <c r="A220" s="25" t="n"/>
      <c r="B220" s="26" t="n"/>
      <c r="C220" s="27" t="n"/>
      <c r="D220" s="28" t="n"/>
      <c r="E220" s="38" t="n"/>
      <c r="F220" s="26" t="n"/>
      <c r="G220" s="42" t="n"/>
      <c r="H220" s="38" t="n"/>
      <c r="I220" s="29" t="n"/>
    </row>
    <row r="221">
      <c r="A221" s="25" t="n"/>
      <c r="B221" s="26" t="n"/>
      <c r="C221" s="27" t="n"/>
      <c r="D221" s="28" t="n"/>
      <c r="E221" s="38" t="n"/>
      <c r="F221" s="26" t="n"/>
      <c r="G221" s="42" t="n"/>
      <c r="H221" s="38" t="n"/>
      <c r="I221" s="29" t="n"/>
    </row>
    <row r="222">
      <c r="A222" s="25" t="n"/>
      <c r="B222" s="26" t="n"/>
      <c r="C222" s="27" t="n"/>
      <c r="D222" s="28" t="n"/>
      <c r="E222" s="38" t="n"/>
      <c r="F222" s="26" t="n"/>
      <c r="G222" s="42" t="n"/>
      <c r="H222" s="38" t="n"/>
      <c r="I222" s="29" t="n"/>
    </row>
    <row r="223">
      <c r="A223" s="25" t="n"/>
      <c r="B223" s="26" t="n"/>
      <c r="C223" s="27" t="n"/>
      <c r="D223" s="28" t="n"/>
      <c r="E223" s="38" t="n"/>
      <c r="F223" s="26" t="n"/>
      <c r="G223" s="42" t="n"/>
      <c r="H223" s="38" t="n"/>
      <c r="I223" s="29" t="n"/>
    </row>
    <row r="224">
      <c r="A224" s="25" t="n"/>
      <c r="B224" s="26" t="n"/>
      <c r="C224" s="27" t="n"/>
      <c r="D224" s="28" t="n"/>
      <c r="E224" s="38" t="n"/>
      <c r="F224" s="26" t="n"/>
      <c r="G224" s="42" t="n"/>
      <c r="H224" s="38" t="n"/>
      <c r="I224" s="29" t="n"/>
    </row>
    <row r="225">
      <c r="A225" s="25" t="n"/>
      <c r="B225" s="26" t="n"/>
      <c r="C225" s="27" t="n"/>
      <c r="D225" s="28" t="n"/>
      <c r="E225" s="38" t="n"/>
      <c r="F225" s="26" t="n"/>
      <c r="G225" s="42" t="n"/>
      <c r="H225" s="38" t="n"/>
      <c r="I225" s="29" t="n"/>
    </row>
    <row r="226">
      <c r="A226" s="25" t="n"/>
      <c r="B226" s="26" t="n"/>
      <c r="C226" s="27" t="n"/>
      <c r="D226" s="28" t="n"/>
      <c r="E226" s="38" t="n"/>
      <c r="F226" s="26" t="n"/>
      <c r="G226" s="42" t="n"/>
      <c r="H226" s="38" t="n"/>
      <c r="I226" s="29" t="n"/>
    </row>
    <row r="227">
      <c r="A227" s="25" t="n"/>
      <c r="B227" s="26" t="n"/>
      <c r="C227" s="27" t="n"/>
      <c r="D227" s="28" t="n"/>
      <c r="E227" s="38" t="n"/>
      <c r="F227" s="26" t="n"/>
      <c r="G227" s="42" t="n"/>
      <c r="H227" s="38" t="n"/>
      <c r="I227" s="29" t="n"/>
    </row>
    <row r="228">
      <c r="A228" s="25" t="n"/>
      <c r="B228" s="26" t="n"/>
      <c r="C228" s="27" t="n"/>
      <c r="D228" s="28" t="n"/>
      <c r="E228" s="38" t="n"/>
      <c r="F228" s="26" t="n"/>
      <c r="G228" s="42" t="n"/>
      <c r="H228" s="38" t="n"/>
      <c r="I228" s="29" t="n"/>
    </row>
    <row r="229">
      <c r="A229" s="25" t="n"/>
      <c r="B229" s="26" t="n"/>
      <c r="C229" s="27" t="n"/>
      <c r="D229" s="28" t="n"/>
      <c r="E229" s="38" t="n"/>
      <c r="F229" s="26" t="n"/>
      <c r="G229" s="42" t="n"/>
      <c r="H229" s="38" t="n"/>
      <c r="I229" s="29" t="n"/>
    </row>
    <row r="230">
      <c r="A230" s="25" t="n"/>
      <c r="B230" s="26" t="n"/>
      <c r="C230" s="27" t="n"/>
      <c r="D230" s="28" t="n"/>
      <c r="E230" s="38" t="n"/>
      <c r="F230" s="26" t="n"/>
      <c r="G230" s="42" t="n"/>
      <c r="H230" s="38" t="n"/>
      <c r="I230" s="29" t="n"/>
    </row>
    <row r="231">
      <c r="A231" s="25" t="n"/>
      <c r="B231" s="26" t="n"/>
      <c r="C231" s="27" t="n"/>
      <c r="D231" s="28" t="n"/>
      <c r="E231" s="38" t="n"/>
      <c r="F231" s="26" t="n"/>
      <c r="G231" s="42" t="n"/>
      <c r="H231" s="38" t="n"/>
      <c r="I231" s="29" t="n"/>
    </row>
    <row r="232">
      <c r="A232" s="25" t="n"/>
      <c r="B232" s="26" t="n"/>
      <c r="C232" s="27" t="n"/>
      <c r="D232" s="28" t="n"/>
      <c r="E232" s="38" t="n"/>
      <c r="F232" s="26" t="n"/>
      <c r="G232" s="42" t="n"/>
      <c r="H232" s="38" t="n"/>
      <c r="I232" s="29" t="n"/>
    </row>
    <row r="233">
      <c r="A233" s="25" t="n"/>
      <c r="B233" s="26" t="n"/>
      <c r="C233" s="27" t="n"/>
      <c r="D233" s="28" t="n"/>
      <c r="E233" s="38" t="n"/>
      <c r="F233" s="26" t="n"/>
      <c r="G233" s="42" t="n"/>
      <c r="H233" s="38" t="n"/>
      <c r="I233" s="29" t="n"/>
    </row>
    <row r="234">
      <c r="A234" s="25" t="n"/>
      <c r="B234" s="26" t="n"/>
      <c r="C234" s="27" t="n"/>
      <c r="D234" s="28" t="n"/>
      <c r="E234" s="38" t="n"/>
      <c r="F234" s="26" t="n"/>
      <c r="G234" s="42" t="n"/>
      <c r="H234" s="38" t="n"/>
      <c r="I234" s="29" t="n"/>
    </row>
    <row r="235">
      <c r="A235" s="25" t="n"/>
      <c r="B235" s="26" t="n"/>
      <c r="C235" s="27" t="n"/>
      <c r="D235" s="28" t="n"/>
      <c r="E235" s="38" t="n"/>
      <c r="F235" s="26" t="n"/>
      <c r="G235" s="42" t="n"/>
      <c r="H235" s="38" t="n"/>
      <c r="I235" s="29" t="n"/>
    </row>
    <row r="236">
      <c r="A236" s="25" t="n"/>
      <c r="B236" s="26" t="n"/>
      <c r="C236" s="27" t="n"/>
      <c r="D236" s="28" t="n"/>
      <c r="E236" s="38" t="n"/>
      <c r="F236" s="26" t="n"/>
      <c r="G236" s="42" t="n"/>
      <c r="H236" s="38" t="n"/>
      <c r="I236" s="29" t="n"/>
    </row>
    <row r="237">
      <c r="A237" s="25" t="n"/>
      <c r="B237" s="26" t="n"/>
      <c r="C237" s="27" t="n"/>
      <c r="D237" s="28" t="n"/>
      <c r="E237" s="38" t="n"/>
      <c r="F237" s="26" t="n"/>
      <c r="G237" s="42" t="n"/>
      <c r="H237" s="38" t="n"/>
      <c r="I237" s="29" t="n"/>
    </row>
    <row r="238">
      <c r="A238" s="25" t="n"/>
      <c r="B238" s="26" t="n"/>
      <c r="C238" s="27" t="n"/>
      <c r="D238" s="28" t="n"/>
      <c r="E238" s="38" t="n"/>
      <c r="F238" s="26" t="n"/>
      <c r="G238" s="42" t="n"/>
      <c r="H238" s="38" t="n"/>
      <c r="I238" s="29" t="n"/>
    </row>
    <row r="239">
      <c r="A239" s="25" t="n"/>
      <c r="B239" s="26" t="n"/>
      <c r="C239" s="27" t="n"/>
      <c r="D239" s="28" t="n"/>
      <c r="E239" s="38" t="n"/>
      <c r="F239" s="26" t="n"/>
      <c r="G239" s="42" t="n"/>
      <c r="H239" s="38" t="n"/>
      <c r="I239" s="29" t="n"/>
    </row>
    <row r="240">
      <c r="A240" s="25" t="n"/>
      <c r="B240" s="26" t="n"/>
      <c r="C240" s="27" t="n"/>
      <c r="D240" s="28" t="n"/>
      <c r="E240" s="38" t="n"/>
      <c r="F240" s="26" t="n"/>
      <c r="G240" s="42" t="n"/>
      <c r="H240" s="38" t="n"/>
      <c r="I240" s="29" t="n"/>
    </row>
    <row r="241">
      <c r="A241" s="25" t="n"/>
      <c r="B241" s="26" t="n"/>
      <c r="C241" s="27" t="n"/>
      <c r="D241" s="28" t="n"/>
      <c r="E241" s="38" t="n"/>
      <c r="F241" s="26" t="n"/>
      <c r="G241" s="42" t="n"/>
      <c r="H241" s="38" t="n"/>
      <c r="I241" s="29" t="n"/>
    </row>
    <row r="242">
      <c r="A242" s="25" t="n"/>
      <c r="B242" s="26" t="n"/>
      <c r="C242" s="27" t="n"/>
      <c r="D242" s="28" t="n"/>
      <c r="E242" s="38" t="n"/>
      <c r="F242" s="26" t="n"/>
      <c r="G242" s="42" t="n"/>
      <c r="H242" s="38" t="n"/>
      <c r="I242" s="29" t="n"/>
    </row>
    <row r="243">
      <c r="A243" s="25" t="n"/>
      <c r="B243" s="26" t="n"/>
      <c r="C243" s="27" t="n"/>
      <c r="D243" s="28" t="n"/>
      <c r="E243" s="38" t="n"/>
      <c r="F243" s="26" t="n"/>
      <c r="G243" s="42" t="n"/>
      <c r="H243" s="38" t="n"/>
      <c r="I243" s="29" t="n"/>
    </row>
    <row r="244">
      <c r="A244" s="25" t="n"/>
      <c r="B244" s="26" t="n"/>
      <c r="C244" s="27" t="n"/>
      <c r="D244" s="28" t="n"/>
      <c r="E244" s="38" t="n"/>
      <c r="F244" s="26" t="n"/>
      <c r="G244" s="42" t="n"/>
      <c r="H244" s="38" t="n"/>
      <c r="I244" s="29" t="n"/>
    </row>
    <row r="245">
      <c r="A245" s="25" t="n"/>
      <c r="B245" s="26" t="n"/>
      <c r="C245" s="27" t="n"/>
      <c r="D245" s="28" t="n"/>
      <c r="E245" s="38" t="n"/>
      <c r="F245" s="26" t="n"/>
      <c r="G245" s="42" t="n"/>
      <c r="H245" s="38" t="n"/>
      <c r="I245" s="29" t="n"/>
    </row>
    <row r="246">
      <c r="A246" s="25" t="n"/>
      <c r="B246" s="26" t="n"/>
      <c r="C246" s="27" t="n"/>
      <c r="D246" s="28" t="n"/>
      <c r="E246" s="38" t="n"/>
      <c r="F246" s="26" t="n"/>
      <c r="G246" s="42" t="n"/>
      <c r="H246" s="38" t="n"/>
      <c r="I246" s="29" t="n"/>
    </row>
    <row r="247">
      <c r="A247" s="25" t="n"/>
      <c r="B247" s="26" t="n"/>
      <c r="C247" s="27" t="n"/>
      <c r="D247" s="28" t="n"/>
      <c r="E247" s="38" t="n"/>
      <c r="F247" s="26" t="n"/>
      <c r="G247" s="42" t="n"/>
      <c r="H247" s="38" t="n"/>
      <c r="I247" s="29" t="n"/>
    </row>
    <row r="248">
      <c r="A248" s="25" t="n"/>
      <c r="B248" s="26" t="n"/>
      <c r="C248" s="27" t="n"/>
      <c r="D248" s="28" t="n"/>
      <c r="E248" s="38" t="n"/>
      <c r="F248" s="26" t="n"/>
      <c r="G248" s="42" t="n"/>
      <c r="H248" s="38" t="n"/>
      <c r="I248" s="29" t="n"/>
    </row>
    <row r="249">
      <c r="A249" s="25" t="n"/>
      <c r="B249" s="26" t="n"/>
      <c r="C249" s="27" t="n"/>
      <c r="D249" s="28" t="n"/>
      <c r="E249" s="38" t="n"/>
      <c r="F249" s="26" t="n"/>
      <c r="G249" s="42" t="n"/>
      <c r="H249" s="38" t="n"/>
      <c r="I249" s="29" t="n"/>
    </row>
    <row r="250">
      <c r="A250" s="25" t="n"/>
      <c r="B250" s="26" t="n"/>
      <c r="C250" s="27" t="n"/>
      <c r="D250" s="28" t="n"/>
      <c r="E250" s="38" t="n"/>
      <c r="F250" s="26" t="n"/>
      <c r="G250" s="42" t="n"/>
      <c r="H250" s="38" t="n"/>
      <c r="I250" s="29" t="n"/>
    </row>
    <row r="251">
      <c r="A251" s="25" t="n"/>
      <c r="B251" s="26" t="n"/>
      <c r="C251" s="27" t="n"/>
      <c r="D251" s="28" t="n"/>
      <c r="E251" s="38" t="n"/>
      <c r="F251" s="26" t="n"/>
      <c r="G251" s="42" t="n"/>
      <c r="H251" s="38" t="n"/>
      <c r="I251" s="29" t="n"/>
    </row>
    <row r="252">
      <c r="A252" s="25" t="n"/>
      <c r="B252" s="26" t="n"/>
      <c r="C252" s="27" t="n"/>
      <c r="D252" s="28" t="n"/>
      <c r="E252" s="38" t="n"/>
      <c r="F252" s="26" t="n"/>
      <c r="G252" s="42" t="n"/>
      <c r="H252" s="38" t="n"/>
      <c r="I252" s="29" t="n"/>
    </row>
    <row r="253">
      <c r="A253" s="25" t="n"/>
      <c r="B253" s="26" t="n"/>
      <c r="C253" s="27" t="n"/>
      <c r="D253" s="28" t="n"/>
      <c r="E253" s="38" t="n"/>
      <c r="F253" s="26" t="n"/>
      <c r="G253" s="42" t="n"/>
      <c r="H253" s="38" t="n"/>
      <c r="I253" s="29" t="n"/>
    </row>
    <row r="254">
      <c r="A254" s="25" t="n"/>
      <c r="B254" s="26" t="n"/>
      <c r="C254" s="27" t="n"/>
      <c r="D254" s="28" t="n"/>
      <c r="E254" s="38" t="n"/>
      <c r="F254" s="26" t="n"/>
      <c r="G254" s="42" t="n"/>
      <c r="H254" s="38" t="n"/>
      <c r="I254" s="29" t="n"/>
    </row>
    <row r="255">
      <c r="A255" s="25" t="n"/>
      <c r="B255" s="26" t="n"/>
      <c r="C255" s="27" t="n"/>
      <c r="D255" s="28" t="n"/>
      <c r="E255" s="38" t="n"/>
      <c r="F255" s="26" t="n"/>
      <c r="G255" s="42" t="n"/>
      <c r="H255" s="38" t="n"/>
      <c r="I255" s="29" t="n"/>
    </row>
    <row r="256">
      <c r="A256" s="25" t="n"/>
      <c r="B256" s="26" t="n"/>
      <c r="C256" s="27" t="n"/>
      <c r="D256" s="28" t="n"/>
      <c r="E256" s="38" t="n"/>
      <c r="F256" s="26" t="n"/>
      <c r="G256" s="42" t="n"/>
      <c r="H256" s="38" t="n"/>
      <c r="I256" s="29" t="n"/>
    </row>
    <row r="257">
      <c r="A257" s="25" t="n"/>
      <c r="B257" s="26" t="n"/>
      <c r="C257" s="27" t="n"/>
      <c r="D257" s="28" t="n"/>
      <c r="E257" s="38" t="n"/>
      <c r="F257" s="26" t="n"/>
      <c r="G257" s="42" t="n"/>
      <c r="H257" s="38" t="n"/>
      <c r="I257" s="29" t="n"/>
    </row>
    <row r="258">
      <c r="A258" s="25" t="n"/>
      <c r="B258" s="26" t="n"/>
      <c r="C258" s="27" t="n"/>
      <c r="D258" s="28" t="n"/>
      <c r="E258" s="38" t="n"/>
      <c r="F258" s="26" t="n"/>
      <c r="G258" s="42" t="n"/>
      <c r="H258" s="38" t="n"/>
      <c r="I258" s="29" t="n"/>
    </row>
    <row r="259">
      <c r="A259" s="25" t="n"/>
      <c r="B259" s="26" t="n"/>
      <c r="C259" s="27" t="n"/>
      <c r="D259" s="28" t="n"/>
      <c r="E259" s="38" t="n"/>
      <c r="F259" s="26" t="n"/>
      <c r="G259" s="42" t="n"/>
      <c r="H259" s="38" t="n"/>
      <c r="I259" s="29" t="n"/>
    </row>
    <row r="260">
      <c r="A260" s="25" t="n"/>
      <c r="B260" s="26" t="n"/>
      <c r="C260" s="27" t="n"/>
      <c r="D260" s="28" t="n"/>
      <c r="E260" s="38" t="n"/>
      <c r="F260" s="26" t="n"/>
      <c r="G260" s="42" t="n"/>
      <c r="H260" s="38" t="n"/>
      <c r="I260" s="29" t="n"/>
    </row>
    <row r="261">
      <c r="A261" s="25" t="n"/>
      <c r="B261" s="26" t="n"/>
      <c r="C261" s="27" t="n"/>
      <c r="D261" s="28" t="n"/>
      <c r="E261" s="38" t="n"/>
      <c r="F261" s="26" t="n"/>
      <c r="G261" s="42" t="n"/>
      <c r="H261" s="38" t="n"/>
      <c r="I261" s="29" t="n"/>
    </row>
    <row r="262">
      <c r="A262" s="25" t="n"/>
      <c r="B262" s="26" t="n"/>
      <c r="C262" s="27" t="n"/>
      <c r="D262" s="28" t="n"/>
      <c r="E262" s="38" t="n"/>
      <c r="F262" s="26" t="n"/>
      <c r="G262" s="42" t="n"/>
      <c r="H262" s="38" t="n"/>
      <c r="I262" s="29" t="n"/>
    </row>
    <row r="263">
      <c r="A263" s="25" t="n"/>
      <c r="B263" s="26" t="n"/>
      <c r="C263" s="27" t="n"/>
      <c r="D263" s="28" t="n"/>
      <c r="E263" s="38" t="n"/>
      <c r="F263" s="26" t="n"/>
      <c r="G263" s="42" t="n"/>
      <c r="H263" s="38" t="n"/>
      <c r="I263" s="29" t="n"/>
    </row>
    <row r="264">
      <c r="A264" s="25" t="n"/>
      <c r="B264" s="26" t="n"/>
      <c r="C264" s="27" t="n"/>
      <c r="D264" s="28" t="n"/>
      <c r="E264" s="38" t="n"/>
      <c r="F264" s="26" t="n"/>
      <c r="G264" s="42" t="n"/>
      <c r="H264" s="38" t="n"/>
      <c r="I264" s="29" t="n"/>
    </row>
    <row r="265">
      <c r="A265" s="25" t="n"/>
      <c r="B265" s="26" t="n"/>
      <c r="C265" s="27" t="n"/>
      <c r="D265" s="28" t="n"/>
      <c r="E265" s="38" t="n"/>
      <c r="F265" s="26" t="n"/>
      <c r="G265" s="42" t="n"/>
      <c r="H265" s="38" t="n"/>
      <c r="I265" s="29" t="n"/>
    </row>
    <row r="266">
      <c r="A266" s="25" t="n"/>
      <c r="B266" s="26" t="n"/>
      <c r="C266" s="27" t="n"/>
      <c r="D266" s="28" t="n"/>
      <c r="E266" s="38" t="n"/>
      <c r="F266" s="26" t="n"/>
      <c r="G266" s="42" t="n"/>
      <c r="H266" s="38" t="n"/>
      <c r="I266" s="29" t="n"/>
    </row>
    <row r="267">
      <c r="A267" s="25" t="n"/>
      <c r="B267" s="26" t="n"/>
      <c r="C267" s="27" t="n"/>
      <c r="D267" s="28" t="n"/>
      <c r="E267" s="38" t="n"/>
      <c r="F267" s="26" t="n"/>
      <c r="G267" s="42" t="n"/>
      <c r="H267" s="38" t="n"/>
      <c r="I267" s="29" t="n"/>
    </row>
    <row r="268">
      <c r="A268" s="25" t="n"/>
      <c r="B268" s="26" t="n"/>
      <c r="C268" s="27" t="n"/>
      <c r="D268" s="28" t="n"/>
      <c r="E268" s="38" t="n"/>
      <c r="F268" s="26" t="n"/>
      <c r="G268" s="42" t="n"/>
      <c r="H268" s="38" t="n"/>
      <c r="I268" s="29" t="n"/>
    </row>
    <row r="269">
      <c r="A269" s="25" t="n"/>
      <c r="B269" s="26" t="n"/>
      <c r="C269" s="27" t="n"/>
      <c r="D269" s="28" t="n"/>
      <c r="E269" s="38" t="n"/>
      <c r="F269" s="26" t="n"/>
      <c r="G269" s="42" t="n"/>
      <c r="H269" s="38" t="n"/>
      <c r="I269" s="29" t="n"/>
    </row>
    <row r="270">
      <c r="A270" s="25" t="n"/>
      <c r="B270" s="26" t="n"/>
      <c r="C270" s="27" t="n"/>
      <c r="D270" s="28" t="n"/>
      <c r="E270" s="38" t="n"/>
      <c r="F270" s="26" t="n"/>
      <c r="G270" s="42" t="n"/>
      <c r="H270" s="38" t="n"/>
      <c r="I270" s="29" t="n"/>
    </row>
    <row r="271">
      <c r="A271" s="25" t="n"/>
      <c r="B271" s="26" t="n"/>
      <c r="C271" s="27" t="n"/>
      <c r="D271" s="28" t="n"/>
      <c r="E271" s="38" t="n"/>
      <c r="F271" s="26" t="n"/>
      <c r="G271" s="42" t="n"/>
      <c r="H271" s="38" t="n"/>
      <c r="I271" s="29" t="n"/>
    </row>
    <row r="272">
      <c r="A272" s="25" t="n"/>
      <c r="B272" s="26" t="n"/>
      <c r="C272" s="27" t="n"/>
      <c r="D272" s="28" t="n"/>
      <c r="E272" s="38" t="n"/>
      <c r="F272" s="26" t="n"/>
      <c r="G272" s="42" t="n"/>
      <c r="H272" s="38" t="n"/>
      <c r="I272" s="29" t="n"/>
    </row>
    <row r="273">
      <c r="A273" s="25" t="n"/>
      <c r="B273" s="26" t="n"/>
      <c r="C273" s="27" t="n"/>
      <c r="D273" s="28" t="n"/>
      <c r="E273" s="38" t="n"/>
      <c r="F273" s="26" t="n"/>
      <c r="G273" s="42" t="n"/>
      <c r="H273" s="38" t="n"/>
      <c r="I273" s="29" t="n"/>
    </row>
    <row r="274">
      <c r="A274" s="25" t="n"/>
      <c r="B274" s="26" t="n"/>
      <c r="C274" s="27" t="n"/>
      <c r="D274" s="28" t="n"/>
      <c r="E274" s="38" t="n"/>
      <c r="F274" s="26" t="n"/>
      <c r="G274" s="42" t="n"/>
      <c r="H274" s="38" t="n"/>
      <c r="I274" s="29" t="n"/>
    </row>
    <row r="275">
      <c r="A275" s="25" t="n"/>
      <c r="B275" s="26" t="n"/>
      <c r="C275" s="27" t="n"/>
      <c r="D275" s="28" t="n"/>
      <c r="E275" s="38" t="n"/>
      <c r="F275" s="26" t="n"/>
      <c r="G275" s="42" t="n"/>
      <c r="H275" s="38" t="n"/>
      <c r="I275" s="29" t="n"/>
    </row>
    <row r="276">
      <c r="A276" s="25" t="n"/>
      <c r="B276" s="26" t="n"/>
      <c r="C276" s="27" t="n"/>
      <c r="D276" s="28" t="n"/>
      <c r="E276" s="38" t="n"/>
      <c r="F276" s="26" t="n"/>
      <c r="G276" s="42" t="n"/>
      <c r="H276" s="38" t="n"/>
      <c r="I276" s="29" t="n"/>
    </row>
    <row r="277">
      <c r="A277" s="25" t="n"/>
      <c r="B277" s="26" t="n"/>
      <c r="C277" s="27" t="n"/>
      <c r="D277" s="28" t="n"/>
      <c r="E277" s="38" t="n"/>
      <c r="F277" s="26" t="n"/>
      <c r="G277" s="42" t="n"/>
      <c r="H277" s="38" t="n"/>
      <c r="I277" s="29" t="n"/>
    </row>
    <row r="278">
      <c r="A278" s="25" t="n"/>
      <c r="B278" s="26" t="n"/>
      <c r="C278" s="27" t="n"/>
      <c r="D278" s="28" t="n"/>
      <c r="E278" s="38" t="n"/>
      <c r="F278" s="26" t="n"/>
      <c r="G278" s="42" t="n"/>
      <c r="H278" s="38" t="n"/>
      <c r="I278" s="29" t="n"/>
    </row>
    <row r="279">
      <c r="A279" s="25" t="n"/>
      <c r="B279" s="26" t="n"/>
      <c r="C279" s="27" t="n"/>
      <c r="D279" s="28" t="n"/>
      <c r="E279" s="38" t="n"/>
      <c r="F279" s="26" t="n"/>
      <c r="G279" s="42" t="n"/>
      <c r="H279" s="38" t="n"/>
      <c r="I279" s="29" t="n"/>
    </row>
    <row r="280">
      <c r="A280" s="25" t="n"/>
      <c r="B280" s="26" t="n"/>
      <c r="C280" s="27" t="n"/>
      <c r="D280" s="28" t="n"/>
      <c r="E280" s="38" t="n"/>
      <c r="F280" s="26" t="n"/>
      <c r="G280" s="42" t="n"/>
      <c r="H280" s="38" t="n"/>
      <c r="I280" s="29" t="n"/>
    </row>
    <row r="281">
      <c r="A281" s="25" t="n"/>
      <c r="B281" s="26" t="n"/>
      <c r="C281" s="27" t="n"/>
      <c r="D281" s="28" t="n"/>
      <c r="E281" s="38" t="n"/>
      <c r="F281" s="26" t="n"/>
      <c r="G281" s="42" t="n"/>
      <c r="H281" s="38" t="n"/>
      <c r="I281" s="29" t="n"/>
    </row>
    <row r="282">
      <c r="A282" s="25" t="n"/>
      <c r="B282" s="26" t="n"/>
      <c r="C282" s="27" t="n"/>
      <c r="D282" s="28" t="n"/>
      <c r="E282" s="38" t="n"/>
      <c r="F282" s="26" t="n"/>
      <c r="G282" s="42" t="n"/>
      <c r="H282" s="38" t="n"/>
      <c r="I282" s="29" t="n"/>
    </row>
    <row r="283">
      <c r="A283" s="25" t="n"/>
      <c r="B283" s="26" t="n"/>
      <c r="C283" s="27" t="n"/>
      <c r="D283" s="28" t="n"/>
      <c r="E283" s="38" t="n"/>
      <c r="F283" s="26" t="n"/>
      <c r="G283" s="42" t="n"/>
      <c r="H283" s="38" t="n"/>
      <c r="I283" s="29" t="n"/>
    </row>
    <row r="284">
      <c r="A284" s="25" t="n"/>
      <c r="B284" s="26" t="n"/>
      <c r="C284" s="27" t="n"/>
      <c r="D284" s="28" t="n"/>
      <c r="E284" s="38" t="n"/>
      <c r="F284" s="26" t="n"/>
      <c r="G284" s="42" t="n"/>
      <c r="H284" s="38" t="n"/>
      <c r="I284" s="29" t="n"/>
    </row>
    <row r="285">
      <c r="A285" s="25" t="n"/>
      <c r="B285" s="26" t="n"/>
      <c r="C285" s="27" t="n"/>
      <c r="D285" s="28" t="n"/>
      <c r="E285" s="38" t="n"/>
      <c r="F285" s="26" t="n"/>
      <c r="G285" s="42" t="n"/>
      <c r="H285" s="38" t="n"/>
      <c r="I285" s="29" t="n"/>
    </row>
    <row r="286">
      <c r="A286" s="25" t="n"/>
      <c r="B286" s="26" t="n"/>
      <c r="C286" s="27" t="n"/>
      <c r="D286" s="28" t="n"/>
      <c r="E286" s="38" t="n"/>
      <c r="F286" s="26" t="n"/>
      <c r="G286" s="42" t="n"/>
      <c r="H286" s="38" t="n"/>
      <c r="I286" s="29" t="n"/>
    </row>
    <row r="287">
      <c r="A287" s="25" t="n"/>
      <c r="B287" s="26" t="n"/>
      <c r="C287" s="27" t="n"/>
      <c r="D287" s="28" t="n"/>
      <c r="E287" s="38" t="n"/>
      <c r="F287" s="26" t="n"/>
      <c r="G287" s="42" t="n"/>
      <c r="H287" s="38" t="n"/>
      <c r="I287" s="29" t="n"/>
    </row>
    <row r="288">
      <c r="A288" s="25" t="n"/>
      <c r="B288" s="26" t="n"/>
      <c r="C288" s="27" t="n"/>
      <c r="D288" s="28" t="n"/>
      <c r="E288" s="38" t="n"/>
      <c r="F288" s="26" t="n"/>
      <c r="G288" s="42" t="n"/>
      <c r="H288" s="38" t="n"/>
      <c r="I288" s="29" t="n"/>
    </row>
    <row r="289">
      <c r="A289" s="25" t="n"/>
      <c r="B289" s="26" t="n"/>
      <c r="C289" s="27" t="n"/>
      <c r="D289" s="28" t="n"/>
      <c r="E289" s="38" t="n"/>
      <c r="F289" s="26" t="n"/>
      <c r="G289" s="42" t="n"/>
      <c r="H289" s="38" t="n"/>
      <c r="I289" s="29" t="n"/>
    </row>
    <row r="290">
      <c r="A290" s="25" t="n"/>
      <c r="B290" s="26" t="n"/>
      <c r="C290" s="27" t="n"/>
      <c r="D290" s="28" t="n"/>
      <c r="E290" s="38" t="n"/>
      <c r="F290" s="26" t="n"/>
      <c r="G290" s="42" t="n"/>
      <c r="H290" s="38" t="n"/>
      <c r="I290" s="29" t="n"/>
    </row>
    <row r="291">
      <c r="A291" s="25" t="n"/>
      <c r="B291" s="26" t="n"/>
      <c r="C291" s="27" t="n"/>
      <c r="D291" s="28" t="n"/>
      <c r="E291" s="38" t="n"/>
      <c r="F291" s="26" t="n"/>
      <c r="G291" s="42" t="n"/>
      <c r="H291" s="38" t="n"/>
      <c r="I291" s="29" t="n"/>
    </row>
    <row r="292">
      <c r="A292" s="25" t="n"/>
      <c r="B292" s="26" t="n"/>
      <c r="C292" s="27" t="n"/>
      <c r="D292" s="28" t="n"/>
      <c r="E292" s="38" t="n"/>
      <c r="F292" s="26" t="n"/>
      <c r="G292" s="42" t="n"/>
      <c r="H292" s="38" t="n"/>
      <c r="I292" s="29" t="n"/>
    </row>
    <row r="293">
      <c r="A293" s="25" t="n"/>
      <c r="B293" s="26" t="n"/>
      <c r="C293" s="27" t="n"/>
      <c r="D293" s="28" t="n"/>
      <c r="E293" s="38" t="n"/>
      <c r="F293" s="26" t="n"/>
      <c r="G293" s="42" t="n"/>
      <c r="H293" s="38" t="n"/>
      <c r="I293" s="29" t="n"/>
    </row>
    <row r="294">
      <c r="A294" s="25" t="n"/>
      <c r="B294" s="26" t="n"/>
      <c r="C294" s="27" t="n"/>
      <c r="D294" s="28" t="n"/>
      <c r="E294" s="38" t="n"/>
      <c r="F294" s="26" t="n"/>
      <c r="G294" s="42" t="n"/>
      <c r="H294" s="38" t="n"/>
      <c r="I294" s="29" t="n"/>
    </row>
    <row r="295">
      <c r="A295" s="25" t="n"/>
      <c r="B295" s="26" t="n"/>
      <c r="C295" s="27" t="n"/>
      <c r="D295" s="28" t="n"/>
      <c r="E295" s="38" t="n"/>
      <c r="F295" s="26" t="n"/>
      <c r="G295" s="42" t="n"/>
      <c r="H295" s="38" t="n"/>
      <c r="I295" s="29" t="n"/>
    </row>
    <row r="296">
      <c r="A296" s="25" t="n"/>
      <c r="B296" s="26" t="n"/>
      <c r="C296" s="27" t="n"/>
      <c r="D296" s="28" t="n"/>
      <c r="E296" s="38" t="n"/>
      <c r="F296" s="26" t="n"/>
      <c r="G296" s="42" t="n"/>
      <c r="H296" s="38" t="n"/>
      <c r="I296" s="29" t="n"/>
    </row>
    <row r="297">
      <c r="A297" s="25" t="n"/>
      <c r="B297" s="26" t="n"/>
      <c r="C297" s="27" t="n"/>
      <c r="D297" s="28" t="n"/>
      <c r="E297" s="38" t="n"/>
      <c r="F297" s="26" t="n"/>
      <c r="G297" s="42" t="n"/>
      <c r="H297" s="38" t="n"/>
      <c r="I297" s="29" t="n"/>
    </row>
    <row r="298">
      <c r="A298" s="25" t="n"/>
      <c r="B298" s="26" t="n"/>
      <c r="C298" s="27" t="n"/>
      <c r="D298" s="28" t="n"/>
      <c r="E298" s="38" t="n"/>
      <c r="F298" s="26" t="n"/>
      <c r="G298" s="42" t="n"/>
      <c r="H298" s="38" t="n"/>
      <c r="I298" s="29" t="n"/>
    </row>
    <row r="299">
      <c r="A299" s="25" t="n"/>
      <c r="B299" s="26" t="n"/>
      <c r="C299" s="27" t="n"/>
      <c r="D299" s="28" t="n"/>
      <c r="E299" s="38" t="n"/>
      <c r="F299" s="26" t="n"/>
      <c r="G299" s="42" t="n"/>
      <c r="H299" s="38" t="n"/>
      <c r="I299" s="29" t="n"/>
    </row>
    <row r="300">
      <c r="A300" s="25" t="n"/>
      <c r="B300" s="26" t="n"/>
      <c r="C300" s="27" t="n"/>
      <c r="D300" s="28" t="n"/>
      <c r="E300" s="38" t="n"/>
      <c r="F300" s="26" t="n"/>
      <c r="G300" s="42" t="n"/>
      <c r="H300" s="38" t="n"/>
      <c r="I300" s="29" t="n"/>
    </row>
    <row r="301">
      <c r="A301" s="25" t="n"/>
      <c r="B301" s="26" t="n"/>
      <c r="C301" s="27" t="n"/>
      <c r="D301" s="28" t="n"/>
      <c r="E301" s="38" t="n"/>
      <c r="F301" s="26" t="n"/>
      <c r="G301" s="42" t="n"/>
      <c r="H301" s="38" t="n"/>
      <c r="I301" s="29" t="n"/>
    </row>
    <row r="302">
      <c r="A302" s="25" t="n"/>
      <c r="B302" s="26" t="n"/>
      <c r="C302" s="27" t="n"/>
      <c r="D302" s="28" t="n"/>
      <c r="E302" s="38" t="n"/>
      <c r="F302" s="26" t="n"/>
      <c r="G302" s="42" t="n"/>
      <c r="H302" s="38" t="n"/>
      <c r="I302" s="29" t="n"/>
    </row>
    <row r="303">
      <c r="A303" s="25" t="n"/>
      <c r="B303" s="26" t="n"/>
      <c r="C303" s="27" t="n"/>
      <c r="D303" s="28" t="n"/>
      <c r="E303" s="38" t="n"/>
      <c r="F303" s="26" t="n"/>
      <c r="G303" s="42" t="n"/>
      <c r="H303" s="38" t="n"/>
      <c r="I303" s="29" t="n"/>
    </row>
    <row r="304">
      <c r="A304" s="25" t="n"/>
      <c r="B304" s="26" t="n"/>
      <c r="C304" s="27" t="n"/>
      <c r="D304" s="28" t="n"/>
      <c r="E304" s="38" t="n"/>
      <c r="F304" s="26" t="n"/>
      <c r="G304" s="42" t="n"/>
      <c r="H304" s="38" t="n"/>
      <c r="I304" s="29" t="n"/>
    </row>
    <row r="305">
      <c r="A305" s="25" t="n"/>
      <c r="B305" s="26" t="n"/>
      <c r="C305" s="27" t="n"/>
      <c r="D305" s="28" t="n"/>
      <c r="E305" s="38" t="n"/>
      <c r="F305" s="26" t="n"/>
      <c r="G305" s="42" t="n"/>
      <c r="H305" s="38" t="n"/>
      <c r="I305" s="29" t="n"/>
    </row>
    <row r="306">
      <c r="A306" s="25" t="n"/>
      <c r="B306" s="26" t="n"/>
      <c r="C306" s="27" t="n"/>
      <c r="D306" s="28" t="n"/>
      <c r="E306" s="38" t="n"/>
      <c r="F306" s="26" t="n"/>
      <c r="G306" s="42" t="n"/>
      <c r="H306" s="38" t="n"/>
      <c r="I306" s="29" t="n"/>
    </row>
    <row r="307">
      <c r="A307" s="25" t="n"/>
      <c r="B307" s="26" t="n"/>
      <c r="C307" s="27" t="n"/>
      <c r="D307" s="28" t="n"/>
      <c r="E307" s="38" t="n"/>
      <c r="F307" s="26" t="n"/>
      <c r="G307" s="42" t="n"/>
      <c r="H307" s="38" t="n"/>
      <c r="I307" s="29" t="n"/>
    </row>
    <row r="308">
      <c r="A308" s="25" t="n"/>
      <c r="B308" s="26" t="n"/>
      <c r="C308" s="27" t="n"/>
      <c r="D308" s="28" t="n"/>
      <c r="E308" s="38" t="n"/>
      <c r="F308" s="26" t="n"/>
      <c r="G308" s="42" t="n"/>
      <c r="H308" s="38" t="n"/>
      <c r="I308" s="29" t="n"/>
    </row>
    <row r="309">
      <c r="A309" s="25" t="n"/>
      <c r="B309" s="26" t="n"/>
      <c r="C309" s="27" t="n"/>
      <c r="D309" s="28" t="n"/>
      <c r="E309" s="38" t="n"/>
      <c r="F309" s="26" t="n"/>
      <c r="G309" s="42" t="n"/>
      <c r="H309" s="38" t="n"/>
      <c r="I309" s="29" t="n"/>
    </row>
    <row r="310">
      <c r="A310" s="25" t="n"/>
      <c r="B310" s="26" t="n"/>
      <c r="C310" s="27" t="n"/>
      <c r="D310" s="28" t="n"/>
      <c r="E310" s="38" t="n"/>
      <c r="F310" s="26" t="n"/>
      <c r="G310" s="42" t="n"/>
      <c r="H310" s="38" t="n"/>
      <c r="I310" s="29" t="n"/>
    </row>
    <row r="311">
      <c r="A311" s="25" t="n"/>
      <c r="B311" s="26" t="n"/>
      <c r="C311" s="27" t="n"/>
      <c r="D311" s="28" t="n"/>
      <c r="E311" s="38" t="n"/>
      <c r="F311" s="26" t="n"/>
      <c r="G311" s="42" t="n"/>
      <c r="H311" s="38" t="n"/>
      <c r="I311" s="29" t="n"/>
    </row>
    <row r="312">
      <c r="A312" s="25" t="n"/>
      <c r="B312" s="26" t="n"/>
      <c r="C312" s="27" t="n"/>
      <c r="D312" s="28" t="n"/>
      <c r="E312" s="38" t="n"/>
      <c r="F312" s="26" t="n"/>
      <c r="G312" s="42" t="n"/>
      <c r="H312" s="38" t="n"/>
      <c r="I312" s="29" t="n"/>
    </row>
    <row r="313">
      <c r="A313" s="25" t="n"/>
      <c r="B313" s="26" t="n"/>
      <c r="C313" s="27" t="n"/>
      <c r="D313" s="28" t="n"/>
      <c r="E313" s="38" t="n"/>
      <c r="F313" s="26" t="n"/>
      <c r="G313" s="42" t="n"/>
      <c r="H313" s="38" t="n"/>
      <c r="I313" s="29" t="n"/>
    </row>
    <row r="314">
      <c r="A314" s="25" t="n"/>
      <c r="B314" s="26" t="n"/>
      <c r="C314" s="27" t="n"/>
      <c r="D314" s="28" t="n"/>
      <c r="E314" s="38" t="n"/>
      <c r="F314" s="26" t="n"/>
      <c r="G314" s="42" t="n"/>
      <c r="H314" s="38" t="n"/>
      <c r="I314" s="29" t="n"/>
    </row>
    <row r="315">
      <c r="A315" s="25" t="n"/>
      <c r="B315" s="26" t="n"/>
      <c r="C315" s="27" t="n"/>
      <c r="D315" s="28" t="n"/>
      <c r="E315" s="38" t="n"/>
      <c r="F315" s="26" t="n"/>
      <c r="G315" s="42" t="n"/>
      <c r="H315" s="38" t="n"/>
      <c r="I315" s="29" t="n"/>
    </row>
    <row r="316">
      <c r="A316" s="25" t="n"/>
      <c r="B316" s="26" t="n"/>
      <c r="C316" s="27" t="n"/>
      <c r="D316" s="28" t="n"/>
      <c r="E316" s="38" t="n"/>
      <c r="F316" s="26" t="n"/>
      <c r="G316" s="42" t="n"/>
      <c r="H316" s="38" t="n"/>
      <c r="I316" s="29" t="n"/>
    </row>
    <row r="317">
      <c r="A317" s="25" t="n"/>
      <c r="B317" s="26" t="n"/>
      <c r="C317" s="27" t="n"/>
      <c r="D317" s="28" t="n"/>
      <c r="E317" s="38" t="n"/>
      <c r="F317" s="26" t="n"/>
      <c r="G317" s="42" t="n"/>
      <c r="H317" s="38" t="n"/>
      <c r="I317" s="29" t="n"/>
    </row>
    <row r="318">
      <c r="A318" s="25" t="n"/>
      <c r="B318" s="26" t="n"/>
      <c r="C318" s="27" t="n"/>
      <c r="D318" s="28" t="n"/>
      <c r="E318" s="38" t="n"/>
      <c r="F318" s="26" t="n"/>
      <c r="G318" s="42" t="n"/>
      <c r="H318" s="38" t="n"/>
      <c r="I318" s="29" t="n"/>
    </row>
    <row r="319">
      <c r="A319" s="25" t="n"/>
      <c r="B319" s="26" t="n"/>
      <c r="C319" s="27" t="n"/>
      <c r="D319" s="28" t="n"/>
      <c r="E319" s="38" t="n"/>
      <c r="F319" s="26" t="n"/>
      <c r="G319" s="42" t="n"/>
      <c r="H319" s="38" t="n"/>
      <c r="I319" s="29" t="n"/>
    </row>
    <row r="320">
      <c r="A320" s="25" t="n"/>
      <c r="B320" s="26" t="n"/>
      <c r="C320" s="27" t="n"/>
      <c r="D320" s="28" t="n"/>
      <c r="E320" s="38" t="n"/>
      <c r="F320" s="26" t="n"/>
      <c r="G320" s="42" t="n"/>
      <c r="H320" s="38" t="n"/>
      <c r="I320" s="29" t="n"/>
    </row>
    <row r="321">
      <c r="A321" s="25" t="n"/>
      <c r="B321" s="26" t="n"/>
      <c r="C321" s="27" t="n"/>
      <c r="D321" s="28" t="n"/>
      <c r="E321" s="38" t="n"/>
      <c r="F321" s="26" t="n"/>
      <c r="G321" s="42" t="n"/>
      <c r="H321" s="38" t="n"/>
      <c r="I321" s="29" t="n"/>
    </row>
    <row r="322">
      <c r="A322" s="25" t="n"/>
      <c r="B322" s="26" t="n"/>
      <c r="C322" s="27" t="n"/>
      <c r="D322" s="28" t="n"/>
      <c r="E322" s="38" t="n"/>
      <c r="F322" s="26" t="n"/>
      <c r="G322" s="42" t="n"/>
      <c r="H322" s="38" t="n"/>
      <c r="I322" s="29" t="n"/>
    </row>
    <row r="323">
      <c r="A323" s="25" t="n"/>
      <c r="B323" s="26" t="n"/>
      <c r="C323" s="27" t="n"/>
      <c r="D323" s="28" t="n"/>
      <c r="E323" s="38" t="n"/>
      <c r="F323" s="26" t="n"/>
      <c r="G323" s="42" t="n"/>
      <c r="H323" s="38" t="n"/>
      <c r="I323" s="29" t="n"/>
    </row>
    <row r="324">
      <c r="A324" s="25" t="n"/>
      <c r="B324" s="26" t="n"/>
      <c r="C324" s="27" t="n"/>
      <c r="D324" s="28" t="n"/>
      <c r="E324" s="38" t="n"/>
      <c r="F324" s="26" t="n"/>
      <c r="G324" s="42" t="n"/>
      <c r="H324" s="38" t="n"/>
      <c r="I324" s="29" t="n"/>
    </row>
    <row r="325">
      <c r="A325" s="25" t="n"/>
      <c r="B325" s="26" t="n"/>
      <c r="C325" s="27" t="n"/>
      <c r="D325" s="28" t="n"/>
      <c r="E325" s="38" t="n"/>
      <c r="F325" s="26" t="n"/>
      <c r="G325" s="42" t="n"/>
      <c r="H325" s="38" t="n"/>
      <c r="I325" s="29" t="n"/>
    </row>
    <row r="326">
      <c r="A326" s="25" t="n"/>
      <c r="B326" s="26" t="n"/>
      <c r="C326" s="27" t="n"/>
      <c r="D326" s="28" t="n"/>
      <c r="E326" s="38" t="n"/>
      <c r="F326" s="26" t="n"/>
      <c r="G326" s="42" t="n"/>
      <c r="H326" s="38" t="n"/>
      <c r="I326" s="29" t="n"/>
    </row>
    <row r="327">
      <c r="A327" s="25" t="n"/>
      <c r="B327" s="26" t="n"/>
      <c r="C327" s="27" t="n"/>
      <c r="D327" s="28" t="n"/>
      <c r="E327" s="38" t="n"/>
      <c r="F327" s="26" t="n"/>
      <c r="G327" s="42" t="n"/>
      <c r="H327" s="38" t="n"/>
      <c r="I327" s="29" t="n"/>
    </row>
    <row r="328">
      <c r="A328" s="25" t="n"/>
      <c r="B328" s="26" t="n"/>
      <c r="C328" s="27" t="n"/>
      <c r="D328" s="28" t="n"/>
      <c r="E328" s="38" t="n"/>
      <c r="F328" s="26" t="n"/>
      <c r="G328" s="42" t="n"/>
      <c r="H328" s="38" t="n"/>
      <c r="I328" s="29" t="n"/>
    </row>
    <row r="329">
      <c r="A329" s="25" t="n"/>
      <c r="B329" s="26" t="n"/>
      <c r="C329" s="27" t="n"/>
      <c r="D329" s="28" t="n"/>
      <c r="E329" s="38" t="n"/>
      <c r="F329" s="26" t="n"/>
      <c r="G329" s="42" t="n"/>
      <c r="H329" s="38" t="n"/>
      <c r="I329" s="29" t="n"/>
    </row>
    <row r="330">
      <c r="A330" s="25" t="n"/>
      <c r="B330" s="26" t="n"/>
      <c r="C330" s="27" t="n"/>
      <c r="D330" s="28" t="n"/>
      <c r="E330" s="38" t="n"/>
      <c r="F330" s="26" t="n"/>
      <c r="G330" s="42" t="n"/>
      <c r="H330" s="38" t="n"/>
      <c r="I330" s="29" t="n"/>
    </row>
    <row r="331">
      <c r="A331" s="25" t="n"/>
      <c r="B331" s="26" t="n"/>
      <c r="C331" s="27" t="n"/>
      <c r="D331" s="28" t="n"/>
      <c r="E331" s="38" t="n"/>
      <c r="F331" s="26" t="n"/>
      <c r="G331" s="42" t="n"/>
      <c r="H331" s="38" t="n"/>
      <c r="I331" s="29" t="n"/>
    </row>
    <row r="332">
      <c r="A332" s="25" t="n"/>
      <c r="B332" s="26" t="n"/>
      <c r="C332" s="27" t="n"/>
      <c r="D332" s="28" t="n"/>
      <c r="E332" s="38" t="n"/>
      <c r="F332" s="26" t="n"/>
      <c r="G332" s="42" t="n"/>
      <c r="H332" s="38" t="n"/>
      <c r="I332" s="29" t="n"/>
    </row>
    <row r="333">
      <c r="A333" s="25" t="n"/>
      <c r="B333" s="26" t="n"/>
      <c r="C333" s="27" t="n"/>
      <c r="D333" s="28" t="n"/>
      <c r="E333" s="38" t="n"/>
      <c r="F333" s="26" t="n"/>
      <c r="G333" s="42" t="n"/>
      <c r="H333" s="38" t="n"/>
      <c r="I333" s="29" t="n"/>
    </row>
    <row r="334">
      <c r="A334" s="25" t="n"/>
      <c r="B334" s="26" t="n"/>
      <c r="C334" s="27" t="n"/>
      <c r="D334" s="28" t="n"/>
      <c r="E334" s="38" t="n"/>
      <c r="F334" s="26" t="n"/>
      <c r="G334" s="42" t="n"/>
      <c r="H334" s="38" t="n"/>
      <c r="I334" s="29" t="n"/>
    </row>
    <row r="335">
      <c r="A335" s="25" t="n"/>
      <c r="B335" s="26" t="n"/>
      <c r="C335" s="27" t="n"/>
      <c r="D335" s="28" t="n"/>
      <c r="E335" s="38" t="n"/>
      <c r="F335" s="26" t="n"/>
      <c r="G335" s="42" t="n"/>
      <c r="H335" s="38" t="n"/>
      <c r="I335" s="29" t="n"/>
    </row>
    <row r="336">
      <c r="A336" s="25" t="n"/>
      <c r="B336" s="26" t="n"/>
      <c r="C336" s="27" t="n"/>
      <c r="D336" s="28" t="n"/>
      <c r="E336" s="38" t="n"/>
      <c r="F336" s="26" t="n"/>
      <c r="G336" s="42" t="n"/>
      <c r="H336" s="38" t="n"/>
      <c r="I336" s="29" t="n"/>
    </row>
    <row r="337">
      <c r="A337" s="25" t="n"/>
      <c r="B337" s="26" t="n"/>
      <c r="C337" s="27" t="n"/>
      <c r="D337" s="28" t="n"/>
      <c r="E337" s="38" t="n"/>
      <c r="F337" s="26" t="n"/>
      <c r="G337" s="42" t="n"/>
      <c r="H337" s="38" t="n"/>
      <c r="I337" s="29" t="n"/>
    </row>
    <row r="338">
      <c r="A338" s="25" t="n"/>
      <c r="B338" s="26" t="n"/>
      <c r="C338" s="27" t="n"/>
      <c r="D338" s="28" t="n"/>
      <c r="E338" s="38" t="n"/>
      <c r="F338" s="26" t="n"/>
      <c r="G338" s="42" t="n"/>
      <c r="H338" s="38" t="n"/>
      <c r="I338" s="29" t="n"/>
    </row>
    <row r="339">
      <c r="A339" s="25" t="n"/>
      <c r="B339" s="26" t="n"/>
      <c r="C339" s="27" t="n"/>
      <c r="D339" s="28" t="n"/>
      <c r="E339" s="38" t="n"/>
      <c r="F339" s="26" t="n"/>
      <c r="G339" s="42" t="n"/>
      <c r="H339" s="38" t="n"/>
      <c r="I339" s="29" t="n"/>
    </row>
    <row r="340">
      <c r="A340" s="25" t="n"/>
      <c r="B340" s="26" t="n"/>
      <c r="C340" s="27" t="n"/>
      <c r="D340" s="28" t="n"/>
      <c r="E340" s="38" t="n"/>
      <c r="F340" s="26" t="n"/>
      <c r="G340" s="42" t="n"/>
      <c r="H340" s="38" t="n"/>
      <c r="I340" s="29" t="n"/>
    </row>
    <row r="341">
      <c r="A341" s="25" t="n"/>
      <c r="B341" s="26" t="n"/>
      <c r="C341" s="27" t="n"/>
      <c r="D341" s="28" t="n"/>
      <c r="E341" s="38" t="n"/>
      <c r="F341" s="26" t="n"/>
      <c r="G341" s="42" t="n"/>
      <c r="H341" s="38" t="n"/>
      <c r="I341" s="29" t="n"/>
    </row>
    <row r="342">
      <c r="A342" s="25" t="n"/>
      <c r="B342" s="26" t="n"/>
      <c r="C342" s="27" t="n"/>
      <c r="D342" s="28" t="n"/>
      <c r="E342" s="38" t="n"/>
      <c r="F342" s="26" t="n"/>
      <c r="G342" s="42" t="n"/>
      <c r="H342" s="38" t="n"/>
      <c r="I342" s="29" t="n"/>
    </row>
    <row r="343">
      <c r="A343" s="25" t="n"/>
      <c r="B343" s="26" t="n"/>
      <c r="C343" s="27" t="n"/>
      <c r="D343" s="28" t="n"/>
      <c r="E343" s="38" t="n"/>
      <c r="F343" s="26" t="n"/>
      <c r="G343" s="42" t="n"/>
      <c r="H343" s="38" t="n"/>
      <c r="I343" s="29" t="n"/>
    </row>
    <row r="344">
      <c r="A344" s="25" t="n"/>
      <c r="B344" s="26" t="n"/>
      <c r="C344" s="27" t="n"/>
      <c r="D344" s="28" t="n"/>
      <c r="E344" s="38" t="n"/>
      <c r="F344" s="26" t="n"/>
      <c r="G344" s="42" t="n"/>
      <c r="H344" s="38" t="n"/>
      <c r="I344" s="29" t="n"/>
    </row>
    <row r="345">
      <c r="A345" s="25" t="n"/>
      <c r="B345" s="26" t="n"/>
      <c r="C345" s="27" t="n"/>
      <c r="D345" s="28" t="n"/>
      <c r="E345" s="38" t="n"/>
      <c r="F345" s="26" t="n"/>
      <c r="G345" s="42" t="n"/>
      <c r="H345" s="38" t="n"/>
      <c r="I345" s="29" t="n"/>
    </row>
    <row r="346">
      <c r="A346" s="25" t="n"/>
      <c r="B346" s="26" t="n"/>
      <c r="C346" s="27" t="n"/>
      <c r="D346" s="28" t="n"/>
      <c r="E346" s="38" t="n"/>
      <c r="F346" s="26" t="n"/>
      <c r="G346" s="42" t="n"/>
      <c r="H346" s="38" t="n"/>
      <c r="I346" s="29" t="n"/>
    </row>
    <row r="347">
      <c r="A347" s="25" t="n"/>
      <c r="B347" s="26" t="n"/>
      <c r="C347" s="27" t="n"/>
      <c r="D347" s="28" t="n"/>
      <c r="E347" s="38" t="n"/>
      <c r="F347" s="26" t="n"/>
      <c r="G347" s="42" t="n"/>
      <c r="H347" s="38" t="n"/>
      <c r="I347" s="29" t="n"/>
    </row>
    <row r="348">
      <c r="A348" s="25" t="n"/>
      <c r="B348" s="26" t="n"/>
      <c r="C348" s="27" t="n"/>
      <c r="D348" s="28" t="n"/>
      <c r="E348" s="38" t="n"/>
      <c r="F348" s="26" t="n"/>
      <c r="G348" s="42" t="n"/>
      <c r="H348" s="38" t="n"/>
      <c r="I348" s="29" t="n"/>
    </row>
    <row r="349">
      <c r="A349" s="25" t="n"/>
      <c r="B349" s="26" t="n"/>
      <c r="C349" s="27" t="n"/>
      <c r="D349" s="28" t="n"/>
      <c r="E349" s="38" t="n"/>
      <c r="F349" s="26" t="n"/>
      <c r="G349" s="42" t="n"/>
      <c r="H349" s="38" t="n"/>
      <c r="I349" s="29" t="n"/>
    </row>
    <row r="350">
      <c r="A350" s="25" t="n"/>
      <c r="B350" s="26" t="n"/>
      <c r="C350" s="27" t="n"/>
      <c r="D350" s="28" t="n"/>
      <c r="E350" s="38" t="n"/>
      <c r="F350" s="26" t="n"/>
      <c r="G350" s="42" t="n"/>
      <c r="H350" s="38" t="n"/>
      <c r="I350" s="29" t="n"/>
    </row>
    <row r="351">
      <c r="A351" s="25" t="n"/>
      <c r="B351" s="26" t="n"/>
      <c r="C351" s="27" t="n"/>
      <c r="D351" s="28" t="n"/>
      <c r="E351" s="38" t="n"/>
      <c r="F351" s="26" t="n"/>
      <c r="G351" s="42" t="n"/>
      <c r="H351" s="38" t="n"/>
      <c r="I351" s="29" t="n"/>
    </row>
    <row r="352">
      <c r="A352" s="25" t="n"/>
      <c r="B352" s="26" t="n"/>
      <c r="C352" s="27" t="n"/>
      <c r="D352" s="28" t="n"/>
      <c r="E352" s="38" t="n"/>
      <c r="F352" s="26" t="n"/>
      <c r="G352" s="42" t="n"/>
      <c r="H352" s="38" t="n"/>
      <c r="I352" s="29" t="n"/>
    </row>
    <row r="353">
      <c r="A353" s="25" t="n"/>
      <c r="B353" s="26" t="n"/>
      <c r="C353" s="27" t="n"/>
      <c r="D353" s="28" t="n"/>
      <c r="E353" s="38" t="n"/>
      <c r="F353" s="26" t="n"/>
      <c r="G353" s="42" t="n"/>
      <c r="H353" s="38" t="n"/>
      <c r="I353" s="29" t="n"/>
    </row>
    <row r="354">
      <c r="A354" s="25" t="n"/>
      <c r="B354" s="26" t="n"/>
      <c r="C354" s="27" t="n"/>
      <c r="D354" s="28" t="n"/>
      <c r="E354" s="38" t="n"/>
      <c r="F354" s="26" t="n"/>
      <c r="G354" s="42" t="n"/>
      <c r="H354" s="38" t="n"/>
      <c r="I354" s="29" t="n"/>
    </row>
    <row r="355">
      <c r="A355" s="25" t="n"/>
      <c r="B355" s="26" t="n"/>
      <c r="C355" s="27" t="n"/>
      <c r="D355" s="28" t="n"/>
      <c r="E355" s="38" t="n"/>
      <c r="F355" s="26" t="n"/>
      <c r="G355" s="42" t="n"/>
      <c r="H355" s="38" t="n"/>
      <c r="I355" s="29" t="n"/>
    </row>
    <row r="356">
      <c r="A356" s="25" t="n"/>
      <c r="B356" s="26" t="n"/>
      <c r="C356" s="27" t="n"/>
      <c r="D356" s="28" t="n"/>
      <c r="E356" s="38" t="n"/>
      <c r="F356" s="26" t="n"/>
      <c r="G356" s="42" t="n"/>
      <c r="H356" s="38" t="n"/>
      <c r="I356" s="29" t="n"/>
    </row>
    <row r="357">
      <c r="A357" s="25" t="n"/>
      <c r="B357" s="26" t="n"/>
      <c r="C357" s="27" t="n"/>
      <c r="D357" s="28" t="n"/>
      <c r="E357" s="38" t="n"/>
      <c r="F357" s="26" t="n"/>
      <c r="G357" s="42" t="n"/>
      <c r="H357" s="38" t="n"/>
      <c r="I357" s="29" t="n"/>
    </row>
    <row r="358">
      <c r="A358" s="25" t="n"/>
      <c r="B358" s="26" t="n"/>
      <c r="C358" s="27" t="n"/>
      <c r="D358" s="28" t="n"/>
      <c r="E358" s="38" t="n"/>
      <c r="F358" s="26" t="n"/>
      <c r="G358" s="42" t="n"/>
      <c r="H358" s="38" t="n"/>
      <c r="I358" s="29" t="n"/>
    </row>
    <row r="359">
      <c r="A359" s="25" t="n"/>
      <c r="B359" s="26" t="n"/>
      <c r="C359" s="27" t="n"/>
      <c r="D359" s="28" t="n"/>
      <c r="E359" s="38" t="n"/>
      <c r="F359" s="26" t="n"/>
      <c r="G359" s="42" t="n"/>
      <c r="H359" s="38" t="n"/>
      <c r="I359" s="29" t="n"/>
    </row>
    <row r="360">
      <c r="A360" s="25" t="n"/>
      <c r="B360" s="26" t="n"/>
      <c r="C360" s="27" t="n"/>
      <c r="D360" s="28" t="n"/>
      <c r="E360" s="38" t="n"/>
      <c r="F360" s="26" t="n"/>
      <c r="G360" s="42" t="n"/>
      <c r="H360" s="38" t="n"/>
      <c r="I360" s="29" t="n"/>
    </row>
    <row r="361">
      <c r="A361" s="25" t="n"/>
      <c r="B361" s="26" t="n"/>
      <c r="C361" s="27" t="n"/>
      <c r="D361" s="28" t="n"/>
      <c r="E361" s="38" t="n"/>
      <c r="F361" s="26" t="n"/>
      <c r="G361" s="42" t="n"/>
      <c r="H361" s="38" t="n"/>
      <c r="I361" s="29" t="n"/>
    </row>
    <row r="362">
      <c r="A362" s="25" t="n"/>
      <c r="B362" s="26" t="n"/>
      <c r="C362" s="27" t="n"/>
      <c r="D362" s="28" t="n"/>
      <c r="E362" s="38" t="n"/>
      <c r="F362" s="26" t="n"/>
      <c r="G362" s="42" t="n"/>
      <c r="H362" s="38" t="n"/>
      <c r="I362" s="29" t="n"/>
    </row>
    <row r="363">
      <c r="A363" s="25" t="n"/>
      <c r="B363" s="26" t="n"/>
      <c r="C363" s="27" t="n"/>
      <c r="D363" s="28" t="n"/>
      <c r="E363" s="38" t="n"/>
      <c r="F363" s="26" t="n"/>
      <c r="G363" s="42" t="n"/>
      <c r="H363" s="38" t="n"/>
      <c r="I363" s="29" t="n"/>
    </row>
    <row r="364">
      <c r="A364" s="25" t="n"/>
      <c r="B364" s="26" t="n"/>
      <c r="C364" s="27" t="n"/>
      <c r="D364" s="28" t="n"/>
      <c r="E364" s="38" t="n"/>
      <c r="F364" s="26" t="n"/>
      <c r="G364" s="42" t="n"/>
      <c r="H364" s="38" t="n"/>
      <c r="I364" s="29" t="n"/>
    </row>
    <row r="365">
      <c r="A365" s="25" t="n"/>
      <c r="B365" s="26" t="n"/>
      <c r="C365" s="27" t="n"/>
      <c r="D365" s="28" t="n"/>
      <c r="E365" s="38" t="n"/>
      <c r="F365" s="26" t="n"/>
      <c r="G365" s="42" t="n"/>
      <c r="H365" s="38" t="n"/>
      <c r="I365" s="29" t="n"/>
    </row>
    <row r="366">
      <c r="A366" s="25" t="n"/>
      <c r="B366" s="26" t="n"/>
      <c r="C366" s="27" t="n"/>
      <c r="D366" s="28" t="n"/>
      <c r="E366" s="38" t="n"/>
      <c r="F366" s="26" t="n"/>
      <c r="G366" s="42" t="n"/>
      <c r="H366" s="38" t="n"/>
      <c r="I366" s="29" t="n"/>
    </row>
    <row r="367">
      <c r="A367" s="25" t="n"/>
      <c r="B367" s="26" t="n"/>
      <c r="C367" s="27" t="n"/>
      <c r="D367" s="28" t="n"/>
      <c r="E367" s="38" t="n"/>
      <c r="F367" s="26" t="n"/>
      <c r="G367" s="42" t="n"/>
      <c r="H367" s="38" t="n"/>
      <c r="I367" s="29" t="n"/>
    </row>
    <row r="368">
      <c r="A368" s="25" t="n"/>
      <c r="B368" s="26" t="n"/>
      <c r="C368" s="27" t="n"/>
      <c r="D368" s="28" t="n"/>
      <c r="E368" s="38" t="n"/>
      <c r="F368" s="26" t="n"/>
      <c r="G368" s="42" t="n"/>
      <c r="H368" s="38" t="n"/>
      <c r="I368" s="29" t="n"/>
    </row>
    <row r="369">
      <c r="A369" s="25" t="n"/>
      <c r="B369" s="26" t="n"/>
      <c r="C369" s="27" t="n"/>
      <c r="D369" s="28" t="n"/>
      <c r="E369" s="38" t="n"/>
      <c r="F369" s="26" t="n"/>
      <c r="G369" s="42" t="n"/>
      <c r="H369" s="38" t="n"/>
      <c r="I369" s="29" t="n"/>
    </row>
    <row r="370">
      <c r="A370" s="25" t="n"/>
      <c r="B370" s="26" t="n"/>
      <c r="C370" s="27" t="n"/>
      <c r="D370" s="28" t="n"/>
      <c r="E370" s="38" t="n"/>
      <c r="F370" s="26" t="n"/>
      <c r="G370" s="42" t="n"/>
      <c r="H370" s="38" t="n"/>
      <c r="I370" s="29" t="n"/>
    </row>
    <row r="371">
      <c r="A371" s="25" t="n"/>
      <c r="B371" s="26" t="n"/>
      <c r="C371" s="27" t="n"/>
      <c r="D371" s="28" t="n"/>
      <c r="E371" s="38" t="n"/>
      <c r="F371" s="26" t="n"/>
      <c r="G371" s="42" t="n"/>
      <c r="H371" s="38" t="n"/>
      <c r="I371" s="29" t="n"/>
    </row>
    <row r="372">
      <c r="A372" s="25" t="n"/>
      <c r="B372" s="26" t="n"/>
      <c r="C372" s="27" t="n"/>
      <c r="D372" s="28" t="n"/>
      <c r="E372" s="38" t="n"/>
      <c r="F372" s="26" t="n"/>
      <c r="G372" s="42" t="n"/>
      <c r="H372" s="38" t="n"/>
      <c r="I372" s="29" t="n"/>
    </row>
    <row r="373">
      <c r="A373" s="25" t="n"/>
      <c r="B373" s="26" t="n"/>
      <c r="C373" s="27" t="n"/>
      <c r="D373" s="28" t="n"/>
      <c r="E373" s="38" t="n"/>
      <c r="F373" s="26" t="n"/>
      <c r="G373" s="42" t="n"/>
      <c r="H373" s="38" t="n"/>
      <c r="I373" s="29" t="n"/>
    </row>
    <row r="374">
      <c r="A374" s="25" t="n"/>
      <c r="B374" s="26" t="n"/>
      <c r="C374" s="27" t="n"/>
      <c r="D374" s="28" t="n"/>
      <c r="E374" s="38" t="n"/>
      <c r="F374" s="26" t="n"/>
      <c r="G374" s="42" t="n"/>
      <c r="H374" s="38" t="n"/>
      <c r="I374" s="29" t="n"/>
    </row>
    <row r="375">
      <c r="A375" s="25" t="n"/>
      <c r="B375" s="26" t="n"/>
      <c r="C375" s="27" t="n"/>
      <c r="D375" s="28" t="n"/>
      <c r="E375" s="38" t="n"/>
      <c r="F375" s="26" t="n"/>
      <c r="G375" s="42" t="n"/>
      <c r="H375" s="38" t="n"/>
      <c r="I375" s="29" t="n"/>
    </row>
    <row r="376">
      <c r="A376" s="25" t="n"/>
      <c r="B376" s="26" t="n"/>
      <c r="C376" s="27" t="n"/>
      <c r="D376" s="28" t="n"/>
      <c r="E376" s="38" t="n"/>
      <c r="F376" s="26" t="n"/>
      <c r="G376" s="42" t="n"/>
      <c r="H376" s="38" t="n"/>
      <c r="I376" s="29" t="n"/>
    </row>
    <row r="377">
      <c r="A377" s="25" t="n"/>
      <c r="B377" s="26" t="n"/>
      <c r="C377" s="27" t="n"/>
      <c r="D377" s="28" t="n"/>
      <c r="E377" s="38" t="n"/>
      <c r="F377" s="26" t="n"/>
      <c r="G377" s="42" t="n"/>
      <c r="H377" s="38" t="n"/>
      <c r="I377" s="29" t="n"/>
    </row>
    <row r="378">
      <c r="A378" s="25" t="n"/>
      <c r="B378" s="26" t="n"/>
      <c r="C378" s="27" t="n"/>
      <c r="D378" s="28" t="n"/>
      <c r="E378" s="38" t="n"/>
      <c r="F378" s="26" t="n"/>
      <c r="G378" s="42" t="n"/>
      <c r="H378" s="38" t="n"/>
      <c r="I378" s="29" t="n"/>
    </row>
    <row r="379">
      <c r="A379" s="25" t="n"/>
      <c r="B379" s="26" t="n"/>
      <c r="C379" s="27" t="n"/>
      <c r="D379" s="28" t="n"/>
      <c r="E379" s="38" t="n"/>
      <c r="F379" s="26" t="n"/>
      <c r="G379" s="42" t="n"/>
      <c r="H379" s="38" t="n"/>
      <c r="I379" s="29" t="n"/>
    </row>
    <row r="380">
      <c r="A380" s="25" t="n"/>
      <c r="B380" s="26" t="n"/>
      <c r="C380" s="27" t="n"/>
      <c r="D380" s="28" t="n"/>
      <c r="E380" s="38" t="n"/>
      <c r="F380" s="26" t="n"/>
      <c r="G380" s="42" t="n"/>
      <c r="H380" s="38" t="n"/>
      <c r="I380" s="29" t="n"/>
    </row>
    <row r="381">
      <c r="A381" s="25" t="n"/>
      <c r="B381" s="26" t="n"/>
      <c r="C381" s="27" t="n"/>
      <c r="D381" s="28" t="n"/>
      <c r="E381" s="38" t="n"/>
      <c r="F381" s="26" t="n"/>
      <c r="G381" s="42" t="n"/>
      <c r="H381" s="38" t="n"/>
      <c r="I381" s="29" t="n"/>
    </row>
    <row r="382">
      <c r="A382" s="25" t="n"/>
      <c r="B382" s="26" t="n"/>
      <c r="C382" s="27" t="n"/>
      <c r="D382" s="28" t="n"/>
      <c r="E382" s="38" t="n"/>
      <c r="F382" s="26" t="n"/>
      <c r="G382" s="42" t="n"/>
      <c r="H382" s="38" t="n"/>
      <c r="I382" s="29" t="n"/>
    </row>
    <row r="383">
      <c r="A383" s="25" t="n"/>
      <c r="B383" s="26" t="n"/>
      <c r="C383" s="27" t="n"/>
      <c r="D383" s="28" t="n"/>
      <c r="E383" s="38" t="n"/>
      <c r="F383" s="26" t="n"/>
      <c r="G383" s="42" t="n"/>
      <c r="H383" s="38" t="n"/>
      <c r="I383" s="29" t="n"/>
    </row>
    <row r="384">
      <c r="A384" s="25" t="n"/>
      <c r="B384" s="26" t="n"/>
      <c r="C384" s="27" t="n"/>
      <c r="D384" s="28" t="n"/>
      <c r="E384" s="38" t="n"/>
      <c r="F384" s="26" t="n"/>
      <c r="G384" s="42" t="n"/>
      <c r="H384" s="38" t="n"/>
      <c r="I384" s="29" t="n"/>
    </row>
    <row r="385">
      <c r="A385" s="25" t="n"/>
      <c r="B385" s="26" t="n"/>
      <c r="C385" s="27" t="n"/>
      <c r="D385" s="28" t="n"/>
      <c r="E385" s="38" t="n"/>
      <c r="F385" s="26" t="n"/>
      <c r="G385" s="42" t="n"/>
      <c r="H385" s="38" t="n"/>
      <c r="I385" s="29" t="n"/>
    </row>
    <row r="386">
      <c r="A386" s="25" t="n"/>
      <c r="B386" s="26" t="n"/>
      <c r="C386" s="27" t="n"/>
      <c r="D386" s="28" t="n"/>
      <c r="E386" s="38" t="n"/>
      <c r="F386" s="26" t="n"/>
      <c r="G386" s="42" t="n"/>
      <c r="H386" s="38" t="n"/>
      <c r="I386" s="29" t="n"/>
    </row>
    <row r="387">
      <c r="A387" s="25" t="n"/>
      <c r="B387" s="26" t="n"/>
      <c r="C387" s="27" t="n"/>
      <c r="D387" s="28" t="n"/>
      <c r="E387" s="38" t="n"/>
      <c r="F387" s="26" t="n"/>
      <c r="G387" s="42" t="n"/>
      <c r="H387" s="38" t="n"/>
      <c r="I387" s="29" t="n"/>
    </row>
    <row r="388">
      <c r="A388" s="25" t="n"/>
      <c r="B388" s="26" t="n"/>
      <c r="C388" s="27" t="n"/>
      <c r="D388" s="28" t="n"/>
      <c r="E388" s="38" t="n"/>
      <c r="F388" s="26" t="n"/>
      <c r="G388" s="42" t="n"/>
      <c r="H388" s="38" t="n"/>
      <c r="I388" s="29" t="n"/>
    </row>
    <row r="389">
      <c r="A389" s="25" t="n"/>
      <c r="B389" s="26" t="n"/>
      <c r="C389" s="27" t="n"/>
      <c r="D389" s="28" t="n"/>
      <c r="E389" s="38" t="n"/>
      <c r="F389" s="26" t="n"/>
      <c r="G389" s="42" t="n"/>
      <c r="H389" s="38" t="n"/>
      <c r="I389" s="29" t="n"/>
    </row>
    <row r="390">
      <c r="A390" s="25" t="n"/>
      <c r="B390" s="26" t="n"/>
      <c r="C390" s="27" t="n"/>
      <c r="D390" s="28" t="n"/>
      <c r="E390" s="38" t="n"/>
      <c r="F390" s="26" t="n"/>
      <c r="G390" s="42" t="n"/>
      <c r="H390" s="38" t="n"/>
      <c r="I390" s="29" t="n"/>
    </row>
    <row r="391">
      <c r="A391" s="25" t="n"/>
      <c r="B391" s="26" t="n"/>
      <c r="C391" s="27" t="n"/>
      <c r="D391" s="28" t="n"/>
      <c r="E391" s="38" t="n"/>
      <c r="F391" s="26" t="n"/>
      <c r="G391" s="42" t="n"/>
      <c r="H391" s="38" t="n"/>
      <c r="I391" s="29" t="n"/>
    </row>
    <row r="392">
      <c r="A392" s="25" t="n"/>
      <c r="B392" s="26" t="n"/>
      <c r="C392" s="27" t="n"/>
      <c r="D392" s="28" t="n"/>
      <c r="E392" s="38" t="n"/>
      <c r="F392" s="26" t="n"/>
      <c r="G392" s="42" t="n"/>
      <c r="H392" s="38" t="n"/>
      <c r="I392" s="29" t="n"/>
    </row>
    <row r="393">
      <c r="A393" s="25" t="n"/>
      <c r="B393" s="26" t="n"/>
      <c r="C393" s="27" t="n"/>
      <c r="D393" s="28" t="n"/>
      <c r="E393" s="38" t="n"/>
      <c r="F393" s="26" t="n"/>
      <c r="G393" s="42" t="n"/>
      <c r="H393" s="38" t="n"/>
      <c r="I393" s="29" t="n"/>
    </row>
    <row r="394">
      <c r="A394" s="25" t="n"/>
      <c r="B394" s="26" t="n"/>
      <c r="C394" s="27" t="n"/>
      <c r="D394" s="28" t="n"/>
      <c r="E394" s="38" t="n"/>
      <c r="F394" s="26" t="n"/>
      <c r="G394" s="42" t="n"/>
      <c r="H394" s="38" t="n"/>
      <c r="I394" s="29" t="n"/>
    </row>
    <row r="395">
      <c r="A395" s="25" t="n"/>
      <c r="B395" s="26" t="n"/>
      <c r="C395" s="27" t="n"/>
      <c r="D395" s="28" t="n"/>
      <c r="E395" s="38" t="n"/>
      <c r="F395" s="26" t="n"/>
      <c r="G395" s="42" t="n"/>
      <c r="H395" s="38" t="n"/>
      <c r="I395" s="29" t="n"/>
    </row>
    <row r="396">
      <c r="A396" s="25" t="n"/>
      <c r="B396" s="26" t="n"/>
      <c r="C396" s="27" t="n"/>
      <c r="D396" s="28" t="n"/>
      <c r="E396" s="38" t="n"/>
      <c r="F396" s="26" t="n"/>
      <c r="G396" s="42" t="n"/>
      <c r="H396" s="38" t="n"/>
      <c r="I396" s="29" t="n"/>
    </row>
    <row r="397">
      <c r="A397" s="25" t="n"/>
      <c r="B397" s="26" t="n"/>
      <c r="C397" s="27" t="n"/>
      <c r="D397" s="28" t="n"/>
      <c r="E397" s="38" t="n"/>
      <c r="F397" s="26" t="n"/>
      <c r="G397" s="42" t="n"/>
      <c r="H397" s="38" t="n"/>
      <c r="I397" s="29" t="n"/>
    </row>
    <row r="398">
      <c r="A398" s="25" t="n"/>
      <c r="B398" s="26" t="n"/>
      <c r="C398" s="27" t="n"/>
      <c r="D398" s="28" t="n"/>
      <c r="E398" s="38" t="n"/>
      <c r="F398" s="26" t="n"/>
      <c r="G398" s="42" t="n"/>
      <c r="H398" s="38" t="n"/>
      <c r="I398" s="29" t="n"/>
    </row>
    <row r="399">
      <c r="A399" s="25" t="n"/>
      <c r="B399" s="26" t="n"/>
      <c r="C399" s="27" t="n"/>
      <c r="D399" s="28" t="n"/>
      <c r="E399" s="38" t="n"/>
      <c r="F399" s="26" t="n"/>
      <c r="G399" s="42" t="n"/>
      <c r="H399" s="38" t="n"/>
      <c r="I399" s="29" t="n"/>
    </row>
    <row r="400">
      <c r="A400" s="25" t="n"/>
      <c r="B400" s="26" t="n"/>
      <c r="C400" s="27" t="n"/>
      <c r="D400" s="28" t="n"/>
      <c r="E400" s="38" t="n"/>
      <c r="F400" s="26" t="n"/>
      <c r="G400" s="42" t="n"/>
      <c r="H400" s="38" t="n"/>
      <c r="I400" s="29" t="n"/>
    </row>
    <row r="401">
      <c r="A401" s="25" t="n"/>
      <c r="B401" s="26" t="n"/>
      <c r="C401" s="27" t="n"/>
      <c r="D401" s="28" t="n"/>
      <c r="E401" s="38" t="n"/>
      <c r="F401" s="26" t="n"/>
      <c r="G401" s="42" t="n"/>
      <c r="H401" s="38" t="n"/>
      <c r="I401" s="29" t="n"/>
    </row>
    <row r="402">
      <c r="A402" s="25" t="n"/>
      <c r="B402" s="26" t="n"/>
      <c r="C402" s="27" t="n"/>
      <c r="D402" s="28" t="n"/>
      <c r="E402" s="38" t="n"/>
      <c r="F402" s="26" t="n"/>
      <c r="G402" s="42" t="n"/>
      <c r="H402" s="38" t="n"/>
      <c r="I402" s="29" t="n"/>
    </row>
    <row r="403">
      <c r="A403" s="25" t="n"/>
      <c r="B403" s="26" t="n"/>
      <c r="C403" s="27" t="n"/>
      <c r="D403" s="28" t="n"/>
      <c r="E403" s="38" t="n"/>
      <c r="F403" s="26" t="n"/>
      <c r="G403" s="42" t="n"/>
      <c r="H403" s="38" t="n"/>
      <c r="I403" s="29" t="n"/>
    </row>
    <row r="404">
      <c r="A404" s="25" t="n"/>
      <c r="B404" s="26" t="n"/>
      <c r="C404" s="27" t="n"/>
      <c r="D404" s="28" t="n"/>
      <c r="E404" s="38" t="n"/>
      <c r="F404" s="26" t="n"/>
      <c r="G404" s="42" t="n"/>
      <c r="H404" s="38" t="n"/>
      <c r="I404" s="29" t="n"/>
    </row>
    <row r="405">
      <c r="A405" s="25" t="n"/>
      <c r="B405" s="26" t="n"/>
      <c r="C405" s="27" t="n"/>
      <c r="D405" s="28" t="n"/>
      <c r="E405" s="38" t="n"/>
      <c r="F405" s="26" t="n"/>
      <c r="G405" s="42" t="n"/>
      <c r="H405" s="38" t="n"/>
      <c r="I405" s="29" t="n"/>
    </row>
    <row r="406">
      <c r="A406" s="25" t="n"/>
      <c r="B406" s="26" t="n"/>
      <c r="C406" s="27" t="n"/>
      <c r="D406" s="28" t="n"/>
      <c r="E406" s="38" t="n"/>
      <c r="F406" s="26" t="n"/>
      <c r="G406" s="42" t="n"/>
      <c r="H406" s="38" t="n"/>
      <c r="I406" s="29" t="n"/>
    </row>
    <row r="407">
      <c r="A407" s="25" t="n"/>
      <c r="B407" s="26" t="n"/>
      <c r="C407" s="27" t="n"/>
      <c r="D407" s="28" t="n"/>
      <c r="E407" s="38" t="n"/>
      <c r="F407" s="26" t="n"/>
      <c r="G407" s="42" t="n"/>
      <c r="H407" s="38" t="n"/>
      <c r="I407" s="29" t="n"/>
    </row>
    <row r="408">
      <c r="A408" s="25" t="n"/>
      <c r="B408" s="26" t="n"/>
      <c r="C408" s="27" t="n"/>
      <c r="D408" s="28" t="n"/>
      <c r="E408" s="38" t="n"/>
      <c r="F408" s="26" t="n"/>
      <c r="G408" s="42" t="n"/>
      <c r="H408" s="38" t="n"/>
      <c r="I408" s="29" t="n"/>
    </row>
    <row r="409">
      <c r="A409" s="25" t="n"/>
      <c r="B409" s="26" t="n"/>
      <c r="C409" s="27" t="n"/>
      <c r="D409" s="28" t="n"/>
      <c r="E409" s="38" t="n"/>
      <c r="F409" s="26" t="n"/>
      <c r="G409" s="42" t="n"/>
      <c r="H409" s="38" t="n"/>
      <c r="I409" s="29" t="n"/>
    </row>
    <row r="410">
      <c r="A410" s="25" t="n"/>
      <c r="B410" s="26" t="n"/>
      <c r="C410" s="27" t="n"/>
      <c r="D410" s="28" t="n"/>
      <c r="E410" s="38" t="n"/>
      <c r="F410" s="26" t="n"/>
      <c r="G410" s="42" t="n"/>
      <c r="H410" s="38" t="n"/>
      <c r="I410" s="29" t="n"/>
    </row>
    <row r="411">
      <c r="A411" s="25" t="n"/>
      <c r="B411" s="26" t="n"/>
      <c r="C411" s="27" t="n"/>
      <c r="D411" s="28" t="n"/>
      <c r="E411" s="38" t="n"/>
      <c r="F411" s="26" t="n"/>
      <c r="G411" s="42" t="n"/>
      <c r="H411" s="38" t="n"/>
      <c r="I411" s="29" t="n"/>
    </row>
    <row r="412">
      <c r="A412" s="25" t="n"/>
      <c r="B412" s="26" t="n"/>
      <c r="C412" s="27" t="n"/>
      <c r="D412" s="28" t="n"/>
      <c r="E412" s="38" t="n"/>
      <c r="F412" s="26" t="n"/>
      <c r="G412" s="42" t="n"/>
      <c r="H412" s="38" t="n"/>
      <c r="I412" s="29" t="n"/>
    </row>
    <row r="413">
      <c r="A413" s="25" t="n"/>
      <c r="B413" s="26" t="n"/>
      <c r="C413" s="27" t="n"/>
      <c r="D413" s="28" t="n"/>
      <c r="E413" s="38" t="n"/>
      <c r="F413" s="26" t="n"/>
      <c r="G413" s="42" t="n"/>
      <c r="H413" s="38" t="n"/>
      <c r="I413" s="29" t="n"/>
    </row>
    <row r="414">
      <c r="A414" s="25" t="n"/>
      <c r="B414" s="26" t="n"/>
      <c r="C414" s="27" t="n"/>
      <c r="D414" s="28" t="n"/>
      <c r="E414" s="38" t="n"/>
      <c r="F414" s="26" t="n"/>
      <c r="G414" s="42" t="n"/>
      <c r="H414" s="38" t="n"/>
      <c r="I414" s="29" t="n"/>
    </row>
    <row r="415">
      <c r="A415" s="25" t="n"/>
      <c r="B415" s="26" t="n"/>
      <c r="C415" s="27" t="n"/>
      <c r="D415" s="28" t="n"/>
      <c r="E415" s="38" t="n"/>
      <c r="F415" s="26" t="n"/>
      <c r="G415" s="42" t="n"/>
      <c r="H415" s="38" t="n"/>
      <c r="I415" s="29" t="n"/>
    </row>
    <row r="416">
      <c r="A416" s="25" t="n"/>
      <c r="B416" s="26" t="n"/>
      <c r="C416" s="27" t="n"/>
      <c r="D416" s="28" t="n"/>
      <c r="E416" s="38" t="n"/>
      <c r="F416" s="26" t="n"/>
      <c r="G416" s="42" t="n"/>
      <c r="H416" s="38" t="n"/>
      <c r="I416" s="29" t="n"/>
    </row>
    <row r="417">
      <c r="A417" s="25" t="n"/>
      <c r="B417" s="26" t="n"/>
      <c r="C417" s="27" t="n"/>
      <c r="D417" s="28" t="n"/>
      <c r="E417" s="38" t="n"/>
      <c r="F417" s="26" t="n"/>
      <c r="G417" s="42" t="n"/>
      <c r="H417" s="38" t="n"/>
      <c r="I417" s="29" t="n"/>
    </row>
    <row r="418">
      <c r="A418" s="25" t="n"/>
      <c r="B418" s="26" t="n"/>
      <c r="C418" s="27" t="n"/>
      <c r="D418" s="28" t="n"/>
      <c r="E418" s="38" t="n"/>
      <c r="F418" s="26" t="n"/>
      <c r="G418" s="42" t="n"/>
      <c r="H418" s="38" t="n"/>
      <c r="I418" s="29" t="n"/>
    </row>
    <row r="419">
      <c r="A419" s="25" t="n"/>
      <c r="B419" s="26" t="n"/>
      <c r="C419" s="27" t="n"/>
      <c r="D419" s="28" t="n"/>
      <c r="E419" s="38" t="n"/>
      <c r="F419" s="26" t="n"/>
      <c r="G419" s="42" t="n"/>
      <c r="H419" s="38" t="n"/>
      <c r="I419" s="29" t="n"/>
    </row>
    <row r="420">
      <c r="A420" s="25" t="n"/>
      <c r="B420" s="26" t="n"/>
      <c r="C420" s="27" t="n"/>
      <c r="D420" s="28" t="n"/>
      <c r="E420" s="38" t="n"/>
      <c r="F420" s="26" t="n"/>
      <c r="G420" s="42" t="n"/>
      <c r="H420" s="38" t="n"/>
      <c r="I420" s="29" t="n"/>
    </row>
    <row r="421">
      <c r="A421" s="25" t="n"/>
      <c r="B421" s="26" t="n"/>
      <c r="C421" s="27" t="n"/>
      <c r="D421" s="28" t="n"/>
      <c r="E421" s="38" t="n"/>
      <c r="F421" s="26" t="n"/>
      <c r="G421" s="42" t="n"/>
      <c r="H421" s="38" t="n"/>
      <c r="I421" s="29" t="n"/>
    </row>
    <row r="422">
      <c r="A422" s="25" t="n"/>
      <c r="B422" s="26" t="n"/>
      <c r="C422" s="27" t="n"/>
      <c r="D422" s="28" t="n"/>
      <c r="E422" s="38" t="n"/>
      <c r="F422" s="26" t="n"/>
      <c r="G422" s="42" t="n"/>
      <c r="H422" s="38" t="n"/>
      <c r="I422" s="29" t="n"/>
    </row>
    <row r="423">
      <c r="A423" s="25" t="n"/>
      <c r="B423" s="26" t="n"/>
      <c r="C423" s="27" t="n"/>
      <c r="D423" s="28" t="n"/>
      <c r="E423" s="38" t="n"/>
      <c r="F423" s="26" t="n"/>
      <c r="G423" s="42" t="n"/>
      <c r="H423" s="38" t="n"/>
      <c r="I423" s="29" t="n"/>
    </row>
    <row r="424">
      <c r="A424" s="25" t="n"/>
      <c r="B424" s="26" t="n"/>
      <c r="C424" s="27" t="n"/>
      <c r="D424" s="28" t="n"/>
      <c r="E424" s="38" t="n"/>
      <c r="F424" s="26" t="n"/>
      <c r="G424" s="42" t="n"/>
      <c r="H424" s="38" t="n"/>
      <c r="I424" s="29" t="n"/>
    </row>
    <row r="425">
      <c r="A425" s="25" t="n"/>
      <c r="B425" s="26" t="n"/>
      <c r="C425" s="27" t="n"/>
      <c r="D425" s="28" t="n"/>
      <c r="E425" s="38" t="n"/>
      <c r="F425" s="26" t="n"/>
      <c r="G425" s="42" t="n"/>
      <c r="H425" s="38" t="n"/>
      <c r="I425" s="29" t="n"/>
    </row>
    <row r="426">
      <c r="A426" s="25" t="n"/>
      <c r="B426" s="26" t="n"/>
      <c r="C426" s="27" t="n"/>
      <c r="D426" s="28" t="n"/>
      <c r="E426" s="38" t="n"/>
      <c r="F426" s="26" t="n"/>
      <c r="G426" s="42" t="n"/>
      <c r="H426" s="38" t="n"/>
      <c r="I426" s="29" t="n"/>
    </row>
    <row r="427">
      <c r="A427" s="25" t="n"/>
      <c r="B427" s="26" t="n"/>
      <c r="C427" s="27" t="n"/>
      <c r="D427" s="28" t="n"/>
      <c r="E427" s="38" t="n"/>
      <c r="F427" s="26" t="n"/>
      <c r="G427" s="42" t="n"/>
      <c r="H427" s="38" t="n"/>
      <c r="I427" s="29" t="n"/>
    </row>
    <row r="428">
      <c r="A428" s="25" t="n"/>
      <c r="B428" s="26" t="n"/>
      <c r="C428" s="27" t="n"/>
      <c r="D428" s="28" t="n"/>
      <c r="E428" s="38" t="n"/>
      <c r="F428" s="26" t="n"/>
      <c r="G428" s="42" t="n"/>
      <c r="H428" s="38" t="n"/>
      <c r="I428" s="29" t="n"/>
    </row>
    <row r="429">
      <c r="A429" s="25" t="n"/>
      <c r="B429" s="26" t="n"/>
      <c r="C429" s="27" t="n"/>
      <c r="D429" s="28" t="n"/>
      <c r="E429" s="38" t="n"/>
      <c r="F429" s="26" t="n"/>
      <c r="G429" s="42" t="n"/>
      <c r="H429" s="38" t="n"/>
      <c r="I429" s="29" t="n"/>
    </row>
    <row r="430">
      <c r="A430" s="25" t="n"/>
      <c r="B430" s="26" t="n"/>
      <c r="C430" s="27" t="n"/>
      <c r="D430" s="28" t="n"/>
      <c r="E430" s="38" t="n"/>
      <c r="F430" s="26" t="n"/>
      <c r="G430" s="42" t="n"/>
      <c r="H430" s="38" t="n"/>
      <c r="I430" s="29" t="n"/>
    </row>
    <row r="431">
      <c r="A431" s="25" t="n"/>
      <c r="B431" s="26" t="n"/>
      <c r="C431" s="27" t="n"/>
      <c r="D431" s="28" t="n"/>
      <c r="E431" s="38" t="n"/>
      <c r="F431" s="26" t="n"/>
      <c r="G431" s="42" t="n"/>
      <c r="H431" s="38" t="n"/>
      <c r="I431" s="29" t="n"/>
    </row>
    <row r="432">
      <c r="A432" s="25" t="n"/>
      <c r="B432" s="26" t="n"/>
      <c r="C432" s="27" t="n"/>
      <c r="D432" s="28" t="n"/>
      <c r="E432" s="38" t="n"/>
      <c r="F432" s="26" t="n"/>
      <c r="G432" s="42" t="n"/>
      <c r="H432" s="38" t="n"/>
      <c r="I432" s="29" t="n"/>
    </row>
    <row r="433">
      <c r="A433" s="25" t="n"/>
      <c r="B433" s="26" t="n"/>
      <c r="C433" s="27" t="n"/>
      <c r="D433" s="28" t="n"/>
      <c r="E433" s="38" t="n"/>
      <c r="F433" s="26" t="n"/>
      <c r="G433" s="42" t="n"/>
      <c r="H433" s="38" t="n"/>
      <c r="I433" s="29" t="n"/>
    </row>
    <row r="434">
      <c r="A434" s="25" t="n"/>
      <c r="B434" s="26" t="n"/>
      <c r="C434" s="27" t="n"/>
      <c r="D434" s="28" t="n"/>
      <c r="E434" s="38" t="n"/>
      <c r="F434" s="26" t="n"/>
      <c r="G434" s="42" t="n"/>
      <c r="H434" s="38" t="n"/>
      <c r="I434" s="29" t="n"/>
    </row>
    <row r="435">
      <c r="A435" s="25" t="n"/>
      <c r="B435" s="26" t="n"/>
      <c r="C435" s="27" t="n"/>
      <c r="D435" s="28" t="n"/>
      <c r="E435" s="38" t="n"/>
      <c r="F435" s="26" t="n"/>
      <c r="G435" s="42" t="n"/>
      <c r="H435" s="38" t="n"/>
      <c r="I435" s="29" t="n"/>
    </row>
    <row r="436">
      <c r="A436" s="25" t="n"/>
      <c r="B436" s="26" t="n"/>
      <c r="C436" s="27" t="n"/>
      <c r="D436" s="28" t="n"/>
      <c r="E436" s="38" t="n"/>
      <c r="F436" s="26" t="n"/>
      <c r="G436" s="42" t="n"/>
      <c r="H436" s="38" t="n"/>
      <c r="I436" s="29" t="n"/>
    </row>
    <row r="437">
      <c r="A437" s="25" t="n"/>
      <c r="B437" s="26" t="n"/>
      <c r="C437" s="27" t="n"/>
      <c r="D437" s="28" t="n"/>
      <c r="E437" s="38" t="n"/>
      <c r="F437" s="26" t="n"/>
      <c r="G437" s="42" t="n"/>
      <c r="H437" s="38" t="n"/>
      <c r="I437" s="29" t="n"/>
    </row>
    <row r="438">
      <c r="A438" s="25" t="n"/>
      <c r="B438" s="26" t="n"/>
      <c r="C438" s="27" t="n"/>
      <c r="D438" s="28" t="n"/>
      <c r="E438" s="38" t="n"/>
      <c r="F438" s="26" t="n"/>
      <c r="G438" s="42" t="n"/>
      <c r="H438" s="38" t="n"/>
      <c r="I438" s="29" t="n"/>
    </row>
    <row r="439">
      <c r="A439" s="25" t="n"/>
      <c r="B439" s="26" t="n"/>
      <c r="C439" s="27" t="n"/>
      <c r="D439" s="28" t="n"/>
      <c r="E439" s="38" t="n"/>
      <c r="F439" s="26" t="n"/>
      <c r="G439" s="42" t="n"/>
      <c r="H439" s="38" t="n"/>
      <c r="I439" s="29" t="n"/>
    </row>
    <row r="440">
      <c r="A440" s="25" t="n"/>
      <c r="B440" s="26" t="n"/>
      <c r="C440" s="27" t="n"/>
      <c r="D440" s="28" t="n"/>
      <c r="E440" s="38" t="n"/>
      <c r="F440" s="26" t="n"/>
      <c r="G440" s="42" t="n"/>
      <c r="H440" s="38" t="n"/>
      <c r="I440" s="29" t="n"/>
    </row>
    <row r="441">
      <c r="A441" s="25" t="n"/>
      <c r="B441" s="26" t="n"/>
      <c r="C441" s="27" t="n"/>
      <c r="D441" s="28" t="n"/>
      <c r="E441" s="38" t="n"/>
      <c r="F441" s="26" t="n"/>
      <c r="G441" s="42" t="n"/>
      <c r="H441" s="38" t="n"/>
      <c r="I441" s="29" t="n"/>
    </row>
    <row r="442">
      <c r="A442" s="25" t="n"/>
      <c r="B442" s="26" t="n"/>
      <c r="C442" s="27" t="n"/>
      <c r="D442" s="28" t="n"/>
      <c r="E442" s="38" t="n"/>
      <c r="F442" s="26" t="n"/>
      <c r="G442" s="42" t="n"/>
      <c r="H442" s="38" t="n"/>
      <c r="I442" s="29" t="n"/>
    </row>
    <row r="443">
      <c r="A443" s="25" t="n"/>
      <c r="B443" s="26" t="n"/>
      <c r="C443" s="27" t="n"/>
      <c r="D443" s="28" t="n"/>
      <c r="E443" s="38" t="n"/>
      <c r="F443" s="26" t="n"/>
      <c r="G443" s="42" t="n"/>
      <c r="H443" s="38" t="n"/>
      <c r="I443" s="29" t="n"/>
    </row>
    <row r="444">
      <c r="A444" s="25" t="n"/>
      <c r="B444" s="26" t="n"/>
      <c r="C444" s="27" t="n"/>
      <c r="D444" s="28" t="n"/>
      <c r="E444" s="38" t="n"/>
      <c r="F444" s="26" t="n"/>
      <c r="G444" s="42" t="n"/>
      <c r="H444" s="38" t="n"/>
      <c r="I444" s="29" t="n"/>
    </row>
    <row r="445">
      <c r="A445" s="25" t="n"/>
      <c r="B445" s="26" t="n"/>
      <c r="C445" s="27" t="n"/>
      <c r="D445" s="28" t="n"/>
      <c r="E445" s="38" t="n"/>
      <c r="F445" s="26" t="n"/>
      <c r="G445" s="42" t="n"/>
      <c r="H445" s="38" t="n"/>
      <c r="I445" s="29" t="n"/>
    </row>
    <row r="446">
      <c r="A446" s="25" t="n"/>
      <c r="B446" s="26" t="n"/>
      <c r="C446" s="27" t="n"/>
      <c r="D446" s="28" t="n"/>
      <c r="E446" s="38" t="n"/>
      <c r="F446" s="26" t="n"/>
      <c r="G446" s="42" t="n"/>
      <c r="H446" s="38" t="n"/>
      <c r="I446" s="29" t="n"/>
    </row>
    <row r="447">
      <c r="A447" s="25" t="n"/>
      <c r="B447" s="26" t="n"/>
      <c r="C447" s="27" t="n"/>
      <c r="D447" s="28" t="n"/>
      <c r="E447" s="38" t="n"/>
      <c r="F447" s="26" t="n"/>
      <c r="G447" s="42" t="n"/>
      <c r="H447" s="38" t="n"/>
      <c r="I447" s="29" t="n"/>
    </row>
    <row r="448">
      <c r="A448" s="25" t="n"/>
      <c r="B448" s="26" t="n"/>
      <c r="C448" s="27" t="n"/>
      <c r="D448" s="28" t="n"/>
      <c r="E448" s="38" t="n"/>
      <c r="F448" s="26" t="n"/>
      <c r="G448" s="42" t="n"/>
      <c r="H448" s="38" t="n"/>
      <c r="I448" s="29" t="n"/>
    </row>
    <row r="449">
      <c r="A449" s="25" t="n"/>
      <c r="B449" s="26" t="n"/>
      <c r="C449" s="27" t="n"/>
      <c r="D449" s="28" t="n"/>
      <c r="E449" s="38" t="n"/>
      <c r="F449" s="26" t="n"/>
      <c r="G449" s="42" t="n"/>
      <c r="H449" s="38" t="n"/>
      <c r="I449" s="29" t="n"/>
    </row>
    <row r="450">
      <c r="A450" s="25" t="n"/>
      <c r="B450" s="26" t="n"/>
      <c r="C450" s="27" t="n"/>
      <c r="D450" s="28" t="n"/>
      <c r="E450" s="38" t="n"/>
      <c r="F450" s="26" t="n"/>
      <c r="G450" s="42" t="n"/>
      <c r="H450" s="38" t="n"/>
      <c r="I450" s="29" t="n"/>
    </row>
    <row r="451">
      <c r="A451" s="25" t="n"/>
      <c r="B451" s="26" t="n"/>
      <c r="C451" s="27" t="n"/>
      <c r="D451" s="28" t="n"/>
      <c r="E451" s="38" t="n"/>
      <c r="F451" s="26" t="n"/>
      <c r="G451" s="42" t="n"/>
      <c r="H451" s="38" t="n"/>
      <c r="I451" s="29" t="n"/>
    </row>
    <row r="452">
      <c r="A452" s="25" t="n"/>
      <c r="B452" s="26" t="n"/>
      <c r="C452" s="27" t="n"/>
      <c r="D452" s="28" t="n"/>
      <c r="E452" s="38" t="n"/>
      <c r="F452" s="26" t="n"/>
      <c r="G452" s="42" t="n"/>
      <c r="H452" s="38" t="n"/>
      <c r="I452" s="29" t="n"/>
    </row>
    <row r="453">
      <c r="A453" s="25" t="n"/>
      <c r="B453" s="26" t="n"/>
      <c r="C453" s="27" t="n"/>
      <c r="D453" s="28" t="n"/>
      <c r="E453" s="38" t="n"/>
      <c r="F453" s="26" t="n"/>
      <c r="G453" s="42" t="n"/>
      <c r="H453" s="38" t="n"/>
      <c r="I453" s="29" t="n"/>
    </row>
    <row r="454">
      <c r="A454" s="25" t="n"/>
      <c r="B454" s="26" t="n"/>
      <c r="C454" s="27" t="n"/>
      <c r="D454" s="28" t="n"/>
      <c r="E454" s="38" t="n"/>
      <c r="F454" s="26" t="n"/>
      <c r="G454" s="42" t="n"/>
      <c r="H454" s="38" t="n"/>
      <c r="I454" s="29" t="n"/>
    </row>
    <row r="455">
      <c r="A455" s="25" t="n"/>
      <c r="B455" s="26" t="n"/>
      <c r="C455" s="27" t="n"/>
      <c r="D455" s="28" t="n"/>
      <c r="E455" s="38" t="n"/>
      <c r="F455" s="26" t="n"/>
      <c r="G455" s="42" t="n"/>
      <c r="H455" s="38" t="n"/>
      <c r="I455" s="29" t="n"/>
    </row>
    <row r="456">
      <c r="A456" s="25" t="n"/>
      <c r="B456" s="26" t="n"/>
      <c r="C456" s="27" t="n"/>
      <c r="D456" s="28" t="n"/>
      <c r="E456" s="38" t="n"/>
      <c r="F456" s="26" t="n"/>
      <c r="G456" s="42" t="n"/>
      <c r="H456" s="38" t="n"/>
      <c r="I456" s="29" t="n"/>
    </row>
    <row r="457">
      <c r="A457" s="25" t="n"/>
      <c r="B457" s="26" t="n"/>
      <c r="C457" s="27" t="n"/>
      <c r="D457" s="28" t="n"/>
      <c r="E457" s="38" t="n"/>
      <c r="F457" s="26" t="n"/>
      <c r="G457" s="42" t="n"/>
      <c r="H457" s="38" t="n"/>
      <c r="I457" s="29" t="n"/>
    </row>
    <row r="458">
      <c r="A458" s="25" t="n"/>
      <c r="B458" s="26" t="n"/>
      <c r="C458" s="27" t="n"/>
      <c r="D458" s="28" t="n"/>
      <c r="E458" s="38" t="n"/>
      <c r="F458" s="26" t="n"/>
      <c r="G458" s="42" t="n"/>
      <c r="H458" s="38" t="n"/>
      <c r="I458" s="29" t="n"/>
    </row>
    <row r="459">
      <c r="A459" s="25" t="n"/>
      <c r="B459" s="26" t="n"/>
      <c r="C459" s="27" t="n"/>
      <c r="D459" s="28" t="n"/>
      <c r="E459" s="38" t="n"/>
      <c r="F459" s="26" t="n"/>
      <c r="G459" s="42" t="n"/>
      <c r="H459" s="38" t="n"/>
      <c r="I459" s="29" t="n"/>
    </row>
    <row r="460">
      <c r="A460" s="25" t="n"/>
      <c r="B460" s="26" t="n"/>
      <c r="C460" s="27" t="n"/>
      <c r="D460" s="28" t="n"/>
      <c r="E460" s="38" t="n"/>
      <c r="F460" s="26" t="n"/>
      <c r="G460" s="42" t="n"/>
      <c r="H460" s="38" t="n"/>
      <c r="I460" s="29" t="n"/>
    </row>
    <row r="461">
      <c r="A461" s="25" t="n"/>
      <c r="B461" s="26" t="n"/>
      <c r="C461" s="27" t="n"/>
      <c r="D461" s="28" t="n"/>
      <c r="E461" s="38" t="n"/>
      <c r="F461" s="26" t="n"/>
      <c r="G461" s="42" t="n"/>
      <c r="H461" s="38" t="n"/>
      <c r="I461" s="29" t="n"/>
    </row>
    <row r="462">
      <c r="A462" s="25" t="n"/>
      <c r="B462" s="26" t="n"/>
      <c r="C462" s="27" t="n"/>
      <c r="D462" s="28" t="n"/>
      <c r="E462" s="38" t="n"/>
      <c r="F462" s="26" t="n"/>
      <c r="G462" s="42" t="n"/>
      <c r="H462" s="38" t="n"/>
      <c r="I462" s="29" t="n"/>
    </row>
    <row r="463">
      <c r="A463" s="25" t="n"/>
      <c r="B463" s="26" t="n"/>
      <c r="C463" s="27" t="n"/>
      <c r="D463" s="28" t="n"/>
      <c r="E463" s="38" t="n"/>
      <c r="F463" s="26" t="n"/>
      <c r="G463" s="42" t="n"/>
      <c r="H463" s="38" t="n"/>
      <c r="I463" s="29" t="n"/>
    </row>
    <row r="464">
      <c r="A464" s="25" t="n"/>
      <c r="B464" s="26" t="n"/>
      <c r="C464" s="27" t="n"/>
      <c r="D464" s="28" t="n"/>
      <c r="E464" s="38" t="n"/>
      <c r="F464" s="26" t="n"/>
      <c r="G464" s="42" t="n"/>
      <c r="H464" s="38" t="n"/>
      <c r="I464" s="29" t="n"/>
    </row>
    <row r="465">
      <c r="A465" s="25" t="n"/>
      <c r="B465" s="26" t="n"/>
      <c r="C465" s="27" t="n"/>
      <c r="D465" s="28" t="n"/>
      <c r="E465" s="38" t="n"/>
      <c r="F465" s="26" t="n"/>
      <c r="G465" s="42" t="n"/>
      <c r="H465" s="38" t="n"/>
      <c r="I465" s="29" t="n"/>
    </row>
    <row r="466">
      <c r="A466" s="25" t="n"/>
      <c r="B466" s="26" t="n"/>
      <c r="C466" s="27" t="n"/>
      <c r="D466" s="28" t="n"/>
      <c r="E466" s="38" t="n"/>
      <c r="F466" s="26" t="n"/>
      <c r="G466" s="42" t="n"/>
      <c r="H466" s="38" t="n"/>
      <c r="I466" s="29" t="n"/>
    </row>
    <row r="467">
      <c r="A467" s="25" t="n"/>
      <c r="B467" s="26" t="n"/>
      <c r="C467" s="27" t="n"/>
      <c r="D467" s="28" t="n"/>
      <c r="E467" s="38" t="n"/>
      <c r="F467" s="26" t="n"/>
      <c r="G467" s="42" t="n"/>
      <c r="H467" s="38" t="n"/>
      <c r="I467" s="29" t="n"/>
    </row>
    <row r="468">
      <c r="A468" s="25" t="n"/>
      <c r="B468" s="26" t="n"/>
      <c r="C468" s="27" t="n"/>
      <c r="D468" s="28" t="n"/>
      <c r="E468" s="38" t="n"/>
      <c r="F468" s="26" t="n"/>
      <c r="G468" s="42" t="n"/>
      <c r="H468" s="38" t="n"/>
      <c r="I468" s="29" t="n"/>
    </row>
    <row r="469">
      <c r="A469" s="25" t="n"/>
      <c r="B469" s="26" t="n"/>
      <c r="C469" s="27" t="n"/>
      <c r="D469" s="28" t="n"/>
      <c r="E469" s="38" t="n"/>
      <c r="F469" s="26" t="n"/>
      <c r="G469" s="42" t="n"/>
      <c r="H469" s="38" t="n"/>
      <c r="I469" s="29" t="n"/>
    </row>
    <row r="470">
      <c r="A470" s="25" t="n"/>
      <c r="B470" s="26" t="n"/>
      <c r="C470" s="27" t="n"/>
      <c r="D470" s="28" t="n"/>
      <c r="E470" s="38" t="n"/>
      <c r="F470" s="26" t="n"/>
      <c r="G470" s="42" t="n"/>
      <c r="H470" s="38" t="n"/>
      <c r="I470" s="29" t="n"/>
    </row>
    <row r="471">
      <c r="A471" s="25" t="n"/>
      <c r="B471" s="26" t="n"/>
      <c r="C471" s="27" t="n"/>
      <c r="D471" s="28" t="n"/>
      <c r="E471" s="38" t="n"/>
      <c r="F471" s="26" t="n"/>
      <c r="G471" s="42" t="n"/>
      <c r="H471" s="38" t="n"/>
      <c r="I471" s="29" t="n"/>
    </row>
    <row r="472">
      <c r="A472" s="25" t="n"/>
      <c r="B472" s="26" t="n"/>
      <c r="C472" s="27" t="n"/>
      <c r="D472" s="28" t="n"/>
      <c r="E472" s="38" t="n"/>
      <c r="F472" s="26" t="n"/>
      <c r="G472" s="42" t="n"/>
      <c r="H472" s="38" t="n"/>
      <c r="I472" s="29" t="n"/>
    </row>
    <row r="473">
      <c r="A473" s="25" t="n"/>
      <c r="B473" s="26" t="n"/>
      <c r="C473" s="27" t="n"/>
      <c r="D473" s="28" t="n"/>
      <c r="E473" s="38" t="n"/>
      <c r="F473" s="26" t="n"/>
      <c r="G473" s="42" t="n"/>
      <c r="H473" s="38" t="n"/>
      <c r="I473" s="29" t="n"/>
    </row>
    <row r="474">
      <c r="A474" s="25" t="n"/>
      <c r="B474" s="26" t="n"/>
      <c r="C474" s="27" t="n"/>
      <c r="D474" s="28" t="n"/>
      <c r="E474" s="38" t="n"/>
      <c r="F474" s="26" t="n"/>
      <c r="G474" s="42" t="n"/>
      <c r="H474" s="38" t="n"/>
      <c r="I474" s="29" t="n"/>
    </row>
    <row r="475">
      <c r="A475" s="25" t="n"/>
      <c r="B475" s="26" t="n"/>
      <c r="C475" s="27" t="n"/>
      <c r="D475" s="28" t="n"/>
      <c r="E475" s="38" t="n"/>
      <c r="F475" s="26" t="n"/>
      <c r="G475" s="42" t="n"/>
      <c r="H475" s="38" t="n"/>
      <c r="I475" s="29" t="n"/>
    </row>
    <row r="476">
      <c r="A476" s="25" t="n"/>
      <c r="B476" s="26" t="n"/>
      <c r="C476" s="27" t="n"/>
      <c r="D476" s="28" t="n"/>
      <c r="E476" s="38" t="n"/>
      <c r="F476" s="26" t="n"/>
      <c r="G476" s="42" t="n"/>
      <c r="H476" s="38" t="n"/>
      <c r="I476" s="29" t="n"/>
    </row>
    <row r="477">
      <c r="A477" s="25" t="n"/>
      <c r="B477" s="26" t="n"/>
      <c r="C477" s="27" t="n"/>
      <c r="D477" s="28" t="n"/>
      <c r="E477" s="38" t="n"/>
      <c r="F477" s="26" t="n"/>
      <c r="G477" s="42" t="n"/>
      <c r="H477" s="38" t="n"/>
      <c r="I477" s="29" t="n"/>
    </row>
    <row r="478">
      <c r="A478" s="25" t="n"/>
      <c r="B478" s="26" t="n"/>
      <c r="C478" s="27" t="n"/>
      <c r="D478" s="28" t="n"/>
      <c r="E478" s="38" t="n"/>
      <c r="F478" s="26" t="n"/>
      <c r="G478" s="42" t="n"/>
      <c r="H478" s="38" t="n"/>
      <c r="I478" s="29" t="n"/>
    </row>
    <row r="479">
      <c r="A479" s="25" t="n"/>
      <c r="B479" s="26" t="n"/>
      <c r="C479" s="27" t="n"/>
      <c r="D479" s="28" t="n"/>
      <c r="E479" s="38" t="n"/>
      <c r="F479" s="26" t="n"/>
      <c r="G479" s="42" t="n"/>
      <c r="H479" s="38" t="n"/>
      <c r="I479" s="29" t="n"/>
    </row>
    <row r="480">
      <c r="A480" s="25" t="n"/>
      <c r="B480" s="26" t="n"/>
      <c r="C480" s="27" t="n"/>
      <c r="D480" s="28" t="n"/>
      <c r="E480" s="38" t="n"/>
      <c r="F480" s="26" t="n"/>
      <c r="G480" s="42" t="n"/>
      <c r="H480" s="38" t="n"/>
      <c r="I480" s="29" t="n"/>
    </row>
    <row r="481">
      <c r="A481" s="25" t="n"/>
      <c r="B481" s="26" t="n"/>
      <c r="C481" s="27" t="n"/>
      <c r="D481" s="28" t="n"/>
      <c r="E481" s="38" t="n"/>
      <c r="F481" s="26" t="n"/>
      <c r="G481" s="42" t="n"/>
      <c r="H481" s="38" t="n"/>
      <c r="I481" s="29" t="n"/>
    </row>
    <row r="482">
      <c r="A482" s="25" t="n"/>
      <c r="B482" s="26" t="n"/>
      <c r="C482" s="27" t="n"/>
      <c r="D482" s="28" t="n"/>
      <c r="E482" s="38" t="n"/>
      <c r="F482" s="26" t="n"/>
      <c r="G482" s="42" t="n"/>
      <c r="H482" s="38" t="n"/>
      <c r="I482" s="29" t="n"/>
    </row>
    <row r="483">
      <c r="A483" s="25" t="n"/>
      <c r="B483" s="26" t="n"/>
      <c r="C483" s="27" t="n"/>
      <c r="D483" s="28" t="n"/>
      <c r="E483" s="38" t="n"/>
      <c r="F483" s="26" t="n"/>
      <c r="G483" s="42" t="n"/>
      <c r="H483" s="38" t="n"/>
      <c r="I483" s="29" t="n"/>
    </row>
    <row r="484">
      <c r="A484" s="25" t="n"/>
      <c r="B484" s="26" t="n"/>
      <c r="C484" s="27" t="n"/>
      <c r="D484" s="28" t="n"/>
      <c r="E484" s="38" t="n"/>
      <c r="F484" s="26" t="n"/>
      <c r="G484" s="42" t="n"/>
      <c r="H484" s="38" t="n"/>
      <c r="I484" s="29" t="n"/>
    </row>
    <row r="485">
      <c r="A485" s="25" t="n"/>
      <c r="B485" s="26" t="n"/>
      <c r="C485" s="27" t="n"/>
      <c r="D485" s="28" t="n"/>
      <c r="E485" s="38" t="n"/>
      <c r="F485" s="26" t="n"/>
      <c r="G485" s="42" t="n"/>
      <c r="H485" s="38" t="n"/>
      <c r="I485" s="29" t="n"/>
    </row>
    <row r="486">
      <c r="A486" s="25" t="n"/>
      <c r="B486" s="26" t="n"/>
      <c r="C486" s="27" t="n"/>
      <c r="D486" s="28" t="n"/>
      <c r="E486" s="38" t="n"/>
      <c r="F486" s="26" t="n"/>
      <c r="G486" s="42" t="n"/>
      <c r="H486" s="38" t="n"/>
      <c r="I486" s="29" t="n"/>
    </row>
    <row r="487">
      <c r="A487" s="25" t="n"/>
      <c r="B487" s="26" t="n"/>
      <c r="C487" s="27" t="n"/>
      <c r="D487" s="28" t="n"/>
      <c r="E487" s="38" t="n"/>
      <c r="F487" s="26" t="n"/>
      <c r="G487" s="42" t="n"/>
      <c r="H487" s="38" t="n"/>
      <c r="I487" s="29" t="n"/>
    </row>
    <row r="488">
      <c r="A488" s="25" t="n"/>
      <c r="B488" s="26" t="n"/>
      <c r="C488" s="27" t="n"/>
      <c r="D488" s="28" t="n"/>
      <c r="E488" s="38" t="n"/>
      <c r="F488" s="26" t="n"/>
      <c r="G488" s="42" t="n"/>
      <c r="H488" s="38" t="n"/>
      <c r="I488" s="29" t="n"/>
    </row>
    <row r="489">
      <c r="A489" s="25" t="n"/>
      <c r="B489" s="26" t="n"/>
      <c r="C489" s="27" t="n"/>
      <c r="D489" s="28" t="n"/>
      <c r="E489" s="38" t="n"/>
      <c r="F489" s="26" t="n"/>
      <c r="G489" s="42" t="n"/>
      <c r="H489" s="38" t="n"/>
      <c r="I489" s="29" t="n"/>
    </row>
    <row r="490">
      <c r="A490" s="25" t="n"/>
      <c r="B490" s="26" t="n"/>
      <c r="C490" s="27" t="n"/>
      <c r="D490" s="28" t="n"/>
      <c r="E490" s="38" t="n"/>
      <c r="F490" s="26" t="n"/>
      <c r="G490" s="42" t="n"/>
      <c r="H490" s="38" t="n"/>
      <c r="I490" s="29" t="n"/>
    </row>
    <row r="491">
      <c r="A491" s="25" t="n"/>
      <c r="B491" s="26" t="n"/>
      <c r="C491" s="27" t="n"/>
      <c r="D491" s="28" t="n"/>
      <c r="E491" s="38" t="n"/>
      <c r="F491" s="26" t="n"/>
      <c r="G491" s="42" t="n"/>
      <c r="H491" s="38" t="n"/>
      <c r="I491" s="29" t="n"/>
    </row>
    <row r="492">
      <c r="A492" s="30" t="n"/>
      <c r="B492" s="31" t="n"/>
      <c r="C492" s="32" t="n"/>
      <c r="D492" s="33" t="n"/>
      <c r="E492" s="39" t="n"/>
      <c r="F492" s="31" t="n"/>
      <c r="G492" s="44" t="n"/>
      <c r="H492" s="39" t="n"/>
      <c r="I492" s="34" t="n"/>
    </row>
  </sheetData>
  <conditionalFormatting sqref="A2:E492">
    <cfRule type="expression" priority="1" dxfId="0">
      <formula>AND($A2&lt;&gt;"",$E2&lt;TODAY(),$F2&lt;&gt;"Yes")</formula>
    </cfRule>
  </conditionalFormatting>
  <dataValidations count="1">
    <dataValidation sqref="F2:F1048576" showErrorMessage="1" showInputMessage="1" allowBlank="1" type="list">
      <formula1>", Yes"</formula1>
    </dataValidation>
  </dataValidations>
  <hyperlinks>
    <hyperlink xmlns:r="http://schemas.openxmlformats.org/officeDocument/2006/relationships" ref="H2" r:id="rId1"/>
    <hyperlink xmlns:r="http://schemas.openxmlformats.org/officeDocument/2006/relationships" ref="G3" r:id="rId2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Chester Tugwell</dc:creator>
  <dcterms:created xmlns:dcterms="http://purl.org/dc/terms/" xmlns:xsi="http://www.w3.org/2001/XMLSchema-instance" xsi:type="dcterms:W3CDTF">2022-02-07T10:40:53Z</dcterms:created>
  <dcterms:modified xmlns:dcterms="http://purl.org/dc/terms/" xmlns:xsi="http://www.w3.org/2001/XMLSchema-instance" xsi:type="dcterms:W3CDTF">2022-06-22T08:51:15Z</dcterms:modified>
  <cp:lastModifiedBy>Kishor Purbhe</cp:lastModifiedBy>
  <cp:lastPrinted>2022-06-10T10:29:39Z</cp:lastPrinted>
</cp:coreProperties>
</file>