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xl/revisions/revisionHeaders.xml" ContentType="application/vnd.openxmlformats-officedocument.spreadsheetml.revisionHeaders+xml"/>
  <Override PartName="/xl/revisions/revisionLog589.xml" ContentType="application/vnd.openxmlformats-officedocument.spreadsheetml.revisionLog+xml"/>
  <Override PartName="/xl/revisions/userNames.xml" ContentType="application/vnd.openxmlformats-officedocument.spreadsheetml.userNames+xml"/>
  <Override PartName="/docProps/core.xml" ContentType="application/vnd.openxmlformats-package.core-properties+xml"/>
  <Override PartName="/docProps/app.xml" ContentType="application/vnd.openxmlformats-officedocument.extended-properties+xml"/>
  <Override PartName="/xl/revisions/revisionLog117.xml" ContentType="application/vnd.openxmlformats-officedocument.spreadsheetml.revisionLog+xml"/>
  <Override PartName="/xl/revisions/revisionLog14.xml" ContentType="application/vnd.openxmlformats-officedocument.spreadsheetml.revisionLog+xml"/>
  <Override PartName="/xl/revisions/revisionLog451.xml" ContentType="application/vnd.openxmlformats-officedocument.spreadsheetml.revisionLog+xml"/>
  <Override PartName="/xl/revisions/revisionLog549.xml" ContentType="application/vnd.openxmlformats-officedocument.spreadsheetml.revisionLog+xml"/>
  <Override PartName="/xl/revisions/revisionLog170.xml" ContentType="application/vnd.openxmlformats-officedocument.spreadsheetml.revisionLog+xml"/>
  <Override PartName="/xl/revisions/revisionLog268.xml" ContentType="application/vnd.openxmlformats-officedocument.spreadsheetml.revisionLog+xml"/>
  <Override PartName="/xl/revisions/revisionLog395.xml" ContentType="application/vnd.openxmlformats-officedocument.spreadsheetml.revisionLog+xml"/>
  <Override PartName="/xl/revisions/revisionLog320.xml" ContentType="application/vnd.openxmlformats-officedocument.spreadsheetml.revisionLog+xml"/>
  <Override PartName="/xl/revisions/revisionLog128.xml" ContentType="application/vnd.openxmlformats-officedocument.spreadsheetml.revisionLog+xml"/>
  <Override PartName="/xl/revisions/revisionLog462.xml" ContentType="application/vnd.openxmlformats-officedocument.spreadsheetml.revisionLog+xml"/>
  <Override PartName="/xl/revisions/revisionLog181.xml" ContentType="application/vnd.openxmlformats-officedocument.spreadsheetml.revisionLog+xml"/>
  <Override PartName="/xl/revisions/revisionLog50.xml" ContentType="application/vnd.openxmlformats-officedocument.spreadsheetml.revisionLog+xml"/>
  <Override PartName="/xl/revisions/revisionLog279.xml" ContentType="application/vnd.openxmlformats-officedocument.spreadsheetml.revisionLog+xml"/>
  <Override PartName="/xl/revisions/revisionLog406.xml" ContentType="application/vnd.openxmlformats-officedocument.spreadsheetml.revisionLog+xml"/>
  <Override PartName="/xl/revisions/revisionLog139.xml" ContentType="application/vnd.openxmlformats-officedocument.spreadsheetml.revisionLog+xml"/>
  <Override PartName="/xl/revisions/revisionLog331.xml" ContentType="application/vnd.openxmlformats-officedocument.spreadsheetml.revisionLog+xml"/>
  <Override PartName="/xl/revisions/revisionLog473.xml" ContentType="application/vnd.openxmlformats-officedocument.spreadsheetml.revisionLog+xml"/>
  <Override PartName="/xl/revisions/revisionLog192.xml" ContentType="application/vnd.openxmlformats-officedocument.spreadsheetml.revisionLog+xml"/>
  <Override PartName="/xl/revisions/revisionLog206.xml" ContentType="application/vnd.openxmlformats-officedocument.spreadsheetml.revisionLog+xml"/>
  <Override PartName="/xl/revisions/revisionLog61.xml" ContentType="application/vnd.openxmlformats-officedocument.spreadsheetml.revisionLog+xml"/>
  <Override PartName="/xl/revisions/revisionLog417.xml" ContentType="application/vnd.openxmlformats-officedocument.spreadsheetml.revisionLog+xml"/>
  <Override PartName="/xl/revisions/revisionLog540.xml" ContentType="application/vnd.openxmlformats-officedocument.spreadsheetml.revisionLog+xml"/>
  <Override PartName="/xl/revisions/revisionLog342.xml" ContentType="application/vnd.openxmlformats-officedocument.spreadsheetml.revisionLog+xml"/>
  <Override PartName="/xl/revisions/revisionLog217.xml" ContentType="application/vnd.openxmlformats-officedocument.spreadsheetml.revisionLog+xml"/>
  <Override PartName="/xl/revisions/revisionLog484.xml" ContentType="application/vnd.openxmlformats-officedocument.spreadsheetml.revisionLog+xml"/>
  <Override PartName="/xl/revisions/revisionLog72.xml" ContentType="application/vnd.openxmlformats-officedocument.spreadsheetml.revisionLog+xml"/>
  <Override PartName="/xl/revisions/revisionLog551.xml" ContentType="application/vnd.openxmlformats-officedocument.spreadsheetml.revisionLog+xml"/>
  <Override PartName="/xl/revisions/revisionLog270.xml" ContentType="application/vnd.openxmlformats-officedocument.spreadsheetml.revisionLog+xml"/>
  <Override PartName="/xl/revisions/revisionLog26.xml" ContentType="application/vnd.openxmlformats-officedocument.spreadsheetml.revisionLog+xml"/>
  <Override PartName="/xl/revisions/revisionLog130.xml" ContentType="application/vnd.openxmlformats-officedocument.spreadsheetml.revisionLog+xml"/>
  <Override PartName="/xl/revisions/revisionLog495.xml" ContentType="application/vnd.openxmlformats-officedocument.spreadsheetml.revisionLog+xml"/>
  <Override PartName="/xl/revisions/revisionLog228.xml" ContentType="application/vnd.openxmlformats-officedocument.spreadsheetml.revisionLog+xml"/>
  <Override PartName="/xl/revisions/revisionLog355.xml" ContentType="application/vnd.openxmlformats-officedocument.spreadsheetml.revisionLog+xml"/>
  <Override PartName="/xl/revisions/revisionLog562.xml" ContentType="application/vnd.openxmlformats-officedocument.spreadsheetml.revisionLog+xml"/>
  <Override PartName="/xl/revisions/revisionLog281.xml" ContentType="application/vnd.openxmlformats-officedocument.spreadsheetml.revisionLog+xml"/>
  <Override PartName="/xl/revisions/revisionLog422.xml" ContentType="application/vnd.openxmlformats-officedocument.spreadsheetml.revisionLog+xml"/>
  <Override PartName="/xl/revisions/revisionLog349.xml" ContentType="application/vnd.openxmlformats-officedocument.spreadsheetml.revisionLog+xml"/>
  <Override PartName="/xl/revisions/revisionLog141.xml" ContentType="application/vnd.openxmlformats-officedocument.spreadsheetml.revisionLog+xml"/>
  <Override PartName="/xl/revisions/revisionLog506.xml" ContentType="application/vnd.openxmlformats-officedocument.spreadsheetml.revisionLog+xml"/>
  <Override PartName="/xl/revisions/revisionLog239.xml" ContentType="application/vnd.openxmlformats-officedocument.spreadsheetml.revisionLog+xml"/>
  <Override PartName="/xl/revisions/revisionLog366.xml" ContentType="application/vnd.openxmlformats-officedocument.spreadsheetml.revisionLog+xml"/>
  <Override PartName="/xl/revisions/revisionLog573.xml" ContentType="application/vnd.openxmlformats-officedocument.spreadsheetml.revisionLog+xml"/>
  <Override PartName="/xl/revisions/revisionLog250.xml" ContentType="application/vnd.openxmlformats-officedocument.spreadsheetml.revisionLog+xml"/>
  <Override PartName="/xl/revisions/revisionLog1.xml" ContentType="application/vnd.openxmlformats-officedocument.spreadsheetml.revisionLog+xml"/>
  <Override PartName="/xl/revisions/revisionLog303.xml" ContentType="application/vnd.openxmlformats-officedocument.spreadsheetml.revisionLog+xml"/>
  <Override PartName="/xl/revisions/revisionLog408.xml" ContentType="application/vnd.openxmlformats-officedocument.spreadsheetml.revisionLog+xml"/>
  <Override PartName="/xl/revisions/revisionLog333.xml" ContentType="application/vnd.openxmlformats-officedocument.spreadsheetml.revisionLog+xml"/>
  <Override PartName="/xl/revisions/revisionLog87.xml" ContentType="application/vnd.openxmlformats-officedocument.spreadsheetml.revisionLog+xml"/>
  <Override PartName="/xl/revisions/revisionLog110.xml" ContentType="application/vnd.openxmlformats-officedocument.spreadsheetml.revisionLog+xml"/>
  <Override PartName="/xl/revisions/revisionLog433.xml" ContentType="application/vnd.openxmlformats-officedocument.spreadsheetml.revisionLog+xml"/>
  <Override PartName="/xl/revisions/revisionLog475.xml" ContentType="application/vnd.openxmlformats-officedocument.spreadsheetml.revisionLog+xml"/>
  <Override PartName="/xl/revisions/revisionLog517.xml" ContentType="application/vnd.openxmlformats-officedocument.spreadsheetml.revisionLog+xml"/>
  <Override PartName="/xl/revisions/revisionLog152.xml" ContentType="application/vnd.openxmlformats-officedocument.spreadsheetml.revisionLog+xml"/>
  <Override PartName="/xl/revisions/revisionLog194.xml" ContentType="application/vnd.openxmlformats-officedocument.spreadsheetml.revisionLog+xml"/>
  <Override PartName="/xl/revisions/revisionLog208.xml" ContentType="application/vnd.openxmlformats-officedocument.spreadsheetml.revisionLog+xml"/>
  <Override PartName="/xl/revisions/revisionLog63.xml" ContentType="application/vnd.openxmlformats-officedocument.spreadsheetml.revisionLog+xml"/>
  <Override PartName="/xl/revisions/revisionLog377.xml" ContentType="application/vnd.openxmlformats-officedocument.spreadsheetml.revisionLog+xml"/>
  <Override PartName="/xl/revisions/revisionLog542.xml" ContentType="application/vnd.openxmlformats-officedocument.spreadsheetml.revisionLog+xml"/>
  <Override PartName="/xl/revisions/revisionLog261.xml" ContentType="application/vnd.openxmlformats-officedocument.spreadsheetml.revisionLog+xml"/>
  <Override PartName="/xl/revisions/revisionLog419.xml" ContentType="application/vnd.openxmlformats-officedocument.spreadsheetml.revisionLog+xml"/>
  <Override PartName="/xl/revisions/revisionLog584.xml" ContentType="application/vnd.openxmlformats-officedocument.spreadsheetml.revisionLog+xml"/>
  <Override PartName="/xl/revisions/revisionLog17.xml" ContentType="application/vnd.openxmlformats-officedocument.spreadsheetml.revisionLog+xml"/>
  <Override PartName="/xl/revisions/revisionLog7.xml" ContentType="application/vnd.openxmlformats-officedocument.spreadsheetml.revisionLog+xml"/>
  <Override PartName="/xl/revisions/revisionLog444.xml" ContentType="application/vnd.openxmlformats-officedocument.spreadsheetml.revisionLog+xml"/>
  <Override PartName="/xl/revisions/revisionLog486.xml" ContentType="application/vnd.openxmlformats-officedocument.spreadsheetml.revisionLog+xml"/>
  <Override PartName="/xl/revisions/revisionLog219.xml" ContentType="application/vnd.openxmlformats-officedocument.spreadsheetml.revisionLog+xml"/>
  <Override PartName="/xl/revisions/revisionLog98.xml" ContentType="application/vnd.openxmlformats-officedocument.spreadsheetml.revisionLog+xml"/>
  <Override PartName="/xl/revisions/revisionLog121.xml" ContentType="application/vnd.openxmlformats-officedocument.spreadsheetml.revisionLog+xml"/>
  <Override PartName="/xl/revisions/revisionLog163.xml" ContentType="application/vnd.openxmlformats-officedocument.spreadsheetml.revisionLog+xml"/>
  <Override PartName="/xl/revisions/revisionLog28.xml" ContentType="application/vnd.openxmlformats-officedocument.spreadsheetml.revisionLog+xml"/>
  <Override PartName="/xl/revisions/revisionLog74.xml" ContentType="application/vnd.openxmlformats-officedocument.spreadsheetml.revisionLog+xml"/>
  <Override PartName="/xl/revisions/revisionLog553.xml" ContentType="application/vnd.openxmlformats-officedocument.spreadsheetml.revisionLog+xml"/>
  <Override PartName="/xl/revisions/revisionLog230.xml" ContentType="application/vnd.openxmlformats-officedocument.spreadsheetml.revisionLog+xml"/>
  <Override PartName="/xl/revisions/revisionLog388.xml" ContentType="application/vnd.openxmlformats-officedocument.spreadsheetml.revisionLog+xml"/>
  <Override PartName="/xl/revisions/revisionLog313.xml" ContentType="application/vnd.openxmlformats-officedocument.spreadsheetml.revisionLog+xml"/>
  <Override PartName="/xl/revisions/revisionLog272.xml" ContentType="application/vnd.openxmlformats-officedocument.spreadsheetml.revisionLog+xml"/>
  <Override PartName="/xl/revisions/revisionLog455.xml" ContentType="application/vnd.openxmlformats-officedocument.spreadsheetml.revisionLog+xml"/>
  <Override PartName="/xl/revisions/revisionLog497.xml" ContentType="application/vnd.openxmlformats-officedocument.spreadsheetml.revisionLog+xml"/>
  <Override PartName="/xl/revisions/revisionLog132.xml" ContentType="application/vnd.openxmlformats-officedocument.spreadsheetml.revisionLog+xml"/>
  <Override PartName="/xl/revisions/revisionLog174.xml" ContentType="application/vnd.openxmlformats-officedocument.spreadsheetml.revisionLog+xml"/>
  <Override PartName="/xl/revisions/revisionLog351.xml" ContentType="application/vnd.openxmlformats-officedocument.spreadsheetml.revisionLog+xml"/>
  <Override PartName="/xl/revisions/revisionLog522.xml" ContentType="application/vnd.openxmlformats-officedocument.spreadsheetml.revisionLog+xml"/>
  <Override PartName="/xl/revisions/revisionLog241.xml" ContentType="application/vnd.openxmlformats-officedocument.spreadsheetml.revisionLog+xml"/>
  <Override PartName="/xl/revisions/revisionLog357.xml" ContentType="application/vnd.openxmlformats-officedocument.spreadsheetml.revisionLog+xml"/>
  <Override PartName="/xl/revisions/revisionLog399.xml" ContentType="application/vnd.openxmlformats-officedocument.spreadsheetml.revisionLog+xml"/>
  <Override PartName="/xl/revisions/revisionLog564.xml" ContentType="application/vnd.openxmlformats-officedocument.spreadsheetml.revisionLog+xml"/>
  <Override PartName="/xl/revisions/revisionLog283.xml" ContentType="application/vnd.openxmlformats-officedocument.spreadsheetml.revisionLog+xml"/>
  <Override PartName="/xl/revisions/revisionLog324.xml" ContentType="application/vnd.openxmlformats-officedocument.spreadsheetml.revisionLog+xml"/>
  <Override PartName="/xl/revisions/revisionLog410.xml" ContentType="application/vnd.openxmlformats-officedocument.spreadsheetml.revisionLog+xml"/>
  <Override PartName="/xl/revisions/revisionLog424.xml" ContentType="application/vnd.openxmlformats-officedocument.spreadsheetml.revisionLog+xml"/>
  <Override PartName="/xl/revisions/revisionLog466.xml" ContentType="application/vnd.openxmlformats-officedocument.spreadsheetml.revisionLog+xml"/>
  <Override PartName="/xl/revisions/revisionLog335.xml" ContentType="application/vnd.openxmlformats-officedocument.spreadsheetml.revisionLog+xml"/>
  <Override PartName="/xl/revisions/revisionLog101.xml" ContentType="application/vnd.openxmlformats-officedocument.spreadsheetml.revisionLog+xml"/>
  <Override PartName="/xl/revisions/revisionLog143.xml" ContentType="application/vnd.openxmlformats-officedocument.spreadsheetml.revisionLog+xml"/>
  <Override PartName="/xl/revisions/revisionLog185.xml" ContentType="application/vnd.openxmlformats-officedocument.spreadsheetml.revisionLog+xml"/>
  <Override PartName="/xl/revisions/revisionLog54.xml" ContentType="application/vnd.openxmlformats-officedocument.spreadsheetml.revisionLog+xml"/>
  <Override PartName="/xl/revisions/revisionLog508.xml" ContentType="application/vnd.openxmlformats-officedocument.spreadsheetml.revisionLog+xml"/>
  <Override PartName="/xl/revisions/revisionLog210.xml" ContentType="application/vnd.openxmlformats-officedocument.spreadsheetml.revisionLog+xml"/>
  <Override PartName="/xl/revisions/revisionLog40.xml" ContentType="application/vnd.openxmlformats-officedocument.spreadsheetml.revisionLog+xml"/>
  <Override PartName="/xl/revisions/revisionLog368.xml" ContentType="application/vnd.openxmlformats-officedocument.spreadsheetml.revisionLog+xml"/>
  <Override PartName="/xl/revisions/revisionLog533.xml" ContentType="application/vnd.openxmlformats-officedocument.spreadsheetml.revisionLog+xml"/>
  <Override PartName="/xl/revisions/revisionLog575.xml" ContentType="application/vnd.openxmlformats-officedocument.spreadsheetml.revisionLog+xml"/>
  <Override PartName="/xl/revisions/revisionLog252.xml" ContentType="application/vnd.openxmlformats-officedocument.spreadsheetml.revisionLog+xml"/>
  <Override PartName="/xl/revisions/revisionLog3.xml" ContentType="application/vnd.openxmlformats-officedocument.spreadsheetml.revisionLog+xml"/>
  <Override PartName="/xl/revisions/revisionLog305.xml" ContentType="application/vnd.openxmlformats-officedocument.spreadsheetml.revisionLog+xml"/>
  <Override PartName="/xl/revisions/revisionLog435.xml" ContentType="application/vnd.openxmlformats-officedocument.spreadsheetml.revisionLog+xml"/>
  <Override PartName="/xl/revisions/revisionLog19.xml" ContentType="application/vnd.openxmlformats-officedocument.spreadsheetml.revisionLog+xml"/>
  <Override PartName="/xl/revisions/revisionLog89.xml" ContentType="application/vnd.openxmlformats-officedocument.spreadsheetml.revisionLog+xml"/>
  <Override PartName="/xl/revisions/revisionLog112.xml" ContentType="application/vnd.openxmlformats-officedocument.spreadsheetml.revisionLog+xml"/>
  <Override PartName="/xl/revisions/revisionLog154.xml" ContentType="application/vnd.openxmlformats-officedocument.spreadsheetml.revisionLog+xml"/>
  <Override PartName="/xl/revisions/revisionLog477.xml" ContentType="application/vnd.openxmlformats-officedocument.spreadsheetml.revisionLog+xml"/>
  <Override PartName="/xl/revisions/revisionLog519.xml" ContentType="application/vnd.openxmlformats-officedocument.spreadsheetml.revisionLog+xml"/>
  <Override PartName="/xl/revisions/revisionLog196.xml" ContentType="application/vnd.openxmlformats-officedocument.spreadsheetml.revisionLog+xml"/>
  <Override PartName="/xl/revisions/revisionLog65.xml" ContentType="application/vnd.openxmlformats-officedocument.spreadsheetml.revisionLog+xml"/>
  <Override PartName="/xl/revisions/revisionLog379.xml" ContentType="application/vnd.openxmlformats-officedocument.spreadsheetml.revisionLog+xml"/>
  <Override PartName="/xl/revisions/revisionLog544.xml" ContentType="application/vnd.openxmlformats-officedocument.spreadsheetml.revisionLog+xml"/>
  <Override PartName="/xl/revisions/revisionLog586.xml" ContentType="application/vnd.openxmlformats-officedocument.spreadsheetml.revisionLog+xml"/>
  <Override PartName="/xl/revisions/revisionLog9.xml" ContentType="application/vnd.openxmlformats-officedocument.spreadsheetml.revisionLog+xml"/>
  <Override PartName="/xl/revisions/revisionLog221.xml" ContentType="application/vnd.openxmlformats-officedocument.spreadsheetml.revisionLog+xml"/>
  <Override PartName="/xl/revisions/revisionLog263.xml" ContentType="application/vnd.openxmlformats-officedocument.spreadsheetml.revisionLog+xml"/>
  <Override PartName="/xl/revisions/revisionLog390.xml" ContentType="application/vnd.openxmlformats-officedocument.spreadsheetml.revisionLog+xml"/>
  <Override PartName="/xl/revisions/revisionLog446.xml" ContentType="application/vnd.openxmlformats-officedocument.spreadsheetml.revisionLog+xml"/>
  <Override PartName="/xl/revisions/revisionLog315.xml" ContentType="application/vnd.openxmlformats-officedocument.spreadsheetml.revisionLog+xml"/>
  <Override PartName="/xl/revisions/revisionLog123.xml" ContentType="application/vnd.openxmlformats-officedocument.spreadsheetml.revisionLog+xml"/>
  <Override PartName="/xl/revisions/revisionLog488.xml" ContentType="application/vnd.openxmlformats-officedocument.spreadsheetml.revisionLog+xml"/>
  <Override PartName="/xl/revisions/revisionLog165.xml" ContentType="application/vnd.openxmlformats-officedocument.spreadsheetml.revisionLog+xml"/>
  <Override PartName="/xl/revisions/revisionLog30.xml" ContentType="application/vnd.openxmlformats-officedocument.spreadsheetml.revisionLog+xml"/>
  <Override PartName="/xl/revisions/revisionLog76.xml" ContentType="application/vnd.openxmlformats-officedocument.spreadsheetml.revisionLog+xml"/>
  <Override PartName="/xl/revisions/revisionLog555.xml" ContentType="application/vnd.openxmlformats-officedocument.spreadsheetml.revisionLog+xml"/>
  <Override PartName="/xl/revisions/revisionLog232.xml" ContentType="application/vnd.openxmlformats-officedocument.spreadsheetml.revisionLog+xml"/>
  <Override PartName="/xl/revisions/revisionLog274.xml" ContentType="application/vnd.openxmlformats-officedocument.spreadsheetml.revisionLog+xml"/>
  <Override PartName="/xl/revisions/revisionLog401.xml" ContentType="application/vnd.openxmlformats-officedocument.spreadsheetml.revisionLog+xml"/>
  <Override PartName="/xl/revisions/revisionLog134.xml" ContentType="application/vnd.openxmlformats-officedocument.spreadsheetml.revisionLog+xml"/>
  <Override PartName="/xl/revisions/revisionLog457.xml" ContentType="application/vnd.openxmlformats-officedocument.spreadsheetml.revisionLog+xml"/>
  <Override PartName="/xl/revisions/revisionLog499.xml" ContentType="application/vnd.openxmlformats-officedocument.spreadsheetml.revisionLog+xml"/>
  <Override PartName="/xl/revisions/revisionLog176.xml" ContentType="application/vnd.openxmlformats-officedocument.spreadsheetml.revisionLog+xml"/>
  <Override PartName="/xl/revisions/revisionLog326.xml" ContentType="application/vnd.openxmlformats-officedocument.spreadsheetml.revisionLog+xml"/>
  <Override PartName="/xl/revisions/revisionLog31.xml" ContentType="application/vnd.openxmlformats-officedocument.spreadsheetml.revisionLog+xml"/>
  <Override PartName="/xl/revisions/revisionLog359.xml" ContentType="application/vnd.openxmlformats-officedocument.spreadsheetml.revisionLog+xml"/>
  <Override PartName="/xl/revisions/revisionLog510.xml" ContentType="application/vnd.openxmlformats-officedocument.spreadsheetml.revisionLog+xml"/>
  <Override PartName="/xl/revisions/revisionLog524.xml" ContentType="application/vnd.openxmlformats-officedocument.spreadsheetml.revisionLog+xml"/>
  <Override PartName="/xl/revisions/revisionLog566.xml" ContentType="application/vnd.openxmlformats-officedocument.spreadsheetml.revisionLog+xml"/>
  <Override PartName="/xl/revisions/revisionLog201.xml" ContentType="application/vnd.openxmlformats-officedocument.spreadsheetml.revisionLog+xml"/>
  <Override PartName="/xl/revisions/revisionLog243.xml" ContentType="application/vnd.openxmlformats-officedocument.spreadsheetml.revisionLog+xml"/>
  <Override PartName="/xl/revisions/revisionLog285.xml" ContentType="application/vnd.openxmlformats-officedocument.spreadsheetml.revisionLog+xml"/>
  <Override PartName="/xl/revisions/revisionLog370.xml" ContentType="application/vnd.openxmlformats-officedocument.spreadsheetml.revisionLog+xml"/>
  <Override PartName="/xl/revisions/revisionLog426.xml" ContentType="application/vnd.openxmlformats-officedocument.spreadsheetml.revisionLog+xml"/>
  <Override PartName="/xl/revisions/revisionLog307.xml" ContentType="application/vnd.openxmlformats-officedocument.spreadsheetml.revisionLog+xml"/>
  <Override PartName="/xl/revisions/revisionLog103.xml" ContentType="application/vnd.openxmlformats-officedocument.spreadsheetml.revisionLog+xml"/>
  <Override PartName="/xl/revisions/revisionLog412.xml" ContentType="application/vnd.openxmlformats-officedocument.spreadsheetml.revisionLog+xml"/>
  <Override PartName="/xl/revisions/revisionLog468.xml" ContentType="application/vnd.openxmlformats-officedocument.spreadsheetml.revisionLog+xml"/>
  <Override PartName="/xl/revisions/revisionLog91.xml" ContentType="application/vnd.openxmlformats-officedocument.spreadsheetml.revisionLog+xml"/>
  <Override PartName="/xl/revisions/revisionLog145.xml" ContentType="application/vnd.openxmlformats-officedocument.spreadsheetml.revisionLog+xml"/>
  <Override PartName="/xl/revisions/revisionLog187.xml" ContentType="application/vnd.openxmlformats-officedocument.spreadsheetml.revisionLog+xml"/>
  <Override PartName="/xl/revisions/revisionLog337.xml" ContentType="application/vnd.openxmlformats-officedocument.spreadsheetml.revisionLog+xml"/>
  <Override PartName="/xl/revisions/revisionLog42.xml" ContentType="application/vnd.openxmlformats-officedocument.spreadsheetml.revisionLog+xml"/>
  <Override PartName="/xl/revisions/revisionLog56.xml" ContentType="application/vnd.openxmlformats-officedocument.spreadsheetml.revisionLog+xml"/>
  <Override PartName="/xl/revisions/revisionLog535.xml" ContentType="application/vnd.openxmlformats-officedocument.spreadsheetml.revisionLog+xml"/>
  <Override PartName="/xl/revisions/revisionLog254.xml" ContentType="application/vnd.openxmlformats-officedocument.spreadsheetml.revisionLog+xml"/>
  <Override PartName="/xl/revisions/revisionLog212.xml" ContentType="application/vnd.openxmlformats-officedocument.spreadsheetml.revisionLog+xml"/>
  <Override PartName="/xl/revisions/revisionLog577.xml" ContentType="application/vnd.openxmlformats-officedocument.spreadsheetml.revisionLog+xml"/>
  <Override PartName="/xl/revisions/revisionLog293.xml" ContentType="application/vnd.openxmlformats-officedocument.spreadsheetml.revisionLog+xml"/>
  <Override PartName="/xl/revisions/revisionLog114.xml" ContentType="application/vnd.openxmlformats-officedocument.spreadsheetml.revisionLog+xml"/>
  <Override PartName="/xl/revisions/revisionLog381.xml" ContentType="application/vnd.openxmlformats-officedocument.spreadsheetml.revisionLog+xml"/>
  <Override PartName="/xl/revisions/revisionLog437.xml" ContentType="application/vnd.openxmlformats-officedocument.spreadsheetml.revisionLog+xml"/>
  <Override PartName="/xl/revisions/revisionLog479.xml" ContentType="application/vnd.openxmlformats-officedocument.spreadsheetml.revisionLog+xml"/>
  <Override PartName="/xl/revisions/revisionLog21.xml" ContentType="application/vnd.openxmlformats-officedocument.spreadsheetml.revisionLog+xml"/>
  <Override PartName="/xl/revisions/revisionLog156.xml" ContentType="application/vnd.openxmlformats-officedocument.spreadsheetml.revisionLog+xml"/>
  <Override PartName="/xl/revisions/revisionLog198.xml" ContentType="application/vnd.openxmlformats-officedocument.spreadsheetml.revisionLog+xml"/>
  <Override PartName="/xl/revisions/revisionLog11.xml" ContentType="application/vnd.openxmlformats-officedocument.spreadsheetml.revisionLog+xml"/>
  <Override PartName="/xl/revisions/revisionLog67.xml" ContentType="application/vnd.openxmlformats-officedocument.spreadsheetml.revisionLog+xml"/>
  <Override PartName="/xl/revisions/revisionLog490.xml" ContentType="application/vnd.openxmlformats-officedocument.spreadsheetml.revisionLog+xml"/>
  <Override PartName="/xl/revisions/revisionLog546.xml" ContentType="application/vnd.openxmlformats-officedocument.spreadsheetml.revisionLog+xml"/>
  <Override PartName="/xl/revisions/revisionLog223.xml" ContentType="application/vnd.openxmlformats-officedocument.spreadsheetml.revisionLog+xml"/>
  <Override PartName="/xl/revisions/revisionLog78.xml" ContentType="application/vnd.openxmlformats-officedocument.spreadsheetml.revisionLog+xml"/>
  <Override PartName="/xl/revisions/revisionLog588.xml" ContentType="application/vnd.openxmlformats-officedocument.spreadsheetml.revisionLog+xml"/>
  <Override PartName="/xl/revisions/revisionLog265.xml" ContentType="application/vnd.openxmlformats-officedocument.spreadsheetml.revisionLog+xml"/>
  <Override PartName="/xl/revisions/revisionLog392.xml" ContentType="application/vnd.openxmlformats-officedocument.spreadsheetml.revisionLog+xml"/>
  <Override PartName="/xl/revisions/revisionLog448.xml" ContentType="application/vnd.openxmlformats-officedocument.spreadsheetml.revisionLog+xml"/>
  <Override PartName="/xl/revisions/revisionLog344.xml" ContentType="application/vnd.openxmlformats-officedocument.spreadsheetml.revisionLog+xml"/>
  <Override PartName="/xl/revisions/revisionLog125.xml" ContentType="application/vnd.openxmlformats-officedocument.spreadsheetml.revisionLog+xml"/>
  <Override PartName="/xl/revisions/revisionLog167.xml" ContentType="application/vnd.openxmlformats-officedocument.spreadsheetml.revisionLog+xml"/>
  <Override PartName="/xl/revisions/revisionLog317.xml" ContentType="application/vnd.openxmlformats-officedocument.spreadsheetml.revisionLog+xml"/>
  <Override PartName="/xl/revisions/revisionLog501.xml" ContentType="application/vnd.openxmlformats-officedocument.spreadsheetml.revisionLog+xml"/>
  <Override PartName="/xl/revisions/revisionLog234.xml" ContentType="application/vnd.openxmlformats-officedocument.spreadsheetml.revisionLog+xml"/>
  <Override PartName="/xl/revisions/revisionLog557.xml" ContentType="application/vnd.openxmlformats-officedocument.spreadsheetml.revisionLog+xml"/>
  <Override PartName="/xl/revisions/revisionLog276.xml" ContentType="application/vnd.openxmlformats-officedocument.spreadsheetml.revisionLog+xml"/>
  <Override PartName="/xl/revisions/revisionLog361.xml" ContentType="application/vnd.openxmlformats-officedocument.spreadsheetml.revisionLog+xml"/>
  <Override PartName="/xl/revisions/revisionLog403.xml" ContentType="application/vnd.openxmlformats-officedocument.spreadsheetml.revisionLog+xml"/>
  <Override PartName="/xl/revisions/revisionLog459.xml" ContentType="application/vnd.openxmlformats-officedocument.spreadsheetml.revisionLog+xml"/>
  <Override PartName="/xl/revisions/revisionLog136.xml" ContentType="application/vnd.openxmlformats-officedocument.spreadsheetml.revisionLog+xml"/>
  <Override PartName="/xl/revisions/revisionLog178.xml" ContentType="application/vnd.openxmlformats-officedocument.spreadsheetml.revisionLog+xml"/>
  <Override PartName="/xl/revisions/revisionLog298.xml" ContentType="application/vnd.openxmlformats-officedocument.spreadsheetml.revisionLog+xml"/>
  <Override PartName="/xl/revisions/revisionLog328.xml" ContentType="application/vnd.openxmlformats-officedocument.spreadsheetml.revisionLog+xml"/>
  <Override PartName="/xl/revisions/revisionLog470.xml" ContentType="application/vnd.openxmlformats-officedocument.spreadsheetml.revisionLog+xml"/>
  <Override PartName="/xl/revisions/revisionLog203.xml" ContentType="application/vnd.openxmlformats-officedocument.spreadsheetml.revisionLog+xml"/>
  <Override PartName="/xl/revisions/revisionLog82.xml" ContentType="application/vnd.openxmlformats-officedocument.spreadsheetml.revisionLog+xml"/>
  <Override PartName="/xl/revisions/revisionLog33.xml" ContentType="application/vnd.openxmlformats-officedocument.spreadsheetml.revisionLog+xml"/>
  <Override PartName="/xl/revisions/revisionLog512.xml" ContentType="application/vnd.openxmlformats-officedocument.spreadsheetml.revisionLog+xml"/>
  <Override PartName="/xl/revisions/revisionLog526.xml" ContentType="application/vnd.openxmlformats-officedocument.spreadsheetml.revisionLog+xml"/>
  <Override PartName="/xl/revisions/revisionLog568.xml" ContentType="application/vnd.openxmlformats-officedocument.spreadsheetml.revisionLog+xml"/>
  <Override PartName="/xl/revisions/revisionLog287.xml" ContentType="application/vnd.openxmlformats-officedocument.spreadsheetml.revisionLog+xml"/>
  <Override PartName="/xl/revisions/revisionLog245.xml" ContentType="application/vnd.openxmlformats-officedocument.spreadsheetml.revisionLog+xml"/>
  <Override PartName="/xl/revisions/revisionLog58.xml" ContentType="application/vnd.openxmlformats-officedocument.spreadsheetml.revisionLog+xml"/>
  <Override PartName="/xl/revisions/revisionLog372.xml" ContentType="application/vnd.openxmlformats-officedocument.spreadsheetml.revisionLog+xml"/>
  <Override PartName="/xl/revisions/revisionLog414.xml" ContentType="application/vnd.openxmlformats-officedocument.spreadsheetml.revisionLog+xml"/>
  <Override PartName="/xl/revisions/revisionLog428.xml" ContentType="application/vnd.openxmlformats-officedocument.spreadsheetml.revisionLog+xml"/>
  <Override PartName="/xl/revisions/revisionLog339.xml" ContentType="application/vnd.openxmlformats-officedocument.spreadsheetml.revisionLog+xml"/>
  <Override PartName="/xl/revisions/revisionLog105.xml" ContentType="application/vnd.openxmlformats-officedocument.spreadsheetml.revisionLog+xml"/>
  <Override PartName="/xl/revisions/revisionLog147.xml" ContentType="application/vnd.openxmlformats-officedocument.spreadsheetml.revisionLog+xml"/>
  <Override PartName="/xl/revisions/revisionLog309.xml" ContentType="application/vnd.openxmlformats-officedocument.spreadsheetml.revisionLog+xml"/>
  <Override PartName="/xl/revisions/revisionLog189.xml" ContentType="application/vnd.openxmlformats-officedocument.spreadsheetml.revisionLog+xml"/>
  <Override PartName="/xl/revisions/revisionLog93.xml" ContentType="application/vnd.openxmlformats-officedocument.spreadsheetml.revisionLog+xml"/>
  <Override PartName="/xl/revisions/revisionLog44.xml" ContentType="application/vnd.openxmlformats-officedocument.spreadsheetml.revisionLog+xml"/>
  <Override PartName="/xl/revisions/revisionLog481.xml" ContentType="application/vnd.openxmlformats-officedocument.spreadsheetml.revisionLog+xml"/>
  <Override PartName="/xl/revisions/revisionLog537.xml" ContentType="application/vnd.openxmlformats-officedocument.spreadsheetml.revisionLog+xml"/>
  <Override PartName="/xl/revisions/revisionLog579.xml" ContentType="application/vnd.openxmlformats-officedocument.spreadsheetml.revisionLog+xml"/>
  <Override PartName="/xl/revisions/revisionLog214.xml" ContentType="application/vnd.openxmlformats-officedocument.spreadsheetml.revisionLog+xml"/>
  <Override PartName="/xl/revisions/revisionLog256.xml" ContentType="application/vnd.openxmlformats-officedocument.spreadsheetml.revisionLog+xml"/>
  <Override PartName="/xl/revisions/revisionLog295.xml" ContentType="application/vnd.openxmlformats-officedocument.spreadsheetml.revisionLog+xml"/>
  <Override PartName="/xl/revisions/revisionLog69.xml" ContentType="application/vnd.openxmlformats-officedocument.spreadsheetml.revisionLog+xml"/>
  <Override PartName="/xl/revisions/revisionLog383.xml" ContentType="application/vnd.openxmlformats-officedocument.spreadsheetml.revisionLog+xml"/>
  <Override PartName="/xl/revisions/revisionLog439.xml" ContentType="application/vnd.openxmlformats-officedocument.spreadsheetml.revisionLog+xml"/>
  <Override PartName="/xl/revisions/revisionLog116.xml" ContentType="application/vnd.openxmlformats-officedocument.spreadsheetml.revisionLog+xml"/>
  <Override PartName="/xl/revisions/revisionLog158.xml" ContentType="application/vnd.openxmlformats-officedocument.spreadsheetml.revisionLog+xml"/>
  <Override PartName="/xl/revisions/revisionLog13.xml" ContentType="application/vnd.openxmlformats-officedocument.spreadsheetml.revisionLog+xml"/>
  <Override PartName="/xl/revisions/revisionLog450.xml" ContentType="application/vnd.openxmlformats-officedocument.spreadsheetml.revisionLog+xml"/>
  <Override PartName="/xl/revisions/revisionLog23.xml" ContentType="application/vnd.openxmlformats-officedocument.spreadsheetml.revisionLog+xml"/>
  <Override PartName="/xl/revisions/revisionLog492.xml" ContentType="application/vnd.openxmlformats-officedocument.spreadsheetml.revisionLog+xml"/>
  <Override PartName="/xl/revisions/revisionLog548.xml" ContentType="application/vnd.openxmlformats-officedocument.spreadsheetml.revisionLog+xml"/>
  <Override PartName="/xl/revisions/revisionLog225.xml" ContentType="application/vnd.openxmlformats-officedocument.spreadsheetml.revisionLog+xml"/>
  <Override PartName="/xl/revisions/revisionLog267.xml" ContentType="application/vnd.openxmlformats-officedocument.spreadsheetml.revisionLog+xml"/>
  <Override PartName="/xl/revisions/revisionLog80.xml" ContentType="application/vnd.openxmlformats-officedocument.spreadsheetml.revisionLog+xml"/>
  <Override PartName="/xl/revisions/revisionLog394.xml" ContentType="application/vnd.openxmlformats-officedocument.spreadsheetml.revisionLog+xml"/>
  <Override PartName="/xl/revisions/revisionLog127.xml" ContentType="application/vnd.openxmlformats-officedocument.spreadsheetml.revisionLog+xml"/>
  <Override PartName="/xl/revisions/revisionLog169.xml" ContentType="application/vnd.openxmlformats-officedocument.spreadsheetml.revisionLog+xml"/>
  <Override PartName="/xl/revisions/revisionLog346.xml" ContentType="application/vnd.openxmlformats-officedocument.spreadsheetml.revisionLog+xml"/>
  <Override PartName="/xl/revisions/revisionLog319.xml" ContentType="application/vnd.openxmlformats-officedocument.spreadsheetml.revisionLog+xml"/>
  <Override PartName="/xl/revisions/revisionLog461.xml" ContentType="application/vnd.openxmlformats-officedocument.spreadsheetml.revisionLog+xml"/>
  <Override PartName="/xl/revisions/revisionLog503.xml" ContentType="application/vnd.openxmlformats-officedocument.spreadsheetml.revisionLog+xml"/>
  <Override PartName="/xl/revisions/revisionLog559.xml" ContentType="application/vnd.openxmlformats-officedocument.spreadsheetml.revisionLog+xml"/>
  <Override PartName="/xl/revisions/revisionLog278.xml" ContentType="application/vnd.openxmlformats-officedocument.spreadsheetml.revisionLog+xml"/>
  <Override PartName="/xl/revisions/revisionLog180.xml" ContentType="application/vnd.openxmlformats-officedocument.spreadsheetml.revisionLog+xml"/>
  <Override PartName="/xl/revisions/revisionLog236.xml" ContentType="application/vnd.openxmlformats-officedocument.spreadsheetml.revisionLog+xml"/>
  <Override PartName="/xl/revisions/revisionLog49.xml" ContentType="application/vnd.openxmlformats-officedocument.spreadsheetml.revisionLog+xml"/>
  <Override PartName="/xl/revisions/revisionLog363.xml" ContentType="application/vnd.openxmlformats-officedocument.spreadsheetml.revisionLog+xml"/>
  <Override PartName="/xl/revisions/revisionLog570.xml" ContentType="application/vnd.openxmlformats-officedocument.spreadsheetml.revisionLog+xml"/>
  <Override PartName="/xl/revisions/revisionLog300.xml" ContentType="application/vnd.openxmlformats-officedocument.spreadsheetml.revisionLog+xml"/>
  <Override PartName="/xl/revisions/revisionLog405.xml" ContentType="application/vnd.openxmlformats-officedocument.spreadsheetml.revisionLog+xml"/>
  <Override PartName="/xl/revisions/revisionLog330.xml" ContentType="application/vnd.openxmlformats-officedocument.spreadsheetml.revisionLog+xml"/>
  <Override PartName="/xl/revisions/revisionLog84.xml" ContentType="application/vnd.openxmlformats-officedocument.spreadsheetml.revisionLog+xml"/>
  <Override PartName="/xl/revisions/revisionLog138.xml" ContentType="application/vnd.openxmlformats-officedocument.spreadsheetml.revisionLog+xml"/>
  <Override PartName="/xl/revisions/revisionLog35.xml" ContentType="application/vnd.openxmlformats-officedocument.spreadsheetml.revisionLog+xml"/>
  <Override PartName="/xl/revisions/revisionLog430.xml" ContentType="application/vnd.openxmlformats-officedocument.spreadsheetml.revisionLog+xml"/>
  <Override PartName="/xl/revisions/revisionLog472.xml" ContentType="application/vnd.openxmlformats-officedocument.spreadsheetml.revisionLog+xml"/>
  <Override PartName="/xl/revisions/revisionLog514.xml" ContentType="application/vnd.openxmlformats-officedocument.spreadsheetml.revisionLog+xml"/>
  <Override PartName="/xl/revisions/revisionLog528.xml" ContentType="application/vnd.openxmlformats-officedocument.spreadsheetml.revisionLog+xml"/>
  <Override PartName="/xl/revisions/revisionLog191.xml" ContentType="application/vnd.openxmlformats-officedocument.spreadsheetml.revisionLog+xml"/>
  <Override PartName="/xl/revisions/revisionLog205.xml" ContentType="application/vnd.openxmlformats-officedocument.spreadsheetml.revisionLog+xml"/>
  <Override PartName="/xl/revisions/revisionLog247.xml" ContentType="application/vnd.openxmlformats-officedocument.spreadsheetml.revisionLog+xml"/>
  <Override PartName="/xl/revisions/revisionLog60.xml" ContentType="application/vnd.openxmlformats-officedocument.spreadsheetml.revisionLog+xml"/>
  <Override PartName="/xl/revisions/revisionLog107.xml" ContentType="application/vnd.openxmlformats-officedocument.spreadsheetml.revisionLog+xml"/>
  <Override PartName="/xl/revisions/revisionLog289.xml" ContentType="application/vnd.openxmlformats-officedocument.spreadsheetml.revisionLog+xml"/>
  <Override PartName="/xl/revisions/revisionLog374.xml" ContentType="application/vnd.openxmlformats-officedocument.spreadsheetml.revisionLog+xml"/>
  <Override PartName="/xl/revisions/revisionLog416.xml" ContentType="application/vnd.openxmlformats-officedocument.spreadsheetml.revisionLog+xml"/>
  <Override PartName="/xl/revisions/revisionLog581.xml" ContentType="application/vnd.openxmlformats-officedocument.spreadsheetml.revisionLog+xml"/>
  <Override PartName="/xl/revisions/revisionLog149.xml" ContentType="application/vnd.openxmlformats-officedocument.spreadsheetml.revisionLog+xml"/>
  <Override PartName="/xl/revisions/revisionLog341.xml" ContentType="application/vnd.openxmlformats-officedocument.spreadsheetml.revisionLog+xml"/>
  <Override PartName="/xl/revisions/revisionLog4.xml" ContentType="application/vnd.openxmlformats-officedocument.spreadsheetml.revisionLog+xml"/>
  <Override PartName="/xl/revisions/revisionLog46.xml" ContentType="application/vnd.openxmlformats-officedocument.spreadsheetml.revisionLog+xml"/>
  <Override PartName="/xl/revisions/revisionLog441.xml" ContentType="application/vnd.openxmlformats-officedocument.spreadsheetml.revisionLog+xml"/>
  <Override PartName="/xl/revisions/revisionLog483.xml" ContentType="application/vnd.openxmlformats-officedocument.spreadsheetml.revisionLog+xml"/>
  <Override PartName="/xl/revisions/revisionLog539.xml" ContentType="application/vnd.openxmlformats-officedocument.spreadsheetml.revisionLog+xml"/>
  <Override PartName="/xl/revisions/revisionLog95.xml" ContentType="application/vnd.openxmlformats-officedocument.spreadsheetml.revisionLog+xml"/>
  <Override PartName="/xl/revisions/revisionLog160.xml" ContentType="application/vnd.openxmlformats-officedocument.spreadsheetml.revisionLog+xml"/>
  <Override PartName="/xl/revisions/revisionLog216.xml" ContentType="application/vnd.openxmlformats-officedocument.spreadsheetml.revisionLog+xml"/>
  <Override PartName="/xl/revisions/revisionLog71.xml" ContentType="application/vnd.openxmlformats-officedocument.spreadsheetml.revisionLog+xml"/>
  <Override PartName="/xl/revisions/revisionLog258.xml" ContentType="application/vnd.openxmlformats-officedocument.spreadsheetml.revisionLog+xml"/>
  <Override PartName="/xl/revisions/revisionLog385.xml" ContentType="application/vnd.openxmlformats-officedocument.spreadsheetml.revisionLog+xml"/>
  <Override PartName="/xl/revisions/revisionLog550.xml" ContentType="application/vnd.openxmlformats-officedocument.spreadsheetml.revisionLog+xml"/>
  <Override PartName="/xl/revisions/revisionLog25.xml" ContentType="application/vnd.openxmlformats-officedocument.spreadsheetml.revisionLog+xml"/>
  <Override PartName="/xl/revisions/revisionLog15.xml" ContentType="application/vnd.openxmlformats-officedocument.spreadsheetml.revisionLog+xml"/>
  <Override PartName="/xl/revisions/revisionLog118.xml" ContentType="application/vnd.openxmlformats-officedocument.spreadsheetml.revisionLog+xml"/>
  <Override PartName="/xl/revisions/revisionLog452.xml" ContentType="application/vnd.openxmlformats-officedocument.spreadsheetml.revisionLog+xml"/>
  <Override PartName="/xl/revisions/revisionLog494.xml" ContentType="application/vnd.openxmlformats-officedocument.spreadsheetml.revisionLog+xml"/>
  <Override PartName="/xl/revisions/revisionLog171.xml" ContentType="application/vnd.openxmlformats-officedocument.spreadsheetml.revisionLog+xml"/>
  <Override PartName="/xl/revisions/revisionLog227.xml" ContentType="application/vnd.openxmlformats-officedocument.spreadsheetml.revisionLog+xml"/>
  <Override PartName="/xl/revisions/revisionLog269.xml" ContentType="application/vnd.openxmlformats-officedocument.spreadsheetml.revisionLog+xml"/>
  <Override PartName="/xl/revisions/revisionLog354.xml" ContentType="application/vnd.openxmlformats-officedocument.spreadsheetml.revisionLog+xml"/>
  <Override PartName="/xl/revisions/revisionLog396.xml" ContentType="application/vnd.openxmlformats-officedocument.spreadsheetml.revisionLog+xml"/>
  <Override PartName="/xl/revisions/revisionLog561.xml" ContentType="application/vnd.openxmlformats-officedocument.spreadsheetml.revisionLog+xml"/>
  <Override PartName="/xl/revisions/revisionLog129.xml" ContentType="application/vnd.openxmlformats-officedocument.spreadsheetml.revisionLog+xml"/>
  <Override PartName="/xl/revisions/revisionLog280.xml" ContentType="application/vnd.openxmlformats-officedocument.spreadsheetml.revisionLog+xml"/>
  <Override PartName="/xl/revisions/revisionLog321.xml" ContentType="application/vnd.openxmlformats-officedocument.spreadsheetml.revisionLog+xml"/>
  <Override PartName="/xl/revisions/revisionLog421.xml" ContentType="application/vnd.openxmlformats-officedocument.spreadsheetml.revisionLog+xml"/>
  <Override PartName="/xl/revisions/revisionLog463.xml" ContentType="application/vnd.openxmlformats-officedocument.spreadsheetml.revisionLog+xml"/>
  <Override PartName="/xl/revisions/revisionLog348.xml" ContentType="application/vnd.openxmlformats-officedocument.spreadsheetml.revisionLog+xml"/>
  <Override PartName="/xl/revisions/revisionLog182.xml" ContentType="application/vnd.openxmlformats-officedocument.spreadsheetml.revisionLog+xml"/>
  <Override PartName="/xl/revisions/revisionLog140.xml" ContentType="application/vnd.openxmlformats-officedocument.spreadsheetml.revisionLog+xml"/>
  <Override PartName="/xl/revisions/revisionLog51.xml" ContentType="application/vnd.openxmlformats-officedocument.spreadsheetml.revisionLog+xml"/>
  <Override PartName="/xl/revisions/revisionLog505.xml" ContentType="application/vnd.openxmlformats-officedocument.spreadsheetml.revisionLog+xml"/>
  <Override PartName="/xl/revisions/revisionLog238.xml" ContentType="application/vnd.openxmlformats-officedocument.spreadsheetml.revisionLog+xml"/>
  <Override PartName="/xl/revisions/revisionLog365.xml" ContentType="application/vnd.openxmlformats-officedocument.spreadsheetml.revisionLog+xml"/>
  <Override PartName="/xl/revisions/revisionLog407.xml" ContentType="application/vnd.openxmlformats-officedocument.spreadsheetml.revisionLog+xml"/>
  <Override PartName="/xl/revisions/revisionLog530.xml" ContentType="application/vnd.openxmlformats-officedocument.spreadsheetml.revisionLog+xml"/>
  <Override PartName="/xl/revisions/revisionLog572.xml" ContentType="application/vnd.openxmlformats-officedocument.spreadsheetml.revisionLog+xml"/>
  <Override PartName="/xl/revisions/revisionLog332.xml" ContentType="application/vnd.openxmlformats-officedocument.spreadsheetml.revisionLog+xml"/>
  <Override PartName="/xl/revisions/revisionLog291.xml" ContentType="application/vnd.openxmlformats-officedocument.spreadsheetml.revisionLog+xml"/>
  <Override PartName="/xl/revisions/revisionLog302.xml" ContentType="application/vnd.openxmlformats-officedocument.spreadsheetml.revisionLog+xml"/>
  <Override PartName="/xl/revisions/revisionLog432.xml" ContentType="application/vnd.openxmlformats-officedocument.spreadsheetml.revisionLog+xml"/>
  <Override PartName="/xl/revisions/revisionLog151.xml" ContentType="application/vnd.openxmlformats-officedocument.spreadsheetml.revisionLog+xml"/>
  <Override PartName="/xl/revisions/revisionLog86.xml" ContentType="application/vnd.openxmlformats-officedocument.spreadsheetml.revisionLog+xml"/>
  <Override PartName="/xl/revisions/revisionLog37.xml" ContentType="application/vnd.openxmlformats-officedocument.spreadsheetml.revisionLog+xml"/>
  <Override PartName="/xl/revisions/revisionLog474.xml" ContentType="application/vnd.openxmlformats-officedocument.spreadsheetml.revisionLog+xml"/>
  <Override PartName="/xl/revisions/revisionLog516.xml" ContentType="application/vnd.openxmlformats-officedocument.spreadsheetml.revisionLog+xml"/>
  <Override PartName="/xl/revisions/revisionLog193.xml" ContentType="application/vnd.openxmlformats-officedocument.spreadsheetml.revisionLog+xml"/>
  <Override PartName="/xl/revisions/revisionLog207.xml" ContentType="application/vnd.openxmlformats-officedocument.spreadsheetml.revisionLog+xml"/>
  <Override PartName="/xl/revisions/revisionLog249.xml" ContentType="application/vnd.openxmlformats-officedocument.spreadsheetml.revisionLog+xml"/>
  <Override PartName="/xl/revisions/revisionLog62.xml" ContentType="application/vnd.openxmlformats-officedocument.spreadsheetml.revisionLog+xml"/>
  <Override PartName="/xl/revisions/revisionLog376.xml" ContentType="application/vnd.openxmlformats-officedocument.spreadsheetml.revisionLog+xml"/>
  <Override PartName="/xl/revisions/revisionLog418.xml" ContentType="application/vnd.openxmlformats-officedocument.spreadsheetml.revisionLog+xml"/>
  <Override PartName="/xl/revisions/revisionLog541.xml" ContentType="application/vnd.openxmlformats-officedocument.spreadsheetml.revisionLog+xml"/>
  <Override PartName="/xl/revisions/revisionLog583.xml" ContentType="application/vnd.openxmlformats-officedocument.spreadsheetml.revisionLog+xml"/>
  <Override PartName="/xl/revisions/revisionLog109.xml" ContentType="application/vnd.openxmlformats-officedocument.spreadsheetml.revisionLog+xml"/>
  <Override PartName="/xl/revisions/revisionLog260.xml" ContentType="application/vnd.openxmlformats-officedocument.spreadsheetml.revisionLog+xml"/>
  <Override PartName="/xl/revisions/revisionLog6.xml" ContentType="application/vnd.openxmlformats-officedocument.spreadsheetml.revisionLog+xml"/>
  <Override PartName="/xl/revisions/revisionLog443.xml" ContentType="application/vnd.openxmlformats-officedocument.spreadsheetml.revisionLog+xml"/>
  <Override PartName="/xl/revisions/revisionLog16.xml" ContentType="application/vnd.openxmlformats-officedocument.spreadsheetml.revisionLog+xml"/>
  <Override PartName="/xl/revisions/revisionLog97.xml" ContentType="application/vnd.openxmlformats-officedocument.spreadsheetml.revisionLog+xml"/>
  <Override PartName="/xl/revisions/revisionLog120.xml" ContentType="application/vnd.openxmlformats-officedocument.spreadsheetml.revisionLog+xml"/>
  <Override PartName="/xl/revisions/revisionLog485.xml" ContentType="application/vnd.openxmlformats-officedocument.spreadsheetml.revisionLog+xml"/>
  <Override PartName="/xl/revisions/revisionLog162.xml" ContentType="application/vnd.openxmlformats-officedocument.spreadsheetml.revisionLog+xml"/>
  <Override PartName="/xl/revisions/revisionLog218.xml" ContentType="application/vnd.openxmlformats-officedocument.spreadsheetml.revisionLog+xml"/>
  <Override PartName="/xl/revisions/revisionLog73.xml" ContentType="application/vnd.openxmlformats-officedocument.spreadsheetml.revisionLog+xml"/>
  <Override PartName="/xl/revisions/revisionLog387.xml" ContentType="application/vnd.openxmlformats-officedocument.spreadsheetml.revisionLog+xml"/>
  <Override PartName="/xl/revisions/revisionLog552.xml" ContentType="application/vnd.openxmlformats-officedocument.spreadsheetml.revisionLog+xml"/>
  <Override PartName="/xl/revisions/revisionLog271.xml" ContentType="application/vnd.openxmlformats-officedocument.spreadsheetml.revisionLog+xml"/>
  <Override PartName="/xl/revisions/revisionLog27.xml" ContentType="application/vnd.openxmlformats-officedocument.spreadsheetml.revisionLog+xml"/>
  <Override PartName="/xl/revisions/revisionLog312.xml" ContentType="application/vnd.openxmlformats-officedocument.spreadsheetml.revisionLog+xml"/>
  <Override PartName="/xl/revisions/revisionLog131.xml" ContentType="application/vnd.openxmlformats-officedocument.spreadsheetml.revisionLog+xml"/>
  <Override PartName="/xl/revisions/revisionLog454.xml" ContentType="application/vnd.openxmlformats-officedocument.spreadsheetml.revisionLog+xml"/>
  <Override PartName="/xl/revisions/revisionLog496.xml" ContentType="application/vnd.openxmlformats-officedocument.spreadsheetml.revisionLog+xml"/>
  <Override PartName="/xl/revisions/revisionLog173.xml" ContentType="application/vnd.openxmlformats-officedocument.spreadsheetml.revisionLog+xml"/>
  <Override PartName="/xl/revisions/revisionLog229.xml" ContentType="application/vnd.openxmlformats-officedocument.spreadsheetml.revisionLog+xml"/>
  <Override PartName="/xl/revisions/revisionLog350.xml" ContentType="application/vnd.openxmlformats-officedocument.spreadsheetml.revisionLog+xml"/>
  <Override PartName="/xl/revisions/revisionLog356.xml" ContentType="application/vnd.openxmlformats-officedocument.spreadsheetml.revisionLog+xml"/>
  <Override PartName="/xl/revisions/revisionLog521.xml" ContentType="application/vnd.openxmlformats-officedocument.spreadsheetml.revisionLog+xml"/>
  <Override PartName="/xl/revisions/revisionLog563.xml" ContentType="application/vnd.openxmlformats-officedocument.spreadsheetml.revisionLog+xml"/>
  <Override PartName="/xl/revisions/revisionLog240.xml" ContentType="application/vnd.openxmlformats-officedocument.spreadsheetml.revisionLog+xml"/>
  <Override PartName="/xl/revisions/revisionLog398.xml" ContentType="application/vnd.openxmlformats-officedocument.spreadsheetml.revisionLog+xml"/>
  <Override PartName="/xl/revisions/revisionLog282.xml" ContentType="application/vnd.openxmlformats-officedocument.spreadsheetml.revisionLog+xml"/>
  <Override PartName="/xl/revisions/revisionLog323.xml" ContentType="application/vnd.openxmlformats-officedocument.spreadsheetml.revisionLog+xml"/>
  <Override PartName="/xl/revisions/revisionLog100.xml" ContentType="application/vnd.openxmlformats-officedocument.spreadsheetml.revisionLog+xml"/>
  <Override PartName="/xl/revisions/revisionLog423.xml" ContentType="application/vnd.openxmlformats-officedocument.spreadsheetml.revisionLog+xml"/>
  <Override PartName="/xl/revisions/revisionLog465.xml" ContentType="application/vnd.openxmlformats-officedocument.spreadsheetml.revisionLog+xml"/>
  <Override PartName="/xl/revisions/revisionLog507.xml" ContentType="application/vnd.openxmlformats-officedocument.spreadsheetml.revisionLog+xml"/>
  <Override PartName="/xl/revisions/revisionLog142.xml" ContentType="application/vnd.openxmlformats-officedocument.spreadsheetml.revisionLog+xml"/>
  <Override PartName="/xl/revisions/revisionLog184.xml" ContentType="application/vnd.openxmlformats-officedocument.spreadsheetml.revisionLog+xml"/>
  <Override PartName="/xl/revisions/revisionLog39.xml" ContentType="application/vnd.openxmlformats-officedocument.spreadsheetml.revisionLog+xml"/>
  <Override PartName="/xl/revisions/revisionLog53.xml" ContentType="application/vnd.openxmlformats-officedocument.spreadsheetml.revisionLog+xml"/>
  <Override PartName="/xl/revisions/revisionLog367.xml" ContentType="application/vnd.openxmlformats-officedocument.spreadsheetml.revisionLog+xml"/>
  <Override PartName="/xl/revisions/revisionLog532.xml" ContentType="application/vnd.openxmlformats-officedocument.spreadsheetml.revisionLog+xml"/>
  <Override PartName="/xl/revisions/revisionLog251.xml" ContentType="application/vnd.openxmlformats-officedocument.spreadsheetml.revisionLog+xml"/>
  <Override PartName="/xl/revisions/revisionLog409.xml" ContentType="application/vnd.openxmlformats-officedocument.spreadsheetml.revisionLog+xml"/>
  <Override PartName="/xl/revisions/revisionLog574.xml" ContentType="application/vnd.openxmlformats-officedocument.spreadsheetml.revisionLog+xml"/>
  <Override PartName="/xl/revisions/revisionLog334.xml" ContentType="application/vnd.openxmlformats-officedocument.spreadsheetml.revisionLog+xml"/>
  <Override PartName="/xl/revisions/revisionLog2.xml" ContentType="application/vnd.openxmlformats-officedocument.spreadsheetml.revisionLog+xml"/>
  <Override PartName="/xl/revisions/revisionLog304.xml" ContentType="application/vnd.openxmlformats-officedocument.spreadsheetml.revisionLog+xml"/>
  <Override PartName="/xl/revisions/revisionLog434.xml" ContentType="application/vnd.openxmlformats-officedocument.spreadsheetml.revisionLog+xml"/>
  <Override PartName="/xl/revisions/revisionLog476.xml" ContentType="application/vnd.openxmlformats-officedocument.spreadsheetml.revisionLog+xml"/>
  <Override PartName="/xl/revisions/revisionLog88.xml" ContentType="application/vnd.openxmlformats-officedocument.spreadsheetml.revisionLog+xml"/>
  <Override PartName="/xl/revisions/revisionLog111.xml" ContentType="application/vnd.openxmlformats-officedocument.spreadsheetml.revisionLog+xml"/>
  <Override PartName="/xl/revisions/revisionLog153.xml" ContentType="application/vnd.openxmlformats-officedocument.spreadsheetml.revisionLog+xml"/>
  <Override PartName="/xl/revisions/revisionLog195.xml" ContentType="application/vnd.openxmlformats-officedocument.spreadsheetml.revisionLog+xml"/>
  <Override PartName="/xl/revisions/revisionLog209.xml" ContentType="application/vnd.openxmlformats-officedocument.spreadsheetml.revisionLog+xml"/>
  <Override PartName="/xl/revisions/revisionLog18.xml" ContentType="application/vnd.openxmlformats-officedocument.spreadsheetml.revisionLog+xml"/>
  <Override PartName="/xl/revisions/revisionLog64.xml" ContentType="application/vnd.openxmlformats-officedocument.spreadsheetml.revisionLog+xml"/>
  <Override PartName="/xl/revisions/revisionLog518.xml" ContentType="application/vnd.openxmlformats-officedocument.spreadsheetml.revisionLog+xml"/>
  <Override PartName="/xl/revisions/revisionLog220.xml" ContentType="application/vnd.openxmlformats-officedocument.spreadsheetml.revisionLog+xml"/>
  <Override PartName="/xl/revisions/revisionLog378.xml" ContentType="application/vnd.openxmlformats-officedocument.spreadsheetml.revisionLog+xml"/>
  <Override PartName="/xl/revisions/revisionLog543.xml" ContentType="application/vnd.openxmlformats-officedocument.spreadsheetml.revisionLog+xml"/>
  <Override PartName="/xl/revisions/revisionLog585.xml" ContentType="application/vnd.openxmlformats-officedocument.spreadsheetml.revisionLog+xml"/>
  <Override PartName="/xl/revisions/revisionLog262.xml" ContentType="application/vnd.openxmlformats-officedocument.spreadsheetml.revisionLog+xml"/>
  <Override PartName="/xl/revisions/revisionLog8.xml" ContentType="application/vnd.openxmlformats-officedocument.spreadsheetml.revisionLog+xml"/>
  <Override PartName="/xl/revisions/revisionLog445.xml" ContentType="application/vnd.openxmlformats-officedocument.spreadsheetml.revisionLog+xml"/>
  <Override PartName="/xl/revisions/revisionLog487.xml" ContentType="application/vnd.openxmlformats-officedocument.spreadsheetml.revisionLog+xml"/>
  <Override PartName="/xl/revisions/revisionLog99.xml" ContentType="application/vnd.openxmlformats-officedocument.spreadsheetml.revisionLog+xml"/>
  <Override PartName="/xl/revisions/revisionLog122.xml" ContentType="application/vnd.openxmlformats-officedocument.spreadsheetml.revisionLog+xml"/>
  <Override PartName="/xl/revisions/revisionLog164.xml" ContentType="application/vnd.openxmlformats-officedocument.spreadsheetml.revisionLog+xml"/>
  <Override PartName="/xl/revisions/revisionLog29.xml" ContentType="application/vnd.openxmlformats-officedocument.spreadsheetml.revisionLog+xml"/>
  <Override PartName="/xl/revisions/revisionLog75.xml" ContentType="application/vnd.openxmlformats-officedocument.spreadsheetml.revisionLog+xml"/>
  <Override PartName="/xl/revisions/revisionLog389.xml" ContentType="application/vnd.openxmlformats-officedocument.spreadsheetml.revisionLog+xml"/>
  <Override PartName="/xl/revisions/revisionLog554.xml" ContentType="application/vnd.openxmlformats-officedocument.spreadsheetml.revisionLog+xml"/>
  <Override PartName="/xl/revisions/revisionLog314.xml" ContentType="application/vnd.openxmlformats-officedocument.spreadsheetml.revisionLog+xml"/>
  <Override PartName="/xl/revisions/revisionLog231.xml" ContentType="application/vnd.openxmlformats-officedocument.spreadsheetml.revisionLog+xml"/>
  <Override PartName="/xl/revisions/revisionLog273.xml" ContentType="application/vnd.openxmlformats-officedocument.spreadsheetml.revisionLog+xml"/>
  <Override PartName="/xl/revisions/revisionLog400.xml" ContentType="application/vnd.openxmlformats-officedocument.spreadsheetml.revisionLog+xml"/>
  <Override PartName="/xl/revisions/revisionLog456.xml" ContentType="application/vnd.openxmlformats-officedocument.spreadsheetml.revisionLog+xml"/>
  <Override PartName="/xl/revisions/revisionLog325.xml" ContentType="application/vnd.openxmlformats-officedocument.spreadsheetml.revisionLog+xml"/>
  <Override PartName="/xl/revisions/revisionLog133.xml" ContentType="application/vnd.openxmlformats-officedocument.spreadsheetml.revisionLog+xml"/>
  <Override PartName="/xl/revisions/revisionLog175.xml" ContentType="application/vnd.openxmlformats-officedocument.spreadsheetml.revisionLog+xml"/>
  <Override PartName="/xl/revisions/revisionLog498.xml" ContentType="application/vnd.openxmlformats-officedocument.spreadsheetml.revisionLog+xml"/>
  <Override PartName="/xl/revisions/revisionLog200.xml" ContentType="application/vnd.openxmlformats-officedocument.spreadsheetml.revisionLog+xml"/>
  <Override PartName="/xl/revisions/revisionLog352.xml" ContentType="application/vnd.openxmlformats-officedocument.spreadsheetml.revisionLog+xml"/>
  <Override PartName="/xl/revisions/revisionLog358.xml" ContentType="application/vnd.openxmlformats-officedocument.spreadsheetml.revisionLog+xml"/>
  <Override PartName="/xl/revisions/revisionLog523.xml" ContentType="application/vnd.openxmlformats-officedocument.spreadsheetml.revisionLog+xml"/>
  <Override PartName="/xl/revisions/revisionLog565.xml" ContentType="application/vnd.openxmlformats-officedocument.spreadsheetml.revisionLog+xml"/>
  <Override PartName="/xl/revisions/revisionLog242.xml" ContentType="application/vnd.openxmlformats-officedocument.spreadsheetml.revisionLog+xml"/>
  <Override PartName="/xl/revisions/revisionLog284.xml" ContentType="application/vnd.openxmlformats-officedocument.spreadsheetml.revisionLog+xml"/>
  <Override PartName="/xl/revisions/revisionLog411.xml" ContentType="application/vnd.openxmlformats-officedocument.spreadsheetml.revisionLog+xml"/>
  <Override PartName="/xl/revisions/revisionLog425.xml" ContentType="application/vnd.openxmlformats-officedocument.spreadsheetml.revisionLog+xml"/>
  <Override PartName="/xl/revisions/revisionLog144.xml" ContentType="application/vnd.openxmlformats-officedocument.spreadsheetml.revisionLog+xml"/>
  <Override PartName="/xl/revisions/revisionLog102.xml" ContentType="application/vnd.openxmlformats-officedocument.spreadsheetml.revisionLog+xml"/>
  <Override PartName="/xl/revisions/revisionLog467.xml" ContentType="application/vnd.openxmlformats-officedocument.spreadsheetml.revisionLog+xml"/>
  <Override PartName="/xl/revisions/revisionLog509.xml" ContentType="application/vnd.openxmlformats-officedocument.spreadsheetml.revisionLog+xml"/>
  <Override PartName="/xl/revisions/revisionLog90.xml" ContentType="application/vnd.openxmlformats-officedocument.spreadsheetml.revisionLog+xml"/>
  <Override PartName="/xl/revisions/revisionLog186.xml" ContentType="application/vnd.openxmlformats-officedocument.spreadsheetml.revisionLog+xml"/>
  <Override PartName="/xl/revisions/revisionLog336.xml" ContentType="application/vnd.openxmlformats-officedocument.spreadsheetml.revisionLog+xml"/>
  <Override PartName="/xl/revisions/revisionLog41.xml" ContentType="application/vnd.openxmlformats-officedocument.spreadsheetml.revisionLog+xml"/>
  <Override PartName="/xl/revisions/revisionLog55.xml" ContentType="application/vnd.openxmlformats-officedocument.spreadsheetml.revisionLog+xml"/>
  <Override PartName="/xl/revisions/revisionLog369.xml" ContentType="application/vnd.openxmlformats-officedocument.spreadsheetml.revisionLog+xml"/>
  <Override PartName="/xl/revisions/revisionLog534.xml" ContentType="application/vnd.openxmlformats-officedocument.spreadsheetml.revisionLog+xml"/>
  <Override PartName="/xl/revisions/revisionLog576.xml" ContentType="application/vnd.openxmlformats-officedocument.spreadsheetml.revisionLog+xml"/>
  <Override PartName="/xl/revisions/revisionLog211.xml" ContentType="application/vnd.openxmlformats-officedocument.spreadsheetml.revisionLog+xml"/>
  <Override PartName="/xl/revisions/revisionLog253.xml" ContentType="application/vnd.openxmlformats-officedocument.spreadsheetml.revisionLog+xml"/>
  <Override PartName="/xl/revisions/revisionLog292.xml" ContentType="application/vnd.openxmlformats-officedocument.spreadsheetml.revisionLog+xml"/>
  <Override PartName="/xl/revisions/revisionLog306.xml" ContentType="application/vnd.openxmlformats-officedocument.spreadsheetml.revisionLog+xml"/>
  <Override PartName="/xl/revisions/revisionLog380.xml" ContentType="application/vnd.openxmlformats-officedocument.spreadsheetml.revisionLog+xml"/>
  <Override PartName="/xl/revisions/revisionLog436.xml" ContentType="application/vnd.openxmlformats-officedocument.spreadsheetml.revisionLog+xml"/>
  <Override PartName="/xl/revisions/revisionLog10.xml" ContentType="application/vnd.openxmlformats-officedocument.spreadsheetml.revisionLog+xml"/>
  <Override PartName="/xl/revisions/revisionLog113.xml" ContentType="application/vnd.openxmlformats-officedocument.spreadsheetml.revisionLog+xml"/>
  <Override PartName="/xl/revisions/revisionLog478.xml" ContentType="application/vnd.openxmlformats-officedocument.spreadsheetml.revisionLog+xml"/>
  <Override PartName="/xl/revisions/revisionLog20.xml" ContentType="application/vnd.openxmlformats-officedocument.spreadsheetml.revisionLog+xml"/>
  <Override PartName="/xl/revisions/revisionLog155.xml" ContentType="application/vnd.openxmlformats-officedocument.spreadsheetml.revisionLog+xml"/>
  <Override PartName="/xl/revisions/revisionLog197.xml" ContentType="application/vnd.openxmlformats-officedocument.spreadsheetml.revisionLog+xml"/>
  <Override PartName="/xl/revisions/revisionLog66.xml" ContentType="application/vnd.openxmlformats-officedocument.spreadsheetml.revisionLog+xml"/>
  <Override PartName="/xl/revisions/revisionLog545.xml" ContentType="application/vnd.openxmlformats-officedocument.spreadsheetml.revisionLog+xml"/>
  <Override PartName="/xl/revisions/revisionLog222.xml" ContentType="application/vnd.openxmlformats-officedocument.spreadsheetml.revisionLog+xml"/>
  <Override PartName="/xl/revisions/revisionLog264.xml" ContentType="application/vnd.openxmlformats-officedocument.spreadsheetml.revisionLog+xml"/>
  <Override PartName="/xl/revisions/revisionLog391.xml" ContentType="application/vnd.openxmlformats-officedocument.spreadsheetml.revisionLog+xml"/>
  <Override PartName="/xl/revisions/revisionLog587.xml" ContentType="application/vnd.openxmlformats-officedocument.spreadsheetml.revisionLog+xml"/>
  <Override PartName="/xl/revisions/revisionLog124.xml" ContentType="application/vnd.openxmlformats-officedocument.spreadsheetml.revisionLog+xml"/>
  <Override PartName="/xl/revisions/revisionLog447.xml" ContentType="application/vnd.openxmlformats-officedocument.spreadsheetml.revisionLog+xml"/>
  <Override PartName="/xl/revisions/revisionLog489.xml" ContentType="application/vnd.openxmlformats-officedocument.spreadsheetml.revisionLog+xml"/>
  <Override PartName="/xl/revisions/revisionLog343.xml" ContentType="application/vnd.openxmlformats-officedocument.spreadsheetml.revisionLog+xml"/>
  <Override PartName="/xl/revisions/revisionLog166.xml" ContentType="application/vnd.openxmlformats-officedocument.spreadsheetml.revisionLog+xml"/>
  <Override PartName="/xl/revisions/revisionLog316.xml" ContentType="application/vnd.openxmlformats-officedocument.spreadsheetml.revisionLog+xml"/>
  <Override PartName="/xl/revisions/revisionLog77.xml" ContentType="application/vnd.openxmlformats-officedocument.spreadsheetml.revisionLog+xml"/>
  <Override PartName="/xl/revisions/revisionLog500.xml" ContentType="application/vnd.openxmlformats-officedocument.spreadsheetml.revisionLog+xml"/>
  <Override PartName="/xl/revisions/revisionLog556.xml" ContentType="application/vnd.openxmlformats-officedocument.spreadsheetml.revisionLog+xml"/>
  <Override PartName="/xl/revisions/revisionLog233.xml" ContentType="application/vnd.openxmlformats-officedocument.spreadsheetml.revisionLog+xml"/>
  <Override PartName="/xl/revisions/revisionLog360.xml" ContentType="application/vnd.openxmlformats-officedocument.spreadsheetml.revisionLog+xml"/>
  <Override PartName="/xl/revisions/revisionLog297.xml" ContentType="application/vnd.openxmlformats-officedocument.spreadsheetml.revisionLog+xml"/>
  <Override PartName="/xl/revisions/revisionLog275.xml" ContentType="application/vnd.openxmlformats-officedocument.spreadsheetml.revisionLog+xml"/>
  <Override PartName="/xl/revisions/revisionLog402.xml" ContentType="application/vnd.openxmlformats-officedocument.spreadsheetml.revisionLog+xml"/>
  <Override PartName="/xl/revisions/revisionLog458.xml" ContentType="application/vnd.openxmlformats-officedocument.spreadsheetml.revisionLog+xml"/>
  <Override PartName="/xl/revisions/revisionLog81.xml" ContentType="application/vnd.openxmlformats-officedocument.spreadsheetml.revisionLog+xml"/>
  <Override PartName="/xl/revisions/revisionLog135.xml" ContentType="application/vnd.openxmlformats-officedocument.spreadsheetml.revisionLog+xml"/>
  <Override PartName="/xl/revisions/revisionLog177.xml" ContentType="application/vnd.openxmlformats-officedocument.spreadsheetml.revisionLog+xml"/>
  <Override PartName="/xl/revisions/revisionLog327.xml" ContentType="application/vnd.openxmlformats-officedocument.spreadsheetml.revisionLog+xml"/>
  <Override PartName="/xl/revisions/revisionLog32.xml" ContentType="application/vnd.openxmlformats-officedocument.spreadsheetml.revisionLog+xml"/>
  <Override PartName="/xl/revisions/revisionLog511.xml" ContentType="application/vnd.openxmlformats-officedocument.spreadsheetml.revisionLog+xml"/>
  <Override PartName="/xl/revisions/revisionLog525.xml" ContentType="application/vnd.openxmlformats-officedocument.spreadsheetml.revisionLog+xml"/>
  <Override PartName="/xl/revisions/revisionLog202.xml" ContentType="application/vnd.openxmlformats-officedocument.spreadsheetml.revisionLog+xml"/>
  <Override PartName="/xl/revisions/revisionLog244.xml" ContentType="application/vnd.openxmlformats-officedocument.spreadsheetml.revisionLog+xml"/>
  <Override PartName="/xl/revisions/revisionLog567.xml" ContentType="application/vnd.openxmlformats-officedocument.spreadsheetml.revisionLog+xml"/>
  <Override PartName="/xl/revisions/revisionLog286.xml" ContentType="application/vnd.openxmlformats-officedocument.spreadsheetml.revisionLog+xml"/>
  <Override PartName="/xl/revisions/revisionLog371.xml" ContentType="application/vnd.openxmlformats-officedocument.spreadsheetml.revisionLog+xml"/>
  <Override PartName="/xl/revisions/revisionLog413.xml" ContentType="application/vnd.openxmlformats-officedocument.spreadsheetml.revisionLog+xml"/>
  <Override PartName="/xl/revisions/revisionLog427.xml" ContentType="application/vnd.openxmlformats-officedocument.spreadsheetml.revisionLog+xml"/>
  <Override PartName="/xl/revisions/revisionLog469.xml" ContentType="application/vnd.openxmlformats-officedocument.spreadsheetml.revisionLog+xml"/>
  <Override PartName="/xl/revisions/revisionLog104.xml" ContentType="application/vnd.openxmlformats-officedocument.spreadsheetml.revisionLog+xml"/>
  <Override PartName="/xl/revisions/revisionLog146.xml" ContentType="application/vnd.openxmlformats-officedocument.spreadsheetml.revisionLog+xml"/>
  <Override PartName="/xl/revisions/revisionLog188.xml" ContentType="application/vnd.openxmlformats-officedocument.spreadsheetml.revisionLog+xml"/>
  <Override PartName="/xl/revisions/revisionLog308.xml" ContentType="application/vnd.openxmlformats-officedocument.spreadsheetml.revisionLog+xml"/>
  <Override PartName="/xl/revisions/revisionLog338.xml" ContentType="application/vnd.openxmlformats-officedocument.spreadsheetml.revisionLog+xml"/>
  <Override PartName="/xl/revisions/revisionLog43.xml" ContentType="application/vnd.openxmlformats-officedocument.spreadsheetml.revisionLog+xml"/>
  <Override PartName="/xl/revisions/revisionLog57.xml" ContentType="application/vnd.openxmlformats-officedocument.spreadsheetml.revisionLog+xml"/>
  <Override PartName="/xl/revisions/revisionLog480.xml" ContentType="application/vnd.openxmlformats-officedocument.spreadsheetml.revisionLog+xml"/>
  <Override PartName="/xl/revisions/revisionLog92.xml" ContentType="application/vnd.openxmlformats-officedocument.spreadsheetml.revisionLog+xml"/>
  <Override PartName="/xl/revisions/revisionLog213.xml" ContentType="application/vnd.openxmlformats-officedocument.spreadsheetml.revisionLog+xml"/>
  <Override PartName="/xl/revisions/revisionLog68.xml" ContentType="application/vnd.openxmlformats-officedocument.spreadsheetml.revisionLog+xml"/>
  <Override PartName="/xl/revisions/revisionLog536.xml" ContentType="application/vnd.openxmlformats-officedocument.spreadsheetml.revisionLog+xml"/>
  <Override PartName="/xl/revisions/revisionLog578.xml" ContentType="application/vnd.openxmlformats-officedocument.spreadsheetml.revisionLog+xml"/>
  <Override PartName="/xl/revisions/revisionLog294.xml" ContentType="application/vnd.openxmlformats-officedocument.spreadsheetml.revisionLog+xml"/>
  <Override PartName="/xl/revisions/revisionLog255.xml" ContentType="application/vnd.openxmlformats-officedocument.spreadsheetml.revisionLog+xml"/>
  <Override PartName="/xl/revisions/revisionLog382.xml" ContentType="application/vnd.openxmlformats-officedocument.spreadsheetml.revisionLog+xml"/>
  <Override PartName="/xl/revisions/revisionLog438.xml" ContentType="application/vnd.openxmlformats-officedocument.spreadsheetml.revisionLog+xml"/>
  <Override PartName="/xl/revisions/revisionLog22.xml" ContentType="application/vnd.openxmlformats-officedocument.spreadsheetml.revisionLog+xml"/>
  <Override PartName="/xl/revisions/revisionLog115.xml" ContentType="application/vnd.openxmlformats-officedocument.spreadsheetml.revisionLog+xml"/>
  <Override PartName="/xl/revisions/revisionLog157.xml" ContentType="application/vnd.openxmlformats-officedocument.spreadsheetml.revisionLog+xml"/>
  <Override PartName="/xl/revisions/revisionLog12.xml" ContentType="application/vnd.openxmlformats-officedocument.spreadsheetml.revisionLog+xml"/>
  <Override PartName="/xl/revisions/revisionLog199.xml" ContentType="application/vnd.openxmlformats-officedocument.spreadsheetml.revisionLog+xml"/>
  <Override PartName="/xl/revisions/revisionLog491.xml" ContentType="application/vnd.openxmlformats-officedocument.spreadsheetml.revisionLog+xml"/>
  <Override PartName="/xl/revisions/revisionLog547.xml" ContentType="application/vnd.openxmlformats-officedocument.spreadsheetml.revisionLog+xml"/>
  <Override PartName="/xl/revisions/revisionLog224.xml" ContentType="application/vnd.openxmlformats-officedocument.spreadsheetml.revisionLog+xml"/>
  <Override PartName="/xl/revisions/revisionLog266.xml" ContentType="application/vnd.openxmlformats-officedocument.spreadsheetml.revisionLog+xml"/>
  <Override PartName="/xl/revisions/revisionLog79.xml" ContentType="application/vnd.openxmlformats-officedocument.spreadsheetml.revisionLog+xml"/>
  <Override PartName="/xl/revisions/revisionLog393.xml" ContentType="application/vnd.openxmlformats-officedocument.spreadsheetml.revisionLog+xml"/>
  <Override PartName="/xl/revisions/revisionLog449.xml" ContentType="application/vnd.openxmlformats-officedocument.spreadsheetml.revisionLog+xml"/>
  <Override PartName="/xl/revisions/revisionLog318.xml" ContentType="application/vnd.openxmlformats-officedocument.spreadsheetml.revisionLog+xml"/>
  <Override PartName="/xl/revisions/revisionLog126.xml" ContentType="application/vnd.openxmlformats-officedocument.spreadsheetml.revisionLog+xml"/>
  <Override PartName="/xl/revisions/revisionLog168.xml" ContentType="application/vnd.openxmlformats-officedocument.spreadsheetml.revisionLog+xml"/>
  <Override PartName="/xl/revisions/revisionLog460.xml" ContentType="application/vnd.openxmlformats-officedocument.spreadsheetml.revisionLog+xml"/>
  <Override PartName="/xl/revisions/revisionLog345.xml" ContentType="application/vnd.openxmlformats-officedocument.spreadsheetml.revisionLog+xml"/>
  <Override PartName="/xl/revisions/revisionLog502.xml" ContentType="application/vnd.openxmlformats-officedocument.spreadsheetml.revisionLog+xml"/>
  <Override PartName="/xl/revisions/revisionLog558.xml" ContentType="application/vnd.openxmlformats-officedocument.spreadsheetml.revisionLog+xml"/>
  <Override PartName="/xl/revisions/revisionLog277.xml" ContentType="application/vnd.openxmlformats-officedocument.spreadsheetml.revisionLog+xml"/>
  <Override PartName="/xl/revisions/revisionLog235.xml" ContentType="application/vnd.openxmlformats-officedocument.spreadsheetml.revisionLog+xml"/>
  <Override PartName="/xl/revisions/revisionLog48.xml" ContentType="application/vnd.openxmlformats-officedocument.spreadsheetml.revisionLog+xml"/>
  <Override PartName="/xl/revisions/revisionLog362.xml" ContentType="application/vnd.openxmlformats-officedocument.spreadsheetml.revisionLog+xml"/>
  <Override PartName="/xl/revisions/revisionLog404.xml" ContentType="application/vnd.openxmlformats-officedocument.spreadsheetml.revisionLog+xml"/>
  <Override PartName="/xl/revisions/revisionLog329.xml" ContentType="application/vnd.openxmlformats-officedocument.spreadsheetml.revisionLog+xml"/>
  <Override PartName="/xl/revisions/revisionLog137.xml" ContentType="application/vnd.openxmlformats-officedocument.spreadsheetml.revisionLog+xml"/>
  <Override PartName="/xl/revisions/revisionLog299.xml" ContentType="application/vnd.openxmlformats-officedocument.spreadsheetml.revisionLog+xml"/>
  <Override PartName="/xl/revisions/revisionLog179.xml" ContentType="application/vnd.openxmlformats-officedocument.spreadsheetml.revisionLog+xml"/>
  <Override PartName="/xl/revisions/revisionLog83.xml" ContentType="application/vnd.openxmlformats-officedocument.spreadsheetml.revisionLog+xml"/>
  <Override PartName="/xl/revisions/revisionLog34.xml" ContentType="application/vnd.openxmlformats-officedocument.spreadsheetml.revisionLog+xml"/>
  <Override PartName="/xl/revisions/revisionLog471.xml" ContentType="application/vnd.openxmlformats-officedocument.spreadsheetml.revisionLog+xml"/>
  <Override PartName="/xl/revisions/revisionLog513.xml" ContentType="application/vnd.openxmlformats-officedocument.spreadsheetml.revisionLog+xml"/>
  <Override PartName="/xl/revisions/revisionLog527.xml" ContentType="application/vnd.openxmlformats-officedocument.spreadsheetml.revisionLog+xml"/>
  <Override PartName="/xl/revisions/revisionLog569.xml" ContentType="application/vnd.openxmlformats-officedocument.spreadsheetml.revisionLog+xml"/>
  <Override PartName="/xl/revisions/revisionLog190.xml" ContentType="application/vnd.openxmlformats-officedocument.spreadsheetml.revisionLog+xml"/>
  <Override PartName="/xl/revisions/revisionLog204.xml" ContentType="application/vnd.openxmlformats-officedocument.spreadsheetml.revisionLog+xml"/>
  <Override PartName="/xl/revisions/revisionLog246.xml" ContentType="application/vnd.openxmlformats-officedocument.spreadsheetml.revisionLog+xml"/>
  <Override PartName="/xl/revisions/revisionLog288.xml" ContentType="application/vnd.openxmlformats-officedocument.spreadsheetml.revisionLog+xml"/>
  <Override PartName="/xl/revisions/revisionLog59.xml" ContentType="application/vnd.openxmlformats-officedocument.spreadsheetml.revisionLog+xml"/>
  <Override PartName="/xl/revisions/revisionLog373.xml" ContentType="application/vnd.openxmlformats-officedocument.spreadsheetml.revisionLog+xml"/>
  <Override PartName="/xl/revisions/revisionLog429.xml" ContentType="application/vnd.openxmlformats-officedocument.spreadsheetml.revisionLog+xml"/>
  <Override PartName="/xl/revisions/revisionLog580.xml" ContentType="application/vnd.openxmlformats-officedocument.spreadsheetml.revisionLog+xml"/>
  <Override PartName="/xl/revisions/revisionLog310.xml" ContentType="application/vnd.openxmlformats-officedocument.spreadsheetml.revisionLog+xml"/>
  <Override PartName="/xl/revisions/revisionLog106.xml" ContentType="application/vnd.openxmlformats-officedocument.spreadsheetml.revisionLog+xml"/>
  <Override PartName="/xl/revisions/revisionLog415.xml" ContentType="application/vnd.openxmlformats-officedocument.spreadsheetml.revisionLog+xml"/>
  <Override PartName="/xl/revisions/revisionLog340.xml" ContentType="application/vnd.openxmlformats-officedocument.spreadsheetml.revisionLog+xml"/>
  <Override PartName="/xl/revisions/revisionLog94.xml" ContentType="application/vnd.openxmlformats-officedocument.spreadsheetml.revisionLog+xml"/>
  <Override PartName="/xl/revisions/revisionLog148.xml" ContentType="application/vnd.openxmlformats-officedocument.spreadsheetml.revisionLog+xml"/>
  <Override PartName="/xl/revisions/revisionLog45.xml" ContentType="application/vnd.openxmlformats-officedocument.spreadsheetml.revisionLog+xml"/>
  <Override PartName="/xl/revisions/revisionLog440.xml" ContentType="application/vnd.openxmlformats-officedocument.spreadsheetml.revisionLog+xml"/>
  <Override PartName="/xl/revisions/revisionLog482.xml" ContentType="application/vnd.openxmlformats-officedocument.spreadsheetml.revisionLog+xml"/>
  <Override PartName="/xl/revisions/revisionLog538.xml" ContentType="application/vnd.openxmlformats-officedocument.spreadsheetml.revisionLog+xml"/>
  <Override PartName="/xl/revisions/revisionLog215.xml" ContentType="application/vnd.openxmlformats-officedocument.spreadsheetml.revisionLog+xml"/>
  <Override PartName="/xl/revisions/revisionLog257.xml" ContentType="application/vnd.openxmlformats-officedocument.spreadsheetml.revisionLog+xml"/>
  <Override PartName="/xl/revisions/revisionLog70.xml" ContentType="application/vnd.openxmlformats-officedocument.spreadsheetml.revisionLog+xml"/>
  <Override PartName="/xl/revisions/revisionLog384.xml" ContentType="application/vnd.openxmlformats-officedocument.spreadsheetml.revisionLog+xml"/>
  <Override PartName="/xl/revisions/revisionLog296.xml" ContentType="application/vnd.openxmlformats-officedocument.spreadsheetml.revisionLog+xml"/>
  <Override PartName="/xl/revisions/revisionLog159.xml" ContentType="application/vnd.openxmlformats-officedocument.spreadsheetml.revisionLog+xml"/>
  <Override PartName="/xl/revisions/revisionLog24.xml" ContentType="application/vnd.openxmlformats-officedocument.spreadsheetml.revisionLog+xml"/>
  <Override PartName="/xl/revisions/revisionLog493.xml" ContentType="application/vnd.openxmlformats-officedocument.spreadsheetml.revisionLog+xml"/>
  <Override PartName="/xl/revisions/revisionLog226.xml" ContentType="application/vnd.openxmlformats-officedocument.spreadsheetml.revisionLog+xml"/>
  <Override PartName="/xl/revisions/revisionLog353.xml" ContentType="application/vnd.openxmlformats-officedocument.spreadsheetml.revisionLog+xml"/>
  <Override PartName="/xl/revisions/revisionLog560.xml" ContentType="application/vnd.openxmlformats-officedocument.spreadsheetml.revisionLog+xml"/>
  <Override PartName="/xl/revisions/revisionLog347.xml" ContentType="application/vnd.openxmlformats-officedocument.spreadsheetml.revisionLog+xml"/>
  <Override PartName="/xl/revisions/revisionLog420.xml" ContentType="application/vnd.openxmlformats-officedocument.spreadsheetml.revisionLog+xml"/>
  <Override PartName="/xl/revisions/revisionLog504.xml" ContentType="application/vnd.openxmlformats-officedocument.spreadsheetml.revisionLog+xml"/>
  <Override PartName="/xl/revisions/revisionLog237.xml" ContentType="application/vnd.openxmlformats-officedocument.spreadsheetml.revisionLog+xml"/>
  <Override PartName="/xl/revisions/revisionLog364.xml" ContentType="application/vnd.openxmlformats-officedocument.spreadsheetml.revisionLog+xml"/>
  <Override PartName="/xl/revisions/revisionLog571.xml" ContentType="application/vnd.openxmlformats-officedocument.spreadsheetml.revisionLog+xml"/>
  <Override PartName="/xl/revisions/revisionLog290.xml" ContentType="application/vnd.openxmlformats-officedocument.spreadsheetml.revisionLog+xml"/>
  <Override PartName="/xl/revisions/revisionLog301.xml" ContentType="application/vnd.openxmlformats-officedocument.spreadsheetml.revisionLog+xml"/>
  <Override PartName="/xl/revisions/revisionLog36.xml" ContentType="application/vnd.openxmlformats-officedocument.spreadsheetml.revisionLog+xml"/>
  <Override PartName="/xl/revisions/revisionLog431.xml" ContentType="application/vnd.openxmlformats-officedocument.spreadsheetml.revisionLog+xml"/>
  <Override PartName="/xl/revisions/revisionLog529.xml" ContentType="application/vnd.openxmlformats-officedocument.spreadsheetml.revisionLog+xml"/>
  <Override PartName="/xl/revisions/revisionLog85.xml" ContentType="application/vnd.openxmlformats-officedocument.spreadsheetml.revisionLog+xml"/>
  <Override PartName="/xl/revisions/revisionLog150.xml" ContentType="application/vnd.openxmlformats-officedocument.spreadsheetml.revisionLog+xml"/>
  <Override PartName="/xl/revisions/revisionLog515.xml" ContentType="application/vnd.openxmlformats-officedocument.spreadsheetml.revisionLog+xml"/>
  <Override PartName="/xl/revisions/revisionLog248.xml" ContentType="application/vnd.openxmlformats-officedocument.spreadsheetml.revisionLog+xml"/>
  <Override PartName="/xl/revisions/revisionLog375.xml" ContentType="application/vnd.openxmlformats-officedocument.spreadsheetml.revisionLog+xml"/>
  <Override PartName="/xl/revisions/revisionLog582.xml" ContentType="application/vnd.openxmlformats-officedocument.spreadsheetml.revisionLog+xml"/>
  <Override PartName="/xl/revisions/revisionLog108.xml" ContentType="application/vnd.openxmlformats-officedocument.spreadsheetml.revisionLog+xml"/>
  <Override PartName="/xl/revisions/revisionLog5.xml" ContentType="application/vnd.openxmlformats-officedocument.spreadsheetml.revisionLog+xml"/>
  <Override PartName="/xl/revisions/revisionLog442.xml" ContentType="application/vnd.openxmlformats-officedocument.spreadsheetml.revisionLog+xml"/>
  <Override PartName="/xl/revisions/revisionLog96.xml" ContentType="application/vnd.openxmlformats-officedocument.spreadsheetml.revisionLog+xml"/>
  <Override PartName="/xl/revisions/revisionLog161.xml" ContentType="application/vnd.openxmlformats-officedocument.spreadsheetml.revisionLog+xml"/>
  <Override PartName="/xl/revisions/revisionLog47.xml" ContentType="application/vnd.openxmlformats-officedocument.spreadsheetml.revisionLog+xml"/>
  <Override PartName="/xl/revisions/revisionLog259.xml" ContentType="application/vnd.openxmlformats-officedocument.spreadsheetml.revisionLog+xml"/>
  <Override PartName="/xl/revisions/revisionLog386.xml" ContentType="application/vnd.openxmlformats-officedocument.spreadsheetml.revisionLog+xml"/>
  <Override PartName="/xl/revisions/revisionLog119.xml" ContentType="application/vnd.openxmlformats-officedocument.spreadsheetml.revisionLog+xml"/>
  <Override PartName="/xl/revisions/revisionLog311.xml" ContentType="application/vnd.openxmlformats-officedocument.spreadsheetml.revisionLog+xml"/>
  <Override PartName="/xl/revisions/revisionLog453.xml" ContentType="application/vnd.openxmlformats-officedocument.spreadsheetml.revisionLog+xml"/>
  <Override PartName="/xl/revisions/revisionLog172.xml" ContentType="application/vnd.openxmlformats-officedocument.spreadsheetml.revisionLog+xml"/>
  <Override PartName="/xl/revisions/revisionLog397.xml" ContentType="application/vnd.openxmlformats-officedocument.spreadsheetml.revisionLog+xml"/>
  <Override PartName="/xl/revisions/revisionLog520.xml" ContentType="application/vnd.openxmlformats-officedocument.spreadsheetml.revisionLog+xml"/>
  <Override PartName="/xl/revisions/revisionLog322.xml" ContentType="application/vnd.openxmlformats-officedocument.spreadsheetml.revisionLog+xml"/>
  <Override PartName="/xl/revisions/revisionLog464.xml" ContentType="application/vnd.openxmlformats-officedocument.spreadsheetml.revisionLog+xml"/>
  <Override PartName="/xl/revisions/revisionLog183.xml" ContentType="application/vnd.openxmlformats-officedocument.spreadsheetml.revisionLog+xml"/>
  <Override PartName="/xl/revisions/revisionLog38.xml" ContentType="application/vnd.openxmlformats-officedocument.spreadsheetml.revisionLog+xml"/>
  <Override PartName="/xl/revisions/revisionLog52.xml" ContentType="application/vnd.openxmlformats-officedocument.spreadsheetml.revisionLog+xml"/>
  <Override PartName="/xl/revisions/revisionLog531.xml" ContentType="application/vnd.openxmlformats-officedocument.spreadsheetml.revisionLo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kalambev\Desktop\"/>
    </mc:Choice>
  </mc:AlternateContent>
  <bookViews>
    <workbookView xWindow="480" yWindow="4695" windowWidth="16800" windowHeight="4290" activeTab="1"/>
  </bookViews>
  <sheets>
    <sheet name="Overview" sheetId="1" r:id="rId1"/>
    <sheet name="PC" sheetId="2" r:id="rId2"/>
    <sheet name="iPad" sheetId="3" r:id="rId3"/>
    <sheet name="Sheet1" sheetId="4" state="hidden" r:id="rId4"/>
    <sheet name="Sheet2" sheetId="5" state="hidden" r:id="rId5"/>
    <sheet name="Sheet3" sheetId="6" r:id="rId6"/>
  </sheets>
  <calcPr calcId="152511"/>
  <customWorkbookViews>
    <customWorkbookView name="Amey Sumant - Personal View" guid="{7DF4551E-C251-40F3-87FF-608CBE392B54}" mergeInterval="0" personalView="1" maximized="1" xWindow="-8" yWindow="-8" windowWidth="1296" windowHeight="1000" activeSheetId="2"/>
    <customWorkbookView name="Vishal Deshpande - Personal View" guid="{F655A1DB-A635-4A14-9DD1-08CEEC12509B}" mergeInterval="0" personalView="1" maximized="1" xWindow="-8" yWindow="-8" windowWidth="1382" windowHeight="754" activeSheetId="2"/>
    <customWorkbookView name="Harshal Patil - Personal View" guid="{E12EC3CC-80EE-4C49-81F2-3CBE8E970EEE}" mergeInterval="0" personalView="1" maximized="1" windowWidth="1276" windowHeight="799" activeSheetId="2"/>
    <customWorkbookView name="Vikrant Sonawane - Personal View" guid="{F4358C98-4CDF-442A-A669-36FBC5916AF4}" mergeInterval="0" personalView="1" maximized="1" windowWidth="1276" windowHeight="799" activeSheetId="2"/>
    <customWorkbookView name="Amir Pawar - Personal View" guid="{391CAB05-7206-4D47-BA3F-8E77B9A9D47B}" mergeInterval="0" personalView="1" maximized="1" windowWidth="1276" windowHeight="799" activeSheetId="3"/>
    <customWorkbookView name="Hitesh Mahajan - Personal View" guid="{D205ACA6-0032-45AE-82E1-F539CB16F90D}" mergeInterval="0" personalView="1" maximized="1" windowWidth="1276" windowHeight="798" activeSheetId="2"/>
    <customWorkbookView name="Nitesh Sonar - Personal View" guid="{30B49334-C35A-4960-BE44-2EC2E238097C}" mergeInterval="0" personalView="1" maximized="1" windowWidth="1276" windowHeight="759" activeSheetId="2"/>
    <customWorkbookView name="Rohan Kanekar - Personal View" guid="{D3D3C082-1419-45AA-9583-F3B38AA1A5AF}" mergeInterval="0" personalView="1" maximized="1" windowWidth="1362" windowHeight="631" activeSheetId="2"/>
    <customWorkbookView name="Akshay Chavan - Personal View" guid="{CDF47866-F4FF-4660-9D99-B420BC24BE2F}" mergeInterval="0" personalView="1" maximized="1" windowWidth="1276" windowHeight="769" activeSheetId="3"/>
    <customWorkbookView name="Karan Bhatewara - Personal View" guid="{98963DF6-6A1C-4016-B155-89240FD00545}" mergeInterval="0" personalView="1" maximized="1" windowWidth="1276" windowHeight="799" activeSheetId="4"/>
    <customWorkbookView name="Vishwanath Ghodekar - Personal View" guid="{371020FC-C6AE-490B-86BE-EA879084DBA0}" mergeInterval="0" personalView="1" maximized="1" windowWidth="1276" windowHeight="799" activeSheetId="2"/>
    <customWorkbookView name="Sanket Chhajed - Personal View" guid="{2924C8FC-B72C-4DBA-BA31-4DB54D3B0F44}" mergeInterval="0" personalView="1" maximized="1" windowWidth="1276" windowHeight="798" activeSheetId="2"/>
    <customWorkbookView name="Samrat Bhatiya - Personal View" guid="{44C253CE-00B8-4E6C-896F-A5FFC14DA49C}" mergeInterval="0" personalView="1" maximized="1" windowWidth="1276" windowHeight="759" activeSheetId="2"/>
    <customWorkbookView name="Rakesh Sawant - Personal View" guid="{066491A6-9817-47D4-A98F-1248D7430CC5}" mergeInterval="0" personalView="1" maximized="1" windowWidth="1276" windowHeight="799" activeSheetId="2"/>
    <customWorkbookView name="Nikhil Harde - Personal View" guid="{7198B7B9-A261-45E0-BC81-3F0A6B6D2344}" mergeInterval="0" personalView="1" maximized="1" windowWidth="1276" windowHeight="799" activeSheetId="2"/>
    <customWorkbookView name="Arun Pujari - Personal View" guid="{6A86AE28-250B-4997-A9B9-7587CF000022}" mergeInterval="0" personalView="1" maximized="1" xWindow="-8" yWindow="-8" windowWidth="1296" windowHeight="1000" activeSheetId="2"/>
    <customWorkbookView name="Shriraj Khalkar - Personal View" guid="{2C5C054D-1E40-4132-8A20-E35153CA94BF}" mergeInterval="0" personalView="1" maximized="1" xWindow="-8" yWindow="-8" windowWidth="1382" windowHeight="744" activeSheetId="2"/>
    <customWorkbookView name="Vaibhav Kalambe - Personal View" guid="{593A38EA-6369-46DF-89FC-BAE59B706430}" mergeInterval="0" personalView="1" maximized="1" xWindow="-8" yWindow="-8" windowWidth="1382" windowHeight="744" activeSheetId="2"/>
  </customWorkbookViews>
</workbook>
</file>

<file path=xl/calcChain.xml><?xml version="1.0" encoding="utf-8"?>
<calcChain xmlns="http://schemas.openxmlformats.org/spreadsheetml/2006/main">
  <c r="D2" i="2" l="1"/>
  <c r="E2" i="2"/>
  <c r="D3" i="2"/>
  <c r="E3" i="2"/>
  <c r="D4" i="2"/>
  <c r="E4" i="2"/>
  <c r="D5" i="2"/>
  <c r="E5" i="2"/>
  <c r="D6" i="2"/>
  <c r="E6" i="2"/>
  <c r="E7" i="2" l="1"/>
  <c r="D7" i="2"/>
  <c r="F6" i="3"/>
  <c r="F5" i="3"/>
  <c r="F4" i="3"/>
  <c r="F3" i="3"/>
  <c r="F2" i="3"/>
  <c r="E6" i="3" l="1"/>
  <c r="E5" i="3"/>
  <c r="E4" i="3"/>
  <c r="E3" i="3"/>
  <c r="E2" i="3"/>
  <c r="F7" i="3" l="1"/>
  <c r="E14" i="1" l="1"/>
  <c r="E15" i="1"/>
  <c r="D15" i="1"/>
  <c r="D14" i="1" l="1"/>
  <c r="E7" i="3"/>
  <c r="F14" i="1"/>
  <c r="F15" i="1"/>
  <c r="E16" i="1"/>
  <c r="D16" i="1"/>
  <c r="F16" i="1" l="1"/>
</calcChain>
</file>

<file path=xl/sharedStrings.xml><?xml version="1.0" encoding="utf-8"?>
<sst xmlns="http://schemas.openxmlformats.org/spreadsheetml/2006/main" count="567" uniqueCount="324">
  <si>
    <t>Date</t>
  </si>
  <si>
    <t>Summary</t>
  </si>
  <si>
    <t>Trivial</t>
  </si>
  <si>
    <t>Overall</t>
  </si>
  <si>
    <t>Total</t>
  </si>
  <si>
    <t>Today</t>
  </si>
  <si>
    <t>Starting Date</t>
  </si>
  <si>
    <t>Link</t>
  </si>
  <si>
    <t>Total Defects</t>
  </si>
  <si>
    <t>Reviewed Defects</t>
  </si>
  <si>
    <t>Today's Bug Count</t>
  </si>
  <si>
    <t>Resource 1</t>
  </si>
  <si>
    <t>Resource 2</t>
  </si>
  <si>
    <t>Description</t>
  </si>
  <si>
    <t>PC</t>
  </si>
  <si>
    <t>iPad</t>
  </si>
  <si>
    <t>A</t>
  </si>
  <si>
    <t>Severity</t>
  </si>
  <si>
    <t>B</t>
  </si>
  <si>
    <t>C</t>
  </si>
  <si>
    <t>S</t>
  </si>
  <si>
    <t>To Log</t>
  </si>
  <si>
    <t>Steps to Reproduce</t>
  </si>
  <si>
    <t>505' company Logo does not appear after launching the game.</t>
  </si>
  <si>
    <t>Tested on Build: v 0.09</t>
  </si>
  <si>
    <t>1. Install and launch Ember RPG.
Repro rate: 5/5</t>
  </si>
  <si>
    <t>505'Company logo should be present after launching the game.</t>
  </si>
  <si>
    <t>The game does displays load game options after launching the game.</t>
  </si>
  <si>
    <t>Steps To Reproduce:
1. Install and launch Ember RPG.
2. Rescue Kwan.
3. Save the game.
4. Quit and relaunch the game.
Actual Result: The game does displays load game options after launching the game.
Expected Result: The game should displays Load game option after launching the game.
Repro rate: 5/5</t>
  </si>
  <si>
    <t>The game should displays Load game option after launching the game.</t>
  </si>
  <si>
    <t>Framerate drop is observed while moving the character in the free world.</t>
  </si>
  <si>
    <t>Steps to Reproduce:
1. Launch and Launch Ember RPG.
2. Move the character in the free world.
Actual Result: Framerate drop is observed.
Expected Result: The game should function and proceed normally without any lag.
Repro rate: 5/5</t>
  </si>
  <si>
    <t>Framerate drop is observed</t>
  </si>
  <si>
    <t>The game should function and proceed normally without any lag.</t>
  </si>
  <si>
    <t>Light bringer head disappears after removing the Ancient Rags from the Light bringer's Inventory tab.</t>
  </si>
  <si>
    <t>1. Launch Ember RPG.
2. Select Light bringer inventory tab.
3. Drag Ancient Rags out of the Light bringer's Inventory tab.
4. Close the Inventory tab and observe Light bringer.
Actual Result: 'Light bringer head disappears. 
Expected Result: 'Light bringer head should be displayed after removing Ancient Rags from the Inventory tab.
Repro rate: 5/5</t>
  </si>
  <si>
    <t xml:space="preserve">Light bringer head disappears. </t>
  </si>
  <si>
    <t>Light bringer head should be displayed after removing Ancient Rags from the Inventory tab.</t>
  </si>
  <si>
    <t>Navigation arrow is not displayed while progressing throughout the game.</t>
  </si>
  <si>
    <t>Steps to Reproduce:
1. Launch Ember RPG. 
2. Start Progressing in the game.
Actual Result: Navigation arrow is not displayed. 
Expected Result: Navigation arrow should be displayed throughout the game.
Repro rate: 5/5</t>
  </si>
  <si>
    <t xml:space="preserve">Navigation arrow is not displayed. </t>
  </si>
  <si>
    <t>Navigation arrow should be displayed throughout the game.</t>
  </si>
  <si>
    <t>Tutorial mode is not displayed after launching the game with a fresh start.</t>
  </si>
  <si>
    <t>1. Launch Ember RPG.
Actual Result: Tutorial mode is not displayed. 
Expected Result:  Tutorial mode should be displayed.
Repro rate: 5/5</t>
  </si>
  <si>
    <t xml:space="preserve">Tutorial mode is not displayed. </t>
  </si>
  <si>
    <t>Tutorial mode should be displayed.</t>
  </si>
  <si>
    <t>Audio options are not displayed under the Setting menu.</t>
  </si>
  <si>
    <t>Note: SFX and Music options are missing.
Tested on Build: v 0.09</t>
  </si>
  <si>
    <t>1. Launch Ember RPG.
2. Select Settings from the Main Menu.
Actual Result: Audio options are not displayed. 
Expected Result: Audio options should be displayed. 
Repro rate: 5/5</t>
  </si>
  <si>
    <t xml:space="preserve">Audio options are not displayed. </t>
  </si>
  <si>
    <t xml:space="preserve">Audio options should be displayed. </t>
  </si>
  <si>
    <t>Camera angle moves after opening inventory tab.</t>
  </si>
  <si>
    <t>1. Launch Ember RPG.
2. Tap on Inventory tab under Main menu.
Notice the camera angle
Actual Result: Camera angle moves after opening inventory tab.
Expected Result: Camera angle should remain same after opening inventory tab.
Repro rate: 5/5</t>
  </si>
  <si>
    <t>Camera angle should remain same after opening inventory tab.</t>
  </si>
  <si>
    <t>The game crashes after loading the previously saved game five to six times.</t>
  </si>
  <si>
    <t>Steps to Reproduce:
1. Install and launch Ember RPG.
2. Rescue Kwan.
3. Save the game.
4. Move in the world anywhere.
5. Load the saved game.
6. Repeat step no 4 and 5 atleast five to six time.
Actual Result: The game crashes after loading the previously saved game five to six times.
Repro rate: 3/10</t>
  </si>
  <si>
    <t>..</t>
  </si>
  <si>
    <t xml:space="preserve">The game does not displays quit confirmation message while quitting the game.
</t>
  </si>
  <si>
    <t>1. Launch Ember RPG.
2. Open settings menu.
3. Tap on Quit option.
Actual Result: The game does not display quit confirmation message while quitting the game.
Expected Result: The game should display quit confirmation message.
Repro rate: 5/5</t>
  </si>
  <si>
    <t>The game does not display quit confirmation message while quitting the game.</t>
  </si>
  <si>
    <t>The game should display quit confirmation message.</t>
  </si>
  <si>
    <t>The game resumes from the pause if the player hides the Main menu after pausing the game.</t>
  </si>
  <si>
    <t>Steps to Reproduce:
1. Launch Ember RPG.
2. Pause the game.
3. Hide the Main menu.
Actual Result: The game resumes from the pause if the player hides the Main menu after pausing the game.
Expected Result: The game should resume only after tapping on Play button the game.
Repro rate: 5/5</t>
  </si>
  <si>
    <t xml:space="preserve">The game should resume only after tapping on Play button the game.
</t>
  </si>
  <si>
    <t>The game crashes randomly after moving in the world and then tapping on any Main Menu option.</t>
  </si>
  <si>
    <t>Steps To Reproduce:
1. Launch Ember RPG.
2. Move around the  world.
3. Tap on any Main Menu option.
4. Repeat step no 2 and 3 atleast Eight to Ten times.
Actual Result: The game crashes randomly after moving in the world and then tapping on any Main Menu option.
Repro rate: 3/10</t>
  </si>
  <si>
    <t>Dialogs and Audio does not match when Lightbringer interacts with Kwan.</t>
  </si>
  <si>
    <t>1. Launch Ember RPG.
2. Interact with Kwan.
3. Select option 'What happened to me? Are you hurt?' and listen to the audio.
Actual Result: Dialogs and Audio does not match when Lightbringer interacts with Kwan.
Expected Result: The Dialogs and Audio should match.
Repro rate: 5/5</t>
  </si>
  <si>
    <t>The Dialogs and Audio should match.</t>
  </si>
  <si>
    <t>The game crashes after using Fast Travel option to move around the map.</t>
  </si>
  <si>
    <t>Steps To Reproduce:
1. Launch Ember RPG.
2. Open Map from Main menu.
3. Tap on Fast Travel.
4. Select location Ember Mines.
Actual Result: The game crashes after using Fast Travel option to move around the map.
Repro rate: 3/5</t>
  </si>
  <si>
    <t xml:space="preserve">The game crashes after keeping the device idle for Five minutes and then moving anywhere in the world.
</t>
  </si>
  <si>
    <t>Tested on Build: v 0.09
Note: Due to Low Repro rate we were unable to capture logs for this bug.</t>
  </si>
  <si>
    <t>Steps To Reproduce:
1. Launch Ember RPG.
2. Keep the device idle for Five minutes.
3. Move anywhere in the world.
Actual Result: The game crashes after keeping the device idle for Five minutes and then moving anywhere in the world.
Repro rate: 2/10</t>
  </si>
  <si>
    <t>The game crashes after keeping the device idle for Five minutes and then moving anywhere in the world.</t>
  </si>
  <si>
    <t>The game crashes after entering in cave entrance door in first chapter.</t>
  </si>
  <si>
    <t>Steps To Reproduce:
1. Launch Ember RPG.
2. Move towards the first cave door.
3. Enter in cave entrance door.
Actual Result: The game crashes after entering in cave entrance door in first chapter.
Repro rate: 4/10</t>
  </si>
  <si>
    <t xml:space="preserve">The game opens statistics menu during the battle when player accidently taps on character Kwan. </t>
  </si>
  <si>
    <t xml:space="preserve">1. Launch Ember RPG.
2. Rescue Kwan.
3. Enter in first battle and then tap on character Kwan.
Actual Result: The game opens statistics menu during the battle when player accidently taps on character Kwan. 
Expected Result: The game should not open statistics menu during the battle after tapping character Kwan. 
Repro rate: 5/5
</t>
  </si>
  <si>
    <t xml:space="preserve">The game should not open statistics menu during the battle after tapping character Kwan. </t>
  </si>
  <si>
    <t>Multiple empty slot windows can be opened after tapping on the dead enemies.</t>
  </si>
  <si>
    <t>1. Install and launch Ember RPG.
2. Rescue Kwan.
3. Proceed with the gameplay and defeat 3 thieves.
4. Collect all items from the dead enemies.
5. Click on the dead thieves multiple times.
Observe multiple Empty slot popups on the screen.
Actual Result: Multiple empty slot window popups are displayed on the screen.
Expected Result: The user should not able to tap on dead enemies after collecting all items from them.
Repro rate: 5/5</t>
  </si>
  <si>
    <t>Multiple empty slot window popups are displayed on the screen.</t>
  </si>
  <si>
    <t>The user should not able to tap on dead enemies after collecting all items from them.</t>
  </si>
  <si>
    <t>The player is not able to unequip items from the Item slot.</t>
  </si>
  <si>
    <t>1. Launch Ember RPG.
2. Rescue Kwan.
3. Proceed with the game play and collect Health Potion.
4. Go to Inventory &gt; Tap on Potions menu.
5. Drag and drop Health Potion into Item Slot in the HUD.
6. Try to Drag and drop Health Potion from Item Slot to Inventory.
Actual Result: The player is not able to Drag and drop Health Potion from Item Slot to Inventory.
Expected Result: The player should be able to unequip Heal potions from the Item Slot.</t>
  </si>
  <si>
    <t>The player is not able to Drag and drop Health Potion from Item Slot to Inventory.</t>
  </si>
  <si>
    <t>The player should be able to unequip Heal potions from the Item Slot.</t>
  </si>
  <si>
    <t>#67503</t>
  </si>
  <si>
    <t>Inventory items can be placed in the air.</t>
  </si>
  <si>
    <r>
      <t xml:space="preserve">1. Launch Ember RPG.
2. Move to the Stone Door.
3. Remove Ancient Rags and Time Clubber and place them on the door.
4. Zoom in with two finger gesture.
Actual Result: Items  can be placed in the air.
Expected Result: The player should not be able to place items in the air.
</t>
    </r>
    <r>
      <rPr>
        <b/>
        <sz val="11"/>
        <color theme="1"/>
        <rFont val="Calibri"/>
        <family val="2"/>
        <scheme val="minor"/>
      </rPr>
      <t>Repro rate: 5/5</t>
    </r>
  </si>
  <si>
    <t>Ancient Rags is not displayed in the player's inventory menu after opening for the first time.</t>
  </si>
  <si>
    <t xml:space="preserve">1. Launch Ember RPG.
2. Move to the Stone Door.
4 Tap on inventory menu.
3. Tap on the player's inventory tab.
Actual Result: Ancient Rags is not displayed for the first time.
Expected Result: Ancient Rags should be displayed always after opening player's inventory menu.
Repro rate: 3/5
</t>
  </si>
  <si>
    <t>Mini map is not displayed while completing the Quest.</t>
  </si>
  <si>
    <t>1. Launch Ember RPG.
2. Look for the Mini map on the in-game screen.
Actual Result: Mini map is not displayed on the screen.
Expected Result: Mini map should be displayed at the top right corner of the screen.
Repro rate: 5/5</t>
  </si>
  <si>
    <t>Camera angle is not focused properly on the character while moving from one place to another.</t>
  </si>
  <si>
    <t>Steps to Reproduce:
1. Launch Ember RPG.
2. Move the character on the map.
Notice the camera angle.
Actual Result: Camera angle is not focused properly on the character.
Expected Result: Character is not center alligned properly while moving.
Repro rate: 5/5</t>
  </si>
  <si>
    <t>Delete option is not provided under Save slot tab.</t>
  </si>
  <si>
    <t xml:space="preserve">1. Launch Ember RPG.
2. Tap on the Settings menu.
3. Tap on Save Option &gt; Slot option .
Actual Result: Delete option is not provided. 
Expected Result: Delete option should be provided, as it helps the user to save new game state.
Repro rate: 5/5
</t>
  </si>
  <si>
    <t>Crash occurs randomly after tapping on multiple tabs under the settings menu.</t>
  </si>
  <si>
    <t xml:space="preserve">1. Launch Ember RPG.
2. Tap on the Settings menu.
3. Tap on multiple option simultaneously.
Actual Result: Crash occurs.
Repro rate: 3/5
</t>
  </si>
  <si>
    <t>Characters climb on arc like structure after moving near the arc near the first cave.</t>
  </si>
  <si>
    <t>1. Launch Ember RPG.
2. Move towards the first cave door.
3. Move near the arc like structure just left to cave door.
Actual Result: Characters climb on arc like structure after moving near the arc near the first cave.
Expected Result: Character should move under the arc like arc like structure.
Tested on build:  v 0.09
Repro rate: 5/5</t>
  </si>
  <si>
    <t>Dialogs and Audio does not match when Lightbringer interacts with Stephan.</t>
  </si>
  <si>
    <t>1. Launch Ember RPG.
2. Move and enter in first cave door.
3. Interact with Stephan.
4. Select option what Job are you Doing? and listen to the audio.
Actual Result: Dialogs and Audio does not match when Lightbringer interacts with Stephan.
Expected Result: The Dialogs and Audio should match.
Tested on build:  v 0.09
Repro rate: 5/5</t>
  </si>
  <si>
    <t xml:space="preserve">The game displays warning 'Can't find animation…Player (5001349554 -1)' after loading the  saved game. </t>
  </si>
  <si>
    <t>1. Launch Ember RPG.
2. Move and enter in first cave door.
3. Save and quit the game.
4. Load same gamestate.
Actual Result: The game displays warning 'Can't find animation…Player (5001349554 -1)' after loading the saved game. 
Expected Result: The game should not display warning after loading the saved game.
Tested on build:  v 0.09
Repro rate: 5/5</t>
  </si>
  <si>
    <t xml:space="preserve">Click &amp; drag navigation pointer remains on the screen  when user moves and releases  the pointer on LightBringer HUD icon.
</t>
  </si>
  <si>
    <t>1. Launch Ember RPG.
2. Open Lightbringers stats menu from top left corner of the screen.
3. Drag and release the navigation pointer on stats menu.
4. Close the stats menu.
Actual Result: Click &amp; drag navigation pointer remains on the screen  when user moves and releases  the pointer on LightBringer HUD icon.
Expected Result: The game should not open stats menu after releasing the pointer on LightBringer HUD icon.
Tested on build:  v 0.09
Repro rate: 5/5</t>
  </si>
  <si>
    <t>The player is able to select empty load slot.</t>
  </si>
  <si>
    <t>1. Launch Ember RPG.
2. Open Settings menu &gt; Load.
3. Tap on empty slot.
Actual Result: The player is able to select empty load slot.
Expected Result: The user should not be able to select empty slot while loading a game.
Tested on build:  v 0.09
Repro rate: 5/5</t>
  </si>
  <si>
    <t>The user has to tap twice on the same item before picking it up.</t>
  </si>
  <si>
    <t>Steps to Reproduce:
1. Launch Ember RPG.
2. Open Inventory menu.
3. Select time clubber from inventory tab and Drag it in character inventory tab.
4. Drop Time Clubber from the character inventory tab
5. Move away from the weapon and again go near and pick it up.
6. Notice player has to tap twice for picking up the weapon.
Actual Result: The user has to tap twice.
Expected Result: The user should be able to collect any item by taping once.
iPad 2 (7.0)</t>
  </si>
  <si>
    <t>The text "Merchants" overlaps on the "Lightbringer" after clicking on Luther the Merchant in Deep Barrows.</t>
  </si>
  <si>
    <t>Steps to Reproduce:
1. Launch the RPG.
2. Select map.
3. Click on Fast Travel.
4. Click on Deep Barrows.
5. Click on Merchant.
6. Notice Title text.
Actual Result: The text Merchants overlaps on the Lightbringer.
Expected Result: The text Merchants and Light Bringer should be properly
aligned.
iPad 2 (7.0)</t>
  </si>
  <si>
    <t>The player is able to purchase any weapon at 0 Coins from the Luther the Merchant in Deep Barrows.</t>
  </si>
  <si>
    <t>Steps to Reproduce:
1. Launch the RPG.
2. Select map.
3. Click on Fast Travel.
4. Click on Deep Barrows.
5. Click on Merchant.
6. Select Weapons.
7. Buy any weapon.
Actual Result: The player is able to purchase any weapon at 0 Coins.
Expected Result: Appropriate number of coins should be required for purchasing any weapon.
iPad 2 (7.0)</t>
  </si>
  <si>
    <r>
      <t>67703</t>
    </r>
    <r>
      <rPr>
        <sz val="10"/>
        <color rgb="FF005F00"/>
        <rFont val="Arial"/>
        <family val="2"/>
      </rPr>
      <t> </t>
    </r>
  </si>
  <si>
    <t xml:space="preserve">Random Crash occurs after removing Ancient Rags from player's inventory and dragging it into main inventory tab. </t>
  </si>
  <si>
    <t>1. Launch Ember RPG.
2. Move Lightbringer near to the locked Stone Door.
3. Open Character's inventory window.
4. Open Inventory window.
5. Drag Ancient Rags from Character's window and drop it into inventory window and tap rapidly on it.
6. Repeat 4 and 5 step.
Actual Result: Random crash occurs.
iPad 2 (7.0)</t>
  </si>
  <si>
    <t>Once: Crash occurs after removing Kwan's armor and weapon.</t>
  </si>
  <si>
    <t>1. Launch Ember RPG.
2. Move Lightbringer near to the locked Stone Door.
3. Unlock the locked door.
4. During the fight tap on Kwan character and remove Kwan's armor and weapon from inventory tab.
5. Finish the fight and move ahead.
Actual Result: Crash occurs.</t>
  </si>
  <si>
    <t>The message 'Can't save in Combat' overlaps with Options menu.</t>
  </si>
  <si>
    <t>1. Launch Ember RPG.
2. Progress and enter in combat.
2. Open Settings menu &gt; Save.
3. Select any slot.
Actual Result: The message 'Can't save in Combat' overlaps with Options menu.
Expected Result: The message Can't save in Combat'  should not overlap with the options menu.
Tested on build:  v 0.09
Repro rate: 5/5</t>
  </si>
  <si>
    <t>The game fails to display Sell confirmation message while selling the item to merchant.</t>
  </si>
  <si>
    <t>1. Launch Ember RPG.
2. Access Map &gt; Fast Travel.
3. Select Deep Barrows location.
4. Move and interact with merchant.
5. Sell any item to him.
Actual Result: The game fails to display Sell confirmation message while selling the item to merchant.
Expected Result: The game should display sell confirmation message while selling the item to merchant.
Tested on build:  v 0.09
Repro rate: 5/5</t>
  </si>
  <si>
    <t>The player is not able access Pull down menu on 'Fusion Interactive' screen.</t>
  </si>
  <si>
    <t>1. Launch Ember RPG.
2. Try to access Pull down menu when 'Fusion Interactive' screen appears.
Actual Result: The player is not able access Pull down menu on 'Fusion Interactive' screen.
Expected Result: The player should be able to access Pull down menu on 'Fusion Interactive' screen.
Tested on build:  v 0.09
Repro rate: 5/5</t>
  </si>
  <si>
    <t>The Cost of Map is displayed as (minus) -20 coins In the Inventory.</t>
  </si>
  <si>
    <t>1. Launch Ember RPG.
2. Rescue Kwan.
3. Select Inventory &gt; Select Maximize inventory option &gt; Tap on Map.
Actual Result: The Cost of Map is displayed as (minus) -20 coins.
Expected Result: Appropriate cost should be displayed for Map.
Repro rate: 5/5</t>
  </si>
  <si>
    <t>Screen orientation feature is not implemented on splash and loading screen.</t>
  </si>
  <si>
    <t>1. Launch Ember RPG.
2. Move iPad upside down till loading screen is completed.
Actual Result: Screen orientation feature is not implemented.
Expected Result: Screen orientation feature should be implemented on splash and loading screen.</t>
  </si>
  <si>
    <t>iPad 2 (7.0)</t>
  </si>
  <si>
    <r>
      <t>67953</t>
    </r>
    <r>
      <rPr>
        <sz val="10"/>
        <color rgb="FF005F00"/>
        <rFont val="Arial"/>
        <family val="2"/>
      </rPr>
      <t> </t>
    </r>
  </si>
  <si>
    <t>In Game screen is displayed for few seconds before the loading screen after quit and relaunch.</t>
  </si>
  <si>
    <t xml:space="preserve">1. Launch Ember RPG.
2. Move Lightbringer near to the locked Stone Door.
3.  Minimize the game using home button.
4. Full Quit.
5. Relaunch Ember RPG
Actual Result: In Game screen is displayed for few seconds.
Expected Result: Loading screen should always be displayed while launching the game after full quit.
</t>
  </si>
  <si>
    <t>Sword disappears after placing it in Character's inventory tab.</t>
  </si>
  <si>
    <t>1. Launch Ember RPG.
2. Complete the conversation with Kwan. (Eg. Sword)
3. Equip Time clubber.
4. Move near the locked door.
5.  Immediately Open Character's inventory tab and inventory menu.
6. Drag Sword in the character's inventory tab. (Refer to the attachment) 
Actual Result: Sword disappears.
Expected Result: Only one weapon should be placed in the Character's Inventory tab.</t>
  </si>
  <si>
    <t>Leather armor image is not highlighted properly.</t>
  </si>
  <si>
    <t>1. Launch Ember RPG.
2. Complete the conversation with Kwan. (Eg. Sword)
3. Equip Time clubber.
4. Move near the locked door.
5. Kill Geral and thief and collect items.
Actual Result: Leather armor image is not highlighted properly.
Expected Result: Leather armor image should be highlighted properly.</t>
  </si>
  <si>
    <t>Potion of health animation is not displayed properly.</t>
  </si>
  <si>
    <t>1. Launch Ember RPG.
2. Complete the conversation with Kwan. (Eg. Sword)
3. Equip Time clubber.
4. Move near the locked door.
5. Kill Geral and thief and collect items.
Actual Result: Potion of health animation is not displayed properly.
Expected Result: Potion of health animation should be displayed properly.</t>
  </si>
  <si>
    <t>Screen orientation feature fails to work properly after flipping the device upside down during fight.</t>
  </si>
  <si>
    <t xml:space="preserve">1. Launch Ember RPG.
2. Complete the conversation with Kwan. (Eg. Sword)
3. Equip Time clubber.
4. Move near the locked door.
5. During fight flip iPad upside down.
Actual Result: Screen orientation feature fails to work properly.
Expected Result: Screen orientation feature should work properly.
</t>
  </si>
  <si>
    <t>The player is able to interact with Kwan even when the game is paused.</t>
  </si>
  <si>
    <t>1. Launch Ember RPG.
2. Rescue Kwan.
3. Pause the game.
4. Move the navigation pointer on Kwan.
Actual Result: The player is able to interact with Kwan even when the game is paused.
Expected Result: The player should be able to interact with Kwan when the game is paused.
Repro rate: 5/5</t>
  </si>
  <si>
    <t>The game displays Lightbringer in battle mode even after jumping to another location on the map.</t>
  </si>
  <si>
    <t>1. Launch Ember RPG.
2. Progress and enter in combat.
2. Access map and select any location.
Actual Result: The game displays Lightbringer in battle mode even after jumping to another location on the map.
Expected Result: The game should not display Lightbringer in battle mode after jumping to another location on the map.
Tested on build:  v 0.09
Repro rate: 5/5</t>
  </si>
  <si>
    <t>The player is able to Fast Travel on his current location.</t>
  </si>
  <si>
    <t xml:space="preserve">
1. Launch Ember RPG.
2. Progress and enter in combat.
2. Access map and choose same location where currently player is located.
Actual Result: The player is able to Fast Travel on his current location.
Expected Result: The player should not be able to Fast Travel on his current location.
Tested on build:  v 0.09
Repro rate: 5/5</t>
  </si>
  <si>
    <t>The game displays location name Cemetery after entering in Deep Barrows  from Fast Travel.</t>
  </si>
  <si>
    <t>1. Launch Ember RPG.
2. Access map and select location Deep Barrows.
Actual Result: The game displays location name Cemetery after entering in Deep Barrows  from Fast Travel.
Expected Result: The game should display Deep Barrows as a location name after entering in Deep Barrows. 
Tested on build:  v 0.09
Repro rate: 5/5</t>
  </si>
  <si>
    <t>Skull icon is not properly displayed properly under Inventory menu.</t>
  </si>
  <si>
    <t xml:space="preserve">1. Launch Ember RPG.
2. Complete the conversation with Kwan. 
3. Kill Thief and Geral.
4. Kill Thief and wolf
5. Move towards left side (50022, 49569) Open Crypt and collect items
Actual Result: Skull image is too small.
Expected Result: Skull image should be displayed properly.
</t>
  </si>
  <si>
    <r>
      <t>68230</t>
    </r>
    <r>
      <rPr>
        <sz val="10"/>
        <color rgb="FF005F00"/>
        <rFont val="Arial"/>
        <family val="2"/>
      </rPr>
      <t> </t>
    </r>
  </si>
  <si>
    <t>Coins and topaz icon is not visible properly.</t>
  </si>
  <si>
    <t xml:space="preserve">1. Launch Ember RPG.
2. Complete the conversation with Kwan. 
3. Kill Thief and Geral.
4. Kill Thief and wolf
5. Collect items.
Actual Result:  Coins and topaz icon is too small.
Expected Result: Coins and topaz icon should be displayed properly.
</t>
  </si>
  <si>
    <t>Items collected in the inventory menu collides with each other.</t>
  </si>
  <si>
    <t>1. Launch Ember RPG.
2. Complete the conversation with Kwan. 
3. Kill Thief and Geral.
4. Collect items .
5. Drag them and place it together.
Actual Result: items collides with each other.
Expected Result: items should be placed separately.</t>
  </si>
  <si>
    <r>
      <t>68227</t>
    </r>
    <r>
      <rPr>
        <sz val="10"/>
        <color rgb="FF005F00"/>
        <rFont val="Arial"/>
        <family val="2"/>
      </rPr>
      <t> </t>
    </r>
  </si>
  <si>
    <t>Enemy body should disappear after collecting items from the dead.</t>
  </si>
  <si>
    <t xml:space="preserve">1. Launch Ember RPG.
2. Complete the conversation with Kwan. 
3. Kill Thief and Geral.
4. Collect items 
5. Move out of the screen and come back.
Actual Result: Enemy body remains after collecting all the items. 
Expected Result: Enemy body should disappear after collecting all the items
</t>
  </si>
  <si>
    <r>
      <t>68226</t>
    </r>
    <r>
      <rPr>
        <sz val="10"/>
        <color rgb="FF005F00"/>
        <rFont val="Arial"/>
        <family val="2"/>
      </rPr>
      <t> </t>
    </r>
  </si>
  <si>
    <t>Once: Crash occurs during the first battle with the enemies in Deep Barrows.</t>
  </si>
  <si>
    <t xml:space="preserve">1. Launch Ember RPG.
2. Complete the conversation with Kwan. 
3. Unlock door and start battle.
Actual Result: Crash occurs.
</t>
  </si>
  <si>
    <r>
      <t>68225</t>
    </r>
    <r>
      <rPr>
        <sz val="10"/>
        <color rgb="FF005F00"/>
        <rFont val="Arial"/>
        <family val="2"/>
      </rPr>
      <t> </t>
    </r>
  </si>
  <si>
    <t>Game freezes and crash occurs after using Five finger gesture feature during combat under Deep Barrows.</t>
  </si>
  <si>
    <t xml:space="preserve">1. Launch Ember RPG.
2. Complete the conversation with Kwan. 
3. Kill enemies and enter through the portal from stairs up to Stairs down.
4. Kill Riven.
5. Move to position 499997, 49543.
6. During combat using five finger gesture minimize game and re-open. (Refer to the attachment)
Actual Result: Crash occurs.
</t>
  </si>
  <si>
    <t>Glitch is been observed while moving on stairs in Upper level under Deep Barrows.</t>
  </si>
  <si>
    <t>1. Launch Ember RPG.
2. Complete the conversation with Kwan. 
3. Kill enemies and enter through the door to Upper level in Deep Barrows.
4. Walk on the stairs. (Position 50015, 49554)
(Refer to the attachment)
Actual Result: Glitch is observed.
Expected Result: Game should be free from glitches.</t>
  </si>
  <si>
    <t>Crash occurs after finishing the combat with Johan after exiting  from Deep Barrow.</t>
  </si>
  <si>
    <t>1. Launch Ember RPG.
2. Complete the conversation with Kwan. 
3. Tap on Barrow End Teleportation.
4. Exit Deep Barrows.
5.  Complete the conversation with Kwan.
6. Provoke Johan and finish the combat.
Actual Result: Crash occurs</t>
  </si>
  <si>
    <t>Zero Damage and zero Average Damage is shown by weapons when the player tries to buy a weapon at the Merchant Shop outside the “Deep Barrows”.</t>
  </si>
  <si>
    <t>1. Launch Ember RPG game.
2. Play till Lightbringer and Kwan get out of “Deep Barrows”.
3. Outside Deep Barrows talk to the Merchant.
4. Open Inventory Slot and check weapons and stats.
Actual Result: Weapons show zero weapon damage and zero Average Weapon Damage.
Expected Result: Weapon stats should be accurately.</t>
  </si>
  <si>
    <t>Glitch is observed for split second after moving from Upper level to lower level in Deep Barrows</t>
  </si>
  <si>
    <t>1. Launch Ember RPG.
2. Complete the conversation with Kwan. 
3. Kill enemies and enter through the door to Upper level.
4. Again move to lower level.
Actual Result: Glitch is observed.
Expected Result: Game should be free from glitches.</t>
  </si>
  <si>
    <t>The game displays "0 Coins" at right bottom corner for all the windows under the Inventory menu.</t>
  </si>
  <si>
    <t>Example:
1. Launch Ember RPG.
2. Select Inventory option from the HUD.
3. Notice the "0 Coins" icon at the right bottom corner of the Armor window.
Actual Result: "0 Coins" icon is displayed at right bottom corner of the Armor window.
Expected Result: "0 Coins" icon should not be displayed at right bottom corner of the Armor window.
Tested on build:  v 0.09
Note: This issues is observed for  Armor, weapons, Ring, Potion, Misc. and Key window under the Inventory menu.</t>
  </si>
  <si>
    <t>iPadMini (7.0.4)</t>
  </si>
  <si>
    <t>Game displays cost as '0 coins' for the 2 gold received after defeating any enemy.</t>
  </si>
  <si>
    <t>Example:
1. Launch Ember RPG.
2. Complete the conversation with Kwan. 
3. Proceed towards the enemy and Kill enemies.
4. Select Inventory &gt; maximize Inventory view.
5. Click on the dead enemies.
6. Notice the cost displayed for the Gold coins received.
Actual Result: Game displays cost as '0 coins' for the 2 gold.
Expected Result: Game should not display cost for the Gold.
Tested on build:  v 0.09</t>
  </si>
  <si>
    <t>68941 </t>
  </si>
  <si>
    <t>Crash occurs on the entrance after moving from lower level to Upper level in Deep Barrows</t>
  </si>
  <si>
    <t>1. Launch Ember RPG.
2. Complete the conversation with Kwan. 
3. Kill enemies and enter through the door to Upper level in Deep Barrows.
Actual Result: Crash occurs.</t>
  </si>
  <si>
    <t>Global: Pause menu is invoked during battle while using potions.</t>
  </si>
  <si>
    <t>1. Launch Ember RPG.
2. Complete the conversation with Kwan. 
3. Kill enemies and collect items 
4. Move right (50021, 49564) in lower level of Deep Barrows.
5. During combat with wolf n thief tap on Inventory menu to eat potion.
Actual Result: Pause menu is invoked during combat.
Expected Result: While eating potions ' Pause menu' should be disabled during on going combat.</t>
  </si>
  <si>
    <t>The Game fails to show the Other Quest Locations on the Map.</t>
  </si>
  <si>
    <t>1. Launch Ember RPG.
2. Play till you get Other Quests.
3. Open Map and check Other quest Location pointer on the Map.
Actual Result: The Other Quests Locations are not shown on the Map in the game.
Expected Result: The Other Quest Location should be shown on the Map in the Game.</t>
  </si>
  <si>
    <t>Characters climb above first cave door.</t>
  </si>
  <si>
    <t>1. Launch Ember RPG.
2. Move towards the first cave door.
3. Move left to the  first cave door.
4. Tap above the first cave door.
Actual Result: Characters climb above first cave door.
Expected Result: Character should not be able to climb above first cave door.
Tested on build:  v 0.09
Repro rate: 5/5</t>
  </si>
  <si>
    <t>The game accepts the input provided by the player when the game is Paused and performs the action when the game is resumed.</t>
  </si>
  <si>
    <t>1. Launch Ember RPG.
2. Pause the game &gt; Tap anywhere.
3. Resume the game.
Actual Result:
The game accepts the input provided by the player and performs the action when the game is resumed.
Expected Result:
The game should not accept the input about the players movement when the game is paused.
Tested on build:  v 0.09
Repro rate: 5/5</t>
  </si>
  <si>
    <t xml:space="preserve">The game displays re spawn option even if the character is alive after using Hide helmet.
</t>
  </si>
  <si>
    <t>1. Launch the game.
2. Use ‘Barrow End Teleportation’ located near Kwan.
3. Proceed towards right corner near first crypt. (49941, 49484)
4. Collect ‘Hide Helmet’.
5. Enter in any battle.
6. Tap on ‘Hide Helmet' icon as soon as player’s character dies.
Actual Result: The game displays re spawn option even if the character is alive after using Hide helmet.
Expected Result:
The game should not display re spawn option  when character is alive.
Tested on build:  v 0.09</t>
  </si>
  <si>
    <t>The game displays @ instead of Apostrophe (‘) in “Journey through the Sea of Ghost I by Darfire” book.</t>
  </si>
  <si>
    <t>1. Launch the game.
2. Use ‘Barrow End Teleportation’ located near Kwan.
3. Enter in cave door.
4. Progress towards near Journey through the Sea of Ghost I by Darfire” book. (coordinate 49923,49628)
5. Open the book.
Actual Result: The game displays @ instead of Apostrophe (‘) in “Journey through the Sea of Ghost I by Darfire” book.
Expected Result: The game should display Apostrophe (‘) instead of @  in “Journey through the Sea of Ghost I by Darfire” book.
Tested on build:  v 0.09</t>
  </si>
  <si>
    <t>The game displays 'Captain @' word outside page 1 of “Journey through the Sea of Ghost I by Darfire” diary.</t>
  </si>
  <si>
    <t>1. Launch the game.
2. Use ‘Barrow End Teleportation’ located near Kwan.
3. Enter in cave door.
4. Progress towards near Journey through the Sea of Ghost I by Darfire” diary. (coordinate 49923,49628)
5. Open diary.
6. Observe the first page.
Actual Result: The game displays 'Captain @' word outside page 1 of “Journey through the Sea of Ghost I by Darfire” diary.
Expected Result: The game should display 'Captain @' within the page 1 of diary.
Tested on build:  v 0.09</t>
  </si>
  <si>
    <t>Lightbringer fails to collect Basket and/or Health Potion when tapped on Basket and/or Health Potion at coordinate (49895, 49544) in the “Deep Barrows”.</t>
  </si>
  <si>
    <t>1. Launch Ember RPG.
2. Fast travel to “Deep Barrows”.
3. Go to coordinate (49895, 49544) in Deep Barrows.
4. Tap on the Basket and /or Health Potion.
Actual Result: Lightbringer is unable to collect Health potion and/or Basket.
Expected Result: Lightbringer should be able to collect Basket and Health Potion.
Tested on build:  v 0.09</t>
  </si>
  <si>
    <t>Audio is missing for Kwan's dialog after completing “Escape from the Barrows” quest near Cemetery cave door.</t>
  </si>
  <si>
    <t>1. Launch Ember RPG.
2. Rescue Kwan.
3. Access map and travel to Deep Barrows using Fast Travel option.
4. Move near the stairs.
Actual result:  Audio is missing for Kwan's dialog when he interacts with Lightbringer .
Expected result: The game should play audio for Kwan's dialog when he interacts with Lightbringer.
Tested on build:  v 0.09</t>
  </si>
  <si>
    <t xml:space="preserve">The game crashes when player double taps on the book of “Darkwood Teleportation” near the cave door of Cemetery area. </t>
  </si>
  <si>
    <t>1. Launch Ember RPG.
2. Rescue Kwan.
3. Access map and travel to Deep Barrows using Fast Travel option.
4. Move near the stairs and  double tap on the book of “Darkwood Teleportation”.
Actual result:  The game crashes when player double taps on the book of “Darkwood Teleportation” near the cave door of Cemetery area. 
Tested on build:  v 0.09</t>
  </si>
  <si>
    <t>Audio is missing for Kwan’s dialog “Our journey to Darkwood is of most importance. I urge you to deal with Johan’s request later.” after completing “Escape from the Barrows” near Cemetery cave door.</t>
  </si>
  <si>
    <t>1. Launch Ember RPG.
2. Rescue Kwan.
3. Access map and travel to Deep Barrows using Fast Travel option.
4. Move near the stairs.
5. Finish conversation with Kwan.
6. When Johan's conversation starts select first option each time.
Actual result:  Audio is missing for Kwan’s dialog “Our journey to Darkwood is of most importance. I urge you to deal with Johan’s request later.” after completing “Escape from the Barrows” near Cemetery cave door.
Expected result: The game should play audio for Kwan's dialog.
Tested on build:  v 0.09</t>
  </si>
  <si>
    <t>Player is not able to enter upper level of Deep Barrows  through the entrance after entering into  Cemetery using Barrow End Teleportation.</t>
  </si>
  <si>
    <t xml:space="preserve">1. Launch Ember RPG.
2. Rescue Kwan. 
3. Tap on Barrow End Teleportation.
4. Move towards to entrance to reach upper level of Deep Barrows 
Actual Result:  Player is not able to enter upper level of Deep Barrows.
Expected Result: Player must have access to enter upper level of Deep Barrows  </t>
  </si>
  <si>
    <t>The game fails to display Location Last Played date and time on save slot 1 while saving the game.</t>
  </si>
  <si>
    <t xml:space="preserve">1. Launch Ember RPG.
2. Rescue Kwan.
3. Save the game on slot 1.
4. Access Save slots again.
Observe: Slot 1.
Actual result:  The game fails to display Location Last Played date and time on save slot 1 while saving the game.
Expected result: The game should display Location Last Played date and time on save slot 1 while saving the game.
Tested on build:  v 0.0953 </t>
  </si>
  <si>
    <t>The game does not update the image on save and load slot after overwriting the save slot.</t>
  </si>
  <si>
    <t>For Example
1. Launch Ember RPG.
2. Rescue Kwan.
3. Save the game on slot 3.
4. Access Map and jump to Radiance.
5. Overwrite the save on Slot 3.
Observe the image on Slot.
Actual result:  The game does not update the image on save and load slot after overwriting the save.
Expected result: The game updates the image on save slot after overwriting the save slot.
Tested on build:  v 0.0953 
Note: The game updates the image after quitting and relaunching the game.</t>
  </si>
  <si>
    <t xml:space="preserve">Crafting window is empty under the Quest menu. </t>
  </si>
  <si>
    <t xml:space="preserve">1. Launch Ember RPG.
2. Tap on the Quest icon.
3. Tap on Crafting Option.
Actual Result: Crafting window is empty. 
Expected Result: craft able items should be displayed in the crafting window.
Tested on build:  v 0.0953 </t>
  </si>
  <si>
    <t>Quit Option is not displayed under Settings Menu.</t>
  </si>
  <si>
    <t>1. Launch Ember RPG.
2. Tap on Settings under Main Menu.
Actual Result: Quit option is missing.
Expected Result: Quit option should be displayed.</t>
  </si>
  <si>
    <t>Bear Pelt image is displayed too large as it goes out of the boundry line under inventory menu.</t>
  </si>
  <si>
    <t xml:space="preserve">1. Launch Ember RPG.
2. Complete the conversation with Kwan. 
3. Collect all items after rescuing Kwan.
4. Tap on the Inventory menu &gt; Miscellaneous.
Actual Result: Bear Pelt image is too large.
Expected Result: Bear Pelt image should be displayed correctly.
</t>
  </si>
  <si>
    <t>SFX is missing while switching Weapons and Armor under the inventory menu.</t>
  </si>
  <si>
    <t>1. Launch Ember RPG.
2. Complete the conversation with Kwan. 
3. Collect all items after rescuing Kwan.
4. Kill enemies in lower level of Deep Barrows.
5. Collect items.
6. Tap on Inventory &gt; Weapons and switch weapons.
Actual Result:  SFX is missing while switching the inventory items.
Expected Result: The game should play SFX while switching the inventory items.</t>
  </si>
  <si>
    <t>“Lightbringer” spawns in the “Deep Barrows” when clicked on the stairs in the “Cemetery” near the coordinate (49939, 49488).</t>
  </si>
  <si>
    <t xml:space="preserve">1. Launch Ember RPG.
2. Fast travel to “Deep Barrows”.
3. Go to the coordinate (49939, 49488) in the “Cemetery”.
4. Click on the Stairs nearby.
Actual Result: “Lightbringer” spawns directly in “Deep Barrows”.
Expected Result: “Lightbringer” should pass through stairs instead of spawning directly in “Deep Barrows”.
</t>
  </si>
  <si>
    <t>Dead body of Lightbringer character move in 360 degree  and kwan character remains idle during the combat if the player tap on the map beside Lightbringer's aura.</t>
  </si>
  <si>
    <t>1. Launch Ember RPG.
2. Complete the conversation with Kwan  
3. Kill enemies (Geral and Theif)
4. Move towards right, get killed by enemies.
5. Tap beside Lightbringer's aura.
Actual Result: Dead body of Lightbringer character move in 360 degree.
Expected Result:  Dead body of Lightbringer character should not move in 360 degree.</t>
  </si>
  <si>
    <t>SFX is missing while pausing the game.</t>
  </si>
  <si>
    <t xml:space="preserve">1. Launch Ember RPG.
2. Tap on Settings and listen to the SFX.
Actual Result:  SFX is missing while Pausing  the game.
Expected Result: The game should play SFX while Pausing the game.
</t>
  </si>
  <si>
    <t>Background Music fails to stop when the player invokes the pause menu.</t>
  </si>
  <si>
    <t>1. Launch Ember RPG.
2. Tap on Settings and pause the game.
Listen to the SFX.
Actual Result: Music fails to stop in background.
Expected Result: Background Music should stop after pausing the game.</t>
  </si>
  <si>
    <t>Defcet  ID</t>
  </si>
  <si>
    <t>Comments</t>
  </si>
  <si>
    <t>Actual</t>
  </si>
  <si>
    <t>Defect ID</t>
  </si>
  <si>
    <t>User is able to use single Wine item multiple time from the Inventory.</t>
  </si>
  <si>
    <t>Device Name</t>
  </si>
  <si>
    <t xml:space="preserve">
Actual Result: User is able to use single Wine item multiple time.
Expected Result: Wine item should disappear from the Inventory after using it.
Tested on build:  v 0.0954 </t>
  </si>
  <si>
    <t>1. Launch Ember RPG.
2. Converse with the Kwan. 
3. Go near the Campfire. 
4. Collect the Wine. 
5. Open Lightbringer inventory. 
6. Select Consumable option. 
7. Use Wine item multiple times</t>
  </si>
  <si>
    <t>iPad Mini  (7.0.4)</t>
  </si>
  <si>
    <t>Audio is missing for Kwan's dialog when Lightbringer rescues him.</t>
  </si>
  <si>
    <t xml:space="preserve">1. Launch Ember RPG.
2. Interact with Kwan.
Actual result:  Audio is missing for Kwan's dialog when Lightbringer rescues him.
Expected result: The game should play audio for Kwan's dialog when he interacts with Lightbringer.
Tested on build:  v 0.0954 </t>
  </si>
  <si>
    <t>Audio is missing for Stephan's dialog when Lightbringer rescues him.</t>
  </si>
  <si>
    <t xml:space="preserve">1. Launch Ember RPG.
2. Move and enter in first cave door.
3. Interact with Stephan.
Actual Result: Audio is missing for Stephan's dialog when Lightbringer rescues him.
Expected Result: The game should play audio for Stephan's  dialog when he interacts with Lightbringer.
Tested on build:  v 0.0954 </t>
  </si>
  <si>
    <t>The game drops frame rate heavily while battling with Giant Spider.</t>
  </si>
  <si>
    <t xml:space="preserve">1. Launch Ember RPG.
2. Move and enter in first cave door.
3. Interact with Stephan.
4. Move right side of Stephan and enter in battle with  Giant Spider.
5. Observe the frame rate.
Actual Result: The game drops frame rate heavily while battling with Giant Spider.
Expected Result: The game runs smoothly without dropping framerate.
Tested on build:  v 0.0954 </t>
  </si>
  <si>
    <t>Configuration</t>
  </si>
  <si>
    <t>Actual Result</t>
  </si>
  <si>
    <t>Main Menu button accept input on the Map screen.</t>
  </si>
  <si>
    <t>1. Launch Ember RPG.
2. Tap on Map &gt; When Map screen is displayed tap on the black screen below 'X'.
Actual Result:  Main Menu button accept input on the Map screen.
Expected Result: Main Menu button should not accept input on the Map screen.</t>
  </si>
  <si>
    <t>Crash occurs while opening the first locked stone door after rescuing kwan.</t>
  </si>
  <si>
    <t xml:space="preserve">1. Launch Ember RPG.
2. Complete the conversation with Kwan. 
3. Tap on the locked stone door to open.
Actual Result: Crash occurs.
</t>
  </si>
  <si>
    <t xml:space="preserve">1. Launch Ember RPG.
2. Complete the conversation with Kwan. 
3. Move Near the locked door.
4. Tap on Skeleton &gt; Open window &gt; Paused function is invoked.
5. Tap on other items and collect.
Actual Result: Game accept other input when paused.
Expected Result: Game should not accept other input when paused.
 </t>
  </si>
  <si>
    <t>“Lightbringer” fails to use the “Potion of Minor Health” after double tapping on it from the “Inventory” when its maximized.</t>
  </si>
  <si>
    <t xml:space="preserve">1. Launch Ember RPG.
2. Start new game.
3. Rescue “Kwan”.
4. Kill two “Thief” and “Geral”.
5. Collect the items from two “Thief” and “Geral”.
6. Open “Consumable” tab in the “Inventory” in Detail view.
7. Double tap on the “Potion of the Minor Health”. 
Actual Result: “Lightbringer” fails to use the “Potion of Minor Health” when double tap.
Expected Result:  'Potion of Minor Health' should be used when Double tap.
</t>
  </si>
  <si>
    <t>Game accept other input when paused after opening any window while collecting items .</t>
  </si>
  <si>
    <t xml:space="preserve">1. Launch Ember RPG.
2. Complete the conversation with Kwan. 
3. Provoke the enemies and without killing them proceed to the entrance of the upper level of Deep Barrows.
Actual Result: Kwan is able to kill NPC of lower level in Deep Barrows.
Expected Result: Kwan should not kill NPC of lower level in Deep Barrows
</t>
  </si>
  <si>
    <t>Storage capacity is not displayed for the Inventory menu.</t>
  </si>
  <si>
    <t>1. Launch Ember RPG.
2. Complete the conversation with Kwan. 
3. Collect all the items in lower level of Deep Barrows before Opening second stone door.
Actual Result: Storage capacity is not displayed.
Expected Result: Storage capacity should be displayed as it help the player to carry important stuff.</t>
  </si>
  <si>
    <t>Cheese thumbnail and image is not displayed while collecting it from the Barrel in Deep Barrows.</t>
  </si>
  <si>
    <t>1. Launch Ember RPG.
2. Complete the conversation with Kwan. 
3. Use Barrow End Teleportation.
4. Complete the conversation with Johan.
5. Move around and collect items from Barrel.
Actual Result: Cheese thumbnail and image is not displayed
Expected Result: Cheese thumbnail and image should be displayed.</t>
  </si>
  <si>
    <t>Inventory items are not interchangeable after keeping it  on  the  Blue slot displayed under  Menu.</t>
  </si>
  <si>
    <t xml:space="preserve">1. Launch Ember RPG.
2. Complete the conversation with Kwan. 
3. Collect items.
4. Drag items from the inventory menu and keep it on the  blue slots under Main Menu.
5. Close Inventory menu and try to Change the position.
Actual Result: Inventory items are not interchangeable.
Expected Result: Player should be able to change the item slot after dragging it on and moving it to another.
</t>
  </si>
  <si>
    <t>Unlock hint must be given after tapping on the Chest (locked) found in lower level of Deep Barrows.</t>
  </si>
  <si>
    <t>1. Launch Ember RPG.
2. Complete the conversation with Kwan. 
3. Open first locked stone door.
4. Move ahead and tap on the Chest (locked).
Actual Result: Unlock hint is not displayed after tapping on the locked Chest.
Expected Result: Unlock hint should be displayed after tapping on the locked Chest.</t>
  </si>
  <si>
    <t>Player is unable to collect Red Apple displayed near the thief in Deep Barrows.</t>
  </si>
  <si>
    <t>1. Launch Ember RPG.
2. Complete the conversation with Kwan. 
3. Use Barrow End Teleportation.
4. Complete the conversation with Johan.
5. Move around and try to collect the Red apple displayed near the thief. 
Actual Result: Player is unable to collect Red Apple. 
Expected Result: Player should be able to collect Red Apple.</t>
  </si>
  <si>
    <t>The game fails to display current location of character on Local map.</t>
  </si>
  <si>
    <t xml:space="preserve"> </t>
  </si>
  <si>
    <t>1. Launch Ember RPG.
2. Access Local map.
Actual Result: The game fails to display current location of character on Local map.
Expected Result: The game displays current location of character on local map. 
Tested on build:  v 0.0954</t>
  </si>
  <si>
    <t>Lightbringer and Kwan is able to kill NPC of lower level when moved to Upper level under Deep Barrows.</t>
  </si>
  <si>
    <t>Deer Hide image is displayed too large as it goes out of the boundry line under inventory menu.</t>
  </si>
  <si>
    <t xml:space="preserve">1. Launch Ember RPG.
2. Complete the conversation with Kwan. 
3. Kill enemies and move near Altar of the Blue.
4. Collect Deer Hide &gt; Tap on the Inventory menu &gt; Miscellaneous.
Actual Result: Deer Hide image is too large.
Expected Result: Deer Hide image should be displayed correctly.
</t>
  </si>
  <si>
    <t>Kwan remains idle in battle when Lightbringer is battling with enemies using Bow.</t>
  </si>
  <si>
    <t xml:space="preserve">1. Launch Ember RPG.
2. Rescue Kwan and choose Bow weapon.
3. Enter in first cave door.
4. Move towards left side.
5. Hit the thief from distance with Bow.
Actual Result: Kwan remains idle in battle when Lightbringer is battling with enemies using Bow.
Expected Result: Kwan should interact in battle as soon as Lightbringer starts battling with enemies.
Tested on build:  v 0.0954 </t>
  </si>
  <si>
    <t>Back button is not displayed on Save Slot and load game window.</t>
  </si>
  <si>
    <t>Example:
1. Launch Ember RPG.
2. Tap on Settings &gt; Save &gt; Save Game.
Actual Result: Back button is missing.
Expected Result: Back button should be displayed.</t>
  </si>
  <si>
    <t>Corpse window overlaps with the collected items name</t>
  </si>
  <si>
    <t>For Example
1. Launch Ember RPG.
2. Rescue Kwan.
3. Enter in first battle and defeat enemies.
4. Tap on a Dead Body and Collect Ragged pinnacle Hide Armor.
5. Observe that 'Ragged' text appears behind the Corpse window.
Actual Result: Corpse window overlaps with the collected items name
Expected Result: Collected items name appears without any overlapping.
Tested on build:  v 0.0954 
Note: This issue also occurs on PC</t>
  </si>
  <si>
    <t>The game displays Fishing Rod out of inventory menu.</t>
  </si>
  <si>
    <t>For Example
1. Launch Ember RPG.
2. Rescue Kwan.
3. Explore Deep barrows and collect some items.
5. Move in Cemetery area.
6. Access Inventory and Drag Live Fish on Lightbringer.  
Actual Result: The game crashes after dragging an item  on Lightbringer.
Tested on build:  v 0.0954 
iPad Air (7.1.2)</t>
  </si>
  <si>
    <t>The user receives 'The Ale Run: The Five best Ale Houses in Domus!' Part 1 and 2 multiple times after interacting with 'Horace the Drunk' multiple times.</t>
  </si>
  <si>
    <t>1. Launch Ember RPG.
2. Rescue Kwan.
3. Progress and start quest  06 'Knowledge is Our Greatest Weapon'.
4. Move near Darius the teacher.
5. Interact with Horace the Drunk.
6. Repeat step no 5.
Actual Result: The user receives 'The Ale Run: The Five best Ale Houses in Domus!' Part 1 and 2 multiple times after interacting with 'Horace the Drunk' multiple times.
Expected Result: The user should receive The Ale Run: The Five best Ale Houses in Domus!' Part 1 and 2  only once. 
Tested on build:  v 0.0954 
iPad Air (7.1.2)</t>
  </si>
  <si>
    <t>Kwan stucks near the door after returning back from Cemetery to Deep Barrows.</t>
  </si>
  <si>
    <t xml:space="preserve">
1. Launch Ember RPG.
2. Rescue Kwan.
3. Progress and enter into Cemetery area.
4. Return back to Deep Barrows.
Actual Result: Kwan stucks near the door after returning back from Cemetery to Deep Barrows.
Expected Result: Kwan should move with Lightbringer after returning back from Cemetery to Deep Barrows.
Tested on build:  v 0.0954 
iPad Air (7.1.2)</t>
  </si>
  <si>
    <t>The game crashes after dragging an item  on Lightbringer.</t>
  </si>
  <si>
    <t>Crash occurs after resuming the device from sleep while moving from lower level to upper level.</t>
  </si>
  <si>
    <t xml:space="preserve">1. Launch Ember RPG.
2. Rescue Kwan.
3. kill all enemies and while moving from lower level to upper level put the device in sleep mode and resume it quickly.
Actual Result: Crash occurs
</t>
  </si>
  <si>
    <t>Player is able to consume Red potion even after the Lightbringer is dead.</t>
  </si>
  <si>
    <t>Game Over and Respawn option fails to appear immediately after player's character and party member are dead.</t>
  </si>
  <si>
    <t xml:space="preserve">1. Launch Ember RPG.
2. Rescue Kwan.
3. Collect all the items and proceed.
4. During Fight get killed from thief's.
5. Once your dead, open inventory menu and tap of the Red potion.
Actual Result: Red potion can be consumed even if the player's character is already dead.
Expected Result: Potion should be consumed only if the player is alive or the player's party member. </t>
  </si>
  <si>
    <t>iPad 2 (7.0): A major framerate drop is observed during the fight with thief in lower level of Deep Barrows.</t>
  </si>
  <si>
    <t>1. Launch Ember RPG.
2. Rescue Kwan.
3. Collect all the items and proceed.
4. During Fight get killed from thief's.
Actual Result: framerate drop is observed during the on going combat of Kwan and thief.
Expected Result: The game should function smoothly.</t>
  </si>
  <si>
    <t>1. Launch Ember RPG.
2. Rescue Kwan.
3. Collect all the items and proceed.
4. During combat with thief get killed along with party member (Kwan).
Actual Result: Game Over and Respawn option fails to appear immediately .
Expected Result: Game Over and Respawn option should appear immediately  after characters are dead.</t>
  </si>
  <si>
    <t>The game fails to display current objective information on Map.</t>
  </si>
  <si>
    <t>The game fails to display current location icon on the map when user accesses the maps four to five times continuously.</t>
  </si>
  <si>
    <t xml:space="preserve">For Example
1. Launch Ember RPG.
2. Rescue Kwan.
3. Progress and complete quest no 16 'The Salty Keg'.
4. Access the map continuously four to five times.
5. Notice that current location icon disappears from the Map.
Actual Result: The game fails to display current location icon on the map when user accesses the maps four to five times continuously.
Expected Result: The game displays current location on the Map every time when the user accesses the Map.
Tested on build:  v 0.0954 
iPad Air (7.1.2)
</t>
  </si>
  <si>
    <t>Kwan and Corra remains on the ground floor when Lightbringer interacts with Argyle on first floor while completing quest no 16 'The Salty Keg'.</t>
  </si>
  <si>
    <t xml:space="preserve">
1. Launch Ember RPG.
2. Rescue Kwan.
3. Progress and start quest 16 'The Salty Keg'.
4. Move in a building where Argyle is available on first floor.
Actual Result: Kwan and Corra remains on the ground floor when Lightbringer interacts with Argyle on first floor while completing quest no 16 'The Salty Keg'.
Expected Result: Kwan and Corra moves on first floor when Lightbringer moves.
Tested on build:  v 0.0954 
iPad Air (7.1.2)
</t>
  </si>
  <si>
    <t xml:space="preserve">
</t>
  </si>
  <si>
    <t xml:space="preserve">For Example
1. Launch Ember RPG.
2. Rescue Kwan.
3. Progress and complete quest no 16 'The Salty Keg'.
4. Open Quest menu.
5. Observe current objective 'Speak to Monte'
6. Access the Map.
7. Notice that the game only displays location of the current objective and information about the same is missing.
Actual Result: Objective information is not displayed on the Map.
Expected result: The game displays current objective information on the Map.
Tested on build:  v 0.0954 
iPad Air (7.1.2)
Note: It will help user if the information about the next objective is displayed on the Map.
</t>
  </si>
  <si>
    <t xml:space="preserve">Lightbringer is able to collect items even after getting killed. </t>
  </si>
  <si>
    <t>1. Launch Ember RPG.
2. Complete the conversation with Kwan. 
3. Collect all items after rescuing Kwan.
4. Kill enemies in lower level of Deep Barrows.
5. Make Lightbringer health low. (Do not consume potion)
6. Proceed to Upper level of Deep Barrows.
7. After entering into Upper level move towards east where two thief and dead skeleton are seen.
8. Get killed from thief and tap on dead skeleton.
Actual Result: Lightbringer is able to collect items 
Expected Result: Lightbringer should not collect items when dead.</t>
  </si>
  <si>
    <t>iPad Air (7.1.2)
This issue is also observed on PC.</t>
  </si>
  <si>
    <t xml:space="preserve">Kwan is seen on full HP/SP after getting killed from A.I. </t>
  </si>
  <si>
    <t>1. Launch Ember RPG.
2. Complete the conversation with Kwan. 
3. Collect all items after rescuing Kwan.
4. Kill enemies in lower level of Deep Barrows.
5. Move to upper level kill enemies &gt; Check Kwan experience bar.
6. Get Kwan killed before level up. 
7. Kill enemies 
Actual Result: Kwan is seen of full HP/SP when dead.
Expected Result: Kwan HP/SP should be full when respawned.</t>
  </si>
  <si>
    <t>Corpse window overlaps with Couldn’t take all items text  prompt when the inventory is full.</t>
  </si>
  <si>
    <t>1. Launch Ember RPG.
2. Rescue Kwan.
3. Kill enemies and collect all items
4. Try to collect items from Corpse window when inventory is full.
Actual Result: Couldn’t take all items text  prompt is overlapped
Expected Result: Couldn't take all items text  should be displayed without overlapping.
Tested on build:  v 0.0954 
Note: This issue also occurs on PC</t>
  </si>
  <si>
    <t>Kwan receives damage and get killed from resurrected skeleton even when the skeleton is not seen on the screen.</t>
  </si>
  <si>
    <t>1. Launch Ember RPG.
2. Rescue Kwan.
3. Kill enemies and collect all items.
4. Move to Upper level &gt; tap on Crypt.
5. When Skeleton hits Kwan.
6. Run towards bottom side.
Actual Result:  Kwan receives damage even when the skeleton is not seen on the screen.
Expected Result: Skeleton should be displayed in the screen when engaged with Kwan.</t>
  </si>
  <si>
    <t>SFX is missing for scrolling arrow while scrolling the list in inventory.</t>
  </si>
  <si>
    <t xml:space="preserve">
</t>
  </si>
  <si>
    <t>1. Launch Ember RPG.
2. Rescue Kwan.
3. Progress and collect few items.
4. Open Inventory &gt; Misc.
5. Tap on the Scrolling arrow.
Actual Result: SFX is missing for scrolling arrow while scrolling the list in inventory.
Expected Result: The game plays SFX while scrolling the list in inventory.
Tested on build:  v 0.0954 
iPad Air (7.1.2)</t>
  </si>
  <si>
    <t>iPad Air 2 (9.0): Crash occurs after resuming the game from the sleep mode for the second time.</t>
  </si>
  <si>
    <t>1. Install and launch the game.
2. Rescue Corren
3.  Progress a game till Bog of Souls.
4. Quit game &gt; Relaunch the game.
5. Tap on Continue, lock and unlock the screen immediately.
6. Black is observed for infinite period of time. ( Home button fails to work)
7. Again keep the device in sleep mode and resume it quickly.
Actual Result: Crash occurs after resuming the device from sleep mode.
Expected Result:  User should able to progress the game without crash.</t>
  </si>
  <si>
    <t>Game progression is very difficult while completing the quest 'Bastille Day' in Normal difficulty.</t>
  </si>
  <si>
    <t>1. Install and launch the game.
2. Rescue Corren.
3.  Progress the game and start Bastille Day Quest.
Actual Result:  Game progression is very difficult while completing Bastille Day Quest.
Expected Result: Difficulty level should be nerved</t>
  </si>
  <si>
    <t>Crash occurs on Continue button when user switch between the apps.</t>
  </si>
  <si>
    <t xml:space="preserve">
1. Install and launch the game.
2. Rescue Corren
3.  Progress a game till Bog of Souls.
4. Quit game.
5. Open Settings &gt; Minimize Settings.
6. Relaunch the game.
7. Tap on Continue, immediately switch to settings and again switch back to the game.
Actual Result: Crash occurs on switching between the apps.
Expected Result:  User should able to progress the game without crash.</t>
  </si>
  <si>
    <t xml:space="preserve">
1. Install and launch the game.
2. Rescue Corren
3.  Progress a game Ember and proceed to King Harfast.
Notice the icon over the head of Kind Harfast.
Actual Result: icon is missing over the head of King Harfast
Expected Result: icon should be displayed over the head of King Harfast</t>
  </si>
  <si>
    <t>Icon is missing over the head of King Harfast in Ember Mines.</t>
  </si>
  <si>
    <t>Ember Goddess texture is missing throughout the game.</t>
  </si>
  <si>
    <t xml:space="preserve">
1. Install and launch the game.
2. Rescue Corren
3. Progress a game till  Final Battle.
4. Defeat Ember Goddess.
5. Tap on Quest and check the objectives.
Actual Result: Progression block after defeating the Ember Goddess.
Expected Result:  The Quest should be displayed in Complete tab after defeating the Ember Goddess.</t>
  </si>
  <si>
    <t>1. Install and launch the game.
2. Rescue Corren
3.  Progress a game till Quest the Goddess Bond.
4. Enter White Ember Portal and notice the Local Map.
Actual Result:  White Ember Portal local map is seen very glitch. 
Expected Result: A proper path should be displayed in White Ember Portal Local map to reach the quest location.</t>
  </si>
  <si>
    <t xml:space="preserve">
1. Install and launch the game.
2. Rescue Corren
3.  Progress a game till Final Battle.
Notice: Ember Goddess.
Actual Result: Texture is missing.
Expected Result: Ember Goddess texture should be displayed while completing the Final Battle.</t>
  </si>
  <si>
    <t>The Local map for  White Ember Portal  seems very glitchy.</t>
  </si>
  <si>
    <t>Progression block is seen after defeating the Ember Goddess.</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</si>
</sst>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14009]dd\ mmmm\ yyyy;@"/>
    <numFmt numFmtId="165" formatCode="[$-14009]dd\ mmm\ \'yy;@"/>
    <numFmt numFmtId="166" formatCode="[$-14009]d\ mmmm\ yyyy;@"/>
  </numFmts>
  <fonts count="31" x14ac:knownFonts="1">
    <font>
      <sz val="11"/>
      <color theme="1"/>
      <name val="Calibri"/>
      <family val="2"/>
      <scheme val="minor"/>
    </font>
    <font>
      <b/>
      <sz val="11"/>
      <color theme="0"/>
      <name val="Calibri"/>
      <family val="2"/>
      <scheme val="minor"/>
    </font>
    <font>
      <sz val="11"/>
      <color theme="0"/>
      <name val="Calibri"/>
      <family val="2"/>
      <scheme val="minor"/>
    </font>
    <font>
      <b/>
      <sz val="11"/>
      <name val="Calibri"/>
      <family val="2"/>
      <scheme val="minor"/>
    </font>
    <font>
      <sz val="10"/>
      <name val="Arial"/>
      <family val="2"/>
    </font>
    <font>
      <b/>
      <sz val="11"/>
      <color theme="3" tint="-0.249977111117893"/>
      <name val="Calibri"/>
      <family val="2"/>
      <scheme val="minor"/>
    </font>
    <font>
      <u/>
      <sz val="10"/>
      <color indexed="12"/>
      <name val="Arial"/>
      <family val="2"/>
    </font>
    <font>
      <sz val="11"/>
      <name val="Calibri"/>
      <family val="2"/>
      <scheme val="minor"/>
    </font>
    <font>
      <b/>
      <i/>
      <sz val="10"/>
      <name val="Arial"/>
      <family val="2"/>
    </font>
    <font>
      <sz val="11"/>
      <color rgb="FFFF0000"/>
      <name val="Calibri"/>
      <family val="2"/>
      <scheme val="minor"/>
    </font>
    <font>
      <sz val="10"/>
      <color theme="1"/>
      <name val="Arial"/>
      <family val="2"/>
    </font>
    <font>
      <sz val="11"/>
      <color theme="1"/>
      <name val="Calibri"/>
      <family val="2"/>
      <scheme val="minor"/>
    </font>
    <font>
      <b/>
      <sz val="11"/>
      <color theme="1"/>
      <name val="Calibri"/>
      <family val="2"/>
      <scheme val="minor"/>
    </font>
    <font>
      <u/>
      <sz val="11"/>
      <name val="Calibri"/>
      <family val="2"/>
      <scheme val="minor"/>
    </font>
    <font>
      <sz val="10"/>
      <color rgb="FF404040"/>
      <name val="Arial"/>
      <family val="2"/>
    </font>
    <font>
      <sz val="10"/>
      <color rgb="FF005F00"/>
      <name val="Arial"/>
      <family val="2"/>
    </font>
    <font>
      <sz val="10"/>
      <name val="Calibri"/>
      <family val="2"/>
      <scheme val="minor"/>
    </font>
    <font>
      <sz val="12"/>
      <color theme="1"/>
      <name val="Calibri"/>
      <family val="2"/>
      <scheme val="minor"/>
    </font>
    <font>
      <sz val="12"/>
      <name val="Calibri"/>
      <family val="2"/>
      <scheme val="minor"/>
    </font>
    <font>
      <sz val="10"/>
      <color indexed="8"/>
      <name val="Arial"/>
      <family val="2"/>
    </font>
    <font>
      <sz val="11"/>
      <color theme="1"/>
      <name val="Calibri"/>
      <family val="2"/>
      <scheme val="minor"/>
    </font>
    <font>
      <sz val="8"/>
      <color rgb="FF333333"/>
      <name val="Arial"/>
      <family val="2"/>
    </font>
    <font>
      <sz val="9"/>
      <color rgb="FF404040"/>
      <name val="Arial"/>
      <family val="2"/>
    </font>
    <font>
      <sz val="11"/>
      <color rgb="FF006600"/>
      <name val="Calibri"/>
      <family val="2"/>
      <scheme val="minor"/>
    </font>
    <font>
      <sz val="11"/>
      <color rgb="FF00B050"/>
      <name val="Calibri"/>
      <family val="2"/>
      <scheme val="minor"/>
    </font>
    <font>
      <sz val="14.3"/>
      <color theme="3" tint="0.39997558519241921"/>
      <name val="Arial"/>
      <family val="2"/>
    </font>
    <font>
      <sz val="11"/>
      <color rgb="FF404040"/>
      <name val="Arial"/>
      <family val="2"/>
    </font>
    <font>
      <sz val="11"/>
      <color rgb="FF000000"/>
      <name val="Calibri"/>
      <family val="2"/>
      <scheme val="minor"/>
    </font>
    <font>
      <sz val="10"/>
      <color theme="1"/>
      <name val="Arial"/>
    </font>
    <font>
      <sz val="11"/>
      <color theme="1"/>
      <name val="Calibri"/>
      <scheme val="minor"/>
    </font>
    <font>
      <u/>
      <sz val="10"/>
      <color rgb="FF404040"/>
      <name val="Arial"/>
    </font>
  </fonts>
  <fills count="13">
    <fill>
      <patternFill patternType="none"/>
    </fill>
    <fill>
      <patternFill patternType="gray125"/>
    </fill>
    <fill>
      <patternFill patternType="solid">
        <fgColor theme="3" tint="-0.249977111117893"/>
        <bgColor indexed="64"/>
      </patternFill>
    </fill>
    <fill>
      <patternFill patternType="solid">
        <fgColor theme="3" tint="0.59999389629810485"/>
        <bgColor indexed="64"/>
      </patternFill>
    </fill>
    <fill>
      <patternFill patternType="solid">
        <fgColor theme="3" tint="0.79998168889431442"/>
        <bgColor indexed="64"/>
      </patternFill>
    </fill>
    <fill>
      <patternFill patternType="solid">
        <fgColor theme="4" tint="-0.249977111117893"/>
        <bgColor indexed="64"/>
      </patternFill>
    </fill>
    <fill>
      <patternFill patternType="solid">
        <fgColor rgb="FFFFFF00"/>
        <bgColor indexed="64"/>
      </patternFill>
    </fill>
    <fill>
      <patternFill patternType="solid">
        <fgColor theme="2"/>
        <bgColor indexed="64"/>
      </patternFill>
    </fill>
    <fill>
      <patternFill patternType="solid">
        <fgColor theme="0"/>
        <bgColor indexed="64"/>
      </patternFill>
    </fill>
    <fill>
      <patternFill patternType="solid">
        <fgColor rgb="FF00B050"/>
        <bgColor indexed="64"/>
      </patternFill>
    </fill>
    <fill>
      <patternFill patternType="solid">
        <fgColor rgb="FF006600"/>
        <bgColor indexed="64"/>
      </patternFill>
    </fill>
    <fill>
      <patternFill patternType="solid">
        <fgColor rgb="FFFF99CC"/>
        <bgColor indexed="64"/>
      </patternFill>
    </fill>
    <fill>
      <patternFill patternType="solid">
        <fgColor rgb="FFFF0000"/>
        <bgColor indexed="64"/>
      </patternFill>
    </fill>
  </fills>
  <borders count="2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diagonal/>
    </border>
    <border>
      <left/>
      <right style="thin">
        <color indexed="64"/>
      </right>
      <top style="medium">
        <color indexed="64"/>
      </top>
      <bottom/>
      <diagonal/>
    </border>
    <border>
      <left style="thin">
        <color indexed="64"/>
      </left>
      <right style="thin">
        <color indexed="64"/>
      </right>
      <top style="medium">
        <color indexed="64"/>
      </top>
      <bottom/>
      <diagonal/>
    </border>
    <border>
      <left/>
      <right style="medium">
        <color indexed="64"/>
      </right>
      <top style="medium">
        <color indexed="64"/>
      </top>
      <bottom/>
      <diagonal/>
    </border>
    <border>
      <left style="medium">
        <color indexed="64"/>
      </left>
      <right style="thin">
        <color indexed="64"/>
      </right>
      <top/>
      <bottom/>
      <diagonal/>
    </border>
    <border>
      <left/>
      <right style="thin">
        <color indexed="64"/>
      </right>
      <top/>
      <bottom/>
      <diagonal/>
    </border>
    <border>
      <left style="thin">
        <color indexed="64"/>
      </left>
      <right style="thin">
        <color indexed="64"/>
      </right>
      <top/>
      <bottom style="medium">
        <color indexed="64"/>
      </bottom>
      <diagonal/>
    </border>
    <border>
      <left/>
      <right/>
      <top style="medium">
        <color indexed="64"/>
      </top>
      <bottom style="medium">
        <color indexed="64"/>
      </bottom>
      <diagonal/>
    </border>
    <border>
      <left/>
      <right style="medium">
        <color indexed="64"/>
      </right>
      <top/>
      <bottom/>
      <diagonal/>
    </border>
    <border>
      <left style="medium">
        <color indexed="64"/>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thin">
        <color indexed="64"/>
      </right>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0" fillId="0" borderId="0"/>
    <xf numFmtId="0" fontId="4" fillId="0" borderId="0"/>
    <xf numFmtId="0" fontId="6" fillId="0" borderId="0" applyNumberFormat="0" applyFill="0" applyBorder="0" applyAlignment="0" applyProtection="0"/>
  </cellStyleXfs>
  <cellXfs count="239">
    <xf numFmtId="0" fontId="0" fillId="0" borderId="0" xfId="0"/>
    <xf numFmtId="0" fontId="0" fillId="0" borderId="0" xfId="0" applyAlignment="1">
      <alignment wrapText="1"/>
    </xf>
    <xf numFmtId="0" fontId="0" fillId="0" borderId="0" xfId="0" applyAlignment="1">
      <alignment horizontal="left" vertical="center" wrapText="1"/>
    </xf>
    <xf numFmtId="0" fontId="0" fillId="0" borderId="1" xfId="0" applyBorder="1" applyAlignment="1">
      <alignment horizontal="center" vertical="center" wrapText="1"/>
    </xf>
    <xf numFmtId="0" fontId="0" fillId="0" borderId="1" xfId="0" applyBorder="1" applyAlignment="1">
      <alignment horizontal="left" vertical="center" wrapText="1"/>
    </xf>
    <xf numFmtId="0" fontId="0" fillId="0" borderId="1" xfId="0" applyBorder="1" applyAlignment="1">
      <alignment wrapText="1"/>
    </xf>
    <xf numFmtId="0" fontId="1" fillId="2" borderId="1" xfId="0" applyFont="1" applyFill="1" applyBorder="1" applyAlignment="1">
      <alignment horizontal="center" vertical="center" wrapText="1"/>
    </xf>
    <xf numFmtId="0" fontId="3" fillId="0" borderId="0" xfId="0" applyFont="1" applyFill="1" applyAlignment="1">
      <alignment horizontal="center" vertical="center" wrapText="1"/>
    </xf>
    <xf numFmtId="0" fontId="0" fillId="0" borderId="2" xfId="0" applyBorder="1" applyAlignment="1">
      <alignment horizontal="center" vertical="center" wrapText="1"/>
    </xf>
    <xf numFmtId="0" fontId="0" fillId="0" borderId="0" xfId="0" applyBorder="1" applyAlignment="1">
      <alignment horizontal="center" vertical="center" wrapText="1"/>
    </xf>
    <xf numFmtId="0" fontId="0" fillId="0" borderId="0" xfId="0" applyBorder="1" applyAlignment="1">
      <alignment horizontal="left" vertical="center" wrapText="1"/>
    </xf>
    <xf numFmtId="0" fontId="0" fillId="0" borderId="0" xfId="0" applyBorder="1" applyAlignment="1">
      <alignment wrapText="1"/>
    </xf>
    <xf numFmtId="0" fontId="0" fillId="0" borderId="6" xfId="0" applyBorder="1" applyAlignment="1">
      <alignment horizontal="center" vertical="center" wrapText="1"/>
    </xf>
    <xf numFmtId="0" fontId="0" fillId="0" borderId="7" xfId="0" applyBorder="1" applyAlignment="1">
      <alignment horizontal="center" vertical="center" wrapText="1"/>
    </xf>
    <xf numFmtId="0" fontId="5" fillId="3" borderId="9" xfId="1" applyFont="1" applyFill="1" applyBorder="1" applyAlignment="1">
      <alignment horizontal="center" vertical="center" wrapText="1"/>
    </xf>
    <xf numFmtId="14" fontId="5" fillId="3" borderId="13" xfId="1" applyNumberFormat="1" applyFont="1" applyFill="1" applyBorder="1" applyAlignment="1">
      <alignment horizontal="center" vertical="center" wrapText="1"/>
    </xf>
    <xf numFmtId="0" fontId="0" fillId="0" borderId="1" xfId="1" applyFont="1" applyBorder="1" applyAlignment="1">
      <alignment horizontal="center"/>
    </xf>
    <xf numFmtId="0" fontId="7" fillId="0" borderId="3" xfId="1" applyNumberFormat="1" applyFont="1" applyBorder="1" applyAlignment="1">
      <alignment horizontal="center" vertical="center"/>
    </xf>
    <xf numFmtId="0" fontId="7" fillId="0" borderId="1" xfId="1" applyNumberFormat="1" applyFont="1" applyBorder="1" applyAlignment="1">
      <alignment horizontal="center" vertical="center"/>
    </xf>
    <xf numFmtId="0" fontId="8" fillId="3" borderId="4" xfId="1" applyFont="1" applyFill="1" applyBorder="1" applyAlignment="1">
      <alignment horizontal="center" vertical="center"/>
    </xf>
    <xf numFmtId="0" fontId="8" fillId="3" borderId="16" xfId="1" applyFont="1" applyFill="1" applyBorder="1" applyAlignment="1">
      <alignment horizontal="center" vertical="center"/>
    </xf>
    <xf numFmtId="0" fontId="0" fillId="0" borderId="8" xfId="1" applyFont="1" applyBorder="1" applyAlignment="1">
      <alignment horizontal="center"/>
    </xf>
    <xf numFmtId="0" fontId="1" fillId="2" borderId="0" xfId="0" applyFont="1" applyFill="1" applyBorder="1" applyAlignment="1">
      <alignment horizontal="center" vertical="center" wrapText="1"/>
    </xf>
    <xf numFmtId="0" fontId="6" fillId="0" borderId="1" xfId="2" applyBorder="1" applyAlignment="1">
      <alignment horizontal="center"/>
    </xf>
    <xf numFmtId="0" fontId="8" fillId="3" borderId="18" xfId="1" applyFont="1" applyFill="1" applyBorder="1" applyAlignment="1">
      <alignment horizontal="center" vertical="center"/>
    </xf>
    <xf numFmtId="164" fontId="0" fillId="0" borderId="0" xfId="0" applyNumberFormat="1" applyBorder="1" applyAlignment="1">
      <alignment horizontal="center" vertical="center" wrapText="1"/>
    </xf>
    <xf numFmtId="164" fontId="1" fillId="2" borderId="1" xfId="0" applyNumberFormat="1" applyFont="1" applyFill="1" applyBorder="1" applyAlignment="1">
      <alignment horizontal="center" vertical="center" wrapText="1"/>
    </xf>
    <xf numFmtId="164" fontId="0" fillId="0" borderId="1" xfId="0" applyNumberFormat="1" applyBorder="1" applyAlignment="1">
      <alignment horizontal="center" vertical="center" wrapText="1"/>
    </xf>
    <xf numFmtId="165" fontId="0" fillId="0" borderId="1" xfId="0" applyNumberFormat="1" applyBorder="1" applyAlignment="1">
      <alignment horizontal="center" vertical="center" wrapText="1"/>
    </xf>
    <xf numFmtId="0" fontId="6" fillId="0" borderId="0" xfId="2"/>
    <xf numFmtId="0" fontId="0" fillId="0" borderId="1" xfId="0" applyBorder="1" applyAlignment="1">
      <alignment horizontal="left" vertical="top" wrapText="1"/>
    </xf>
    <xf numFmtId="0" fontId="9" fillId="0" borderId="1" xfId="0" applyFont="1" applyBorder="1" applyAlignment="1">
      <alignment horizontal="center" vertical="center" wrapText="1"/>
    </xf>
    <xf numFmtId="165" fontId="9" fillId="0" borderId="1" xfId="0" applyNumberFormat="1" applyFont="1" applyBorder="1" applyAlignment="1">
      <alignment horizontal="center" vertical="center" wrapText="1"/>
    </xf>
    <xf numFmtId="0" fontId="0" fillId="0" borderId="1" xfId="0" applyBorder="1" applyAlignment="1">
      <alignment vertical="top" wrapText="1"/>
    </xf>
    <xf numFmtId="0" fontId="0" fillId="0" borderId="1" xfId="0" quotePrefix="1" applyBorder="1" applyAlignment="1">
      <alignment horizontal="left" vertical="center" wrapText="1"/>
    </xf>
    <xf numFmtId="0" fontId="0" fillId="0" borderId="1" xfId="0" applyFont="1" applyBorder="1" applyAlignment="1">
      <alignment horizontal="left" vertical="center" wrapText="1"/>
    </xf>
    <xf numFmtId="0" fontId="0" fillId="0" borderId="1" xfId="0" applyFont="1" applyBorder="1" applyAlignment="1">
      <alignment horizontal="left" vertical="top" wrapText="1"/>
    </xf>
    <xf numFmtId="0" fontId="10" fillId="0" borderId="1" xfId="2" applyFont="1" applyBorder="1" applyAlignment="1">
      <alignment vertical="top" wrapText="1"/>
    </xf>
    <xf numFmtId="0" fontId="9" fillId="0" borderId="1" xfId="0" applyFont="1" applyBorder="1" applyAlignment="1">
      <alignment horizontal="left" vertical="top" wrapText="1"/>
    </xf>
    <xf numFmtId="0" fontId="9" fillId="0" borderId="1" xfId="0" applyFont="1" applyBorder="1" applyAlignment="1">
      <alignment vertical="top" wrapText="1"/>
    </xf>
    <xf numFmtId="0" fontId="7" fillId="0" borderId="1" xfId="0" applyFont="1" applyBorder="1" applyAlignment="1">
      <alignment horizontal="center" vertical="center" wrapText="1"/>
    </xf>
    <xf numFmtId="164" fontId="7" fillId="0" borderId="1" xfId="0" applyNumberFormat="1" applyFont="1" applyBorder="1" applyAlignment="1">
      <alignment horizontal="center" vertical="center" wrapText="1"/>
    </xf>
    <xf numFmtId="0" fontId="7" fillId="0" borderId="1" xfId="0" applyFont="1" applyBorder="1" applyAlignment="1">
      <alignment horizontal="left" vertical="top" wrapText="1"/>
    </xf>
    <xf numFmtId="0" fontId="7" fillId="0" borderId="1" xfId="0" applyFont="1" applyBorder="1" applyAlignment="1">
      <alignment vertical="top" wrapText="1"/>
    </xf>
    <xf numFmtId="0" fontId="6" fillId="0" borderId="1" xfId="2" applyBorder="1" applyAlignment="1">
      <alignment horizontal="center" vertical="center" wrapText="1"/>
    </xf>
    <xf numFmtId="0" fontId="0" fillId="6" borderId="1" xfId="0" applyFill="1" applyBorder="1" applyAlignment="1">
      <alignment horizontal="center" vertical="center" wrapText="1"/>
    </xf>
    <xf numFmtId="164" fontId="0" fillId="6" borderId="1" xfId="0" applyNumberFormat="1" applyFill="1" applyBorder="1" applyAlignment="1">
      <alignment horizontal="center" vertical="center" wrapText="1"/>
    </xf>
    <xf numFmtId="0" fontId="0" fillId="6" borderId="1" xfId="0" applyFill="1" applyBorder="1" applyAlignment="1">
      <alignment horizontal="left" vertical="center" wrapText="1"/>
    </xf>
    <xf numFmtId="0" fontId="0" fillId="6" borderId="1" xfId="0" applyFill="1" applyBorder="1" applyAlignment="1">
      <alignment wrapText="1"/>
    </xf>
    <xf numFmtId="0" fontId="0" fillId="7" borderId="1" xfId="0" applyFill="1" applyBorder="1" applyAlignment="1">
      <alignment horizontal="center" vertical="center" wrapText="1"/>
    </xf>
    <xf numFmtId="164" fontId="0" fillId="7" borderId="1" xfId="0" applyNumberFormat="1" applyFill="1" applyBorder="1" applyAlignment="1">
      <alignment horizontal="center" vertical="center" wrapText="1"/>
    </xf>
    <xf numFmtId="0" fontId="0" fillId="7" borderId="1" xfId="0" applyFill="1" applyBorder="1" applyAlignment="1">
      <alignment horizontal="left" vertical="center" wrapText="1"/>
    </xf>
    <xf numFmtId="0" fontId="0" fillId="7" borderId="1" xfId="0" applyFill="1" applyBorder="1" applyAlignment="1">
      <alignment wrapText="1"/>
    </xf>
    <xf numFmtId="0" fontId="0" fillId="8" borderId="1" xfId="0" applyFill="1" applyBorder="1" applyAlignment="1">
      <alignment horizontal="center" vertical="center" wrapText="1"/>
    </xf>
    <xf numFmtId="0" fontId="0" fillId="8" borderId="1" xfId="0" applyFill="1" applyBorder="1" applyAlignment="1">
      <alignment horizontal="left" vertical="top" wrapText="1"/>
    </xf>
    <xf numFmtId="14" fontId="0" fillId="0" borderId="1" xfId="0" applyNumberFormat="1" applyBorder="1" applyAlignment="1">
      <alignment horizontal="center" vertical="center"/>
    </xf>
    <xf numFmtId="14" fontId="7" fillId="0" borderId="1" xfId="0" applyNumberFormat="1" applyFont="1" applyBorder="1" applyAlignment="1">
      <alignment horizontal="center" vertical="center" wrapText="1"/>
    </xf>
    <xf numFmtId="0" fontId="7" fillId="8" borderId="1" xfId="0" applyFont="1" applyFill="1" applyBorder="1" applyAlignment="1">
      <alignment horizontal="center" vertical="center"/>
    </xf>
    <xf numFmtId="0" fontId="7" fillId="8" borderId="1" xfId="0" quotePrefix="1" applyFont="1" applyFill="1" applyBorder="1" applyAlignment="1">
      <alignment horizontal="left" vertical="top" wrapText="1"/>
    </xf>
    <xf numFmtId="0" fontId="7" fillId="8" borderId="1" xfId="0" applyFont="1" applyFill="1" applyBorder="1" applyAlignment="1">
      <alignment horizontal="left" vertical="top" wrapText="1"/>
    </xf>
    <xf numFmtId="0" fontId="7" fillId="0" borderId="1" xfId="0" quotePrefix="1" applyFont="1" applyBorder="1" applyAlignment="1">
      <alignment horizontal="center" vertical="center" wrapText="1"/>
    </xf>
    <xf numFmtId="0" fontId="7" fillId="0" borderId="1" xfId="0" applyFont="1" applyFill="1" applyBorder="1" applyAlignment="1">
      <alignment horizontal="center" vertical="center" wrapText="1"/>
    </xf>
    <xf numFmtId="14" fontId="7" fillId="8" borderId="1" xfId="0" applyNumberFormat="1" applyFont="1" applyFill="1" applyBorder="1" applyAlignment="1">
      <alignment horizontal="center" vertical="center" wrapText="1"/>
    </xf>
    <xf numFmtId="0" fontId="7" fillId="8" borderId="1" xfId="0" applyFont="1" applyFill="1" applyBorder="1" applyAlignment="1">
      <alignment horizontal="center" vertical="center" wrapText="1"/>
    </xf>
    <xf numFmtId="14" fontId="7" fillId="6" borderId="1" xfId="0" applyNumberFormat="1" applyFont="1" applyFill="1" applyBorder="1" applyAlignment="1">
      <alignment horizontal="center" vertical="center" wrapText="1"/>
    </xf>
    <xf numFmtId="0" fontId="7" fillId="6" borderId="1" xfId="0" applyFont="1" applyFill="1" applyBorder="1" applyAlignment="1">
      <alignment horizontal="left" vertical="top" wrapText="1"/>
    </xf>
    <xf numFmtId="0" fontId="7" fillId="6" borderId="1" xfId="0" applyFont="1" applyFill="1" applyBorder="1" applyAlignment="1">
      <alignment horizontal="center" vertical="center" wrapText="1"/>
    </xf>
    <xf numFmtId="166" fontId="7" fillId="6" borderId="1" xfId="0" quotePrefix="1" applyNumberFormat="1" applyFont="1" applyFill="1" applyBorder="1" applyAlignment="1">
      <alignment horizontal="left" vertical="top" wrapText="1"/>
    </xf>
    <xf numFmtId="0" fontId="7" fillId="6" borderId="1" xfId="0" quotePrefix="1" applyFont="1" applyFill="1" applyBorder="1" applyAlignment="1">
      <alignment horizontal="center" vertical="center" wrapText="1"/>
    </xf>
    <xf numFmtId="0" fontId="4" fillId="6" borderId="1" xfId="0" quotePrefix="1" applyFont="1" applyFill="1" applyBorder="1" applyAlignment="1">
      <alignment horizontal="center" vertical="center" wrapText="1"/>
    </xf>
    <xf numFmtId="0" fontId="4" fillId="0" borderId="1" xfId="0" applyFont="1" applyBorder="1" applyAlignment="1">
      <alignment horizontal="center" vertical="center" wrapText="1"/>
    </xf>
    <xf numFmtId="0" fontId="13" fillId="8" borderId="1" xfId="2" applyFont="1" applyFill="1" applyBorder="1" applyAlignment="1">
      <alignment horizontal="center" vertical="center"/>
    </xf>
    <xf numFmtId="0" fontId="0" fillId="0" borderId="1" xfId="0" applyBorder="1" applyAlignment="1">
      <alignment horizontal="center" vertical="center"/>
    </xf>
    <xf numFmtId="0" fontId="0" fillId="0" borderId="1" xfId="0" applyBorder="1"/>
    <xf numFmtId="0" fontId="7" fillId="8" borderId="1" xfId="2" applyFont="1" applyFill="1" applyBorder="1" applyAlignment="1">
      <alignment horizontal="center" vertical="center"/>
    </xf>
    <xf numFmtId="0" fontId="0" fillId="8" borderId="1" xfId="0" applyFill="1" applyBorder="1" applyAlignment="1">
      <alignment horizontal="center" vertical="center"/>
    </xf>
    <xf numFmtId="0" fontId="14" fillId="0" borderId="1" xfId="0" applyFont="1" applyBorder="1" applyAlignment="1">
      <alignment horizontal="center" vertical="center"/>
    </xf>
    <xf numFmtId="0" fontId="0" fillId="0" borderId="1" xfId="0" applyBorder="1" applyAlignment="1">
      <alignment horizontal="left" vertical="top"/>
    </xf>
    <xf numFmtId="0" fontId="16" fillId="8" borderId="1" xfId="0" applyFont="1" applyFill="1" applyBorder="1" applyAlignment="1">
      <alignment horizontal="center" vertical="center"/>
    </xf>
    <xf numFmtId="0" fontId="0" fillId="0" borderId="1" xfId="0" applyFont="1" applyBorder="1" applyAlignment="1">
      <alignment wrapText="1"/>
    </xf>
    <xf numFmtId="0" fontId="12" fillId="0" borderId="1" xfId="0" applyFont="1" applyBorder="1" applyAlignment="1">
      <alignment wrapText="1"/>
    </xf>
    <xf numFmtId="0" fontId="17" fillId="0" borderId="1" xfId="0" applyFont="1" applyBorder="1"/>
    <xf numFmtId="0" fontId="17" fillId="0" borderId="1" xfId="0" applyFont="1" applyBorder="1" applyAlignment="1">
      <alignment horizontal="center" vertical="center"/>
    </xf>
    <xf numFmtId="0" fontId="18" fillId="8" borderId="1" xfId="0" applyFont="1" applyFill="1" applyBorder="1" applyAlignment="1">
      <alignment horizontal="center" vertical="center"/>
    </xf>
    <xf numFmtId="0" fontId="11" fillId="0" borderId="1" xfId="0" applyFont="1" applyBorder="1" applyAlignment="1">
      <alignment horizontal="center" vertical="center"/>
    </xf>
    <xf numFmtId="0" fontId="11" fillId="0" borderId="1" xfId="0" applyFont="1" applyBorder="1" applyAlignment="1"/>
    <xf numFmtId="0" fontId="9" fillId="0" borderId="1" xfId="0" applyFont="1" applyBorder="1" applyAlignment="1">
      <alignment wrapText="1"/>
    </xf>
    <xf numFmtId="0" fontId="7" fillId="0" borderId="1" xfId="0" applyFont="1" applyBorder="1" applyAlignment="1">
      <alignment wrapText="1"/>
    </xf>
    <xf numFmtId="0" fontId="2" fillId="2" borderId="19" xfId="0" applyFont="1" applyFill="1" applyBorder="1" applyAlignment="1">
      <alignment horizontal="left" vertical="center" wrapText="1"/>
    </xf>
    <xf numFmtId="0" fontId="2" fillId="2" borderId="20" xfId="0" applyFont="1" applyFill="1" applyBorder="1" applyAlignment="1">
      <alignment horizontal="center" vertical="center" wrapText="1"/>
    </xf>
    <xf numFmtId="0" fontId="2" fillId="2" borderId="21" xfId="0" applyFont="1" applyFill="1" applyBorder="1" applyAlignment="1">
      <alignment horizontal="center" vertical="center" wrapText="1"/>
    </xf>
    <xf numFmtId="0" fontId="0" fillId="4" borderId="22" xfId="0" applyFill="1" applyBorder="1" applyAlignment="1">
      <alignment horizontal="left" vertical="center" wrapText="1"/>
    </xf>
    <xf numFmtId="0" fontId="0" fillId="0" borderId="23" xfId="0" applyBorder="1" applyAlignment="1">
      <alignment horizontal="center" vertical="center" wrapText="1"/>
    </xf>
    <xf numFmtId="0" fontId="0" fillId="4" borderId="24" xfId="0" applyFill="1" applyBorder="1" applyAlignment="1">
      <alignment horizontal="left" vertical="center" wrapText="1"/>
    </xf>
    <xf numFmtId="0" fontId="0" fillId="0" borderId="25" xfId="0" applyBorder="1" applyAlignment="1">
      <alignment horizontal="center" vertical="center" wrapText="1"/>
    </xf>
    <xf numFmtId="0" fontId="1" fillId="5" borderId="5" xfId="0" applyFont="1" applyFill="1" applyBorder="1" applyAlignment="1">
      <alignment horizontal="left" vertical="center" wrapText="1"/>
    </xf>
    <xf numFmtId="0" fontId="12" fillId="0" borderId="6" xfId="0" applyFont="1" applyBorder="1" applyAlignment="1">
      <alignment horizontal="center" vertical="center" wrapText="1"/>
    </xf>
    <xf numFmtId="0" fontId="12" fillId="0" borderId="7" xfId="0" applyFont="1" applyBorder="1" applyAlignment="1">
      <alignment horizontal="center" vertical="center" wrapText="1"/>
    </xf>
    <xf numFmtId="14" fontId="0" fillId="0" borderId="1" xfId="0" applyNumberFormat="1" applyBorder="1" applyAlignment="1">
      <alignment horizontal="center" vertical="center" wrapText="1"/>
    </xf>
    <xf numFmtId="0" fontId="0" fillId="0" borderId="1" xfId="0" applyFill="1" applyBorder="1" applyAlignment="1">
      <alignment horizontal="center" vertical="center" wrapText="1"/>
    </xf>
    <xf numFmtId="0" fontId="0" fillId="0" borderId="1" xfId="0" quotePrefix="1" applyFont="1" applyBorder="1" applyAlignment="1">
      <alignment horizontal="left" vertical="top" wrapText="1"/>
    </xf>
    <xf numFmtId="0" fontId="0" fillId="0" borderId="1" xfId="0" quotePrefix="1" applyFont="1" applyBorder="1" applyAlignment="1">
      <alignment vertical="top" wrapText="1"/>
    </xf>
    <xf numFmtId="0" fontId="0" fillId="0" borderId="1" xfId="0" applyFont="1" applyFill="1" applyBorder="1" applyAlignment="1">
      <alignment horizontal="center" vertical="center" wrapText="1"/>
    </xf>
    <xf numFmtId="0" fontId="19" fillId="0" borderId="1" xfId="0" applyFont="1" applyBorder="1" applyAlignment="1">
      <alignment horizontal="left" vertical="top" wrapText="1"/>
    </xf>
    <xf numFmtId="166" fontId="0" fillId="0" borderId="1" xfId="0" applyNumberFormat="1" applyBorder="1" applyAlignment="1">
      <alignment horizontal="left" vertical="top" wrapText="1"/>
    </xf>
    <xf numFmtId="166" fontId="0" fillId="0" borderId="1" xfId="0" quotePrefix="1" applyNumberFormat="1" applyBorder="1" applyAlignment="1">
      <alignment horizontal="left" vertical="top" wrapText="1"/>
    </xf>
    <xf numFmtId="0" fontId="0" fillId="0" borderId="1" xfId="0" quotePrefix="1" applyBorder="1" applyAlignment="1">
      <alignment vertical="top" wrapText="1"/>
    </xf>
    <xf numFmtId="0" fontId="19" fillId="0" borderId="1" xfId="0" quotePrefix="1" applyFont="1" applyBorder="1" applyAlignment="1">
      <alignment horizontal="left" vertical="top" wrapText="1"/>
    </xf>
    <xf numFmtId="0" fontId="0" fillId="0" borderId="26" xfId="0" applyFill="1" applyBorder="1" applyAlignment="1">
      <alignment horizontal="left" vertical="top" wrapText="1"/>
    </xf>
    <xf numFmtId="0" fontId="0" fillId="8" borderId="1" xfId="0" applyFill="1" applyBorder="1" applyAlignment="1">
      <alignment vertical="top" wrapText="1"/>
    </xf>
    <xf numFmtId="0" fontId="0" fillId="0" borderId="1" xfId="0" applyFill="1" applyBorder="1" applyAlignment="1">
      <alignment vertical="top" wrapText="1"/>
    </xf>
    <xf numFmtId="0" fontId="0" fillId="0" borderId="1" xfId="0" applyFill="1" applyBorder="1" applyAlignment="1">
      <alignment horizontal="left" vertical="top" wrapText="1"/>
    </xf>
    <xf numFmtId="0" fontId="0" fillId="0" borderId="1" xfId="0" applyFill="1" applyBorder="1" applyAlignment="1">
      <alignment horizontal="left" vertical="center" wrapText="1"/>
    </xf>
    <xf numFmtId="0" fontId="0" fillId="8" borderId="1" xfId="0" quotePrefix="1" applyFill="1" applyBorder="1" applyAlignment="1">
      <alignment horizontal="left" vertical="top" wrapText="1"/>
    </xf>
    <xf numFmtId="0" fontId="0" fillId="8" borderId="1" xfId="0" quotePrefix="1" applyFill="1" applyBorder="1" applyAlignment="1">
      <alignment vertical="top" wrapText="1"/>
    </xf>
    <xf numFmtId="14" fontId="0" fillId="0" borderId="1" xfId="0" applyNumberFormat="1" applyBorder="1" applyAlignment="1">
      <alignment horizontal="center" vertical="center"/>
    </xf>
    <xf numFmtId="0" fontId="2" fillId="8" borderId="0" xfId="0" applyFont="1" applyFill="1" applyBorder="1" applyAlignment="1">
      <alignment horizontal="center" vertical="center" wrapText="1"/>
    </xf>
    <xf numFmtId="0" fontId="3" fillId="0" borderId="0" xfId="0" applyFont="1" applyFill="1" applyBorder="1" applyAlignment="1">
      <alignment horizontal="center" vertical="center" wrapText="1"/>
    </xf>
    <xf numFmtId="0" fontId="9" fillId="0" borderId="0" xfId="0" applyFont="1" applyBorder="1" applyAlignment="1">
      <alignment wrapText="1"/>
    </xf>
    <xf numFmtId="0" fontId="7" fillId="0" borderId="0" xfId="0" applyFont="1" applyBorder="1" applyAlignment="1">
      <alignment wrapText="1"/>
    </xf>
    <xf numFmtId="164" fontId="1" fillId="2" borderId="3" xfId="0" applyNumberFormat="1" applyFont="1" applyFill="1" applyBorder="1" applyAlignment="1">
      <alignment horizontal="center" vertical="center" wrapText="1"/>
    </xf>
    <xf numFmtId="0" fontId="1" fillId="2" borderId="3" xfId="0" applyFont="1" applyFill="1" applyBorder="1" applyAlignment="1">
      <alignment horizontal="center" vertical="center" wrapText="1"/>
    </xf>
    <xf numFmtId="0" fontId="0" fillId="0" borderId="1" xfId="0" applyNumberFormat="1" applyBorder="1" applyAlignment="1">
      <alignment horizontal="left" vertical="center" wrapText="1"/>
    </xf>
    <xf numFmtId="14" fontId="0" fillId="0" borderId="1" xfId="0" applyNumberFormat="1" applyBorder="1" applyAlignment="1">
      <alignment horizontal="center" vertical="center" wrapText="1"/>
    </xf>
    <xf numFmtId="0" fontId="20" fillId="0" borderId="1" xfId="0" applyFont="1" applyBorder="1" applyAlignment="1">
      <alignment horizontal="center" vertical="center"/>
    </xf>
    <xf numFmtId="0" fontId="0" fillId="0" borderId="1" xfId="0" applyFont="1" applyBorder="1" applyAlignment="1">
      <alignment horizontal="center" vertical="center"/>
    </xf>
    <xf numFmtId="0" fontId="21" fillId="0" borderId="0" xfId="0" applyFont="1" applyAlignment="1">
      <alignment horizontal="center" vertical="center"/>
    </xf>
    <xf numFmtId="0" fontId="0" fillId="4" borderId="22" xfId="0" applyFill="1" applyBorder="1" applyAlignment="1">
      <alignment horizontal="center" vertical="center" wrapText="1"/>
    </xf>
    <xf numFmtId="0" fontId="0" fillId="4" borderId="24" xfId="0" applyFill="1" applyBorder="1" applyAlignment="1">
      <alignment horizontal="center" vertical="center" wrapText="1"/>
    </xf>
    <xf numFmtId="0" fontId="1" fillId="5" borderId="5" xfId="0" applyFont="1" applyFill="1" applyBorder="1" applyAlignment="1">
      <alignment horizontal="center" vertical="center" wrapText="1"/>
    </xf>
    <xf numFmtId="14" fontId="0" fillId="0" borderId="1" xfId="0" applyNumberFormat="1" applyBorder="1" applyAlignment="1">
      <alignment horizontal="center" vertical="center" wrapText="1"/>
    </xf>
    <xf numFmtId="14" fontId="0" fillId="0" borderId="1" xfId="0" applyNumberFormat="1" applyBorder="1" applyAlignment="1">
      <alignment horizontal="center" vertical="center" wrapText="1"/>
    </xf>
    <xf numFmtId="14" fontId="0" fillId="0" borderId="1" xfId="0" applyNumberFormat="1" applyBorder="1" applyAlignment="1">
      <alignment horizontal="center" vertical="center" wrapText="1"/>
    </xf>
    <xf numFmtId="0" fontId="22" fillId="0" borderId="0" xfId="0" applyFont="1" applyAlignment="1">
      <alignment horizontal="center" vertical="center"/>
    </xf>
    <xf numFmtId="14" fontId="0" fillId="0" borderId="1" xfId="0" applyNumberFormat="1" applyBorder="1" applyAlignment="1">
      <alignment horizontal="center" vertical="center" wrapText="1"/>
    </xf>
    <xf numFmtId="0" fontId="0" fillId="0" borderId="1" xfId="0" applyNumberFormat="1" applyBorder="1" applyAlignment="1">
      <alignment horizontal="center" vertical="center" wrapText="1"/>
    </xf>
    <xf numFmtId="0" fontId="0" fillId="9" borderId="1" xfId="0" applyFill="1" applyBorder="1" applyAlignment="1">
      <alignment horizontal="center" vertical="center" wrapText="1"/>
    </xf>
    <xf numFmtId="0" fontId="0" fillId="9" borderId="1" xfId="0" applyNumberFormat="1" applyFill="1" applyBorder="1" applyAlignment="1">
      <alignment horizontal="center" vertical="center" wrapText="1"/>
    </xf>
    <xf numFmtId="0" fontId="0" fillId="9" borderId="1" xfId="0" applyFill="1" applyBorder="1" applyAlignment="1">
      <alignment horizontal="left" vertical="top" wrapText="1"/>
    </xf>
    <xf numFmtId="0" fontId="0" fillId="0" borderId="1" xfId="0" quotePrefix="1" applyBorder="1" applyAlignment="1">
      <alignment horizontal="left" vertical="top" wrapText="1"/>
    </xf>
    <xf numFmtId="14" fontId="0" fillId="9" borderId="1" xfId="0" applyNumberFormat="1" applyFill="1" applyBorder="1" applyAlignment="1">
      <alignment horizontal="center" vertical="center" wrapText="1"/>
    </xf>
    <xf numFmtId="0" fontId="0" fillId="0" borderId="0" xfId="0" applyAlignment="1">
      <alignment horizontal="left" vertical="top" wrapText="1"/>
    </xf>
    <xf numFmtId="0" fontId="1" fillId="2" borderId="0" xfId="0" applyFont="1" applyFill="1" applyBorder="1" applyAlignment="1">
      <alignment horizontal="left" vertical="top" wrapText="1"/>
    </xf>
    <xf numFmtId="0" fontId="12" fillId="0" borderId="1" xfId="0" applyFont="1" applyBorder="1" applyAlignment="1">
      <alignment horizontal="center" vertical="center" wrapText="1"/>
    </xf>
    <xf numFmtId="14" fontId="7" fillId="9" borderId="1" xfId="0" applyNumberFormat="1" applyFont="1" applyFill="1" applyBorder="1" applyAlignment="1">
      <alignment horizontal="center" vertical="center" wrapText="1"/>
    </xf>
    <xf numFmtId="0" fontId="7" fillId="9" borderId="1" xfId="0" applyNumberFormat="1" applyFont="1" applyFill="1" applyBorder="1" applyAlignment="1">
      <alignment horizontal="center" vertical="center" wrapText="1"/>
    </xf>
    <xf numFmtId="0" fontId="7" fillId="9" borderId="1" xfId="0" applyFont="1" applyFill="1" applyBorder="1" applyAlignment="1">
      <alignment horizontal="left" vertical="top" wrapText="1"/>
    </xf>
    <xf numFmtId="0" fontId="7" fillId="9" borderId="1" xfId="0" applyFont="1" applyFill="1" applyBorder="1" applyAlignment="1">
      <alignment horizontal="center" vertical="center" wrapText="1"/>
    </xf>
    <xf numFmtId="0" fontId="23" fillId="10" borderId="1" xfId="0" applyFont="1" applyFill="1" applyBorder="1" applyAlignment="1">
      <alignment horizontal="center" vertical="center" wrapText="1"/>
    </xf>
    <xf numFmtId="0" fontId="23" fillId="10" borderId="1" xfId="0" applyNumberFormat="1" applyFont="1" applyFill="1" applyBorder="1" applyAlignment="1">
      <alignment horizontal="center" vertical="center" wrapText="1"/>
    </xf>
    <xf numFmtId="0" fontId="23" fillId="10" borderId="1" xfId="0" applyFont="1" applyFill="1" applyBorder="1" applyAlignment="1">
      <alignment horizontal="left" vertical="top" wrapText="1"/>
    </xf>
    <xf numFmtId="0" fontId="23" fillId="10" borderId="0" xfId="0" applyFont="1" applyFill="1" applyAlignment="1">
      <alignment wrapText="1"/>
    </xf>
    <xf numFmtId="0" fontId="7" fillId="10" borderId="1" xfId="0" applyFont="1" applyFill="1" applyBorder="1" applyAlignment="1">
      <alignment horizontal="center" vertical="center" wrapText="1"/>
    </xf>
    <xf numFmtId="0" fontId="7" fillId="10" borderId="1" xfId="0" applyNumberFormat="1" applyFont="1" applyFill="1" applyBorder="1" applyAlignment="1">
      <alignment horizontal="center" vertical="center" wrapText="1"/>
    </xf>
    <xf numFmtId="0" fontId="7" fillId="10" borderId="1" xfId="0" applyFont="1" applyFill="1" applyBorder="1" applyAlignment="1">
      <alignment horizontal="left" vertical="top" wrapText="1"/>
    </xf>
    <xf numFmtId="0" fontId="7" fillId="10" borderId="0" xfId="0" applyFont="1" applyFill="1" applyAlignment="1">
      <alignment wrapText="1"/>
    </xf>
    <xf numFmtId="0" fontId="0" fillId="0" borderId="0" xfId="0" applyAlignment="1">
      <alignment horizontal="center" vertical="center"/>
    </xf>
    <xf numFmtId="0" fontId="0" fillId="9" borderId="0" xfId="0" applyFill="1" applyAlignment="1">
      <alignment wrapText="1"/>
    </xf>
    <xf numFmtId="14" fontId="24" fillId="9" borderId="1" xfId="0" applyNumberFormat="1" applyFont="1" applyFill="1" applyBorder="1" applyAlignment="1">
      <alignment horizontal="center" vertical="center" wrapText="1"/>
    </xf>
    <xf numFmtId="0" fontId="24" fillId="9" borderId="1" xfId="0" applyNumberFormat="1" applyFont="1" applyFill="1" applyBorder="1" applyAlignment="1">
      <alignment horizontal="center" vertical="center" wrapText="1"/>
    </xf>
    <xf numFmtId="0" fontId="24" fillId="9" borderId="1" xfId="0" applyFont="1" applyFill="1" applyBorder="1" applyAlignment="1">
      <alignment horizontal="left" vertical="top" wrapText="1"/>
    </xf>
    <xf numFmtId="0" fontId="24" fillId="9" borderId="1" xfId="0" applyFont="1" applyFill="1" applyBorder="1" applyAlignment="1">
      <alignment horizontal="center" vertical="center" wrapText="1"/>
    </xf>
    <xf numFmtId="0" fontId="24" fillId="9" borderId="0" xfId="0" applyFont="1" applyFill="1" applyAlignment="1">
      <alignment wrapText="1"/>
    </xf>
    <xf numFmtId="0" fontId="0" fillId="0" borderId="0" xfId="0" applyAlignment="1">
      <alignment vertical="top" wrapText="1"/>
    </xf>
    <xf numFmtId="0" fontId="0" fillId="0" borderId="1" xfId="0" applyBorder="1" applyAlignment="1">
      <alignment horizontal="center" vertical="center" wrapText="1"/>
    </xf>
    <xf numFmtId="0" fontId="0" fillId="0" borderId="1" xfId="0" applyBorder="1" applyAlignment="1">
      <alignment horizontal="left" vertical="top" wrapText="1"/>
    </xf>
    <xf numFmtId="14" fontId="0" fillId="0" borderId="1" xfId="0" applyNumberFormat="1" applyBorder="1" applyAlignment="1">
      <alignment horizontal="center" vertical="center" wrapText="1"/>
    </xf>
    <xf numFmtId="14" fontId="0" fillId="11" borderId="1" xfId="0" applyNumberFormat="1" applyFill="1" applyBorder="1" applyAlignment="1">
      <alignment horizontal="center" vertical="center" wrapText="1"/>
    </xf>
    <xf numFmtId="0" fontId="25" fillId="0" borderId="0" xfId="0" applyFont="1" applyAlignment="1">
      <alignment horizontal="left" vertical="center" wrapText="1" indent="1"/>
    </xf>
    <xf numFmtId="164" fontId="0" fillId="9" borderId="1" xfId="0" applyNumberFormat="1" applyFill="1" applyBorder="1" applyAlignment="1">
      <alignment horizontal="center" vertical="center" wrapText="1"/>
    </xf>
    <xf numFmtId="0" fontId="0" fillId="9" borderId="1" xfId="0" quotePrefix="1" applyFill="1" applyBorder="1" applyAlignment="1">
      <alignment horizontal="left" vertical="center" wrapText="1"/>
    </xf>
    <xf numFmtId="0" fontId="0" fillId="9" borderId="1" xfId="0" applyFill="1" applyBorder="1" applyAlignment="1">
      <alignment horizontal="left" vertical="center" wrapText="1"/>
    </xf>
    <xf numFmtId="14" fontId="0" fillId="0" borderId="1" xfId="0" applyNumberFormat="1" applyBorder="1" applyAlignment="1">
      <alignment horizontal="center" vertical="center" wrapText="1"/>
    </xf>
    <xf numFmtId="0" fontId="0" fillId="0" borderId="1" xfId="0" applyBorder="1" applyAlignment="1">
      <alignment horizontal="left" wrapText="1"/>
    </xf>
    <xf numFmtId="14" fontId="0" fillId="0" borderId="1" xfId="0" applyNumberFormat="1" applyBorder="1" applyAlignment="1">
      <alignment horizontal="center" vertical="center" wrapText="1"/>
    </xf>
    <xf numFmtId="14" fontId="9" fillId="0" borderId="1" xfId="0" applyNumberFormat="1" applyFont="1" applyBorder="1" applyAlignment="1">
      <alignment horizontal="center" vertical="center" wrapText="1"/>
    </xf>
    <xf numFmtId="0" fontId="9" fillId="0" borderId="1" xfId="0" applyNumberFormat="1" applyFont="1" applyBorder="1" applyAlignment="1">
      <alignment horizontal="center" vertical="center" wrapText="1"/>
    </xf>
    <xf numFmtId="0" fontId="26" fillId="0" borderId="0" xfId="0" applyFont="1" applyAlignment="1">
      <alignment horizontal="center" vertical="center"/>
    </xf>
    <xf numFmtId="0" fontId="0" fillId="0" borderId="1" xfId="0" applyFont="1" applyBorder="1" applyAlignment="1">
      <alignment horizontal="center" vertical="center" wrapText="1"/>
    </xf>
    <xf numFmtId="165" fontId="0" fillId="0" borderId="1" xfId="0" applyNumberFormat="1" applyBorder="1" applyAlignment="1">
      <alignment horizontal="left" vertical="center" wrapText="1"/>
    </xf>
    <xf numFmtId="0" fontId="27" fillId="0" borderId="0" xfId="0" applyFont="1" applyAlignment="1">
      <alignment vertical="center" wrapText="1"/>
    </xf>
    <xf numFmtId="14" fontId="0" fillId="9" borderId="1" xfId="0" applyNumberFormat="1" applyFill="1" applyBorder="1" applyAlignment="1">
      <alignment horizontal="center" vertical="center"/>
    </xf>
    <xf numFmtId="0" fontId="27" fillId="9" borderId="0" xfId="0" applyFont="1" applyFill="1" applyAlignment="1">
      <alignment vertical="center" wrapText="1"/>
    </xf>
    <xf numFmtId="0" fontId="7" fillId="9" borderId="0" xfId="0" applyFont="1" applyFill="1" applyAlignment="1">
      <alignment wrapText="1"/>
    </xf>
    <xf numFmtId="14" fontId="0" fillId="0" borderId="1" xfId="0" applyNumberFormat="1" applyBorder="1" applyAlignment="1">
      <alignment horizontal="center" vertical="center" wrapText="1"/>
    </xf>
    <xf numFmtId="0" fontId="0" fillId="0" borderId="0" xfId="0" applyAlignment="1">
      <alignment vertical="center" wrapText="1"/>
    </xf>
    <xf numFmtId="14" fontId="0" fillId="0" borderId="1" xfId="0" applyNumberFormat="1" applyBorder="1" applyAlignment="1">
      <alignment horizontal="center" vertical="center" wrapText="1"/>
    </xf>
    <xf numFmtId="0" fontId="28" fillId="0" borderId="0" xfId="0" applyFont="1" applyAlignment="1">
      <alignment horizontal="left" vertical="center" wrapText="1"/>
    </xf>
    <xf numFmtId="14" fontId="0" fillId="0" borderId="1" xfId="0" applyNumberFormat="1" applyBorder="1" applyAlignment="1">
      <alignment horizontal="center" vertical="center" wrapText="1"/>
    </xf>
    <xf numFmtId="0" fontId="0" fillId="8" borderId="20" xfId="0" applyFont="1" applyFill="1" applyBorder="1" applyAlignment="1">
      <alignment horizontal="center" vertical="center" wrapText="1"/>
    </xf>
    <xf numFmtId="14" fontId="0" fillId="0" borderId="1" xfId="0" applyNumberFormat="1" applyBorder="1" applyAlignment="1">
      <alignment horizontal="center" vertical="center" wrapText="1"/>
    </xf>
    <xf numFmtId="14" fontId="0" fillId="0" borderId="1" xfId="0" applyNumberFormat="1" applyBorder="1" applyAlignment="1">
      <alignment horizontal="center" vertical="center" wrapText="1"/>
    </xf>
    <xf numFmtId="14" fontId="0" fillId="0" borderId="1" xfId="0" applyNumberFormat="1" applyBorder="1" applyAlignment="1">
      <alignment horizontal="center" vertical="center" wrapText="1"/>
    </xf>
    <xf numFmtId="0" fontId="29" fillId="0" borderId="1" xfId="0" applyFont="1" applyBorder="1" applyAlignment="1">
      <alignment horizontal="center" vertical="center" wrapText="1"/>
    </xf>
    <xf numFmtId="14" fontId="0" fillId="0" borderId="1" xfId="0" applyNumberFormat="1" applyBorder="1" applyAlignment="1">
      <alignment horizontal="center" vertical="center" wrapText="1"/>
    </xf>
    <xf numFmtId="14" fontId="0" fillId="8" borderId="1" xfId="0" applyNumberFormat="1" applyFill="1" applyBorder="1" applyAlignment="1">
      <alignment horizontal="center" vertical="center" wrapText="1"/>
    </xf>
    <xf numFmtId="0" fontId="0" fillId="8" borderId="1" xfId="0" applyNumberFormat="1" applyFill="1" applyBorder="1" applyAlignment="1">
      <alignment horizontal="center" vertical="center" wrapText="1"/>
    </xf>
    <xf numFmtId="0" fontId="0" fillId="8" borderId="0" xfId="0" applyFill="1" applyAlignment="1">
      <alignment wrapText="1"/>
    </xf>
    <xf numFmtId="0" fontId="0" fillId="8" borderId="1" xfId="0" applyFill="1" applyBorder="1" applyAlignment="1">
      <alignment horizontal="left" vertical="center" wrapText="1"/>
    </xf>
    <xf numFmtId="0" fontId="0" fillId="9" borderId="1" xfId="0" applyFill="1" applyBorder="1" applyAlignment="1">
      <alignment wrapText="1"/>
    </xf>
    <xf numFmtId="14" fontId="0" fillId="0" borderId="1" xfId="0" applyNumberFormat="1" applyBorder="1" applyAlignment="1">
      <alignment horizontal="center" vertical="center" wrapText="1"/>
    </xf>
    <xf numFmtId="0" fontId="0" fillId="0" borderId="1" xfId="0" applyNumberFormat="1" applyFont="1" applyBorder="1" applyAlignment="1">
      <alignment horizontal="center" vertical="center" wrapText="1"/>
    </xf>
    <xf numFmtId="0" fontId="0" fillId="0" borderId="0" xfId="0" applyFont="1" applyAlignment="1">
      <alignment wrapText="1"/>
    </xf>
    <xf numFmtId="14" fontId="0" fillId="0" borderId="1" xfId="0" applyNumberFormat="1" applyFont="1" applyBorder="1" applyAlignment="1">
      <alignment horizontal="center" vertical="center" wrapText="1"/>
    </xf>
    <xf numFmtId="14" fontId="0" fillId="0" borderId="1" xfId="0" applyNumberFormat="1" applyBorder="1" applyAlignment="1">
      <alignment horizontal="center" vertical="center" wrapText="1"/>
    </xf>
    <xf numFmtId="14" fontId="0" fillId="0" borderId="1" xfId="0" applyNumberFormat="1" applyBorder="1" applyAlignment="1">
      <alignment horizontal="center" vertical="center" wrapText="1"/>
    </xf>
    <xf numFmtId="14" fontId="0" fillId="0" borderId="1" xfId="0" applyNumberFormat="1" applyBorder="1" applyAlignment="1">
      <alignment horizontal="center" vertical="center" wrapText="1"/>
    </xf>
    <xf numFmtId="14" fontId="0" fillId="12" borderId="1" xfId="0" applyNumberFormat="1" applyFont="1" applyFill="1" applyBorder="1" applyAlignment="1">
      <alignment horizontal="center" vertical="center" wrapText="1"/>
    </xf>
    <xf numFmtId="0" fontId="0" fillId="12" borderId="1" xfId="0" applyNumberFormat="1" applyFont="1" applyFill="1" applyBorder="1" applyAlignment="1">
      <alignment horizontal="center" vertical="center" wrapText="1"/>
    </xf>
    <xf numFmtId="0" fontId="0" fillId="12" borderId="1" xfId="0" applyFont="1" applyFill="1" applyBorder="1" applyAlignment="1">
      <alignment horizontal="left" vertical="top" wrapText="1"/>
    </xf>
    <xf numFmtId="0" fontId="0" fillId="12" borderId="1" xfId="0" applyFont="1" applyFill="1" applyBorder="1" applyAlignment="1">
      <alignment horizontal="left" vertical="center" wrapText="1"/>
    </xf>
    <xf numFmtId="0" fontId="0" fillId="12" borderId="1" xfId="0" applyFont="1" applyFill="1" applyBorder="1" applyAlignment="1">
      <alignment horizontal="center" vertical="center" wrapText="1"/>
    </xf>
    <xf numFmtId="0" fontId="0" fillId="12" borderId="1" xfId="0" applyFill="1" applyBorder="1" applyAlignment="1">
      <alignment horizontal="center" vertical="center" wrapText="1"/>
    </xf>
    <xf numFmtId="0" fontId="30" fillId="0" borderId="0" xfId="0" applyFont="1" applyAlignment="1">
      <alignment horizontal="center" vertical="center"/>
    </xf>
    <xf numFmtId="14" fontId="0" fillId="0" borderId="1" xfId="0" applyNumberFormat="1" applyBorder="1" applyAlignment="1">
      <alignment horizontal="left" vertical="top" wrapText="1"/>
    </xf>
    <xf numFmtId="164" fontId="0" fillId="0" borderId="1" xfId="0" applyNumberFormat="1" applyBorder="1" applyAlignment="1">
      <alignment horizontal="left" vertical="top" wrapText="1"/>
    </xf>
    <xf numFmtId="0" fontId="0" fillId="0" borderId="0" xfId="0" applyBorder="1" applyAlignment="1">
      <alignment horizontal="left" vertical="top" wrapText="1"/>
    </xf>
    <xf numFmtId="0" fontId="0" fillId="6" borderId="1" xfId="0" applyNumberFormat="1" applyFill="1" applyBorder="1" applyAlignment="1">
      <alignment horizontal="center" vertical="center" wrapText="1"/>
    </xf>
    <xf numFmtId="0" fontId="0" fillId="6" borderId="1" xfId="0" applyFill="1" applyBorder="1" applyAlignment="1">
      <alignment horizontal="left" vertical="top" wrapText="1"/>
    </xf>
    <xf numFmtId="0" fontId="14" fillId="0" borderId="0" xfId="0" applyFont="1" applyAlignment="1">
      <alignment horizontal="center" vertical="center"/>
    </xf>
    <xf numFmtId="0" fontId="14" fillId="9" borderId="27" xfId="0" applyFont="1" applyFill="1" applyBorder="1" applyAlignment="1">
      <alignment horizontal="center" vertical="center"/>
    </xf>
    <xf numFmtId="0" fontId="0" fillId="9" borderId="27" xfId="0" applyFill="1" applyBorder="1" applyAlignment="1">
      <alignment wrapText="1"/>
    </xf>
    <xf numFmtId="0" fontId="0" fillId="9" borderId="28" xfId="0" applyFill="1" applyBorder="1" applyAlignment="1">
      <alignment wrapText="1"/>
    </xf>
    <xf numFmtId="14" fontId="0" fillId="0" borderId="1" xfId="0" applyNumberFormat="1" applyBorder="1" applyAlignment="1">
      <alignment horizontal="center" vertical="center" wrapText="1"/>
    </xf>
    <xf numFmtId="0" fontId="0" fillId="0" borderId="3" xfId="0" applyBorder="1" applyAlignment="1">
      <alignment horizontal="left" vertical="top" wrapText="1"/>
    </xf>
    <xf numFmtId="14" fontId="0" fillId="0" borderId="1" xfId="0" applyNumberFormat="1" applyBorder="1" applyAlignment="1">
      <alignment horizontal="center" vertical="center" wrapText="1"/>
    </xf>
    <xf numFmtId="14" fontId="0" fillId="10" borderId="1" xfId="0" applyNumberFormat="1" applyFill="1" applyBorder="1" applyAlignment="1">
      <alignment horizontal="center" vertical="center" wrapText="1"/>
    </xf>
    <xf numFmtId="0" fontId="0" fillId="10" borderId="1" xfId="0" applyNumberFormat="1" applyFill="1" applyBorder="1" applyAlignment="1">
      <alignment horizontal="center" vertical="center" wrapText="1"/>
    </xf>
    <xf numFmtId="0" fontId="0" fillId="10" borderId="1" xfId="0" applyFill="1" applyBorder="1" applyAlignment="1">
      <alignment horizontal="left" vertical="top" wrapText="1"/>
    </xf>
    <xf numFmtId="0" fontId="0" fillId="10" borderId="1" xfId="0" applyFill="1" applyBorder="1" applyAlignment="1">
      <alignment horizontal="center" vertical="center" wrapText="1"/>
    </xf>
    <xf numFmtId="0" fontId="0" fillId="10" borderId="0" xfId="0" applyFill="1" applyAlignment="1">
      <alignment wrapText="1"/>
    </xf>
    <xf numFmtId="14" fontId="0" fillId="0" borderId="1" xfId="0" applyNumberFormat="1" applyBorder="1" applyAlignment="1">
      <alignment horizontal="left" vertical="center" wrapText="1"/>
    </xf>
    <xf numFmtId="0" fontId="5" fillId="3" borderId="10" xfId="1" applyFont="1" applyFill="1" applyBorder="1" applyAlignment="1">
      <alignment horizontal="center" vertical="center" wrapText="1"/>
    </xf>
    <xf numFmtId="0" fontId="5" fillId="3" borderId="14" xfId="1" applyFont="1" applyFill="1" applyBorder="1" applyAlignment="1">
      <alignment horizontal="center" vertical="center" wrapText="1"/>
    </xf>
    <xf numFmtId="0" fontId="5" fillId="3" borderId="11" xfId="1" applyFont="1" applyFill="1" applyBorder="1" applyAlignment="1">
      <alignment horizontal="center" vertical="center" wrapText="1"/>
    </xf>
    <xf numFmtId="0" fontId="5" fillId="3" borderId="15" xfId="1" applyFont="1" applyFill="1" applyBorder="1" applyAlignment="1">
      <alignment horizontal="center" vertical="center" wrapText="1"/>
    </xf>
    <xf numFmtId="0" fontId="5" fillId="3" borderId="12" xfId="1" applyFont="1" applyFill="1" applyBorder="1" applyAlignment="1">
      <alignment horizontal="center" vertical="center" wrapText="1"/>
    </xf>
    <xf numFmtId="0" fontId="5" fillId="3" borderId="17" xfId="1" applyFont="1" applyFill="1" applyBorder="1" applyAlignment="1">
      <alignment horizontal="center" vertical="center" wrapText="1"/>
    </xf>
    <xf numFmtId="166" fontId="7" fillId="8" borderId="1" xfId="0" applyNumberFormat="1" applyFont="1" applyFill="1" applyBorder="1" applyAlignment="1">
      <alignment horizontal="left" vertical="top" wrapText="1"/>
    </xf>
  </cellXfs>
  <cellStyles count="3">
    <cellStyle name="Hyperlink" xfId="2" builtinId="8"/>
    <cellStyle name="Normal" xfId="0" builtinId="0"/>
    <cellStyle name="Normal_Defects_Blacksite_04sept" xfId="1"/>
  </cellStyles>
  <dxfs count="66">
    <dxf>
      <font>
        <color rgb="FF008000"/>
      </font>
    </dxf>
    <dxf>
      <font>
        <color rgb="FFFF0000"/>
      </font>
    </dxf>
    <dxf>
      <font>
        <color rgb="FF008000"/>
      </font>
    </dxf>
    <dxf>
      <font>
        <color rgb="FFFF0000"/>
      </font>
    </dxf>
    <dxf>
      <font>
        <color rgb="FFFF0000"/>
      </font>
    </dxf>
    <dxf>
      <font>
        <color rgb="FF008000"/>
      </font>
    </dxf>
    <dxf>
      <font>
        <color rgb="FFFF0000"/>
      </font>
    </dxf>
    <dxf>
      <font>
        <color rgb="FF008000"/>
      </font>
    </dxf>
    <dxf>
      <font>
        <color rgb="FF006600"/>
      </font>
    </dxf>
    <dxf>
      <font>
        <color rgb="FFC00000"/>
      </font>
    </dxf>
    <dxf>
      <font>
        <color rgb="FF006600"/>
      </font>
    </dxf>
    <dxf>
      <font>
        <color rgb="FFC00000"/>
      </font>
    </dxf>
    <dxf>
      <font>
        <color rgb="FF006600"/>
      </font>
    </dxf>
    <dxf>
      <font>
        <color rgb="FFC00000"/>
      </font>
    </dxf>
    <dxf>
      <font>
        <color rgb="FF006600"/>
      </font>
    </dxf>
    <dxf>
      <font>
        <color rgb="FFC00000"/>
      </font>
    </dxf>
    <dxf>
      <font>
        <color rgb="FF006600"/>
      </font>
    </dxf>
    <dxf>
      <font>
        <color rgb="FFC00000"/>
      </font>
    </dxf>
    <dxf>
      <font>
        <color rgb="FF006600"/>
      </font>
    </dxf>
    <dxf>
      <font>
        <color rgb="FFC00000"/>
      </font>
    </dxf>
    <dxf>
      <font>
        <color rgb="FF006600"/>
      </font>
    </dxf>
    <dxf>
      <font>
        <color rgb="FFC00000"/>
      </font>
    </dxf>
    <dxf>
      <font>
        <color rgb="FF006600"/>
      </font>
    </dxf>
    <dxf>
      <font>
        <color rgb="FFC00000"/>
      </font>
    </dxf>
    <dxf>
      <font>
        <color rgb="FF006600"/>
      </font>
    </dxf>
    <dxf>
      <font>
        <color rgb="FFC00000"/>
      </font>
    </dxf>
    <dxf>
      <font>
        <color rgb="FF006600"/>
      </font>
    </dxf>
    <dxf>
      <font>
        <color rgb="FFC00000"/>
      </font>
    </dxf>
    <dxf>
      <font>
        <color rgb="FF006600"/>
      </font>
    </dxf>
    <dxf>
      <font>
        <color rgb="FFC00000"/>
      </font>
    </dxf>
    <dxf>
      <font>
        <color rgb="FF006600"/>
      </font>
    </dxf>
    <dxf>
      <font>
        <color rgb="FFC00000"/>
      </font>
    </dxf>
    <dxf>
      <font>
        <color rgb="FF006600"/>
      </font>
    </dxf>
    <dxf>
      <font>
        <color rgb="FFC00000"/>
      </font>
    </dxf>
    <dxf>
      <font>
        <color rgb="FF006600"/>
      </font>
    </dxf>
    <dxf>
      <font>
        <color rgb="FFC00000"/>
      </font>
    </dxf>
    <dxf>
      <font>
        <color rgb="FF006600"/>
      </font>
    </dxf>
    <dxf>
      <font>
        <color rgb="FFC00000"/>
      </font>
    </dxf>
    <dxf>
      <font>
        <color rgb="FF006600"/>
      </font>
    </dxf>
    <dxf>
      <font>
        <color rgb="FFC00000"/>
      </font>
    </dxf>
    <dxf>
      <font>
        <color rgb="FF006600"/>
      </font>
    </dxf>
    <dxf>
      <font>
        <color rgb="FFC00000"/>
      </font>
    </dxf>
    <dxf>
      <font>
        <color rgb="FF006600"/>
      </font>
    </dxf>
    <dxf>
      <font>
        <color rgb="FFC00000"/>
      </font>
    </dxf>
    <dxf>
      <font>
        <color rgb="FF006600"/>
      </font>
    </dxf>
    <dxf>
      <font>
        <color rgb="FFC00000"/>
      </font>
    </dxf>
    <dxf>
      <font>
        <color rgb="FF006600"/>
      </font>
    </dxf>
    <dxf>
      <font>
        <color rgb="FFC00000"/>
      </font>
    </dxf>
    <dxf>
      <font>
        <color rgb="FF006600"/>
      </font>
    </dxf>
    <dxf>
      <font>
        <color rgb="FFC00000"/>
      </font>
    </dxf>
    <dxf>
      <font>
        <color rgb="FF006600"/>
      </font>
    </dxf>
    <dxf>
      <font>
        <color rgb="FFC00000"/>
      </font>
    </dxf>
    <dxf>
      <font>
        <color rgb="FF006600"/>
      </font>
    </dxf>
    <dxf>
      <font>
        <color rgb="FFC00000"/>
      </font>
    </dxf>
    <dxf>
      <font>
        <color rgb="FF006600"/>
      </font>
    </dxf>
    <dxf>
      <font>
        <color rgb="FFC00000"/>
      </font>
    </dxf>
    <dxf>
      <font>
        <color rgb="FF008000"/>
      </font>
    </dxf>
    <dxf>
      <font>
        <color rgb="FFFF0000"/>
      </font>
    </dxf>
    <dxf>
      <font>
        <color rgb="FFFF0000"/>
      </font>
    </dxf>
    <dxf>
      <font>
        <color rgb="FF008000"/>
      </font>
    </dxf>
    <dxf>
      <font>
        <color rgb="FF008000"/>
      </font>
    </dxf>
    <dxf>
      <font>
        <color rgb="FFFF0000"/>
      </font>
    </dxf>
    <dxf>
      <font>
        <color rgb="FFFF0000"/>
      </font>
    </dxf>
    <dxf>
      <font>
        <color rgb="FF008000"/>
      </font>
    </dxf>
    <dxf>
      <font>
        <color rgb="FF008000"/>
      </font>
    </dxf>
    <dxf>
      <font>
        <color rgb="FFFF0000"/>
      </font>
    </dxf>
  </dxfs>
  <tableStyles count="0" defaultTableStyle="TableStyleMedium2" defaultPivotStyle="PivotStyleLight16"/>
  <colors>
    <mruColors>
      <color rgb="FF006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usernames" Target="revisions/userNam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revisionHeaders" Target="revisions/revisionHeaders.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571501</xdr:colOff>
      <xdr:row>0</xdr:row>
      <xdr:rowOff>0</xdr:rowOff>
    </xdr:from>
    <xdr:to>
      <xdr:col>5</xdr:col>
      <xdr:colOff>1085851</xdr:colOff>
      <xdr:row>11</xdr:row>
      <xdr:rowOff>2382</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71501" y="0"/>
          <a:ext cx="3943350" cy="2107407"/>
        </a:xfrm>
        <a:prstGeom prst="rect">
          <a:avLst/>
        </a:prstGeom>
      </xdr:spPr>
    </xdr:pic>
    <xdr:clientData/>
  </xdr:twoCellAnchor>
</xdr:wsDr>
</file>

<file path=xl/revisions/_rels/revisionHeaders.xml.rels><?xml version="1.0" encoding="UTF-8" standalone="yes"?>
<Relationships xmlns="http://schemas.openxmlformats.org/package/2006/relationships"><Relationship Id="rId117" Type="http://schemas.openxmlformats.org/officeDocument/2006/relationships/revisionLog" Target="revisionLog117.xml"/><Relationship Id="rId324" Type="http://schemas.openxmlformats.org/officeDocument/2006/relationships/revisionLog" Target="revisionLog14.xml"/><Relationship Id="rId531" Type="http://schemas.openxmlformats.org/officeDocument/2006/relationships/revisionLog" Target="revisionLog451.xml"/><Relationship Id="rId629" Type="http://schemas.openxmlformats.org/officeDocument/2006/relationships/revisionLog" Target="revisionLog549.xml"/><Relationship Id="rId170" Type="http://schemas.openxmlformats.org/officeDocument/2006/relationships/revisionLog" Target="revisionLog170.xml"/><Relationship Id="rId268" Type="http://schemas.openxmlformats.org/officeDocument/2006/relationships/revisionLog" Target="revisionLog268.xml"/><Relationship Id="rId475" Type="http://schemas.openxmlformats.org/officeDocument/2006/relationships/revisionLog" Target="revisionLog395.xml"/><Relationship Id="rId335" Type="http://schemas.openxmlformats.org/officeDocument/2006/relationships/revisionLog" Target="revisionLog320.xml"/><Relationship Id="rId128" Type="http://schemas.openxmlformats.org/officeDocument/2006/relationships/revisionLog" Target="revisionLog128.xml"/><Relationship Id="rId542" Type="http://schemas.openxmlformats.org/officeDocument/2006/relationships/revisionLog" Target="revisionLog462.xml"/><Relationship Id="rId181" Type="http://schemas.openxmlformats.org/officeDocument/2006/relationships/revisionLog" Target="revisionLog181.xml"/><Relationship Id="rId402" Type="http://schemas.openxmlformats.org/officeDocument/2006/relationships/revisionLog" Target="revisionLog50.xml"/><Relationship Id="rId279" Type="http://schemas.openxmlformats.org/officeDocument/2006/relationships/revisionLog" Target="revisionLog279.xml"/><Relationship Id="rId486" Type="http://schemas.openxmlformats.org/officeDocument/2006/relationships/revisionLog" Target="revisionLog406.xml"/><Relationship Id="rId139" Type="http://schemas.openxmlformats.org/officeDocument/2006/relationships/revisionLog" Target="revisionLog139.xml"/><Relationship Id="rId346" Type="http://schemas.openxmlformats.org/officeDocument/2006/relationships/revisionLog" Target="revisionLog331.xml"/><Relationship Id="rId553" Type="http://schemas.openxmlformats.org/officeDocument/2006/relationships/revisionLog" Target="revisionLog473.xml"/><Relationship Id="rId192" Type="http://schemas.openxmlformats.org/officeDocument/2006/relationships/revisionLog" Target="revisionLog192.xml"/><Relationship Id="rId206" Type="http://schemas.openxmlformats.org/officeDocument/2006/relationships/revisionLog" Target="revisionLog206.xml"/><Relationship Id="rId413" Type="http://schemas.openxmlformats.org/officeDocument/2006/relationships/revisionLog" Target="revisionLog61.xml"/><Relationship Id="rId497" Type="http://schemas.openxmlformats.org/officeDocument/2006/relationships/revisionLog" Target="revisionLog417.xml"/><Relationship Id="rId620" Type="http://schemas.openxmlformats.org/officeDocument/2006/relationships/revisionLog" Target="revisionLog540.xml"/><Relationship Id="rId357" Type="http://schemas.openxmlformats.org/officeDocument/2006/relationships/revisionLog" Target="revisionLog342.xml"/><Relationship Id="rId217" Type="http://schemas.openxmlformats.org/officeDocument/2006/relationships/revisionLog" Target="revisionLog217.xml"/><Relationship Id="rId564" Type="http://schemas.openxmlformats.org/officeDocument/2006/relationships/revisionLog" Target="revisionLog484.xml"/><Relationship Id="rId424" Type="http://schemas.openxmlformats.org/officeDocument/2006/relationships/revisionLog" Target="revisionLog72.xml"/><Relationship Id="rId631" Type="http://schemas.openxmlformats.org/officeDocument/2006/relationships/revisionLog" Target="revisionLog551.xml"/><Relationship Id="rId270" Type="http://schemas.openxmlformats.org/officeDocument/2006/relationships/revisionLog" Target="revisionLog270.xml"/><Relationship Id="rId368" Type="http://schemas.openxmlformats.org/officeDocument/2006/relationships/revisionLog" Target="revisionLog26.xml"/><Relationship Id="rId130" Type="http://schemas.openxmlformats.org/officeDocument/2006/relationships/revisionLog" Target="revisionLog130.xml"/><Relationship Id="rId575" Type="http://schemas.openxmlformats.org/officeDocument/2006/relationships/revisionLog" Target="revisionLog495.xml"/><Relationship Id="rId228" Type="http://schemas.openxmlformats.org/officeDocument/2006/relationships/revisionLog" Target="revisionLog228.xml"/><Relationship Id="rId435" Type="http://schemas.openxmlformats.org/officeDocument/2006/relationships/revisionLog" Target="revisionLog355.xml"/><Relationship Id="rId642" Type="http://schemas.openxmlformats.org/officeDocument/2006/relationships/revisionLog" Target="revisionLog562.xml"/><Relationship Id="rId281" Type="http://schemas.openxmlformats.org/officeDocument/2006/relationships/revisionLog" Target="revisionLog281.xml"/><Relationship Id="rId502" Type="http://schemas.openxmlformats.org/officeDocument/2006/relationships/revisionLog" Target="revisionLog422.xml"/><Relationship Id="rId379" Type="http://schemas.openxmlformats.org/officeDocument/2006/relationships/revisionLog" Target="revisionLog349.xml"/><Relationship Id="rId141" Type="http://schemas.openxmlformats.org/officeDocument/2006/relationships/revisionLog" Target="revisionLog141.xml"/><Relationship Id="rId586" Type="http://schemas.openxmlformats.org/officeDocument/2006/relationships/revisionLog" Target="revisionLog506.xml"/><Relationship Id="rId239" Type="http://schemas.openxmlformats.org/officeDocument/2006/relationships/revisionLog" Target="revisionLog239.xml"/><Relationship Id="rId446" Type="http://schemas.openxmlformats.org/officeDocument/2006/relationships/revisionLog" Target="revisionLog366.xml"/><Relationship Id="rId653" Type="http://schemas.openxmlformats.org/officeDocument/2006/relationships/revisionLog" Target="revisionLog573.xml"/><Relationship Id="rId292" Type="http://schemas.openxmlformats.org/officeDocument/2006/relationships/revisionLog" Target="revisionLog1.xml"/><Relationship Id="rId306" Type="http://schemas.openxmlformats.org/officeDocument/2006/relationships/revisionLog" Target="revisionLog303.xml"/><Relationship Id="rId348" Type="http://schemas.openxmlformats.org/officeDocument/2006/relationships/revisionLog" Target="revisionLog333.xml"/><Relationship Id="rId87" Type="http://schemas.openxmlformats.org/officeDocument/2006/relationships/revisionLog" Target="revisionLog87.xml"/><Relationship Id="rId110" Type="http://schemas.openxmlformats.org/officeDocument/2006/relationships/revisionLog" Target="revisionLog110.xml"/><Relationship Id="rId513" Type="http://schemas.openxmlformats.org/officeDocument/2006/relationships/revisionLog" Target="revisionLog433.xml"/><Relationship Id="rId555" Type="http://schemas.openxmlformats.org/officeDocument/2006/relationships/revisionLog" Target="revisionLog475.xml"/><Relationship Id="rId597" Type="http://schemas.openxmlformats.org/officeDocument/2006/relationships/revisionLog" Target="revisionLog517.xml"/><Relationship Id="rId152" Type="http://schemas.openxmlformats.org/officeDocument/2006/relationships/revisionLog" Target="revisionLog152.xml"/><Relationship Id="rId194" Type="http://schemas.openxmlformats.org/officeDocument/2006/relationships/revisionLog" Target="revisionLog194.xml"/><Relationship Id="rId208" Type="http://schemas.openxmlformats.org/officeDocument/2006/relationships/revisionLog" Target="revisionLog208.xml"/><Relationship Id="rId415" Type="http://schemas.openxmlformats.org/officeDocument/2006/relationships/revisionLog" Target="revisionLog63.xml"/><Relationship Id="rId457" Type="http://schemas.openxmlformats.org/officeDocument/2006/relationships/revisionLog" Target="revisionLog377.xml"/><Relationship Id="rId622" Type="http://schemas.openxmlformats.org/officeDocument/2006/relationships/revisionLog" Target="revisionLog542.xml"/><Relationship Id="rId261" Type="http://schemas.openxmlformats.org/officeDocument/2006/relationships/revisionLog" Target="revisionLog261.xml"/><Relationship Id="rId499" Type="http://schemas.openxmlformats.org/officeDocument/2006/relationships/revisionLog" Target="revisionLog419.xml"/><Relationship Id="rId664" Type="http://schemas.openxmlformats.org/officeDocument/2006/relationships/revisionLog" Target="revisionLog584.xml"/><Relationship Id="rId359" Type="http://schemas.openxmlformats.org/officeDocument/2006/relationships/revisionLog" Target="revisionLog17.xml"/><Relationship Id="rId317" Type="http://schemas.openxmlformats.org/officeDocument/2006/relationships/revisionLog" Target="revisionLog7.xml"/><Relationship Id="rId524" Type="http://schemas.openxmlformats.org/officeDocument/2006/relationships/revisionLog" Target="revisionLog444.xml"/><Relationship Id="rId566" Type="http://schemas.openxmlformats.org/officeDocument/2006/relationships/revisionLog" Target="revisionLog486.xml"/><Relationship Id="rId219" Type="http://schemas.openxmlformats.org/officeDocument/2006/relationships/revisionLog" Target="revisionLog219.xml"/><Relationship Id="rId98" Type="http://schemas.openxmlformats.org/officeDocument/2006/relationships/revisionLog" Target="revisionLog98.xml"/><Relationship Id="rId121" Type="http://schemas.openxmlformats.org/officeDocument/2006/relationships/revisionLog" Target="revisionLog121.xml"/><Relationship Id="rId163" Type="http://schemas.openxmlformats.org/officeDocument/2006/relationships/revisionLog" Target="revisionLog163.xml"/><Relationship Id="rId370" Type="http://schemas.openxmlformats.org/officeDocument/2006/relationships/revisionLog" Target="revisionLog28.xml"/><Relationship Id="rId426" Type="http://schemas.openxmlformats.org/officeDocument/2006/relationships/revisionLog" Target="revisionLog74.xml"/><Relationship Id="rId633" Type="http://schemas.openxmlformats.org/officeDocument/2006/relationships/revisionLog" Target="revisionLog553.xml"/><Relationship Id="rId230" Type="http://schemas.openxmlformats.org/officeDocument/2006/relationships/revisionLog" Target="revisionLog230.xml"/><Relationship Id="rId468" Type="http://schemas.openxmlformats.org/officeDocument/2006/relationships/revisionLog" Target="revisionLog388.xml"/><Relationship Id="rId328" Type="http://schemas.openxmlformats.org/officeDocument/2006/relationships/revisionLog" Target="revisionLog313.xml"/><Relationship Id="rId272" Type="http://schemas.openxmlformats.org/officeDocument/2006/relationships/revisionLog" Target="revisionLog272.xml"/><Relationship Id="rId535" Type="http://schemas.openxmlformats.org/officeDocument/2006/relationships/revisionLog" Target="revisionLog455.xml"/><Relationship Id="rId577" Type="http://schemas.openxmlformats.org/officeDocument/2006/relationships/revisionLog" Target="revisionLog497.xml"/><Relationship Id="rId132" Type="http://schemas.openxmlformats.org/officeDocument/2006/relationships/revisionLog" Target="revisionLog132.xml"/><Relationship Id="rId174" Type="http://schemas.openxmlformats.org/officeDocument/2006/relationships/revisionLog" Target="revisionLog174.xml"/><Relationship Id="rId381" Type="http://schemas.openxmlformats.org/officeDocument/2006/relationships/revisionLog" Target="revisionLog351.xml"/><Relationship Id="rId602" Type="http://schemas.openxmlformats.org/officeDocument/2006/relationships/revisionLog" Target="revisionLog522.xml"/><Relationship Id="rId241" Type="http://schemas.openxmlformats.org/officeDocument/2006/relationships/revisionLog" Target="revisionLog241.xml"/><Relationship Id="rId437" Type="http://schemas.openxmlformats.org/officeDocument/2006/relationships/revisionLog" Target="revisionLog357.xml"/><Relationship Id="rId479" Type="http://schemas.openxmlformats.org/officeDocument/2006/relationships/revisionLog" Target="revisionLog399.xml"/><Relationship Id="rId644" Type="http://schemas.openxmlformats.org/officeDocument/2006/relationships/revisionLog" Target="revisionLog564.xml"/><Relationship Id="rId283" Type="http://schemas.openxmlformats.org/officeDocument/2006/relationships/revisionLog" Target="revisionLog283.xml"/><Relationship Id="rId339" Type="http://schemas.openxmlformats.org/officeDocument/2006/relationships/revisionLog" Target="revisionLog324.xml"/><Relationship Id="rId490" Type="http://schemas.openxmlformats.org/officeDocument/2006/relationships/revisionLog" Target="revisionLog410.xml"/><Relationship Id="rId504" Type="http://schemas.openxmlformats.org/officeDocument/2006/relationships/revisionLog" Target="revisionLog424.xml"/><Relationship Id="rId546" Type="http://schemas.openxmlformats.org/officeDocument/2006/relationships/revisionLog" Target="revisionLog466.xml"/><Relationship Id="rId350" Type="http://schemas.openxmlformats.org/officeDocument/2006/relationships/revisionLog" Target="revisionLog335.xml"/><Relationship Id="rId101" Type="http://schemas.openxmlformats.org/officeDocument/2006/relationships/revisionLog" Target="revisionLog101.xml"/><Relationship Id="rId143" Type="http://schemas.openxmlformats.org/officeDocument/2006/relationships/revisionLog" Target="revisionLog143.xml"/><Relationship Id="rId185" Type="http://schemas.openxmlformats.org/officeDocument/2006/relationships/revisionLog" Target="revisionLog185.xml"/><Relationship Id="rId406" Type="http://schemas.openxmlformats.org/officeDocument/2006/relationships/revisionLog" Target="revisionLog54.xml"/><Relationship Id="rId588" Type="http://schemas.openxmlformats.org/officeDocument/2006/relationships/revisionLog" Target="revisionLog508.xml"/><Relationship Id="rId210" Type="http://schemas.openxmlformats.org/officeDocument/2006/relationships/revisionLog" Target="revisionLog210.xml"/><Relationship Id="rId392" Type="http://schemas.openxmlformats.org/officeDocument/2006/relationships/revisionLog" Target="revisionLog40.xml"/><Relationship Id="rId448" Type="http://schemas.openxmlformats.org/officeDocument/2006/relationships/revisionLog" Target="revisionLog368.xml"/><Relationship Id="rId613" Type="http://schemas.openxmlformats.org/officeDocument/2006/relationships/revisionLog" Target="revisionLog533.xml"/><Relationship Id="rId655" Type="http://schemas.openxmlformats.org/officeDocument/2006/relationships/revisionLog" Target="revisionLog575.xml"/><Relationship Id="rId252" Type="http://schemas.openxmlformats.org/officeDocument/2006/relationships/revisionLog" Target="revisionLog252.xml"/><Relationship Id="rId294" Type="http://schemas.openxmlformats.org/officeDocument/2006/relationships/revisionLog" Target="revisionLog3.xml"/><Relationship Id="rId308" Type="http://schemas.openxmlformats.org/officeDocument/2006/relationships/revisionLog" Target="revisionLog305.xml"/><Relationship Id="rId515" Type="http://schemas.openxmlformats.org/officeDocument/2006/relationships/revisionLog" Target="revisionLog435.xml"/><Relationship Id="rId361" Type="http://schemas.openxmlformats.org/officeDocument/2006/relationships/revisionLog" Target="revisionLog19.xml"/><Relationship Id="rId89" Type="http://schemas.openxmlformats.org/officeDocument/2006/relationships/revisionLog" Target="revisionLog89.xml"/><Relationship Id="rId112" Type="http://schemas.openxmlformats.org/officeDocument/2006/relationships/revisionLog" Target="revisionLog112.xml"/><Relationship Id="rId154" Type="http://schemas.openxmlformats.org/officeDocument/2006/relationships/revisionLog" Target="revisionLog154.xml"/><Relationship Id="rId557" Type="http://schemas.openxmlformats.org/officeDocument/2006/relationships/revisionLog" Target="revisionLog477.xml"/><Relationship Id="rId599" Type="http://schemas.openxmlformats.org/officeDocument/2006/relationships/revisionLog" Target="revisionLog519.xml"/><Relationship Id="rId196" Type="http://schemas.openxmlformats.org/officeDocument/2006/relationships/revisionLog" Target="revisionLog196.xml"/><Relationship Id="rId417" Type="http://schemas.openxmlformats.org/officeDocument/2006/relationships/revisionLog" Target="revisionLog65.xml"/><Relationship Id="rId459" Type="http://schemas.openxmlformats.org/officeDocument/2006/relationships/revisionLog" Target="revisionLog379.xml"/><Relationship Id="rId624" Type="http://schemas.openxmlformats.org/officeDocument/2006/relationships/revisionLog" Target="revisionLog544.xml"/><Relationship Id="rId666" Type="http://schemas.openxmlformats.org/officeDocument/2006/relationships/revisionLog" Target="revisionLog586.xml"/><Relationship Id="rId319" Type="http://schemas.openxmlformats.org/officeDocument/2006/relationships/revisionLog" Target="revisionLog9.xml"/><Relationship Id="rId221" Type="http://schemas.openxmlformats.org/officeDocument/2006/relationships/revisionLog" Target="revisionLog221.xml"/><Relationship Id="rId263" Type="http://schemas.openxmlformats.org/officeDocument/2006/relationships/revisionLog" Target="revisionLog263.xml"/><Relationship Id="rId470" Type="http://schemas.openxmlformats.org/officeDocument/2006/relationships/revisionLog" Target="revisionLog390.xml"/><Relationship Id="rId526" Type="http://schemas.openxmlformats.org/officeDocument/2006/relationships/revisionLog" Target="revisionLog446.xml"/><Relationship Id="rId330" Type="http://schemas.openxmlformats.org/officeDocument/2006/relationships/revisionLog" Target="revisionLog315.xml"/><Relationship Id="rId123" Type="http://schemas.openxmlformats.org/officeDocument/2006/relationships/revisionLog" Target="revisionLog123.xml"/><Relationship Id="rId568" Type="http://schemas.openxmlformats.org/officeDocument/2006/relationships/revisionLog" Target="revisionLog488.xml"/><Relationship Id="rId165" Type="http://schemas.openxmlformats.org/officeDocument/2006/relationships/revisionLog" Target="revisionLog165.xml"/><Relationship Id="rId372" Type="http://schemas.openxmlformats.org/officeDocument/2006/relationships/revisionLog" Target="revisionLog30.xml"/><Relationship Id="rId428" Type="http://schemas.openxmlformats.org/officeDocument/2006/relationships/revisionLog" Target="revisionLog76.xml"/><Relationship Id="rId635" Type="http://schemas.openxmlformats.org/officeDocument/2006/relationships/revisionLog" Target="revisionLog555.xml"/><Relationship Id="rId232" Type="http://schemas.openxmlformats.org/officeDocument/2006/relationships/revisionLog" Target="revisionLog232.xml"/><Relationship Id="rId274" Type="http://schemas.openxmlformats.org/officeDocument/2006/relationships/revisionLog" Target="revisionLog274.xml"/><Relationship Id="rId481" Type="http://schemas.openxmlformats.org/officeDocument/2006/relationships/revisionLog" Target="revisionLog401.xml"/><Relationship Id="rId134" Type="http://schemas.openxmlformats.org/officeDocument/2006/relationships/revisionLog" Target="revisionLog134.xml"/><Relationship Id="rId537" Type="http://schemas.openxmlformats.org/officeDocument/2006/relationships/revisionLog" Target="revisionLog457.xml"/><Relationship Id="rId579" Type="http://schemas.openxmlformats.org/officeDocument/2006/relationships/revisionLog" Target="revisionLog499.xml"/><Relationship Id="rId176" Type="http://schemas.openxmlformats.org/officeDocument/2006/relationships/revisionLog" Target="revisionLog176.xml"/><Relationship Id="rId341" Type="http://schemas.openxmlformats.org/officeDocument/2006/relationships/revisionLog" Target="revisionLog326.xml"/><Relationship Id="rId383" Type="http://schemas.openxmlformats.org/officeDocument/2006/relationships/revisionLog" Target="revisionLog31.xml"/><Relationship Id="rId439" Type="http://schemas.openxmlformats.org/officeDocument/2006/relationships/revisionLog" Target="revisionLog359.xml"/><Relationship Id="rId590" Type="http://schemas.openxmlformats.org/officeDocument/2006/relationships/revisionLog" Target="revisionLog510.xml"/><Relationship Id="rId604" Type="http://schemas.openxmlformats.org/officeDocument/2006/relationships/revisionLog" Target="revisionLog524.xml"/><Relationship Id="rId646" Type="http://schemas.openxmlformats.org/officeDocument/2006/relationships/revisionLog" Target="revisionLog566.xml"/><Relationship Id="rId201" Type="http://schemas.openxmlformats.org/officeDocument/2006/relationships/revisionLog" Target="revisionLog201.xml"/><Relationship Id="rId243" Type="http://schemas.openxmlformats.org/officeDocument/2006/relationships/revisionLog" Target="revisionLog243.xml"/><Relationship Id="rId285" Type="http://schemas.openxmlformats.org/officeDocument/2006/relationships/revisionLog" Target="revisionLog285.xml"/><Relationship Id="rId450" Type="http://schemas.openxmlformats.org/officeDocument/2006/relationships/revisionLog" Target="revisionLog370.xml"/><Relationship Id="rId506" Type="http://schemas.openxmlformats.org/officeDocument/2006/relationships/revisionLog" Target="revisionLog426.xml"/><Relationship Id="rId310" Type="http://schemas.openxmlformats.org/officeDocument/2006/relationships/revisionLog" Target="revisionLog307.xml"/><Relationship Id="rId103" Type="http://schemas.openxmlformats.org/officeDocument/2006/relationships/revisionLog" Target="revisionLog103.xml"/><Relationship Id="rId492" Type="http://schemas.openxmlformats.org/officeDocument/2006/relationships/revisionLog" Target="revisionLog412.xml"/><Relationship Id="rId548" Type="http://schemas.openxmlformats.org/officeDocument/2006/relationships/revisionLog" Target="revisionLog468.xml"/><Relationship Id="rId91" Type="http://schemas.openxmlformats.org/officeDocument/2006/relationships/revisionLog" Target="revisionLog91.xml"/><Relationship Id="rId145" Type="http://schemas.openxmlformats.org/officeDocument/2006/relationships/revisionLog" Target="revisionLog145.xml"/><Relationship Id="rId187" Type="http://schemas.openxmlformats.org/officeDocument/2006/relationships/revisionLog" Target="revisionLog187.xml"/><Relationship Id="rId352" Type="http://schemas.openxmlformats.org/officeDocument/2006/relationships/revisionLog" Target="revisionLog337.xml"/><Relationship Id="rId394" Type="http://schemas.openxmlformats.org/officeDocument/2006/relationships/revisionLog" Target="revisionLog42.xml"/><Relationship Id="rId408" Type="http://schemas.openxmlformats.org/officeDocument/2006/relationships/revisionLog" Target="revisionLog56.xml"/><Relationship Id="rId615" Type="http://schemas.openxmlformats.org/officeDocument/2006/relationships/revisionLog" Target="revisionLog535.xml"/><Relationship Id="rId254" Type="http://schemas.openxmlformats.org/officeDocument/2006/relationships/revisionLog" Target="revisionLog254.xml"/><Relationship Id="rId212" Type="http://schemas.openxmlformats.org/officeDocument/2006/relationships/revisionLog" Target="revisionLog212.xml"/><Relationship Id="rId657" Type="http://schemas.openxmlformats.org/officeDocument/2006/relationships/revisionLog" Target="revisionLog577.xml"/><Relationship Id="rId296" Type="http://schemas.openxmlformats.org/officeDocument/2006/relationships/revisionLog" Target="revisionLog293.xml"/><Relationship Id="rId114" Type="http://schemas.openxmlformats.org/officeDocument/2006/relationships/revisionLog" Target="revisionLog114.xml"/><Relationship Id="rId461" Type="http://schemas.openxmlformats.org/officeDocument/2006/relationships/revisionLog" Target="revisionLog381.xml"/><Relationship Id="rId517" Type="http://schemas.openxmlformats.org/officeDocument/2006/relationships/revisionLog" Target="revisionLog437.xml"/><Relationship Id="rId559" Type="http://schemas.openxmlformats.org/officeDocument/2006/relationships/revisionLog" Target="revisionLog479.xml"/><Relationship Id="rId363" Type="http://schemas.openxmlformats.org/officeDocument/2006/relationships/revisionLog" Target="revisionLog21.xml"/><Relationship Id="rId156" Type="http://schemas.openxmlformats.org/officeDocument/2006/relationships/revisionLog" Target="revisionLog156.xml"/><Relationship Id="rId198" Type="http://schemas.openxmlformats.org/officeDocument/2006/relationships/revisionLog" Target="revisionLog198.xml"/><Relationship Id="rId321" Type="http://schemas.openxmlformats.org/officeDocument/2006/relationships/revisionLog" Target="revisionLog11.xml"/><Relationship Id="rId419" Type="http://schemas.openxmlformats.org/officeDocument/2006/relationships/revisionLog" Target="revisionLog67.xml"/><Relationship Id="rId570" Type="http://schemas.openxmlformats.org/officeDocument/2006/relationships/revisionLog" Target="revisionLog490.xml"/><Relationship Id="rId626" Type="http://schemas.openxmlformats.org/officeDocument/2006/relationships/revisionLog" Target="revisionLog546.xml"/><Relationship Id="rId223" Type="http://schemas.openxmlformats.org/officeDocument/2006/relationships/revisionLog" Target="revisionLog223.xml"/><Relationship Id="rId430" Type="http://schemas.openxmlformats.org/officeDocument/2006/relationships/revisionLog" Target="revisionLog78.xml"/><Relationship Id="rId668" Type="http://schemas.openxmlformats.org/officeDocument/2006/relationships/revisionLog" Target="revisionLog588.xml"/><Relationship Id="rId265" Type="http://schemas.openxmlformats.org/officeDocument/2006/relationships/revisionLog" Target="revisionLog265.xml"/><Relationship Id="rId472" Type="http://schemas.openxmlformats.org/officeDocument/2006/relationships/revisionLog" Target="revisionLog392.xml"/><Relationship Id="rId528" Type="http://schemas.openxmlformats.org/officeDocument/2006/relationships/revisionLog" Target="revisionLog448.xml"/><Relationship Id="rId374" Type="http://schemas.openxmlformats.org/officeDocument/2006/relationships/revisionLog" Target="revisionLog344.xml"/><Relationship Id="rId125" Type="http://schemas.openxmlformats.org/officeDocument/2006/relationships/revisionLog" Target="revisionLog125.xml"/><Relationship Id="rId167" Type="http://schemas.openxmlformats.org/officeDocument/2006/relationships/revisionLog" Target="revisionLog167.xml"/><Relationship Id="rId332" Type="http://schemas.openxmlformats.org/officeDocument/2006/relationships/revisionLog" Target="revisionLog317.xml"/><Relationship Id="rId581" Type="http://schemas.openxmlformats.org/officeDocument/2006/relationships/revisionLog" Target="revisionLog501.xml"/><Relationship Id="rId234" Type="http://schemas.openxmlformats.org/officeDocument/2006/relationships/revisionLog" Target="revisionLog234.xml"/><Relationship Id="rId637" Type="http://schemas.openxmlformats.org/officeDocument/2006/relationships/revisionLog" Target="revisionLog557.xml"/><Relationship Id="rId276" Type="http://schemas.openxmlformats.org/officeDocument/2006/relationships/revisionLog" Target="revisionLog276.xml"/><Relationship Id="rId441" Type="http://schemas.openxmlformats.org/officeDocument/2006/relationships/revisionLog" Target="revisionLog361.xml"/><Relationship Id="rId483" Type="http://schemas.openxmlformats.org/officeDocument/2006/relationships/revisionLog" Target="revisionLog403.xml"/><Relationship Id="rId539" Type="http://schemas.openxmlformats.org/officeDocument/2006/relationships/revisionLog" Target="revisionLog459.xml"/><Relationship Id="rId136" Type="http://schemas.openxmlformats.org/officeDocument/2006/relationships/revisionLog" Target="revisionLog136.xml"/><Relationship Id="rId178" Type="http://schemas.openxmlformats.org/officeDocument/2006/relationships/revisionLog" Target="revisionLog178.xml"/><Relationship Id="rId301" Type="http://schemas.openxmlformats.org/officeDocument/2006/relationships/revisionLog" Target="revisionLog298.xml"/><Relationship Id="rId343" Type="http://schemas.openxmlformats.org/officeDocument/2006/relationships/revisionLog" Target="revisionLog328.xml"/><Relationship Id="rId550" Type="http://schemas.openxmlformats.org/officeDocument/2006/relationships/revisionLog" Target="revisionLog470.xml"/><Relationship Id="rId203" Type="http://schemas.openxmlformats.org/officeDocument/2006/relationships/revisionLog" Target="revisionLog203.xml"/><Relationship Id="rId82" Type="http://schemas.openxmlformats.org/officeDocument/2006/relationships/revisionLog" Target="revisionLog82.xml"/><Relationship Id="rId385" Type="http://schemas.openxmlformats.org/officeDocument/2006/relationships/revisionLog" Target="revisionLog33.xml"/><Relationship Id="rId592" Type="http://schemas.openxmlformats.org/officeDocument/2006/relationships/revisionLog" Target="revisionLog512.xml"/><Relationship Id="rId606" Type="http://schemas.openxmlformats.org/officeDocument/2006/relationships/revisionLog" Target="revisionLog526.xml"/><Relationship Id="rId648" Type="http://schemas.openxmlformats.org/officeDocument/2006/relationships/revisionLog" Target="revisionLog568.xml"/><Relationship Id="rId287" Type="http://schemas.openxmlformats.org/officeDocument/2006/relationships/revisionLog" Target="revisionLog287.xml"/><Relationship Id="rId245" Type="http://schemas.openxmlformats.org/officeDocument/2006/relationships/revisionLog" Target="revisionLog245.xml"/><Relationship Id="rId410" Type="http://schemas.openxmlformats.org/officeDocument/2006/relationships/revisionLog" Target="revisionLog58.xml"/><Relationship Id="rId452" Type="http://schemas.openxmlformats.org/officeDocument/2006/relationships/revisionLog" Target="revisionLog372.xml"/><Relationship Id="rId494" Type="http://schemas.openxmlformats.org/officeDocument/2006/relationships/revisionLog" Target="revisionLog414.xml"/><Relationship Id="rId508" Type="http://schemas.openxmlformats.org/officeDocument/2006/relationships/revisionLog" Target="revisionLog428.xml"/><Relationship Id="rId354" Type="http://schemas.openxmlformats.org/officeDocument/2006/relationships/revisionLog" Target="revisionLog339.xml"/><Relationship Id="rId105" Type="http://schemas.openxmlformats.org/officeDocument/2006/relationships/revisionLog" Target="revisionLog105.xml"/><Relationship Id="rId147" Type="http://schemas.openxmlformats.org/officeDocument/2006/relationships/revisionLog" Target="revisionLog147.xml"/><Relationship Id="rId312" Type="http://schemas.openxmlformats.org/officeDocument/2006/relationships/revisionLog" Target="revisionLog309.xml"/><Relationship Id="rId189" Type="http://schemas.openxmlformats.org/officeDocument/2006/relationships/revisionLog" Target="revisionLog189.xml"/><Relationship Id="rId93" Type="http://schemas.openxmlformats.org/officeDocument/2006/relationships/revisionLog" Target="revisionLog93.xml"/><Relationship Id="rId396" Type="http://schemas.openxmlformats.org/officeDocument/2006/relationships/revisionLog" Target="revisionLog44.xml"/><Relationship Id="rId561" Type="http://schemas.openxmlformats.org/officeDocument/2006/relationships/revisionLog" Target="revisionLog481.xml"/><Relationship Id="rId617" Type="http://schemas.openxmlformats.org/officeDocument/2006/relationships/revisionLog" Target="revisionLog537.xml"/><Relationship Id="rId659" Type="http://schemas.openxmlformats.org/officeDocument/2006/relationships/revisionLog" Target="revisionLog579.xml"/><Relationship Id="rId214" Type="http://schemas.openxmlformats.org/officeDocument/2006/relationships/revisionLog" Target="revisionLog214.xml"/><Relationship Id="rId256" Type="http://schemas.openxmlformats.org/officeDocument/2006/relationships/revisionLog" Target="revisionLog256.xml"/><Relationship Id="rId298" Type="http://schemas.openxmlformats.org/officeDocument/2006/relationships/revisionLog" Target="revisionLog295.xml"/><Relationship Id="rId421" Type="http://schemas.openxmlformats.org/officeDocument/2006/relationships/revisionLog" Target="revisionLog69.xml"/><Relationship Id="rId463" Type="http://schemas.openxmlformats.org/officeDocument/2006/relationships/revisionLog" Target="revisionLog383.xml"/><Relationship Id="rId519" Type="http://schemas.openxmlformats.org/officeDocument/2006/relationships/revisionLog" Target="revisionLog439.xml"/><Relationship Id="rId116" Type="http://schemas.openxmlformats.org/officeDocument/2006/relationships/revisionLog" Target="revisionLog116.xml"/><Relationship Id="rId158" Type="http://schemas.openxmlformats.org/officeDocument/2006/relationships/revisionLog" Target="revisionLog158.xml"/><Relationship Id="rId323" Type="http://schemas.openxmlformats.org/officeDocument/2006/relationships/revisionLog" Target="revisionLog13.xml"/><Relationship Id="rId530" Type="http://schemas.openxmlformats.org/officeDocument/2006/relationships/revisionLog" Target="revisionLog450.xml"/><Relationship Id="rId365" Type="http://schemas.openxmlformats.org/officeDocument/2006/relationships/revisionLog" Target="revisionLog23.xml"/><Relationship Id="rId572" Type="http://schemas.openxmlformats.org/officeDocument/2006/relationships/revisionLog" Target="revisionLog492.xml"/><Relationship Id="rId628" Type="http://schemas.openxmlformats.org/officeDocument/2006/relationships/revisionLog" Target="revisionLog548.xml"/><Relationship Id="rId225" Type="http://schemas.openxmlformats.org/officeDocument/2006/relationships/revisionLog" Target="revisionLog225.xml"/><Relationship Id="rId267" Type="http://schemas.openxmlformats.org/officeDocument/2006/relationships/revisionLog" Target="revisionLog267.xml"/><Relationship Id="rId432" Type="http://schemas.openxmlformats.org/officeDocument/2006/relationships/revisionLog" Target="revisionLog80.xml"/><Relationship Id="rId474" Type="http://schemas.openxmlformats.org/officeDocument/2006/relationships/revisionLog" Target="revisionLog394.xml"/><Relationship Id="rId127" Type="http://schemas.openxmlformats.org/officeDocument/2006/relationships/revisionLog" Target="revisionLog127.xml"/><Relationship Id="rId169" Type="http://schemas.openxmlformats.org/officeDocument/2006/relationships/revisionLog" Target="revisionLog169.xml"/><Relationship Id="rId376" Type="http://schemas.openxmlformats.org/officeDocument/2006/relationships/revisionLog" Target="revisionLog346.xml"/><Relationship Id="rId334" Type="http://schemas.openxmlformats.org/officeDocument/2006/relationships/revisionLog" Target="revisionLog319.xml"/><Relationship Id="rId541" Type="http://schemas.openxmlformats.org/officeDocument/2006/relationships/revisionLog" Target="revisionLog461.xml"/><Relationship Id="rId583" Type="http://schemas.openxmlformats.org/officeDocument/2006/relationships/revisionLog" Target="revisionLog503.xml"/><Relationship Id="rId639" Type="http://schemas.openxmlformats.org/officeDocument/2006/relationships/revisionLog" Target="revisionLog559.xml"/><Relationship Id="rId278" Type="http://schemas.openxmlformats.org/officeDocument/2006/relationships/revisionLog" Target="revisionLog278.xml"/><Relationship Id="rId180" Type="http://schemas.openxmlformats.org/officeDocument/2006/relationships/revisionLog" Target="revisionLog180.xml"/><Relationship Id="rId236" Type="http://schemas.openxmlformats.org/officeDocument/2006/relationships/revisionLog" Target="revisionLog236.xml"/><Relationship Id="rId401" Type="http://schemas.openxmlformats.org/officeDocument/2006/relationships/revisionLog" Target="revisionLog49.xml"/><Relationship Id="rId443" Type="http://schemas.openxmlformats.org/officeDocument/2006/relationships/revisionLog" Target="revisionLog363.xml"/><Relationship Id="rId650" Type="http://schemas.openxmlformats.org/officeDocument/2006/relationships/revisionLog" Target="revisionLog570.xml"/><Relationship Id="rId303" Type="http://schemas.openxmlformats.org/officeDocument/2006/relationships/revisionLog" Target="revisionLog300.xml"/><Relationship Id="rId485" Type="http://schemas.openxmlformats.org/officeDocument/2006/relationships/revisionLog" Target="revisionLog405.xml"/><Relationship Id="rId345" Type="http://schemas.openxmlformats.org/officeDocument/2006/relationships/revisionLog" Target="revisionLog330.xml"/><Relationship Id="rId84" Type="http://schemas.openxmlformats.org/officeDocument/2006/relationships/revisionLog" Target="revisionLog84.xml"/><Relationship Id="rId138" Type="http://schemas.openxmlformats.org/officeDocument/2006/relationships/revisionLog" Target="revisionLog138.xml"/><Relationship Id="rId387" Type="http://schemas.openxmlformats.org/officeDocument/2006/relationships/revisionLog" Target="revisionLog35.xml"/><Relationship Id="rId510" Type="http://schemas.openxmlformats.org/officeDocument/2006/relationships/revisionLog" Target="revisionLog430.xml"/><Relationship Id="rId552" Type="http://schemas.openxmlformats.org/officeDocument/2006/relationships/revisionLog" Target="revisionLog472.xml"/><Relationship Id="rId594" Type="http://schemas.openxmlformats.org/officeDocument/2006/relationships/revisionLog" Target="revisionLog514.xml"/><Relationship Id="rId608" Type="http://schemas.openxmlformats.org/officeDocument/2006/relationships/revisionLog" Target="revisionLog528.xml"/><Relationship Id="rId191" Type="http://schemas.openxmlformats.org/officeDocument/2006/relationships/revisionLog" Target="revisionLog191.xml"/><Relationship Id="rId205" Type="http://schemas.openxmlformats.org/officeDocument/2006/relationships/revisionLog" Target="revisionLog205.xml"/><Relationship Id="rId247" Type="http://schemas.openxmlformats.org/officeDocument/2006/relationships/revisionLog" Target="revisionLog247.xml"/><Relationship Id="rId412" Type="http://schemas.openxmlformats.org/officeDocument/2006/relationships/revisionLog" Target="revisionLog60.xml"/><Relationship Id="rId107" Type="http://schemas.openxmlformats.org/officeDocument/2006/relationships/revisionLog" Target="revisionLog107.xml"/><Relationship Id="rId289" Type="http://schemas.openxmlformats.org/officeDocument/2006/relationships/revisionLog" Target="revisionLog289.xml"/><Relationship Id="rId454" Type="http://schemas.openxmlformats.org/officeDocument/2006/relationships/revisionLog" Target="revisionLog374.xml"/><Relationship Id="rId496" Type="http://schemas.openxmlformats.org/officeDocument/2006/relationships/revisionLog" Target="revisionLog416.xml"/><Relationship Id="rId661" Type="http://schemas.openxmlformats.org/officeDocument/2006/relationships/revisionLog" Target="revisionLog581.xml"/><Relationship Id="rId149" Type="http://schemas.openxmlformats.org/officeDocument/2006/relationships/revisionLog" Target="revisionLog149.xml"/><Relationship Id="rId356" Type="http://schemas.openxmlformats.org/officeDocument/2006/relationships/revisionLog" Target="revisionLog341.xml"/><Relationship Id="rId314" Type="http://schemas.openxmlformats.org/officeDocument/2006/relationships/revisionLog" Target="revisionLog4.xml"/><Relationship Id="rId398" Type="http://schemas.openxmlformats.org/officeDocument/2006/relationships/revisionLog" Target="revisionLog46.xml"/><Relationship Id="rId521" Type="http://schemas.openxmlformats.org/officeDocument/2006/relationships/revisionLog" Target="revisionLog441.xml"/><Relationship Id="rId563" Type="http://schemas.openxmlformats.org/officeDocument/2006/relationships/revisionLog" Target="revisionLog483.xml"/><Relationship Id="rId619" Type="http://schemas.openxmlformats.org/officeDocument/2006/relationships/revisionLog" Target="revisionLog539.xml"/><Relationship Id="rId95" Type="http://schemas.openxmlformats.org/officeDocument/2006/relationships/revisionLog" Target="revisionLog95.xml"/><Relationship Id="rId160" Type="http://schemas.openxmlformats.org/officeDocument/2006/relationships/revisionLog" Target="revisionLog160.xml"/><Relationship Id="rId216" Type="http://schemas.openxmlformats.org/officeDocument/2006/relationships/revisionLog" Target="revisionLog216.xml"/><Relationship Id="rId423" Type="http://schemas.openxmlformats.org/officeDocument/2006/relationships/revisionLog" Target="revisionLog71.xml"/><Relationship Id="rId258" Type="http://schemas.openxmlformats.org/officeDocument/2006/relationships/revisionLog" Target="revisionLog258.xml"/><Relationship Id="rId465" Type="http://schemas.openxmlformats.org/officeDocument/2006/relationships/revisionLog" Target="revisionLog385.xml"/><Relationship Id="rId630" Type="http://schemas.openxmlformats.org/officeDocument/2006/relationships/revisionLog" Target="revisionLog550.xml"/><Relationship Id="rId367" Type="http://schemas.openxmlformats.org/officeDocument/2006/relationships/revisionLog" Target="revisionLog25.xml"/><Relationship Id="rId325" Type="http://schemas.openxmlformats.org/officeDocument/2006/relationships/revisionLog" Target="revisionLog15.xml"/><Relationship Id="rId118" Type="http://schemas.openxmlformats.org/officeDocument/2006/relationships/revisionLog" Target="revisionLog118.xml"/><Relationship Id="rId532" Type="http://schemas.openxmlformats.org/officeDocument/2006/relationships/revisionLog" Target="revisionLog452.xml"/><Relationship Id="rId574" Type="http://schemas.openxmlformats.org/officeDocument/2006/relationships/revisionLog" Target="revisionLog494.xml"/><Relationship Id="rId171" Type="http://schemas.openxmlformats.org/officeDocument/2006/relationships/revisionLog" Target="revisionLog171.xml"/><Relationship Id="rId227" Type="http://schemas.openxmlformats.org/officeDocument/2006/relationships/revisionLog" Target="revisionLog227.xml"/><Relationship Id="rId269" Type="http://schemas.openxmlformats.org/officeDocument/2006/relationships/revisionLog" Target="revisionLog269.xml"/><Relationship Id="rId434" Type="http://schemas.openxmlformats.org/officeDocument/2006/relationships/revisionLog" Target="revisionLog354.xml"/><Relationship Id="rId476" Type="http://schemas.openxmlformats.org/officeDocument/2006/relationships/revisionLog" Target="revisionLog396.xml"/><Relationship Id="rId641" Type="http://schemas.openxmlformats.org/officeDocument/2006/relationships/revisionLog" Target="revisionLog561.xml"/><Relationship Id="rId129" Type="http://schemas.openxmlformats.org/officeDocument/2006/relationships/revisionLog" Target="revisionLog129.xml"/><Relationship Id="rId280" Type="http://schemas.openxmlformats.org/officeDocument/2006/relationships/revisionLog" Target="revisionLog280.xml"/><Relationship Id="rId336" Type="http://schemas.openxmlformats.org/officeDocument/2006/relationships/revisionLog" Target="revisionLog321.xml"/><Relationship Id="rId501" Type="http://schemas.openxmlformats.org/officeDocument/2006/relationships/revisionLog" Target="revisionLog421.xml"/><Relationship Id="rId543" Type="http://schemas.openxmlformats.org/officeDocument/2006/relationships/revisionLog" Target="revisionLog463.xml"/><Relationship Id="rId378" Type="http://schemas.openxmlformats.org/officeDocument/2006/relationships/revisionLog" Target="revisionLog348.xml"/><Relationship Id="rId182" Type="http://schemas.openxmlformats.org/officeDocument/2006/relationships/revisionLog" Target="revisionLog182.xml"/><Relationship Id="rId140" Type="http://schemas.openxmlformats.org/officeDocument/2006/relationships/revisionLog" Target="revisionLog140.xml"/><Relationship Id="rId403" Type="http://schemas.openxmlformats.org/officeDocument/2006/relationships/revisionLog" Target="revisionLog51.xml"/><Relationship Id="rId585" Type="http://schemas.openxmlformats.org/officeDocument/2006/relationships/revisionLog" Target="revisionLog505.xml"/><Relationship Id="rId238" Type="http://schemas.openxmlformats.org/officeDocument/2006/relationships/revisionLog" Target="revisionLog238.xml"/><Relationship Id="rId445" Type="http://schemas.openxmlformats.org/officeDocument/2006/relationships/revisionLog" Target="revisionLog365.xml"/><Relationship Id="rId487" Type="http://schemas.openxmlformats.org/officeDocument/2006/relationships/revisionLog" Target="revisionLog407.xml"/><Relationship Id="rId610" Type="http://schemas.openxmlformats.org/officeDocument/2006/relationships/revisionLog" Target="revisionLog530.xml"/><Relationship Id="rId652" Type="http://schemas.openxmlformats.org/officeDocument/2006/relationships/revisionLog" Target="revisionLog572.xml"/><Relationship Id="rId347" Type="http://schemas.openxmlformats.org/officeDocument/2006/relationships/revisionLog" Target="revisionLog332.xml"/><Relationship Id="rId291" Type="http://schemas.openxmlformats.org/officeDocument/2006/relationships/revisionLog" Target="revisionLog291.xml"/><Relationship Id="rId305" Type="http://schemas.openxmlformats.org/officeDocument/2006/relationships/revisionLog" Target="revisionLog302.xml"/><Relationship Id="rId512" Type="http://schemas.openxmlformats.org/officeDocument/2006/relationships/revisionLog" Target="revisionLog432.xml"/><Relationship Id="rId151" Type="http://schemas.openxmlformats.org/officeDocument/2006/relationships/revisionLog" Target="revisionLog151.xml"/><Relationship Id="rId86" Type="http://schemas.openxmlformats.org/officeDocument/2006/relationships/revisionLog" Target="revisionLog86.xml"/><Relationship Id="rId389" Type="http://schemas.openxmlformats.org/officeDocument/2006/relationships/revisionLog" Target="revisionLog37.xml"/><Relationship Id="rId554" Type="http://schemas.openxmlformats.org/officeDocument/2006/relationships/revisionLog" Target="revisionLog474.xml"/><Relationship Id="rId596" Type="http://schemas.openxmlformats.org/officeDocument/2006/relationships/revisionLog" Target="revisionLog516.xml"/><Relationship Id="rId193" Type="http://schemas.openxmlformats.org/officeDocument/2006/relationships/revisionLog" Target="revisionLog193.xml"/><Relationship Id="rId207" Type="http://schemas.openxmlformats.org/officeDocument/2006/relationships/revisionLog" Target="revisionLog207.xml"/><Relationship Id="rId249" Type="http://schemas.openxmlformats.org/officeDocument/2006/relationships/revisionLog" Target="revisionLog249.xml"/><Relationship Id="rId414" Type="http://schemas.openxmlformats.org/officeDocument/2006/relationships/revisionLog" Target="revisionLog62.xml"/><Relationship Id="rId456" Type="http://schemas.openxmlformats.org/officeDocument/2006/relationships/revisionLog" Target="revisionLog376.xml"/><Relationship Id="rId498" Type="http://schemas.openxmlformats.org/officeDocument/2006/relationships/revisionLog" Target="revisionLog418.xml"/><Relationship Id="rId621" Type="http://schemas.openxmlformats.org/officeDocument/2006/relationships/revisionLog" Target="revisionLog541.xml"/><Relationship Id="rId663" Type="http://schemas.openxmlformats.org/officeDocument/2006/relationships/revisionLog" Target="revisionLog583.xml"/><Relationship Id="rId109" Type="http://schemas.openxmlformats.org/officeDocument/2006/relationships/revisionLog" Target="revisionLog109.xml"/><Relationship Id="rId260" Type="http://schemas.openxmlformats.org/officeDocument/2006/relationships/revisionLog" Target="revisionLog260.xml"/><Relationship Id="rId316" Type="http://schemas.openxmlformats.org/officeDocument/2006/relationships/revisionLog" Target="revisionLog6.xml"/><Relationship Id="rId523" Type="http://schemas.openxmlformats.org/officeDocument/2006/relationships/revisionLog" Target="revisionLog443.xml"/><Relationship Id="rId358" Type="http://schemas.openxmlformats.org/officeDocument/2006/relationships/revisionLog" Target="revisionLog16.xml"/><Relationship Id="rId97" Type="http://schemas.openxmlformats.org/officeDocument/2006/relationships/revisionLog" Target="revisionLog97.xml"/><Relationship Id="rId120" Type="http://schemas.openxmlformats.org/officeDocument/2006/relationships/revisionLog" Target="revisionLog120.xml"/><Relationship Id="rId565" Type="http://schemas.openxmlformats.org/officeDocument/2006/relationships/revisionLog" Target="revisionLog485.xml"/><Relationship Id="rId162" Type="http://schemas.openxmlformats.org/officeDocument/2006/relationships/revisionLog" Target="revisionLog162.xml"/><Relationship Id="rId218" Type="http://schemas.openxmlformats.org/officeDocument/2006/relationships/revisionLog" Target="revisionLog218.xml"/><Relationship Id="rId425" Type="http://schemas.openxmlformats.org/officeDocument/2006/relationships/revisionLog" Target="revisionLog73.xml"/><Relationship Id="rId467" Type="http://schemas.openxmlformats.org/officeDocument/2006/relationships/revisionLog" Target="revisionLog387.xml"/><Relationship Id="rId632" Type="http://schemas.openxmlformats.org/officeDocument/2006/relationships/revisionLog" Target="revisionLog552.xml"/><Relationship Id="rId271" Type="http://schemas.openxmlformats.org/officeDocument/2006/relationships/revisionLog" Target="revisionLog271.xml"/><Relationship Id="rId369" Type="http://schemas.openxmlformats.org/officeDocument/2006/relationships/revisionLog" Target="revisionLog27.xml"/><Relationship Id="rId327" Type="http://schemas.openxmlformats.org/officeDocument/2006/relationships/revisionLog" Target="revisionLog312.xml"/><Relationship Id="rId131" Type="http://schemas.openxmlformats.org/officeDocument/2006/relationships/revisionLog" Target="revisionLog131.xml"/><Relationship Id="rId534" Type="http://schemas.openxmlformats.org/officeDocument/2006/relationships/revisionLog" Target="revisionLog454.xml"/><Relationship Id="rId576" Type="http://schemas.openxmlformats.org/officeDocument/2006/relationships/revisionLog" Target="revisionLog496.xml"/><Relationship Id="rId173" Type="http://schemas.openxmlformats.org/officeDocument/2006/relationships/revisionLog" Target="revisionLog173.xml"/><Relationship Id="rId229" Type="http://schemas.openxmlformats.org/officeDocument/2006/relationships/revisionLog" Target="revisionLog229.xml"/><Relationship Id="rId380" Type="http://schemas.openxmlformats.org/officeDocument/2006/relationships/revisionLog" Target="revisionLog350.xml"/><Relationship Id="rId436" Type="http://schemas.openxmlformats.org/officeDocument/2006/relationships/revisionLog" Target="revisionLog356.xml"/><Relationship Id="rId601" Type="http://schemas.openxmlformats.org/officeDocument/2006/relationships/revisionLog" Target="revisionLog521.xml"/><Relationship Id="rId643" Type="http://schemas.openxmlformats.org/officeDocument/2006/relationships/revisionLog" Target="revisionLog563.xml"/><Relationship Id="rId240" Type="http://schemas.openxmlformats.org/officeDocument/2006/relationships/revisionLog" Target="revisionLog240.xml"/><Relationship Id="rId478" Type="http://schemas.openxmlformats.org/officeDocument/2006/relationships/revisionLog" Target="revisionLog398.xml"/><Relationship Id="rId282" Type="http://schemas.openxmlformats.org/officeDocument/2006/relationships/revisionLog" Target="revisionLog282.xml"/><Relationship Id="rId338" Type="http://schemas.openxmlformats.org/officeDocument/2006/relationships/revisionLog" Target="revisionLog323.xml"/><Relationship Id="rId100" Type="http://schemas.openxmlformats.org/officeDocument/2006/relationships/revisionLog" Target="revisionLog100.xml"/><Relationship Id="rId503" Type="http://schemas.openxmlformats.org/officeDocument/2006/relationships/revisionLog" Target="revisionLog423.xml"/><Relationship Id="rId545" Type="http://schemas.openxmlformats.org/officeDocument/2006/relationships/revisionLog" Target="revisionLog465.xml"/><Relationship Id="rId587" Type="http://schemas.openxmlformats.org/officeDocument/2006/relationships/revisionLog" Target="revisionLog507.xml"/><Relationship Id="rId142" Type="http://schemas.openxmlformats.org/officeDocument/2006/relationships/revisionLog" Target="revisionLog142.xml"/><Relationship Id="rId184" Type="http://schemas.openxmlformats.org/officeDocument/2006/relationships/revisionLog" Target="revisionLog184.xml"/><Relationship Id="rId391" Type="http://schemas.openxmlformats.org/officeDocument/2006/relationships/revisionLog" Target="revisionLog39.xml"/><Relationship Id="rId405" Type="http://schemas.openxmlformats.org/officeDocument/2006/relationships/revisionLog" Target="revisionLog53.xml"/><Relationship Id="rId447" Type="http://schemas.openxmlformats.org/officeDocument/2006/relationships/revisionLog" Target="revisionLog367.xml"/><Relationship Id="rId612" Type="http://schemas.openxmlformats.org/officeDocument/2006/relationships/revisionLog" Target="revisionLog532.xml"/><Relationship Id="rId251" Type="http://schemas.openxmlformats.org/officeDocument/2006/relationships/revisionLog" Target="revisionLog251.xml"/><Relationship Id="rId489" Type="http://schemas.openxmlformats.org/officeDocument/2006/relationships/revisionLog" Target="revisionLog409.xml"/><Relationship Id="rId654" Type="http://schemas.openxmlformats.org/officeDocument/2006/relationships/revisionLog" Target="revisionLog574.xml"/><Relationship Id="rId349" Type="http://schemas.openxmlformats.org/officeDocument/2006/relationships/revisionLog" Target="revisionLog334.xml"/><Relationship Id="rId293" Type="http://schemas.openxmlformats.org/officeDocument/2006/relationships/revisionLog" Target="revisionLog2.xml"/><Relationship Id="rId307" Type="http://schemas.openxmlformats.org/officeDocument/2006/relationships/revisionLog" Target="revisionLog304.xml"/><Relationship Id="rId514" Type="http://schemas.openxmlformats.org/officeDocument/2006/relationships/revisionLog" Target="revisionLog434.xml"/><Relationship Id="rId556" Type="http://schemas.openxmlformats.org/officeDocument/2006/relationships/revisionLog" Target="revisionLog476.xml"/><Relationship Id="rId88" Type="http://schemas.openxmlformats.org/officeDocument/2006/relationships/revisionLog" Target="revisionLog88.xml"/><Relationship Id="rId111" Type="http://schemas.openxmlformats.org/officeDocument/2006/relationships/revisionLog" Target="revisionLog111.xml"/><Relationship Id="rId153" Type="http://schemas.openxmlformats.org/officeDocument/2006/relationships/revisionLog" Target="revisionLog153.xml"/><Relationship Id="rId195" Type="http://schemas.openxmlformats.org/officeDocument/2006/relationships/revisionLog" Target="revisionLog195.xml"/><Relationship Id="rId209" Type="http://schemas.openxmlformats.org/officeDocument/2006/relationships/revisionLog" Target="revisionLog209.xml"/><Relationship Id="rId360" Type="http://schemas.openxmlformats.org/officeDocument/2006/relationships/revisionLog" Target="revisionLog18.xml"/><Relationship Id="rId416" Type="http://schemas.openxmlformats.org/officeDocument/2006/relationships/revisionLog" Target="revisionLog64.xml"/><Relationship Id="rId598" Type="http://schemas.openxmlformats.org/officeDocument/2006/relationships/revisionLog" Target="revisionLog518.xml"/><Relationship Id="rId220" Type="http://schemas.openxmlformats.org/officeDocument/2006/relationships/revisionLog" Target="revisionLog220.xml"/><Relationship Id="rId458" Type="http://schemas.openxmlformats.org/officeDocument/2006/relationships/revisionLog" Target="revisionLog378.xml"/><Relationship Id="rId623" Type="http://schemas.openxmlformats.org/officeDocument/2006/relationships/revisionLog" Target="revisionLog543.xml"/><Relationship Id="rId665" Type="http://schemas.openxmlformats.org/officeDocument/2006/relationships/revisionLog" Target="revisionLog585.xml"/><Relationship Id="rId262" Type="http://schemas.openxmlformats.org/officeDocument/2006/relationships/revisionLog" Target="revisionLog262.xml"/><Relationship Id="rId318" Type="http://schemas.openxmlformats.org/officeDocument/2006/relationships/revisionLog" Target="revisionLog8.xml"/><Relationship Id="rId525" Type="http://schemas.openxmlformats.org/officeDocument/2006/relationships/revisionLog" Target="revisionLog445.xml"/><Relationship Id="rId567" Type="http://schemas.openxmlformats.org/officeDocument/2006/relationships/revisionLog" Target="revisionLog487.xml"/><Relationship Id="rId99" Type="http://schemas.openxmlformats.org/officeDocument/2006/relationships/revisionLog" Target="revisionLog99.xml"/><Relationship Id="rId122" Type="http://schemas.openxmlformats.org/officeDocument/2006/relationships/revisionLog" Target="revisionLog122.xml"/><Relationship Id="rId164" Type="http://schemas.openxmlformats.org/officeDocument/2006/relationships/revisionLog" Target="revisionLog164.xml"/><Relationship Id="rId371" Type="http://schemas.openxmlformats.org/officeDocument/2006/relationships/revisionLog" Target="revisionLog29.xml"/><Relationship Id="rId427" Type="http://schemas.openxmlformats.org/officeDocument/2006/relationships/revisionLog" Target="revisionLog75.xml"/><Relationship Id="rId469" Type="http://schemas.openxmlformats.org/officeDocument/2006/relationships/revisionLog" Target="revisionLog389.xml"/><Relationship Id="rId634" Type="http://schemas.openxmlformats.org/officeDocument/2006/relationships/revisionLog" Target="revisionLog554.xml"/><Relationship Id="rId329" Type="http://schemas.openxmlformats.org/officeDocument/2006/relationships/revisionLog" Target="revisionLog314.xml"/><Relationship Id="rId231" Type="http://schemas.openxmlformats.org/officeDocument/2006/relationships/revisionLog" Target="revisionLog231.xml"/><Relationship Id="rId273" Type="http://schemas.openxmlformats.org/officeDocument/2006/relationships/revisionLog" Target="revisionLog273.xml"/><Relationship Id="rId480" Type="http://schemas.openxmlformats.org/officeDocument/2006/relationships/revisionLog" Target="revisionLog400.xml"/><Relationship Id="rId536" Type="http://schemas.openxmlformats.org/officeDocument/2006/relationships/revisionLog" Target="revisionLog456.xml"/><Relationship Id="rId340" Type="http://schemas.openxmlformats.org/officeDocument/2006/relationships/revisionLog" Target="revisionLog325.xml"/><Relationship Id="rId133" Type="http://schemas.openxmlformats.org/officeDocument/2006/relationships/revisionLog" Target="revisionLog133.xml"/><Relationship Id="rId175" Type="http://schemas.openxmlformats.org/officeDocument/2006/relationships/revisionLog" Target="revisionLog175.xml"/><Relationship Id="rId578" Type="http://schemas.openxmlformats.org/officeDocument/2006/relationships/revisionLog" Target="revisionLog498.xml"/><Relationship Id="rId200" Type="http://schemas.openxmlformats.org/officeDocument/2006/relationships/revisionLog" Target="revisionLog200.xml"/><Relationship Id="rId382" Type="http://schemas.openxmlformats.org/officeDocument/2006/relationships/revisionLog" Target="revisionLog352.xml"/><Relationship Id="rId438" Type="http://schemas.openxmlformats.org/officeDocument/2006/relationships/revisionLog" Target="revisionLog358.xml"/><Relationship Id="rId603" Type="http://schemas.openxmlformats.org/officeDocument/2006/relationships/revisionLog" Target="revisionLog523.xml"/><Relationship Id="rId645" Type="http://schemas.openxmlformats.org/officeDocument/2006/relationships/revisionLog" Target="revisionLog565.xml"/><Relationship Id="rId242" Type="http://schemas.openxmlformats.org/officeDocument/2006/relationships/revisionLog" Target="revisionLog242.xml"/><Relationship Id="rId284" Type="http://schemas.openxmlformats.org/officeDocument/2006/relationships/revisionLog" Target="revisionLog284.xml"/><Relationship Id="rId491" Type="http://schemas.openxmlformats.org/officeDocument/2006/relationships/revisionLog" Target="revisionLog411.xml"/><Relationship Id="rId505" Type="http://schemas.openxmlformats.org/officeDocument/2006/relationships/revisionLog" Target="revisionLog425.xml"/><Relationship Id="rId144" Type="http://schemas.openxmlformats.org/officeDocument/2006/relationships/revisionLog" Target="revisionLog144.xml"/><Relationship Id="rId102" Type="http://schemas.openxmlformats.org/officeDocument/2006/relationships/revisionLog" Target="revisionLog102.xml"/><Relationship Id="rId547" Type="http://schemas.openxmlformats.org/officeDocument/2006/relationships/revisionLog" Target="revisionLog467.xml"/><Relationship Id="rId589" Type="http://schemas.openxmlformats.org/officeDocument/2006/relationships/revisionLog" Target="revisionLog509.xml"/><Relationship Id="rId90" Type="http://schemas.openxmlformats.org/officeDocument/2006/relationships/revisionLog" Target="revisionLog90.xml"/><Relationship Id="rId186" Type="http://schemas.openxmlformats.org/officeDocument/2006/relationships/revisionLog" Target="revisionLog186.xml"/><Relationship Id="rId351" Type="http://schemas.openxmlformats.org/officeDocument/2006/relationships/revisionLog" Target="revisionLog336.xml"/><Relationship Id="rId393" Type="http://schemas.openxmlformats.org/officeDocument/2006/relationships/revisionLog" Target="revisionLog41.xml"/><Relationship Id="rId407" Type="http://schemas.openxmlformats.org/officeDocument/2006/relationships/revisionLog" Target="revisionLog55.xml"/><Relationship Id="rId449" Type="http://schemas.openxmlformats.org/officeDocument/2006/relationships/revisionLog" Target="revisionLog369.xml"/><Relationship Id="rId614" Type="http://schemas.openxmlformats.org/officeDocument/2006/relationships/revisionLog" Target="revisionLog534.xml"/><Relationship Id="rId656" Type="http://schemas.openxmlformats.org/officeDocument/2006/relationships/revisionLog" Target="revisionLog576.xml"/><Relationship Id="rId211" Type="http://schemas.openxmlformats.org/officeDocument/2006/relationships/revisionLog" Target="revisionLog211.xml"/><Relationship Id="rId253" Type="http://schemas.openxmlformats.org/officeDocument/2006/relationships/revisionLog" Target="revisionLog253.xml"/><Relationship Id="rId295" Type="http://schemas.openxmlformats.org/officeDocument/2006/relationships/revisionLog" Target="revisionLog292.xml"/><Relationship Id="rId309" Type="http://schemas.openxmlformats.org/officeDocument/2006/relationships/revisionLog" Target="revisionLog306.xml"/><Relationship Id="rId460" Type="http://schemas.openxmlformats.org/officeDocument/2006/relationships/revisionLog" Target="revisionLog380.xml"/><Relationship Id="rId516" Type="http://schemas.openxmlformats.org/officeDocument/2006/relationships/revisionLog" Target="revisionLog436.xml"/><Relationship Id="rId320" Type="http://schemas.openxmlformats.org/officeDocument/2006/relationships/revisionLog" Target="revisionLog10.xml"/><Relationship Id="rId113" Type="http://schemas.openxmlformats.org/officeDocument/2006/relationships/revisionLog" Target="revisionLog113.xml"/><Relationship Id="rId558" Type="http://schemas.openxmlformats.org/officeDocument/2006/relationships/revisionLog" Target="revisionLog478.xml"/><Relationship Id="rId362" Type="http://schemas.openxmlformats.org/officeDocument/2006/relationships/revisionLog" Target="revisionLog20.xml"/><Relationship Id="rId155" Type="http://schemas.openxmlformats.org/officeDocument/2006/relationships/revisionLog" Target="revisionLog155.xml"/><Relationship Id="rId197" Type="http://schemas.openxmlformats.org/officeDocument/2006/relationships/revisionLog" Target="revisionLog197.xml"/><Relationship Id="rId418" Type="http://schemas.openxmlformats.org/officeDocument/2006/relationships/revisionLog" Target="revisionLog66.xml"/><Relationship Id="rId625" Type="http://schemas.openxmlformats.org/officeDocument/2006/relationships/revisionLog" Target="revisionLog545.xml"/><Relationship Id="rId222" Type="http://schemas.openxmlformats.org/officeDocument/2006/relationships/revisionLog" Target="revisionLog222.xml"/><Relationship Id="rId264" Type="http://schemas.openxmlformats.org/officeDocument/2006/relationships/revisionLog" Target="revisionLog264.xml"/><Relationship Id="rId471" Type="http://schemas.openxmlformats.org/officeDocument/2006/relationships/revisionLog" Target="revisionLog391.xml"/><Relationship Id="rId667" Type="http://schemas.openxmlformats.org/officeDocument/2006/relationships/revisionLog" Target="revisionLog587.xml"/><Relationship Id="rId124" Type="http://schemas.openxmlformats.org/officeDocument/2006/relationships/revisionLog" Target="revisionLog124.xml"/><Relationship Id="rId527" Type="http://schemas.openxmlformats.org/officeDocument/2006/relationships/revisionLog" Target="revisionLog447.xml"/><Relationship Id="rId569" Type="http://schemas.openxmlformats.org/officeDocument/2006/relationships/revisionLog" Target="revisionLog489.xml"/><Relationship Id="rId373" Type="http://schemas.openxmlformats.org/officeDocument/2006/relationships/revisionLog" Target="revisionLog343.xml"/><Relationship Id="rId166" Type="http://schemas.openxmlformats.org/officeDocument/2006/relationships/revisionLog" Target="revisionLog166.xml"/><Relationship Id="rId331" Type="http://schemas.openxmlformats.org/officeDocument/2006/relationships/revisionLog" Target="revisionLog316.xml"/><Relationship Id="rId429" Type="http://schemas.openxmlformats.org/officeDocument/2006/relationships/revisionLog" Target="revisionLog77.xml"/><Relationship Id="rId580" Type="http://schemas.openxmlformats.org/officeDocument/2006/relationships/revisionLog" Target="revisionLog500.xml"/><Relationship Id="rId636" Type="http://schemas.openxmlformats.org/officeDocument/2006/relationships/revisionLog" Target="revisionLog556.xml"/><Relationship Id="rId233" Type="http://schemas.openxmlformats.org/officeDocument/2006/relationships/revisionLog" Target="revisionLog233.xml"/><Relationship Id="rId440" Type="http://schemas.openxmlformats.org/officeDocument/2006/relationships/revisionLog" Target="revisionLog360.xml"/><Relationship Id="rId300" Type="http://schemas.openxmlformats.org/officeDocument/2006/relationships/revisionLog" Target="revisionLog297.xml"/><Relationship Id="rId275" Type="http://schemas.openxmlformats.org/officeDocument/2006/relationships/revisionLog" Target="revisionLog275.xml"/><Relationship Id="rId482" Type="http://schemas.openxmlformats.org/officeDocument/2006/relationships/revisionLog" Target="revisionLog402.xml"/><Relationship Id="rId538" Type="http://schemas.openxmlformats.org/officeDocument/2006/relationships/revisionLog" Target="revisionLog458.xml"/><Relationship Id="rId81" Type="http://schemas.openxmlformats.org/officeDocument/2006/relationships/revisionLog" Target="revisionLog81.xml"/><Relationship Id="rId135" Type="http://schemas.openxmlformats.org/officeDocument/2006/relationships/revisionLog" Target="revisionLog135.xml"/><Relationship Id="rId177" Type="http://schemas.openxmlformats.org/officeDocument/2006/relationships/revisionLog" Target="revisionLog177.xml"/><Relationship Id="rId342" Type="http://schemas.openxmlformats.org/officeDocument/2006/relationships/revisionLog" Target="revisionLog327.xml"/><Relationship Id="rId384" Type="http://schemas.openxmlformats.org/officeDocument/2006/relationships/revisionLog" Target="revisionLog32.xml"/><Relationship Id="rId591" Type="http://schemas.openxmlformats.org/officeDocument/2006/relationships/revisionLog" Target="revisionLog511.xml"/><Relationship Id="rId605" Type="http://schemas.openxmlformats.org/officeDocument/2006/relationships/revisionLog" Target="revisionLog525.xml"/><Relationship Id="rId202" Type="http://schemas.openxmlformats.org/officeDocument/2006/relationships/revisionLog" Target="revisionLog202.xml"/><Relationship Id="rId244" Type="http://schemas.openxmlformats.org/officeDocument/2006/relationships/revisionLog" Target="revisionLog244.xml"/><Relationship Id="rId647" Type="http://schemas.openxmlformats.org/officeDocument/2006/relationships/revisionLog" Target="revisionLog567.xml"/><Relationship Id="rId286" Type="http://schemas.openxmlformats.org/officeDocument/2006/relationships/revisionLog" Target="revisionLog286.xml"/><Relationship Id="rId451" Type="http://schemas.openxmlformats.org/officeDocument/2006/relationships/revisionLog" Target="revisionLog371.xml"/><Relationship Id="rId493" Type="http://schemas.openxmlformats.org/officeDocument/2006/relationships/revisionLog" Target="revisionLog413.xml"/><Relationship Id="rId507" Type="http://schemas.openxmlformats.org/officeDocument/2006/relationships/revisionLog" Target="revisionLog427.xml"/><Relationship Id="rId549" Type="http://schemas.openxmlformats.org/officeDocument/2006/relationships/revisionLog" Target="revisionLog469.xml"/><Relationship Id="rId104" Type="http://schemas.openxmlformats.org/officeDocument/2006/relationships/revisionLog" Target="revisionLog104.xml"/><Relationship Id="rId146" Type="http://schemas.openxmlformats.org/officeDocument/2006/relationships/revisionLog" Target="revisionLog146.xml"/><Relationship Id="rId188" Type="http://schemas.openxmlformats.org/officeDocument/2006/relationships/revisionLog" Target="revisionLog188.xml"/><Relationship Id="rId311" Type="http://schemas.openxmlformats.org/officeDocument/2006/relationships/revisionLog" Target="revisionLog308.xml"/><Relationship Id="rId353" Type="http://schemas.openxmlformats.org/officeDocument/2006/relationships/revisionLog" Target="revisionLog338.xml"/><Relationship Id="rId395" Type="http://schemas.openxmlformats.org/officeDocument/2006/relationships/revisionLog" Target="revisionLog43.xml"/><Relationship Id="rId409" Type="http://schemas.openxmlformats.org/officeDocument/2006/relationships/revisionLog" Target="revisionLog57.xml"/><Relationship Id="rId560" Type="http://schemas.openxmlformats.org/officeDocument/2006/relationships/revisionLog" Target="revisionLog480.xml"/><Relationship Id="rId92" Type="http://schemas.openxmlformats.org/officeDocument/2006/relationships/revisionLog" Target="revisionLog92.xml"/><Relationship Id="rId213" Type="http://schemas.openxmlformats.org/officeDocument/2006/relationships/revisionLog" Target="revisionLog213.xml"/><Relationship Id="rId420" Type="http://schemas.openxmlformats.org/officeDocument/2006/relationships/revisionLog" Target="revisionLog68.xml"/><Relationship Id="rId616" Type="http://schemas.openxmlformats.org/officeDocument/2006/relationships/revisionLog" Target="revisionLog536.xml"/><Relationship Id="rId658" Type="http://schemas.openxmlformats.org/officeDocument/2006/relationships/revisionLog" Target="revisionLog578.xml"/><Relationship Id="rId297" Type="http://schemas.openxmlformats.org/officeDocument/2006/relationships/revisionLog" Target="revisionLog294.xml"/><Relationship Id="rId255" Type="http://schemas.openxmlformats.org/officeDocument/2006/relationships/revisionLog" Target="revisionLog255.xml"/><Relationship Id="rId462" Type="http://schemas.openxmlformats.org/officeDocument/2006/relationships/revisionLog" Target="revisionLog382.xml"/><Relationship Id="rId518" Type="http://schemas.openxmlformats.org/officeDocument/2006/relationships/revisionLog" Target="revisionLog438.xml"/><Relationship Id="rId364" Type="http://schemas.openxmlformats.org/officeDocument/2006/relationships/revisionLog" Target="revisionLog22.xml"/><Relationship Id="rId115" Type="http://schemas.openxmlformats.org/officeDocument/2006/relationships/revisionLog" Target="revisionLog115.xml"/><Relationship Id="rId157" Type="http://schemas.openxmlformats.org/officeDocument/2006/relationships/revisionLog" Target="revisionLog157.xml"/><Relationship Id="rId322" Type="http://schemas.openxmlformats.org/officeDocument/2006/relationships/revisionLog" Target="revisionLog12.xml"/><Relationship Id="rId199" Type="http://schemas.openxmlformats.org/officeDocument/2006/relationships/revisionLog" Target="revisionLog199.xml"/><Relationship Id="rId571" Type="http://schemas.openxmlformats.org/officeDocument/2006/relationships/revisionLog" Target="revisionLog491.xml"/><Relationship Id="rId627" Type="http://schemas.openxmlformats.org/officeDocument/2006/relationships/revisionLog" Target="revisionLog547.xml"/><Relationship Id="rId669" Type="http://schemas.openxmlformats.org/officeDocument/2006/relationships/revisionLog" Target="revisionLog589.xml"/><Relationship Id="rId224" Type="http://schemas.openxmlformats.org/officeDocument/2006/relationships/revisionLog" Target="revisionLog224.xml"/><Relationship Id="rId266" Type="http://schemas.openxmlformats.org/officeDocument/2006/relationships/revisionLog" Target="revisionLog266.xml"/><Relationship Id="rId431" Type="http://schemas.openxmlformats.org/officeDocument/2006/relationships/revisionLog" Target="revisionLog79.xml"/><Relationship Id="rId473" Type="http://schemas.openxmlformats.org/officeDocument/2006/relationships/revisionLog" Target="revisionLog393.xml"/><Relationship Id="rId529" Type="http://schemas.openxmlformats.org/officeDocument/2006/relationships/revisionLog" Target="revisionLog449.xml"/><Relationship Id="rId333" Type="http://schemas.openxmlformats.org/officeDocument/2006/relationships/revisionLog" Target="revisionLog318.xml"/><Relationship Id="rId126" Type="http://schemas.openxmlformats.org/officeDocument/2006/relationships/revisionLog" Target="revisionLog126.xml"/><Relationship Id="rId168" Type="http://schemas.openxmlformats.org/officeDocument/2006/relationships/revisionLog" Target="revisionLog168.xml"/><Relationship Id="rId540" Type="http://schemas.openxmlformats.org/officeDocument/2006/relationships/revisionLog" Target="revisionLog460.xml"/><Relationship Id="rId375" Type="http://schemas.openxmlformats.org/officeDocument/2006/relationships/revisionLog" Target="revisionLog345.xml"/><Relationship Id="rId582" Type="http://schemas.openxmlformats.org/officeDocument/2006/relationships/revisionLog" Target="revisionLog502.xml"/><Relationship Id="rId638" Type="http://schemas.openxmlformats.org/officeDocument/2006/relationships/revisionLog" Target="revisionLog558.xml"/><Relationship Id="rId277" Type="http://schemas.openxmlformats.org/officeDocument/2006/relationships/revisionLog" Target="revisionLog277.xml"/><Relationship Id="rId235" Type="http://schemas.openxmlformats.org/officeDocument/2006/relationships/revisionLog" Target="revisionLog235.xml"/><Relationship Id="rId400" Type="http://schemas.openxmlformats.org/officeDocument/2006/relationships/revisionLog" Target="revisionLog48.xml"/><Relationship Id="rId442" Type="http://schemas.openxmlformats.org/officeDocument/2006/relationships/revisionLog" Target="revisionLog362.xml"/><Relationship Id="rId484" Type="http://schemas.openxmlformats.org/officeDocument/2006/relationships/revisionLog" Target="revisionLog404.xml"/><Relationship Id="rId344" Type="http://schemas.openxmlformats.org/officeDocument/2006/relationships/revisionLog" Target="revisionLog329.xml"/><Relationship Id="rId137" Type="http://schemas.openxmlformats.org/officeDocument/2006/relationships/revisionLog" Target="revisionLog137.xml"/><Relationship Id="rId302" Type="http://schemas.openxmlformats.org/officeDocument/2006/relationships/revisionLog" Target="revisionLog299.xml"/><Relationship Id="rId179" Type="http://schemas.openxmlformats.org/officeDocument/2006/relationships/revisionLog" Target="revisionLog179.xml"/><Relationship Id="rId83" Type="http://schemas.openxmlformats.org/officeDocument/2006/relationships/revisionLog" Target="revisionLog83.xml"/><Relationship Id="rId386" Type="http://schemas.openxmlformats.org/officeDocument/2006/relationships/revisionLog" Target="revisionLog34.xml"/><Relationship Id="rId551" Type="http://schemas.openxmlformats.org/officeDocument/2006/relationships/revisionLog" Target="revisionLog471.xml"/><Relationship Id="rId593" Type="http://schemas.openxmlformats.org/officeDocument/2006/relationships/revisionLog" Target="revisionLog513.xml"/><Relationship Id="rId607" Type="http://schemas.openxmlformats.org/officeDocument/2006/relationships/revisionLog" Target="revisionLog527.xml"/><Relationship Id="rId649" Type="http://schemas.openxmlformats.org/officeDocument/2006/relationships/revisionLog" Target="revisionLog569.xml"/><Relationship Id="rId190" Type="http://schemas.openxmlformats.org/officeDocument/2006/relationships/revisionLog" Target="revisionLog190.xml"/><Relationship Id="rId204" Type="http://schemas.openxmlformats.org/officeDocument/2006/relationships/revisionLog" Target="revisionLog204.xml"/><Relationship Id="rId246" Type="http://schemas.openxmlformats.org/officeDocument/2006/relationships/revisionLog" Target="revisionLog246.xml"/><Relationship Id="rId288" Type="http://schemas.openxmlformats.org/officeDocument/2006/relationships/revisionLog" Target="revisionLog288.xml"/><Relationship Id="rId411" Type="http://schemas.openxmlformats.org/officeDocument/2006/relationships/revisionLog" Target="revisionLog59.xml"/><Relationship Id="rId453" Type="http://schemas.openxmlformats.org/officeDocument/2006/relationships/revisionLog" Target="revisionLog373.xml"/><Relationship Id="rId509" Type="http://schemas.openxmlformats.org/officeDocument/2006/relationships/revisionLog" Target="revisionLog429.xml"/><Relationship Id="rId660" Type="http://schemas.openxmlformats.org/officeDocument/2006/relationships/revisionLog" Target="revisionLog580.xml"/><Relationship Id="rId313" Type="http://schemas.openxmlformats.org/officeDocument/2006/relationships/revisionLog" Target="revisionLog310.xml"/><Relationship Id="rId106" Type="http://schemas.openxmlformats.org/officeDocument/2006/relationships/revisionLog" Target="revisionLog106.xml"/><Relationship Id="rId495" Type="http://schemas.openxmlformats.org/officeDocument/2006/relationships/revisionLog" Target="revisionLog415.xml"/><Relationship Id="rId355" Type="http://schemas.openxmlformats.org/officeDocument/2006/relationships/revisionLog" Target="revisionLog340.xml"/><Relationship Id="rId94" Type="http://schemas.openxmlformats.org/officeDocument/2006/relationships/revisionLog" Target="revisionLog94.xml"/><Relationship Id="rId148" Type="http://schemas.openxmlformats.org/officeDocument/2006/relationships/revisionLog" Target="revisionLog148.xml"/><Relationship Id="rId397" Type="http://schemas.openxmlformats.org/officeDocument/2006/relationships/revisionLog" Target="revisionLog45.xml"/><Relationship Id="rId520" Type="http://schemas.openxmlformats.org/officeDocument/2006/relationships/revisionLog" Target="revisionLog440.xml"/><Relationship Id="rId562" Type="http://schemas.openxmlformats.org/officeDocument/2006/relationships/revisionLog" Target="revisionLog482.xml"/><Relationship Id="rId618" Type="http://schemas.openxmlformats.org/officeDocument/2006/relationships/revisionLog" Target="revisionLog538.xml"/><Relationship Id="rId215" Type="http://schemas.openxmlformats.org/officeDocument/2006/relationships/revisionLog" Target="revisionLog215.xml"/><Relationship Id="rId257" Type="http://schemas.openxmlformats.org/officeDocument/2006/relationships/revisionLog" Target="revisionLog257.xml"/><Relationship Id="rId422" Type="http://schemas.openxmlformats.org/officeDocument/2006/relationships/revisionLog" Target="revisionLog70.xml"/><Relationship Id="rId464" Type="http://schemas.openxmlformats.org/officeDocument/2006/relationships/revisionLog" Target="revisionLog384.xml"/><Relationship Id="rId299" Type="http://schemas.openxmlformats.org/officeDocument/2006/relationships/revisionLog" Target="revisionLog296.xml"/><Relationship Id="rId159" Type="http://schemas.openxmlformats.org/officeDocument/2006/relationships/revisionLog" Target="revisionLog159.xml"/><Relationship Id="rId366" Type="http://schemas.openxmlformats.org/officeDocument/2006/relationships/revisionLog" Target="revisionLog24.xml"/><Relationship Id="rId573" Type="http://schemas.openxmlformats.org/officeDocument/2006/relationships/revisionLog" Target="revisionLog493.xml"/><Relationship Id="rId226" Type="http://schemas.openxmlformats.org/officeDocument/2006/relationships/revisionLog" Target="revisionLog226.xml"/><Relationship Id="rId433" Type="http://schemas.openxmlformats.org/officeDocument/2006/relationships/revisionLog" Target="revisionLog353.xml"/><Relationship Id="rId640" Type="http://schemas.openxmlformats.org/officeDocument/2006/relationships/revisionLog" Target="revisionLog560.xml"/><Relationship Id="rId377" Type="http://schemas.openxmlformats.org/officeDocument/2006/relationships/revisionLog" Target="revisionLog347.xml"/><Relationship Id="rId500" Type="http://schemas.openxmlformats.org/officeDocument/2006/relationships/revisionLog" Target="revisionLog420.xml"/><Relationship Id="rId584" Type="http://schemas.openxmlformats.org/officeDocument/2006/relationships/revisionLog" Target="revisionLog504.xml"/><Relationship Id="rId237" Type="http://schemas.openxmlformats.org/officeDocument/2006/relationships/revisionLog" Target="revisionLog237.xml"/><Relationship Id="rId444" Type="http://schemas.openxmlformats.org/officeDocument/2006/relationships/revisionLog" Target="revisionLog364.xml"/><Relationship Id="rId651" Type="http://schemas.openxmlformats.org/officeDocument/2006/relationships/revisionLog" Target="revisionLog571.xml"/><Relationship Id="rId290" Type="http://schemas.openxmlformats.org/officeDocument/2006/relationships/revisionLog" Target="revisionLog290.xml"/><Relationship Id="rId304" Type="http://schemas.openxmlformats.org/officeDocument/2006/relationships/revisionLog" Target="revisionLog301.xml"/><Relationship Id="rId388" Type="http://schemas.openxmlformats.org/officeDocument/2006/relationships/revisionLog" Target="revisionLog36.xml"/><Relationship Id="rId511" Type="http://schemas.openxmlformats.org/officeDocument/2006/relationships/revisionLog" Target="revisionLog431.xml"/><Relationship Id="rId609" Type="http://schemas.openxmlformats.org/officeDocument/2006/relationships/revisionLog" Target="revisionLog529.xml"/><Relationship Id="rId85" Type="http://schemas.openxmlformats.org/officeDocument/2006/relationships/revisionLog" Target="revisionLog85.xml"/><Relationship Id="rId150" Type="http://schemas.openxmlformats.org/officeDocument/2006/relationships/revisionLog" Target="revisionLog150.xml"/><Relationship Id="rId595" Type="http://schemas.openxmlformats.org/officeDocument/2006/relationships/revisionLog" Target="revisionLog515.xml"/><Relationship Id="rId248" Type="http://schemas.openxmlformats.org/officeDocument/2006/relationships/revisionLog" Target="revisionLog248.xml"/><Relationship Id="rId455" Type="http://schemas.openxmlformats.org/officeDocument/2006/relationships/revisionLog" Target="revisionLog375.xml"/><Relationship Id="rId662" Type="http://schemas.openxmlformats.org/officeDocument/2006/relationships/revisionLog" Target="revisionLog582.xml"/><Relationship Id="rId108" Type="http://schemas.openxmlformats.org/officeDocument/2006/relationships/revisionLog" Target="revisionLog108.xml"/><Relationship Id="rId315" Type="http://schemas.openxmlformats.org/officeDocument/2006/relationships/revisionLog" Target="revisionLog5.xml"/><Relationship Id="rId522" Type="http://schemas.openxmlformats.org/officeDocument/2006/relationships/revisionLog" Target="revisionLog442.xml"/><Relationship Id="rId96" Type="http://schemas.openxmlformats.org/officeDocument/2006/relationships/revisionLog" Target="revisionLog96.xml"/><Relationship Id="rId161" Type="http://schemas.openxmlformats.org/officeDocument/2006/relationships/revisionLog" Target="revisionLog161.xml"/><Relationship Id="rId399" Type="http://schemas.openxmlformats.org/officeDocument/2006/relationships/revisionLog" Target="revisionLog47.xml"/><Relationship Id="rId259" Type="http://schemas.openxmlformats.org/officeDocument/2006/relationships/revisionLog" Target="revisionLog259.xml"/><Relationship Id="rId466" Type="http://schemas.openxmlformats.org/officeDocument/2006/relationships/revisionLog" Target="revisionLog386.xml"/><Relationship Id="rId119" Type="http://schemas.openxmlformats.org/officeDocument/2006/relationships/revisionLog" Target="revisionLog119.xml"/><Relationship Id="rId326" Type="http://schemas.openxmlformats.org/officeDocument/2006/relationships/revisionLog" Target="revisionLog311.xml"/><Relationship Id="rId533" Type="http://schemas.openxmlformats.org/officeDocument/2006/relationships/revisionLog" Target="revisionLog453.xml"/><Relationship Id="rId172" Type="http://schemas.openxmlformats.org/officeDocument/2006/relationships/revisionLog" Target="revisionLog172.xml"/><Relationship Id="rId477" Type="http://schemas.openxmlformats.org/officeDocument/2006/relationships/revisionLog" Target="revisionLog397.xml"/><Relationship Id="rId600" Type="http://schemas.openxmlformats.org/officeDocument/2006/relationships/revisionLog" Target="revisionLog520.xml"/><Relationship Id="rId337" Type="http://schemas.openxmlformats.org/officeDocument/2006/relationships/revisionLog" Target="revisionLog322.xml"/><Relationship Id="rId544" Type="http://schemas.openxmlformats.org/officeDocument/2006/relationships/revisionLog" Target="revisionLog464.xml"/><Relationship Id="rId183" Type="http://schemas.openxmlformats.org/officeDocument/2006/relationships/revisionLog" Target="revisionLog183.xml"/><Relationship Id="rId390" Type="http://schemas.openxmlformats.org/officeDocument/2006/relationships/revisionLog" Target="revisionLog38.xml"/><Relationship Id="rId404" Type="http://schemas.openxmlformats.org/officeDocument/2006/relationships/revisionLog" Target="revisionLog52.xml"/><Relationship Id="rId611" Type="http://schemas.openxmlformats.org/officeDocument/2006/relationships/revisionLog" Target="revisionLog531.xml"/><Relationship Id="rId250" Type="http://schemas.openxmlformats.org/officeDocument/2006/relationships/revisionLog" Target="revisionLog250.xml"/><Relationship Id="rId488" Type="http://schemas.openxmlformats.org/officeDocument/2006/relationships/revisionLog" Target="revisionLog408.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4AFC8AC2-B057-40FB-B91B-0C79B9750432}" diskRevisions="1" revisionId="7820" version="669">
  <header guid="{28E2CBCA-8B3E-4F71-A6E1-08608DDCC1BF}" dateTime="2015-07-23T17:04:29" maxSheetId="7" userName="Shriraj Khalkar" r:id="rId81" minRId="233">
    <sheetIdMap count="6">
      <sheetId val="1"/>
      <sheetId val="2"/>
      <sheetId val="3"/>
      <sheetId val="4"/>
      <sheetId val="5"/>
      <sheetId val="6"/>
    </sheetIdMap>
  </header>
  <header guid="{1C993FD3-5E5D-4BFF-97CA-31414D96FC54}" dateTime="2015-07-28T12:32:06" maxSheetId="7" userName="Amey Sumant" r:id="rId82" minRId="234" maxRId="238">
    <sheetIdMap count="6">
      <sheetId val="1"/>
      <sheetId val="2"/>
      <sheetId val="3"/>
      <sheetId val="4"/>
      <sheetId val="5"/>
      <sheetId val="6"/>
    </sheetIdMap>
  </header>
  <header guid="{63ACF76B-48D9-4540-B8B2-6A05D8D4FE68}" dateTime="2015-07-28T12:32:17" maxSheetId="7" userName="Amey Sumant" r:id="rId83" minRId="239">
    <sheetIdMap count="6">
      <sheetId val="1"/>
      <sheetId val="2"/>
      <sheetId val="3"/>
      <sheetId val="4"/>
      <sheetId val="5"/>
      <sheetId val="6"/>
    </sheetIdMap>
  </header>
  <header guid="{354C7365-DC57-4BFD-BCC5-E4D3122B675D}" dateTime="2015-07-28T12:32:46" maxSheetId="7" userName="Amey Sumant" r:id="rId84" minRId="240">
    <sheetIdMap count="6">
      <sheetId val="1"/>
      <sheetId val="2"/>
      <sheetId val="3"/>
      <sheetId val="4"/>
      <sheetId val="5"/>
      <sheetId val="6"/>
    </sheetIdMap>
  </header>
  <header guid="{AC19FAA2-B0F8-4065-88F7-3ADDEEBD9CA0}" dateTime="2015-07-28T12:32:53" maxSheetId="7" userName="Shriraj Khalkar" r:id="rId85" minRId="241" maxRId="254">
    <sheetIdMap count="6">
      <sheetId val="1"/>
      <sheetId val="2"/>
      <sheetId val="3"/>
      <sheetId val="4"/>
      <sheetId val="5"/>
      <sheetId val="6"/>
    </sheetIdMap>
  </header>
  <header guid="{059233FF-AF7F-4F40-833A-791C5B616E37}" dateTime="2015-07-28T12:33:34" maxSheetId="7" userName="Shriraj Khalkar" r:id="rId86" minRId="255">
    <sheetIdMap count="6">
      <sheetId val="1"/>
      <sheetId val="2"/>
      <sheetId val="3"/>
      <sheetId val="4"/>
      <sheetId val="5"/>
      <sheetId val="6"/>
    </sheetIdMap>
  </header>
  <header guid="{65F68768-2099-486D-BE61-A5689B7B4F15}" dateTime="2015-07-28T12:34:02" maxSheetId="7" userName="Amey Sumant" r:id="rId87" minRId="256">
    <sheetIdMap count="6">
      <sheetId val="1"/>
      <sheetId val="2"/>
      <sheetId val="3"/>
      <sheetId val="4"/>
      <sheetId val="5"/>
      <sheetId val="6"/>
    </sheetIdMap>
  </header>
  <header guid="{B87ECED0-11B4-468B-B9FA-E0E898FF3BC3}" dateTime="2015-07-28T12:34:54" maxSheetId="7" userName="Amey Sumant" r:id="rId88" minRId="257" maxRId="258">
    <sheetIdMap count="6">
      <sheetId val="1"/>
      <sheetId val="2"/>
      <sheetId val="3"/>
      <sheetId val="4"/>
      <sheetId val="5"/>
      <sheetId val="6"/>
    </sheetIdMap>
  </header>
  <header guid="{691EF6A7-F8E8-4867-8036-2639186528E0}" dateTime="2015-07-28T12:35:02" maxSheetId="7" userName="Shriraj Khalkar" r:id="rId89" minRId="259">
    <sheetIdMap count="6">
      <sheetId val="1"/>
      <sheetId val="2"/>
      <sheetId val="3"/>
      <sheetId val="4"/>
      <sheetId val="5"/>
      <sheetId val="6"/>
    </sheetIdMap>
  </header>
  <header guid="{9F25E7EE-16BC-44B2-A59A-2DB993EA13C0}" dateTime="2015-07-28T12:35:36" maxSheetId="7" userName="Shriraj Khalkar" r:id="rId90" minRId="260">
    <sheetIdMap count="6">
      <sheetId val="1"/>
      <sheetId val="2"/>
      <sheetId val="3"/>
      <sheetId val="4"/>
      <sheetId val="5"/>
      <sheetId val="6"/>
    </sheetIdMap>
  </header>
  <header guid="{BE5CD9CF-AA0A-42DE-9FB0-3147C5AFAAF0}" dateTime="2015-07-28T12:35:40" maxSheetId="7" userName="Amey Sumant" r:id="rId91" minRId="261" maxRId="262">
    <sheetIdMap count="6">
      <sheetId val="1"/>
      <sheetId val="2"/>
      <sheetId val="3"/>
      <sheetId val="4"/>
      <sheetId val="5"/>
      <sheetId val="6"/>
    </sheetIdMap>
  </header>
  <header guid="{691163BC-A1A4-4106-B35C-D444CEEF6C75}" dateTime="2015-07-28T12:38:16" maxSheetId="7" userName="Shriraj Khalkar" r:id="rId92" minRId="263" maxRId="266">
    <sheetIdMap count="6">
      <sheetId val="1"/>
      <sheetId val="2"/>
      <sheetId val="3"/>
      <sheetId val="4"/>
      <sheetId val="5"/>
      <sheetId val="6"/>
    </sheetIdMap>
  </header>
  <header guid="{92CA1650-C8C4-4BAC-B8D3-E1C40A81B7E2}" dateTime="2015-07-28T12:39:16" maxSheetId="7" userName="Amey Sumant" r:id="rId93" minRId="267" maxRId="268">
    <sheetIdMap count="6">
      <sheetId val="1"/>
      <sheetId val="2"/>
      <sheetId val="3"/>
      <sheetId val="4"/>
      <sheetId val="5"/>
      <sheetId val="6"/>
    </sheetIdMap>
  </header>
  <header guid="{D609B066-BDDF-487F-A662-1F5E727E2CD0}" dateTime="2015-07-28T12:40:18" maxSheetId="7" userName="Amey Sumant" r:id="rId94" minRId="269">
    <sheetIdMap count="6">
      <sheetId val="1"/>
      <sheetId val="2"/>
      <sheetId val="3"/>
      <sheetId val="4"/>
      <sheetId val="5"/>
      <sheetId val="6"/>
    </sheetIdMap>
  </header>
  <header guid="{699DDEED-A5F4-4EFA-A531-E0163083A307}" dateTime="2015-07-28T12:40:53" maxSheetId="7" userName="Amey Sumant" r:id="rId95" minRId="270" maxRId="271">
    <sheetIdMap count="6">
      <sheetId val="1"/>
      <sheetId val="2"/>
      <sheetId val="3"/>
      <sheetId val="4"/>
      <sheetId val="5"/>
      <sheetId val="6"/>
    </sheetIdMap>
  </header>
  <header guid="{A366EAD8-2064-4A5D-A4E4-EAA126F3C104}" dateTime="2015-07-28T12:41:19" maxSheetId="7" userName="Amey Sumant" r:id="rId96" minRId="272" maxRId="273">
    <sheetIdMap count="6">
      <sheetId val="1"/>
      <sheetId val="2"/>
      <sheetId val="3"/>
      <sheetId val="4"/>
      <sheetId val="5"/>
      <sheetId val="6"/>
    </sheetIdMap>
  </header>
  <header guid="{D8F6402C-99D3-4F57-A64A-83E8BF9B0D22}" dateTime="2015-07-28T12:41:30" maxSheetId="7" userName="Amey Sumant" r:id="rId97">
    <sheetIdMap count="6">
      <sheetId val="1"/>
      <sheetId val="2"/>
      <sheetId val="3"/>
      <sheetId val="4"/>
      <sheetId val="5"/>
      <sheetId val="6"/>
    </sheetIdMap>
  </header>
  <header guid="{BB18895C-4859-4B56-9321-963A9792974E}" dateTime="2015-07-28T12:48:28" maxSheetId="7" userName="Shriraj Khalkar" r:id="rId98" minRId="274" maxRId="276">
    <sheetIdMap count="6">
      <sheetId val="1"/>
      <sheetId val="2"/>
      <sheetId val="3"/>
      <sheetId val="4"/>
      <sheetId val="5"/>
      <sheetId val="6"/>
    </sheetIdMap>
  </header>
  <header guid="{674B2949-6C5E-4186-9F35-ED7B2AA52F33}" dateTime="2015-07-28T14:52:13" maxSheetId="7" userName="Vaibhav Kalambe" r:id="rId99" minRId="277" maxRId="282">
    <sheetIdMap count="6">
      <sheetId val="1"/>
      <sheetId val="2"/>
      <sheetId val="3"/>
      <sheetId val="4"/>
      <sheetId val="5"/>
      <sheetId val="6"/>
    </sheetIdMap>
  </header>
  <header guid="{EB7F4CB6-2D34-49F6-8C49-1DDE163C091A}" dateTime="2015-07-28T15:08:49" maxSheetId="7" userName="Shriraj Khalkar" r:id="rId100">
    <sheetIdMap count="6">
      <sheetId val="1"/>
      <sheetId val="2"/>
      <sheetId val="3"/>
      <sheetId val="4"/>
      <sheetId val="5"/>
      <sheetId val="6"/>
    </sheetIdMap>
  </header>
  <header guid="{25FAAACB-18A5-4066-9F31-770B84BFBED4}" dateTime="2015-07-28T15:13:17" maxSheetId="7" userName="Shriraj Khalkar" r:id="rId101" minRId="283" maxRId="288">
    <sheetIdMap count="6">
      <sheetId val="1"/>
      <sheetId val="2"/>
      <sheetId val="3"/>
      <sheetId val="4"/>
      <sheetId val="5"/>
      <sheetId val="6"/>
    </sheetIdMap>
  </header>
  <header guid="{3F8B645D-D421-4D80-B895-ECE3748CA15D}" dateTime="2015-07-28T15:56:47" maxSheetId="7" userName="Shriraj Khalkar" r:id="rId102" minRId="289">
    <sheetIdMap count="6">
      <sheetId val="1"/>
      <sheetId val="2"/>
      <sheetId val="3"/>
      <sheetId val="4"/>
      <sheetId val="5"/>
      <sheetId val="6"/>
    </sheetIdMap>
  </header>
  <header guid="{9A31A559-44DC-4EAA-9A70-E1C290701AE7}" dateTime="2015-07-28T16:37:47" maxSheetId="7" userName="Amey Sumant" r:id="rId103" minRId="290" maxRId="296">
    <sheetIdMap count="6">
      <sheetId val="1"/>
      <sheetId val="2"/>
      <sheetId val="3"/>
      <sheetId val="4"/>
      <sheetId val="5"/>
      <sheetId val="6"/>
    </sheetIdMap>
  </header>
  <header guid="{08139823-C5AF-4D8E-8314-07BAC9A519FF}" dateTime="2015-07-28T16:51:14" maxSheetId="7" userName="Vishal Deshpande" r:id="rId104" minRId="297" maxRId="301">
    <sheetIdMap count="6">
      <sheetId val="1"/>
      <sheetId val="2"/>
      <sheetId val="3"/>
      <sheetId val="4"/>
      <sheetId val="5"/>
      <sheetId val="6"/>
    </sheetIdMap>
  </header>
  <header guid="{45A3896C-E076-446D-BAF6-8E06EA31F96F}" dateTime="2015-07-28T16:53:13" maxSheetId="7" userName="Vishal Deshpande" r:id="rId105" minRId="302" maxRId="305">
    <sheetIdMap count="6">
      <sheetId val="1"/>
      <sheetId val="2"/>
      <sheetId val="3"/>
      <sheetId val="4"/>
      <sheetId val="5"/>
      <sheetId val="6"/>
    </sheetIdMap>
  </header>
  <header guid="{9F555804-4830-4F4D-A108-E2F2C2CD6CE3}" dateTime="2015-07-28T16:55:15" maxSheetId="7" userName="Vishal Deshpande" r:id="rId106" minRId="306" maxRId="309">
    <sheetIdMap count="6">
      <sheetId val="1"/>
      <sheetId val="2"/>
      <sheetId val="3"/>
      <sheetId val="4"/>
      <sheetId val="5"/>
      <sheetId val="6"/>
    </sheetIdMap>
  </header>
  <header guid="{590469C2-5637-4473-B931-EA08B4C37AF2}" dateTime="2015-07-28T16:55:51" maxSheetId="7" userName="Vishal Deshpande" r:id="rId107" minRId="310">
    <sheetIdMap count="6">
      <sheetId val="1"/>
      <sheetId val="2"/>
      <sheetId val="3"/>
      <sheetId val="4"/>
      <sheetId val="5"/>
      <sheetId val="6"/>
    </sheetIdMap>
  </header>
  <header guid="{72A467CB-0FF6-481E-837A-D0552FE4BBAF}" dateTime="2015-07-28T16:57:28" maxSheetId="7" userName="Amey Sumant" r:id="rId108" minRId="311">
    <sheetIdMap count="6">
      <sheetId val="1"/>
      <sheetId val="2"/>
      <sheetId val="3"/>
      <sheetId val="4"/>
      <sheetId val="5"/>
      <sheetId val="6"/>
    </sheetIdMap>
  </header>
  <header guid="{6EED7619-4292-48FF-A4DD-23B572B48C9F}" dateTime="2015-07-28T16:58:14" maxSheetId="7" userName="Vaibhav Kalambe" r:id="rId109" minRId="312">
    <sheetIdMap count="6">
      <sheetId val="1"/>
      <sheetId val="2"/>
      <sheetId val="3"/>
      <sheetId val="4"/>
      <sheetId val="5"/>
      <sheetId val="6"/>
    </sheetIdMap>
  </header>
  <header guid="{DC8BA867-71FB-402C-8E84-585DE9949A05}" dateTime="2015-07-28T16:59:46" maxSheetId="7" userName="Amey Sumant" r:id="rId110" minRId="313">
    <sheetIdMap count="6">
      <sheetId val="1"/>
      <sheetId val="2"/>
      <sheetId val="3"/>
      <sheetId val="4"/>
      <sheetId val="5"/>
      <sheetId val="6"/>
    </sheetIdMap>
  </header>
  <header guid="{9E3D71C4-0F55-44D7-AA9D-D5F3CF22881B}" dateTime="2015-07-28T17:00:48" maxSheetId="7" userName="Vaibhav Kalambe" r:id="rId111">
    <sheetIdMap count="6">
      <sheetId val="1"/>
      <sheetId val="2"/>
      <sheetId val="3"/>
      <sheetId val="4"/>
      <sheetId val="5"/>
      <sheetId val="6"/>
    </sheetIdMap>
  </header>
  <header guid="{0D0541FA-268A-4CD3-892E-B1E78EA7B7EF}" dateTime="2015-07-28T17:00:56" maxSheetId="7" userName="Vaibhav Kalambe" r:id="rId112">
    <sheetIdMap count="6">
      <sheetId val="1"/>
      <sheetId val="2"/>
      <sheetId val="3"/>
      <sheetId val="4"/>
      <sheetId val="5"/>
      <sheetId val="6"/>
    </sheetIdMap>
  </header>
  <header guid="{4AFDC40C-ACA9-48C6-A510-DA007B8ED57B}" dateTime="2015-07-28T17:01:48" maxSheetId="7" userName="Amey Sumant" r:id="rId113">
    <sheetIdMap count="6">
      <sheetId val="1"/>
      <sheetId val="2"/>
      <sheetId val="3"/>
      <sheetId val="4"/>
      <sheetId val="5"/>
      <sheetId val="6"/>
    </sheetIdMap>
  </header>
  <header guid="{7683C443-1FF7-4681-AF2B-72F3159233E6}" dateTime="2015-07-28T17:03:23" maxSheetId="7" userName="Amey Sumant" r:id="rId114" minRId="314">
    <sheetIdMap count="6">
      <sheetId val="1"/>
      <sheetId val="2"/>
      <sheetId val="3"/>
      <sheetId val="4"/>
      <sheetId val="5"/>
      <sheetId val="6"/>
    </sheetIdMap>
  </header>
  <header guid="{D84EF299-8909-4BC4-9623-4B72E630F780}" dateTime="2015-07-28T17:03:31" maxSheetId="7" userName="Amey Sumant" r:id="rId115">
    <sheetIdMap count="6">
      <sheetId val="1"/>
      <sheetId val="2"/>
      <sheetId val="3"/>
      <sheetId val="4"/>
      <sheetId val="5"/>
      <sheetId val="6"/>
    </sheetIdMap>
  </header>
  <header guid="{B955D878-F805-4B85-885F-9D6C8016AFA6}" dateTime="2015-07-28T17:13:30" maxSheetId="7" userName="Shriraj Khalkar" r:id="rId116" minRId="315" maxRId="318">
    <sheetIdMap count="6">
      <sheetId val="1"/>
      <sheetId val="2"/>
      <sheetId val="3"/>
      <sheetId val="4"/>
      <sheetId val="5"/>
      <sheetId val="6"/>
    </sheetIdMap>
  </header>
  <header guid="{AACF5713-6004-41BD-BACE-22CCF9F8F054}" dateTime="2015-07-29T11:52:46" maxSheetId="7" userName="Shriraj Khalkar" r:id="rId117" minRId="319" maxRId="324">
    <sheetIdMap count="6">
      <sheetId val="1"/>
      <sheetId val="2"/>
      <sheetId val="3"/>
      <sheetId val="4"/>
      <sheetId val="5"/>
      <sheetId val="6"/>
    </sheetIdMap>
  </header>
  <header guid="{F2A958A8-28D3-40E0-B84A-1880EA444FC7}" dateTime="2015-07-29T14:00:57" maxSheetId="7" userName="Vaibhav Kalambe" r:id="rId118">
    <sheetIdMap count="6">
      <sheetId val="1"/>
      <sheetId val="2"/>
      <sheetId val="3"/>
      <sheetId val="4"/>
      <sheetId val="5"/>
      <sheetId val="6"/>
    </sheetIdMap>
  </header>
  <header guid="{9F458024-F927-4D71-97A1-87778B42D41E}" dateTime="2015-07-29T14:10:36" maxSheetId="7" userName="Vaibhav Kalambe" r:id="rId119" minRId="325" maxRId="329">
    <sheetIdMap count="6">
      <sheetId val="1"/>
      <sheetId val="2"/>
      <sheetId val="3"/>
      <sheetId val="4"/>
      <sheetId val="5"/>
      <sheetId val="6"/>
    </sheetIdMap>
  </header>
  <header guid="{8E651F53-A986-45AA-99D7-CDD07C03AB4C}" dateTime="2015-07-29T14:15:45" maxSheetId="7" userName="Vaibhav Kalambe" r:id="rId120" minRId="330" maxRId="336">
    <sheetIdMap count="6">
      <sheetId val="1"/>
      <sheetId val="2"/>
      <sheetId val="3"/>
      <sheetId val="4"/>
      <sheetId val="5"/>
      <sheetId val="6"/>
    </sheetIdMap>
  </header>
  <header guid="{BE67F45D-0C8A-4020-B26F-E668A37EA35D}" dateTime="2015-07-29T14:28:53" maxSheetId="7" userName="Shriraj Khalkar" r:id="rId121" minRId="337">
    <sheetIdMap count="6">
      <sheetId val="1"/>
      <sheetId val="2"/>
      <sheetId val="3"/>
      <sheetId val="4"/>
      <sheetId val="5"/>
      <sheetId val="6"/>
    </sheetIdMap>
  </header>
  <header guid="{4DEADA02-347B-4749-BE6E-6B52DCB3A121}" dateTime="2015-07-29T14:36:20" maxSheetId="7" userName="Shriraj Khalkar" r:id="rId122" minRId="338" maxRId="340">
    <sheetIdMap count="6">
      <sheetId val="1"/>
      <sheetId val="2"/>
      <sheetId val="3"/>
      <sheetId val="4"/>
      <sheetId val="5"/>
      <sheetId val="6"/>
    </sheetIdMap>
  </header>
  <header guid="{EC67318A-FDD7-4093-9610-5D741300C8AE}" dateTime="2015-07-29T14:40:47" maxSheetId="7" userName="Shriraj Khalkar" r:id="rId123" minRId="341" maxRId="345">
    <sheetIdMap count="6">
      <sheetId val="1"/>
      <sheetId val="2"/>
      <sheetId val="3"/>
      <sheetId val="4"/>
      <sheetId val="5"/>
      <sheetId val="6"/>
    </sheetIdMap>
  </header>
  <header guid="{63E84585-28B3-4E86-87EC-F245FBC714E5}" dateTime="2015-07-29T14:43:56" maxSheetId="7" userName="Shriraj Khalkar" r:id="rId124">
    <sheetIdMap count="6">
      <sheetId val="1"/>
      <sheetId val="2"/>
      <sheetId val="3"/>
      <sheetId val="4"/>
      <sheetId val="5"/>
      <sheetId val="6"/>
    </sheetIdMap>
  </header>
  <header guid="{A6361EEE-01D9-437C-BE33-F2753F061F85}" dateTime="2015-07-29T14:51:04" maxSheetId="7" userName="Shriraj Khalkar" r:id="rId125" minRId="346" maxRId="347">
    <sheetIdMap count="6">
      <sheetId val="1"/>
      <sheetId val="2"/>
      <sheetId val="3"/>
      <sheetId val="4"/>
      <sheetId val="5"/>
      <sheetId val="6"/>
    </sheetIdMap>
  </header>
  <header guid="{65BD3744-CCAD-4FED-AF29-364F5CFB8940}" dateTime="2015-07-29T15:53:02" maxSheetId="7" userName="Shriraj Khalkar" r:id="rId126" minRId="348" maxRId="353">
    <sheetIdMap count="6">
      <sheetId val="1"/>
      <sheetId val="2"/>
      <sheetId val="3"/>
      <sheetId val="4"/>
      <sheetId val="5"/>
      <sheetId val="6"/>
    </sheetIdMap>
  </header>
  <header guid="{378DA6A7-E82B-468F-921E-3BF831C8EF1D}" dateTime="2015-07-29T16:51:06" maxSheetId="7" userName="Shriraj Khalkar" r:id="rId127" minRId="354" maxRId="355">
    <sheetIdMap count="6">
      <sheetId val="1"/>
      <sheetId val="2"/>
      <sheetId val="3"/>
      <sheetId val="4"/>
      <sheetId val="5"/>
      <sheetId val="6"/>
    </sheetIdMap>
  </header>
  <header guid="{771EFD7B-5F18-4A5D-8BF2-A7F0CBF49761}" dateTime="2015-07-29T16:51:39" maxSheetId="7" userName="Shriraj Khalkar" r:id="rId128" minRId="356">
    <sheetIdMap count="6">
      <sheetId val="1"/>
      <sheetId val="2"/>
      <sheetId val="3"/>
      <sheetId val="4"/>
      <sheetId val="5"/>
      <sheetId val="6"/>
    </sheetIdMap>
  </header>
  <header guid="{9C654285-B0DA-47D0-A87C-486E24FBBD96}" dateTime="2015-07-29T16:56:20" maxSheetId="7" userName="Vaibhav Kalambe" r:id="rId129" minRId="357" maxRId="358">
    <sheetIdMap count="6">
      <sheetId val="1"/>
      <sheetId val="2"/>
      <sheetId val="3"/>
      <sheetId val="4"/>
      <sheetId val="5"/>
      <sheetId val="6"/>
    </sheetIdMap>
  </header>
  <header guid="{6BAA25A0-D5A4-4239-8860-F7BCB7FFA33D}" dateTime="2015-07-29T17:02:26" maxSheetId="7" userName="Shriraj Khalkar" r:id="rId130" minRId="359">
    <sheetIdMap count="6">
      <sheetId val="1"/>
      <sheetId val="2"/>
      <sheetId val="3"/>
      <sheetId val="4"/>
      <sheetId val="5"/>
      <sheetId val="6"/>
    </sheetIdMap>
  </header>
  <header guid="{08FA5748-B679-4F2C-9B30-2FC8CF8AF4E5}" dateTime="2015-07-29T17:05:32" maxSheetId="7" userName="Shriraj Khalkar" r:id="rId131" minRId="360" maxRId="363">
    <sheetIdMap count="6">
      <sheetId val="1"/>
      <sheetId val="2"/>
      <sheetId val="3"/>
      <sheetId val="4"/>
      <sheetId val="5"/>
      <sheetId val="6"/>
    </sheetIdMap>
  </header>
  <header guid="{2C50336B-2C95-46AC-8D8D-ECB0AFEB7CE0}" dateTime="2015-07-29T17:11:34" maxSheetId="7" userName="Vaibhav Kalambe" r:id="rId132" minRId="364" maxRId="366">
    <sheetIdMap count="6">
      <sheetId val="1"/>
      <sheetId val="2"/>
      <sheetId val="3"/>
      <sheetId val="4"/>
      <sheetId val="5"/>
      <sheetId val="6"/>
    </sheetIdMap>
  </header>
  <header guid="{FEF53D2A-E380-4AE8-B89F-DF50F5C92FFA}" dateTime="2015-07-29T17:11:54" maxSheetId="7" userName="Vaibhav Kalambe" r:id="rId133" minRId="367">
    <sheetIdMap count="6">
      <sheetId val="1"/>
      <sheetId val="2"/>
      <sheetId val="3"/>
      <sheetId val="4"/>
      <sheetId val="5"/>
      <sheetId val="6"/>
    </sheetIdMap>
  </header>
  <header guid="{E55C9BD8-D701-4275-BFD0-B5A3DC4ADFB8}" dateTime="2015-07-29T17:16:04" maxSheetId="7" userName="Vaibhav Kalambe" r:id="rId134" minRId="368" maxRId="370">
    <sheetIdMap count="6">
      <sheetId val="1"/>
      <sheetId val="2"/>
      <sheetId val="3"/>
      <sheetId val="4"/>
      <sheetId val="5"/>
      <sheetId val="6"/>
    </sheetIdMap>
  </header>
  <header guid="{9D132EC5-BC93-49D3-A50E-F6B27BEE8110}" dateTime="2015-07-29T17:16:19" maxSheetId="7" userName="Vaibhav Kalambe" r:id="rId135">
    <sheetIdMap count="6">
      <sheetId val="1"/>
      <sheetId val="2"/>
      <sheetId val="3"/>
      <sheetId val="4"/>
      <sheetId val="5"/>
      <sheetId val="6"/>
    </sheetIdMap>
  </header>
  <header guid="{CE5A1DD4-C498-4DE4-BBE5-683E4E823498}" dateTime="2015-07-29T17:17:24" maxSheetId="7" userName="Vaibhav Kalambe" r:id="rId136" minRId="371">
    <sheetIdMap count="6">
      <sheetId val="1"/>
      <sheetId val="2"/>
      <sheetId val="3"/>
      <sheetId val="4"/>
      <sheetId val="5"/>
      <sheetId val="6"/>
    </sheetIdMap>
  </header>
  <header guid="{65DFDB14-8012-4578-AC39-7E3E94C662CE}" dateTime="2015-07-29T17:17:26" maxSheetId="7" userName="Vaibhav Kalambe" r:id="rId137">
    <sheetIdMap count="6">
      <sheetId val="1"/>
      <sheetId val="2"/>
      <sheetId val="3"/>
      <sheetId val="4"/>
      <sheetId val="5"/>
      <sheetId val="6"/>
    </sheetIdMap>
  </header>
  <header guid="{0C86E4BD-3691-4F12-8E61-0F410F7C9642}" dateTime="2015-07-29T17:19:39" maxSheetId="7" userName="Shriraj Khalkar" r:id="rId138" minRId="372">
    <sheetIdMap count="6">
      <sheetId val="1"/>
      <sheetId val="2"/>
      <sheetId val="3"/>
      <sheetId val="4"/>
      <sheetId val="5"/>
      <sheetId val="6"/>
    </sheetIdMap>
  </header>
  <header guid="{9BAC4FAA-7B8E-48B4-810A-60873AA13E0C}" dateTime="2015-07-29T17:23:26" maxSheetId="7" userName="Vishal Deshpande" r:id="rId139" minRId="373" maxRId="382">
    <sheetIdMap count="6">
      <sheetId val="1"/>
      <sheetId val="2"/>
      <sheetId val="3"/>
      <sheetId val="4"/>
      <sheetId val="5"/>
      <sheetId val="6"/>
    </sheetIdMap>
  </header>
  <header guid="{9F1D2444-9CF7-404C-8616-97AE164CCC1A}" dateTime="2015-07-29T17:31:05" maxSheetId="7" userName="Vaibhav Kalambe" r:id="rId140">
    <sheetIdMap count="6">
      <sheetId val="1"/>
      <sheetId val="2"/>
      <sheetId val="3"/>
      <sheetId val="4"/>
      <sheetId val="5"/>
      <sheetId val="6"/>
    </sheetIdMap>
  </header>
  <header guid="{A4BE3576-DA3E-4CCA-9E6F-59A7BCA72DED}" dateTime="2015-07-29T17:31:09" maxSheetId="7" userName="Vaibhav Kalambe" r:id="rId141">
    <sheetIdMap count="6">
      <sheetId val="1"/>
      <sheetId val="2"/>
      <sheetId val="3"/>
      <sheetId val="4"/>
      <sheetId val="5"/>
      <sheetId val="6"/>
    </sheetIdMap>
  </header>
  <header guid="{0A168AD9-504E-4341-AD76-0B801D02E7C3}" dateTime="2015-07-29T17:31:12" maxSheetId="7" userName="Vaibhav Kalambe" r:id="rId142">
    <sheetIdMap count="6">
      <sheetId val="1"/>
      <sheetId val="2"/>
      <sheetId val="3"/>
      <sheetId val="4"/>
      <sheetId val="5"/>
      <sheetId val="6"/>
    </sheetIdMap>
  </header>
  <header guid="{722B595F-B5AF-4EF5-962A-BE3665A469DD}" dateTime="2015-07-29T17:33:58" maxSheetId="7" userName="Shriraj Khalkar" r:id="rId143" minRId="383" maxRId="384">
    <sheetIdMap count="6">
      <sheetId val="1"/>
      <sheetId val="2"/>
      <sheetId val="3"/>
      <sheetId val="4"/>
      <sheetId val="5"/>
      <sheetId val="6"/>
    </sheetIdMap>
  </header>
  <header guid="{A69860E9-74AF-49B6-AB34-0F13C875FB91}" dateTime="2015-07-29T17:38:57" maxSheetId="7" userName="Shriraj Khalkar" r:id="rId144" minRId="385" maxRId="387">
    <sheetIdMap count="6">
      <sheetId val="1"/>
      <sheetId val="2"/>
      <sheetId val="3"/>
      <sheetId val="4"/>
      <sheetId val="5"/>
      <sheetId val="6"/>
    </sheetIdMap>
  </header>
  <header guid="{06553D56-6F6D-4032-86BF-0840C913B8A8}" dateTime="2015-07-29T17:39:42" maxSheetId="7" userName="Vaibhav Kalambe" r:id="rId145" minRId="388" maxRId="389">
    <sheetIdMap count="6">
      <sheetId val="1"/>
      <sheetId val="2"/>
      <sheetId val="3"/>
      <sheetId val="4"/>
      <sheetId val="5"/>
      <sheetId val="6"/>
    </sheetIdMap>
  </header>
  <header guid="{B7D85A71-17E5-4B9C-83A8-865EE68D8C53}" dateTime="2015-07-30T11:59:15" maxSheetId="7" userName="Shriraj Khalkar" r:id="rId146" minRId="390" maxRId="395">
    <sheetIdMap count="6">
      <sheetId val="1"/>
      <sheetId val="2"/>
      <sheetId val="3"/>
      <sheetId val="4"/>
      <sheetId val="5"/>
      <sheetId val="6"/>
    </sheetIdMap>
  </header>
  <header guid="{A6886D5B-EF95-419A-AB7E-E4AE7E6F164B}" dateTime="2015-07-30T11:59:37" maxSheetId="7" userName="Vaibhav Kalambe" r:id="rId147" minRId="396" maxRId="412">
    <sheetIdMap count="6">
      <sheetId val="1"/>
      <sheetId val="2"/>
      <sheetId val="3"/>
      <sheetId val="4"/>
      <sheetId val="5"/>
      <sheetId val="6"/>
    </sheetIdMap>
  </header>
  <header guid="{E4D1B561-FA59-491F-96B5-E1DB58E03340}" dateTime="2015-07-30T11:59:46" maxSheetId="7" userName="Shriraj Khalkar" r:id="rId148">
    <sheetIdMap count="6">
      <sheetId val="1"/>
      <sheetId val="2"/>
      <sheetId val="3"/>
      <sheetId val="4"/>
      <sheetId val="5"/>
      <sheetId val="6"/>
    </sheetIdMap>
  </header>
  <header guid="{BDC91252-9B2D-4ABA-BE69-26137BF452EA}" dateTime="2015-07-30T12:02:10" maxSheetId="7" userName="Vishal Deshpande" r:id="rId149">
    <sheetIdMap count="6">
      <sheetId val="1"/>
      <sheetId val="2"/>
      <sheetId val="3"/>
      <sheetId val="4"/>
      <sheetId val="5"/>
      <sheetId val="6"/>
    </sheetIdMap>
  </header>
  <header guid="{357EA3FF-CC30-4E73-9B20-05BC0943F16C}" dateTime="2015-07-30T12:03:33" maxSheetId="7" userName="Vishal Deshpande" r:id="rId150" minRId="413" maxRId="415">
    <sheetIdMap count="6">
      <sheetId val="1"/>
      <sheetId val="2"/>
      <sheetId val="3"/>
      <sheetId val="4"/>
      <sheetId val="5"/>
      <sheetId val="6"/>
    </sheetIdMap>
  </header>
  <header guid="{64E0CD50-D090-404A-8134-86077FBD69AF}" dateTime="2015-07-30T12:03:45" maxSheetId="7" userName="Vaibhav Kalambe" r:id="rId151" minRId="416" maxRId="417">
    <sheetIdMap count="6">
      <sheetId val="1"/>
      <sheetId val="2"/>
      <sheetId val="3"/>
      <sheetId val="4"/>
      <sheetId val="5"/>
      <sheetId val="6"/>
    </sheetIdMap>
  </header>
  <header guid="{91058E14-3568-41DF-839A-D0665CF9E8C9}" dateTime="2015-07-30T12:05:55" maxSheetId="7" userName="Shriraj Khalkar" r:id="rId152" minRId="418">
    <sheetIdMap count="6">
      <sheetId val="1"/>
      <sheetId val="2"/>
      <sheetId val="3"/>
      <sheetId val="4"/>
      <sheetId val="5"/>
      <sheetId val="6"/>
    </sheetIdMap>
  </header>
  <header guid="{C7D39E19-C9F0-48A7-93CD-DDE3ACF3782D}" dateTime="2015-07-30T12:08:14" maxSheetId="7" userName="Shriraj Khalkar" r:id="rId153" minRId="419" maxRId="420">
    <sheetIdMap count="6">
      <sheetId val="1"/>
      <sheetId val="2"/>
      <sheetId val="3"/>
      <sheetId val="4"/>
      <sheetId val="5"/>
      <sheetId val="6"/>
    </sheetIdMap>
  </header>
  <header guid="{BDA5EF8B-96D9-45DC-92BD-FBDD756F5FA7}" dateTime="2015-07-30T12:08:45" maxSheetId="7" userName="Vaibhav Kalambe" r:id="rId154" minRId="421" maxRId="430">
    <sheetIdMap count="6">
      <sheetId val="1"/>
      <sheetId val="2"/>
      <sheetId val="3"/>
      <sheetId val="4"/>
      <sheetId val="5"/>
      <sheetId val="6"/>
    </sheetIdMap>
  </header>
  <header guid="{80BD7478-6CB4-4CC8-97A2-D160182BF78F}" dateTime="2015-07-30T12:09:56" maxSheetId="7" userName="Vaibhav Kalambe" r:id="rId155" minRId="431">
    <sheetIdMap count="6">
      <sheetId val="1"/>
      <sheetId val="2"/>
      <sheetId val="3"/>
      <sheetId val="4"/>
      <sheetId val="5"/>
      <sheetId val="6"/>
    </sheetIdMap>
  </header>
  <header guid="{60F15123-FDC2-473B-BBF2-DE97285405A7}" dateTime="2015-07-30T12:11:22" maxSheetId="7" userName="Vishal Deshpande" r:id="rId156">
    <sheetIdMap count="6">
      <sheetId val="1"/>
      <sheetId val="2"/>
      <sheetId val="3"/>
      <sheetId val="4"/>
      <sheetId val="5"/>
      <sheetId val="6"/>
    </sheetIdMap>
  </header>
  <header guid="{90BB847F-E47D-4ACB-96EE-402018E8132F}" dateTime="2015-07-30T12:16:18" maxSheetId="7" userName="Shriraj Khalkar" r:id="rId157" minRId="432">
    <sheetIdMap count="6">
      <sheetId val="1"/>
      <sheetId val="2"/>
      <sheetId val="3"/>
      <sheetId val="4"/>
      <sheetId val="5"/>
      <sheetId val="6"/>
    </sheetIdMap>
  </header>
  <header guid="{910AB397-273D-4E6A-AE62-52E378197645}" dateTime="2015-07-30T12:16:53" maxSheetId="7" userName="Vaibhav Kalambe" r:id="rId158" minRId="433" maxRId="434">
    <sheetIdMap count="6">
      <sheetId val="1"/>
      <sheetId val="2"/>
      <sheetId val="3"/>
      <sheetId val="4"/>
      <sheetId val="5"/>
      <sheetId val="6"/>
    </sheetIdMap>
  </header>
  <header guid="{73AB7DAE-0F10-4F7E-BB4E-EC9ADD065D08}" dateTime="2015-07-30T12:17:21" maxSheetId="7" userName="Vaibhav Kalambe" r:id="rId159" minRId="435">
    <sheetIdMap count="6">
      <sheetId val="1"/>
      <sheetId val="2"/>
      <sheetId val="3"/>
      <sheetId val="4"/>
      <sheetId val="5"/>
      <sheetId val="6"/>
    </sheetIdMap>
  </header>
  <header guid="{A4DB7898-FEC3-4B92-91E9-3FAAFE9B8ABF}" dateTime="2015-07-30T14:50:43" maxSheetId="7" userName="Shriraj Khalkar" r:id="rId160" minRId="436" maxRId="439">
    <sheetIdMap count="6">
      <sheetId val="1"/>
      <sheetId val="2"/>
      <sheetId val="3"/>
      <sheetId val="4"/>
      <sheetId val="5"/>
      <sheetId val="6"/>
    </sheetIdMap>
  </header>
  <header guid="{5AE8BCB5-7B6B-49C7-BD63-C52D56F88543}" dateTime="2015-07-30T14:57:27" maxSheetId="7" userName="Shriraj Khalkar" r:id="rId161" minRId="440" maxRId="448">
    <sheetIdMap count="6">
      <sheetId val="1"/>
      <sheetId val="2"/>
      <sheetId val="3"/>
      <sheetId val="4"/>
      <sheetId val="5"/>
      <sheetId val="6"/>
    </sheetIdMap>
  </header>
  <header guid="{5E2E9180-62E9-4686-95C2-594CB4D9AA6E}" dateTime="2015-07-30T15:01:20" maxSheetId="7" userName="Shriraj Khalkar" r:id="rId162" minRId="449" maxRId="454">
    <sheetIdMap count="6">
      <sheetId val="1"/>
      <sheetId val="2"/>
      <sheetId val="3"/>
      <sheetId val="4"/>
      <sheetId val="5"/>
      <sheetId val="6"/>
    </sheetIdMap>
  </header>
  <header guid="{E087C940-2697-48CB-BEBF-81A31CA9CC68}" dateTime="2015-07-30T15:26:33" maxSheetId="7" userName="Vaibhav Kalambe" r:id="rId163" minRId="455" maxRId="457">
    <sheetIdMap count="6">
      <sheetId val="1"/>
      <sheetId val="2"/>
      <sheetId val="3"/>
      <sheetId val="4"/>
      <sheetId val="5"/>
      <sheetId val="6"/>
    </sheetIdMap>
  </header>
  <header guid="{64CDDB57-D628-4D30-9A37-DEF370D55E28}" dateTime="2015-07-30T15:26:50" maxSheetId="7" userName="Shriraj Khalkar" r:id="rId164" minRId="458" maxRId="459">
    <sheetIdMap count="6">
      <sheetId val="1"/>
      <sheetId val="2"/>
      <sheetId val="3"/>
      <sheetId val="4"/>
      <sheetId val="5"/>
      <sheetId val="6"/>
    </sheetIdMap>
  </header>
  <header guid="{AF4A17AA-1D6C-4029-A037-E1751BEA7A8D}" dateTime="2015-07-30T15:32:02" maxSheetId="7" userName="Shriraj Khalkar" r:id="rId165" minRId="460" maxRId="463">
    <sheetIdMap count="6">
      <sheetId val="1"/>
      <sheetId val="2"/>
      <sheetId val="3"/>
      <sheetId val="4"/>
      <sheetId val="5"/>
      <sheetId val="6"/>
    </sheetIdMap>
  </header>
  <header guid="{1CBED7BC-81C2-41C5-8F4E-8702452DFD58}" dateTime="2015-07-30T15:34:59" maxSheetId="7" userName="Vaibhav Kalambe" r:id="rId166" minRId="464">
    <sheetIdMap count="6">
      <sheetId val="1"/>
      <sheetId val="2"/>
      <sheetId val="3"/>
      <sheetId val="4"/>
      <sheetId val="5"/>
      <sheetId val="6"/>
    </sheetIdMap>
  </header>
  <header guid="{7E413327-64BB-41E8-9FD0-A1305A848626}" dateTime="2015-07-30T15:36:36" maxSheetId="7" userName="Shriraj Khalkar" r:id="rId167" minRId="465" maxRId="467">
    <sheetIdMap count="6">
      <sheetId val="1"/>
      <sheetId val="2"/>
      <sheetId val="3"/>
      <sheetId val="4"/>
      <sheetId val="5"/>
      <sheetId val="6"/>
    </sheetIdMap>
  </header>
  <header guid="{57841549-76EE-48F1-8DBC-267FA4F733F7}" dateTime="2015-07-30T15:38:27" maxSheetId="7" userName="Shriraj Khalkar" r:id="rId168" minRId="468" maxRId="471">
    <sheetIdMap count="6">
      <sheetId val="1"/>
      <sheetId val="2"/>
      <sheetId val="3"/>
      <sheetId val="4"/>
      <sheetId val="5"/>
      <sheetId val="6"/>
    </sheetIdMap>
  </header>
  <header guid="{A399E99C-0448-431B-AD54-F258CB9D0A13}" dateTime="2015-07-30T15:39:11" maxSheetId="7" userName="Shriraj Khalkar" r:id="rId169" minRId="472" maxRId="477">
    <sheetIdMap count="6">
      <sheetId val="1"/>
      <sheetId val="2"/>
      <sheetId val="3"/>
      <sheetId val="4"/>
      <sheetId val="5"/>
      <sheetId val="6"/>
    </sheetIdMap>
  </header>
  <header guid="{A02FE9AB-C6DE-4727-957C-1F00222ABE62}" dateTime="2015-07-30T15:50:50" maxSheetId="7" userName="Shriraj Khalkar" r:id="rId170" minRId="478" maxRId="483">
    <sheetIdMap count="6">
      <sheetId val="1"/>
      <sheetId val="2"/>
      <sheetId val="3"/>
      <sheetId val="4"/>
      <sheetId val="5"/>
      <sheetId val="6"/>
    </sheetIdMap>
  </header>
  <header guid="{44FC9EB0-5C7C-446B-A66B-65648EB5EC87}" dateTime="2015-07-30T16:41:43" maxSheetId="7" userName="Vaibhav Kalambe" r:id="rId171" minRId="484">
    <sheetIdMap count="6">
      <sheetId val="1"/>
      <sheetId val="2"/>
      <sheetId val="3"/>
      <sheetId val="4"/>
      <sheetId val="5"/>
      <sheetId val="6"/>
    </sheetIdMap>
  </header>
  <header guid="{0D31A59F-F9FA-4273-9C7B-951CC65487EE}" dateTime="2015-07-30T16:42:12" maxSheetId="7" userName="Vaibhav Kalambe" r:id="rId172" minRId="485">
    <sheetIdMap count="6">
      <sheetId val="1"/>
      <sheetId val="2"/>
      <sheetId val="3"/>
      <sheetId val="4"/>
      <sheetId val="5"/>
      <sheetId val="6"/>
    </sheetIdMap>
  </header>
  <header guid="{7E7784A9-405F-4E35-8B93-8622BEE9E140}" dateTime="2015-07-30T16:44:02" maxSheetId="7" userName="Shriraj Khalkar" r:id="rId173" minRId="486" maxRId="487">
    <sheetIdMap count="6">
      <sheetId val="1"/>
      <sheetId val="2"/>
      <sheetId val="3"/>
      <sheetId val="4"/>
      <sheetId val="5"/>
      <sheetId val="6"/>
    </sheetIdMap>
  </header>
  <header guid="{F8807A76-5218-4FC0-B6DD-40C0C441B419}" dateTime="2015-07-30T16:45:57" maxSheetId="7" userName="Vaibhav Kalambe" r:id="rId174" minRId="488">
    <sheetIdMap count="6">
      <sheetId val="1"/>
      <sheetId val="2"/>
      <sheetId val="3"/>
      <sheetId val="4"/>
      <sheetId val="5"/>
      <sheetId val="6"/>
    </sheetIdMap>
  </header>
  <header guid="{C19F3625-9340-4292-95EC-B3C218736961}" dateTime="2015-07-30T17:39:00" maxSheetId="7" userName="Vishal Deshpande" r:id="rId175" minRId="489" maxRId="497">
    <sheetIdMap count="6">
      <sheetId val="1"/>
      <sheetId val="2"/>
      <sheetId val="3"/>
      <sheetId val="4"/>
      <sheetId val="5"/>
      <sheetId val="6"/>
    </sheetIdMap>
  </header>
  <header guid="{6A83836E-B954-4C35-9B93-0376112A554A}" dateTime="2015-07-30T17:45:24" maxSheetId="7" userName="Shriraj Khalkar" r:id="rId176" minRId="498" maxRId="499">
    <sheetIdMap count="6">
      <sheetId val="1"/>
      <sheetId val="2"/>
      <sheetId val="3"/>
      <sheetId val="4"/>
      <sheetId val="5"/>
      <sheetId val="6"/>
    </sheetIdMap>
  </header>
  <header guid="{F2037604-1E89-4CB4-9873-3D60AB60231D}" dateTime="2015-07-30T17:46:56" maxSheetId="7" userName="Shriraj Khalkar" r:id="rId177" minRId="500">
    <sheetIdMap count="6">
      <sheetId val="1"/>
      <sheetId val="2"/>
      <sheetId val="3"/>
      <sheetId val="4"/>
      <sheetId val="5"/>
      <sheetId val="6"/>
    </sheetIdMap>
  </header>
  <header guid="{9E2106FD-A06A-416E-B4F1-4890FF6E37C7}" dateTime="2015-07-30T17:47:26" maxSheetId="7" userName="Vaibhav Kalambe" r:id="rId178" minRId="501" maxRId="502">
    <sheetIdMap count="6">
      <sheetId val="1"/>
      <sheetId val="2"/>
      <sheetId val="3"/>
      <sheetId val="4"/>
      <sheetId val="5"/>
      <sheetId val="6"/>
    </sheetIdMap>
  </header>
  <header guid="{AEFC7CBA-9419-4188-8C41-92C58BF490BD}" dateTime="2015-07-30T17:47:31" maxSheetId="7" userName="Shriraj Khalkar" r:id="rId179" minRId="503">
    <sheetIdMap count="6">
      <sheetId val="1"/>
      <sheetId val="2"/>
      <sheetId val="3"/>
      <sheetId val="4"/>
      <sheetId val="5"/>
      <sheetId val="6"/>
    </sheetIdMap>
  </header>
  <header guid="{2C07B56B-7792-43C2-BB66-6D858CB97A48}" dateTime="2015-07-30T17:51:55" maxSheetId="7" userName="Vaibhav Kalambe" r:id="rId180" minRId="504">
    <sheetIdMap count="6">
      <sheetId val="1"/>
      <sheetId val="2"/>
      <sheetId val="3"/>
      <sheetId val="4"/>
      <sheetId val="5"/>
      <sheetId val="6"/>
    </sheetIdMap>
  </header>
  <header guid="{EB49E63F-1240-4556-96F3-A5F6C3134B8A}" dateTime="2015-07-31T11:41:23" maxSheetId="7" userName="Vaibhav Kalambe" r:id="rId181" minRId="505" maxRId="510">
    <sheetIdMap count="6">
      <sheetId val="1"/>
      <sheetId val="2"/>
      <sheetId val="3"/>
      <sheetId val="4"/>
      <sheetId val="5"/>
      <sheetId val="6"/>
    </sheetIdMap>
  </header>
  <header guid="{7F3E53DC-92A1-4319-86DF-16226E4A39F4}" dateTime="2015-07-31T12:38:03" maxSheetId="7" userName="Vaibhav Kalambe" r:id="rId182" minRId="511" maxRId="516">
    <sheetIdMap count="6">
      <sheetId val="1"/>
      <sheetId val="2"/>
      <sheetId val="3"/>
      <sheetId val="4"/>
      <sheetId val="5"/>
      <sheetId val="6"/>
    </sheetIdMap>
  </header>
  <header guid="{34A6FA5C-1BD9-4FDA-A3C8-E643B706A99E}" dateTime="2015-07-31T12:48:42" maxSheetId="7" userName="Shriraj Khalkar" r:id="rId183">
    <sheetIdMap count="6">
      <sheetId val="1"/>
      <sheetId val="2"/>
      <sheetId val="3"/>
      <sheetId val="4"/>
      <sheetId val="5"/>
      <sheetId val="6"/>
    </sheetIdMap>
  </header>
  <header guid="{ADF7A9F5-F63C-4E9B-9624-96821CF47A38}" dateTime="2015-07-31T12:51:20" maxSheetId="7" userName="Shriraj Khalkar" r:id="rId184" minRId="517" maxRId="519">
    <sheetIdMap count="6">
      <sheetId val="1"/>
      <sheetId val="2"/>
      <sheetId val="3"/>
      <sheetId val="4"/>
      <sheetId val="5"/>
      <sheetId val="6"/>
    </sheetIdMap>
  </header>
  <header guid="{C0FE03CC-017D-4A48-91D7-B1B62484F0B1}" dateTime="2015-07-31T12:51:30" maxSheetId="7" userName="Shriraj Khalkar" r:id="rId185" minRId="520">
    <sheetIdMap count="6">
      <sheetId val="1"/>
      <sheetId val="2"/>
      <sheetId val="3"/>
      <sheetId val="4"/>
      <sheetId val="5"/>
      <sheetId val="6"/>
    </sheetIdMap>
  </header>
  <header guid="{2871E96F-02CF-4C36-BDC0-603596746084}" dateTime="2015-07-31T12:51:42" maxSheetId="7" userName="Vaibhav Kalambe" r:id="rId186">
    <sheetIdMap count="6">
      <sheetId val="1"/>
      <sheetId val="2"/>
      <sheetId val="3"/>
      <sheetId val="4"/>
      <sheetId val="5"/>
      <sheetId val="6"/>
    </sheetIdMap>
  </header>
  <header guid="{E0C3A210-6DA2-4A23-BE46-C5C83AB6FEF8}" dateTime="2015-07-31T12:51:52" maxSheetId="7" userName="Vaibhav Kalambe" r:id="rId187">
    <sheetIdMap count="6">
      <sheetId val="1"/>
      <sheetId val="2"/>
      <sheetId val="3"/>
      <sheetId val="4"/>
      <sheetId val="5"/>
      <sheetId val="6"/>
    </sheetIdMap>
  </header>
  <header guid="{B0B08722-866C-46C9-9A6C-7A97256F88D7}" dateTime="2015-07-31T12:52:06" maxSheetId="7" userName="Vaibhav Kalambe" r:id="rId188" minRId="521">
    <sheetIdMap count="6">
      <sheetId val="1"/>
      <sheetId val="2"/>
      <sheetId val="3"/>
      <sheetId val="4"/>
      <sheetId val="5"/>
      <sheetId val="6"/>
    </sheetIdMap>
  </header>
  <header guid="{AF80C9A9-FE83-4BC1-95CD-F731702D16B8}" dateTime="2015-07-31T14:28:03" maxSheetId="7" userName="Vaibhav Kalambe" r:id="rId189" minRId="522" maxRId="523">
    <sheetIdMap count="6">
      <sheetId val="1"/>
      <sheetId val="2"/>
      <sheetId val="3"/>
      <sheetId val="4"/>
      <sheetId val="5"/>
      <sheetId val="6"/>
    </sheetIdMap>
  </header>
  <header guid="{8AA4FA04-ABCA-4255-A361-66B9F82E8D1E}" dateTime="2015-07-31T15:58:09" maxSheetId="7" userName="Shriraj Khalkar" r:id="rId190" minRId="524" maxRId="525">
    <sheetIdMap count="6">
      <sheetId val="1"/>
      <sheetId val="2"/>
      <sheetId val="3"/>
      <sheetId val="4"/>
      <sheetId val="5"/>
      <sheetId val="6"/>
    </sheetIdMap>
  </header>
  <header guid="{3128123B-4D9C-463D-8DD8-AC4FC6650EF1}" dateTime="2015-07-31T15:58:17" maxSheetId="7" userName="Shriraj Khalkar" r:id="rId191" minRId="526" maxRId="527">
    <sheetIdMap count="6">
      <sheetId val="1"/>
      <sheetId val="2"/>
      <sheetId val="3"/>
      <sheetId val="4"/>
      <sheetId val="5"/>
      <sheetId val="6"/>
    </sheetIdMap>
  </header>
  <header guid="{EE02E443-6E9B-43DA-B5EB-86B738AE754D}" dateTime="2015-07-31T16:05:23" maxSheetId="7" userName="Shriraj Khalkar" r:id="rId192" minRId="528" maxRId="531">
    <sheetIdMap count="6">
      <sheetId val="1"/>
      <sheetId val="2"/>
      <sheetId val="3"/>
      <sheetId val="4"/>
      <sheetId val="5"/>
      <sheetId val="6"/>
    </sheetIdMap>
  </header>
  <header guid="{B9AA9564-8C84-4953-8E43-5FCE36C84B21}" dateTime="2015-07-31T16:06:49" maxSheetId="7" userName="Shriraj Khalkar" r:id="rId193" minRId="532">
    <sheetIdMap count="6">
      <sheetId val="1"/>
      <sheetId val="2"/>
      <sheetId val="3"/>
      <sheetId val="4"/>
      <sheetId val="5"/>
      <sheetId val="6"/>
    </sheetIdMap>
  </header>
  <header guid="{B66F1916-81D9-429B-B3E2-63BE3D92AEC0}" dateTime="2015-07-31T16:36:38" maxSheetId="7" userName="Shriraj Khalkar" r:id="rId194" minRId="533">
    <sheetIdMap count="6">
      <sheetId val="1"/>
      <sheetId val="2"/>
      <sheetId val="3"/>
      <sheetId val="4"/>
      <sheetId val="5"/>
      <sheetId val="6"/>
    </sheetIdMap>
  </header>
  <header guid="{835F4BDF-D81C-4758-915A-B3BD3FCF3109}" dateTime="2015-07-31T16:38:12" maxSheetId="7" userName="Vaibhav Kalambe" r:id="rId195" minRId="534" maxRId="540">
    <sheetIdMap count="6">
      <sheetId val="1"/>
      <sheetId val="2"/>
      <sheetId val="3"/>
      <sheetId val="4"/>
      <sheetId val="5"/>
      <sheetId val="6"/>
    </sheetIdMap>
  </header>
  <header guid="{A9D613AE-D5DA-41B2-8FE9-B68B592E40F2}" dateTime="2015-07-31T16:38:18" maxSheetId="7" userName="Vaibhav Kalambe" r:id="rId196">
    <sheetIdMap count="6">
      <sheetId val="1"/>
      <sheetId val="2"/>
      <sheetId val="3"/>
      <sheetId val="4"/>
      <sheetId val="5"/>
      <sheetId val="6"/>
    </sheetIdMap>
  </header>
  <header guid="{2C57D330-00AB-43AC-97FD-A2EFEA14139F}" dateTime="2015-07-31T16:51:51" maxSheetId="7" userName="Shriraj Khalkar" r:id="rId197" minRId="541" maxRId="547">
    <sheetIdMap count="6">
      <sheetId val="1"/>
      <sheetId val="2"/>
      <sheetId val="3"/>
      <sheetId val="4"/>
      <sheetId val="5"/>
      <sheetId val="6"/>
    </sheetIdMap>
  </header>
  <header guid="{71D7E02E-83A3-44FA-8025-C93F54CA9078}" dateTime="2015-07-31T16:53:14" maxSheetId="7" userName="Vaibhav Kalambe" r:id="rId198">
    <sheetIdMap count="6">
      <sheetId val="1"/>
      <sheetId val="2"/>
      <sheetId val="3"/>
      <sheetId val="4"/>
      <sheetId val="5"/>
      <sheetId val="6"/>
    </sheetIdMap>
  </header>
  <header guid="{D457FDCB-1B7E-4D7A-BF60-C562537379A6}" dateTime="2015-07-31T16:55:45" maxSheetId="7" userName="Shriraj Khalkar" r:id="rId199" minRId="548" maxRId="551">
    <sheetIdMap count="6">
      <sheetId val="1"/>
      <sheetId val="2"/>
      <sheetId val="3"/>
      <sheetId val="4"/>
      <sheetId val="5"/>
      <sheetId val="6"/>
    </sheetIdMap>
  </header>
  <header guid="{441C47D3-3065-458B-A24D-6DB7418A7209}" dateTime="2015-07-31T16:56:04" maxSheetId="7" userName="Vaibhav Kalambe" r:id="rId200">
    <sheetIdMap count="6">
      <sheetId val="1"/>
      <sheetId val="2"/>
      <sheetId val="3"/>
      <sheetId val="4"/>
      <sheetId val="5"/>
      <sheetId val="6"/>
    </sheetIdMap>
  </header>
  <header guid="{92ABC292-BF19-4F9C-B25F-398028C5FD0A}" dateTime="2015-07-31T17:08:03" maxSheetId="7" userName="Vishal Deshpande" r:id="rId201" minRId="552">
    <sheetIdMap count="6">
      <sheetId val="1"/>
      <sheetId val="2"/>
      <sheetId val="3"/>
      <sheetId val="4"/>
      <sheetId val="5"/>
      <sheetId val="6"/>
    </sheetIdMap>
  </header>
  <header guid="{DA1C9A4D-7973-4EE1-A5DD-7501323458B1}" dateTime="2015-07-31T17:09:07" maxSheetId="7" userName="Vaibhav Kalambe" r:id="rId202" minRId="553">
    <sheetIdMap count="6">
      <sheetId val="1"/>
      <sheetId val="2"/>
      <sheetId val="3"/>
      <sheetId val="4"/>
      <sheetId val="5"/>
      <sheetId val="6"/>
    </sheetIdMap>
  </header>
  <header guid="{2AFC84CD-F068-4F14-A8E4-05469AE2A2D9}" dateTime="2015-07-31T17:10:39" maxSheetId="7" userName="Vishal Deshpande" r:id="rId203" minRId="554" maxRId="556">
    <sheetIdMap count="6">
      <sheetId val="1"/>
      <sheetId val="2"/>
      <sheetId val="3"/>
      <sheetId val="4"/>
      <sheetId val="5"/>
      <sheetId val="6"/>
    </sheetIdMap>
  </header>
  <header guid="{D782DC88-D4C0-41D1-90E8-F83BF1AC39DB}" dateTime="2015-07-31T17:16:21" maxSheetId="7" userName="Vishal Deshpande" r:id="rId204" minRId="557" maxRId="562">
    <sheetIdMap count="6">
      <sheetId val="1"/>
      <sheetId val="2"/>
      <sheetId val="3"/>
      <sheetId val="4"/>
      <sheetId val="5"/>
      <sheetId val="6"/>
    </sheetIdMap>
  </header>
  <header guid="{B59BBA9A-139B-451D-8340-FA891950A432}" dateTime="2015-07-31T17:18:13" maxSheetId="7" userName="Vishal Deshpande" r:id="rId205" minRId="563">
    <sheetIdMap count="6">
      <sheetId val="1"/>
      <sheetId val="2"/>
      <sheetId val="3"/>
      <sheetId val="4"/>
      <sheetId val="5"/>
      <sheetId val="6"/>
    </sheetIdMap>
  </header>
  <header guid="{F36E451D-D072-48C9-9883-3F07313298EC}" dateTime="2015-07-31T17:21:25" maxSheetId="7" userName="Vaibhav Kalambe" r:id="rId206" minRId="564" maxRId="565">
    <sheetIdMap count="6">
      <sheetId val="1"/>
      <sheetId val="2"/>
      <sheetId val="3"/>
      <sheetId val="4"/>
      <sheetId val="5"/>
      <sheetId val="6"/>
    </sheetIdMap>
  </header>
  <header guid="{8958B784-EE2B-4C9B-A90A-54943643FEAB}" dateTime="2015-07-31T17:35:27" maxSheetId="7" userName="Vaibhav Kalambe" r:id="rId207" minRId="566">
    <sheetIdMap count="6">
      <sheetId val="1"/>
      <sheetId val="2"/>
      <sheetId val="3"/>
      <sheetId val="4"/>
      <sheetId val="5"/>
      <sheetId val="6"/>
    </sheetIdMap>
  </header>
  <header guid="{E20610FE-F751-4176-B4B6-E8D52CD9B4DA}" dateTime="2015-07-31T17:35:57" maxSheetId="7" userName="Shriraj Khalkar" r:id="rId208" minRId="567" maxRId="569">
    <sheetIdMap count="6">
      <sheetId val="1"/>
      <sheetId val="2"/>
      <sheetId val="3"/>
      <sheetId val="4"/>
      <sheetId val="5"/>
      <sheetId val="6"/>
    </sheetIdMap>
  </header>
  <header guid="{B7A1F091-5223-4E25-9897-D94BEC22CE8B}" dateTime="2015-07-31T17:36:17" maxSheetId="7" userName="Shriraj Khalkar" r:id="rId209" minRId="570">
    <sheetIdMap count="6">
      <sheetId val="1"/>
      <sheetId val="2"/>
      <sheetId val="3"/>
      <sheetId val="4"/>
      <sheetId val="5"/>
      <sheetId val="6"/>
    </sheetIdMap>
  </header>
  <header guid="{2E507004-46F8-4F62-B027-65A3DB82F66A}" dateTime="2015-07-31T17:37:19" maxSheetId="7" userName="Shriraj Khalkar" r:id="rId210" minRId="571">
    <sheetIdMap count="6">
      <sheetId val="1"/>
      <sheetId val="2"/>
      <sheetId val="3"/>
      <sheetId val="4"/>
      <sheetId val="5"/>
      <sheetId val="6"/>
    </sheetIdMap>
  </header>
  <header guid="{02F35275-1C1C-43E8-B8E7-6AFE398A8268}" dateTime="2015-08-03T12:09:42" maxSheetId="7" userName="Amey Sumant" r:id="rId211" minRId="572" maxRId="573">
    <sheetIdMap count="6">
      <sheetId val="1"/>
      <sheetId val="2"/>
      <sheetId val="3"/>
      <sheetId val="4"/>
      <sheetId val="5"/>
      <sheetId val="6"/>
    </sheetIdMap>
  </header>
  <header guid="{B00CE2FF-2138-4BF0-A6B2-9443D7774C7B}" dateTime="2015-08-03T12:11:54" maxSheetId="7" userName="Amey Sumant" r:id="rId212" minRId="574">
    <sheetIdMap count="6">
      <sheetId val="1"/>
      <sheetId val="2"/>
      <sheetId val="3"/>
      <sheetId val="4"/>
      <sheetId val="5"/>
      <sheetId val="6"/>
    </sheetIdMap>
  </header>
  <header guid="{F65106BF-99E8-44DD-B975-A68C0F32A450}" dateTime="2015-08-03T12:14:12" maxSheetId="7" userName="Amey Sumant" r:id="rId213" minRId="575" maxRId="576">
    <sheetIdMap count="6">
      <sheetId val="1"/>
      <sheetId val="2"/>
      <sheetId val="3"/>
      <sheetId val="4"/>
      <sheetId val="5"/>
      <sheetId val="6"/>
    </sheetIdMap>
  </header>
  <header guid="{BC668F32-6E6B-4CFF-ACC9-CDBACDEB102E}" dateTime="2015-08-03T12:15:45" maxSheetId="7" userName="Amey Sumant" r:id="rId214" minRId="577">
    <sheetIdMap count="6">
      <sheetId val="1"/>
      <sheetId val="2"/>
      <sheetId val="3"/>
      <sheetId val="4"/>
      <sheetId val="5"/>
      <sheetId val="6"/>
    </sheetIdMap>
  </header>
  <header guid="{D3AE1543-8AE7-42AF-8BA9-810C25353E26}" dateTime="2015-08-03T12:19:41" maxSheetId="7" userName="Amey Sumant" r:id="rId215" minRId="578" maxRId="584">
    <sheetIdMap count="6">
      <sheetId val="1"/>
      <sheetId val="2"/>
      <sheetId val="3"/>
      <sheetId val="4"/>
      <sheetId val="5"/>
      <sheetId val="6"/>
    </sheetIdMap>
  </header>
  <header guid="{1CF5AA1C-650B-4EBB-B228-17020B52EC61}" dateTime="2015-08-03T12:26:36" maxSheetId="7" userName="Amey Sumant" r:id="rId216" minRId="585" maxRId="587">
    <sheetIdMap count="6">
      <sheetId val="1"/>
      <sheetId val="2"/>
      <sheetId val="3"/>
      <sheetId val="4"/>
      <sheetId val="5"/>
      <sheetId val="6"/>
    </sheetIdMap>
  </header>
  <header guid="{25CE7F8D-5544-4EAD-83C6-B51FE2160CC6}" dateTime="2015-08-03T12:27:36" maxSheetId="7" userName="Amey Sumant" r:id="rId217" minRId="588" maxRId="590">
    <sheetIdMap count="6">
      <sheetId val="1"/>
      <sheetId val="2"/>
      <sheetId val="3"/>
      <sheetId val="4"/>
      <sheetId val="5"/>
      <sheetId val="6"/>
    </sheetIdMap>
  </header>
  <header guid="{BED491DE-A25C-4F9E-A5B3-6725404CE721}" dateTime="2015-08-03T12:29:21" maxSheetId="7" userName="Amey Sumant" r:id="rId218" minRId="591">
    <sheetIdMap count="6">
      <sheetId val="1"/>
      <sheetId val="2"/>
      <sheetId val="3"/>
      <sheetId val="4"/>
      <sheetId val="5"/>
      <sheetId val="6"/>
    </sheetIdMap>
  </header>
  <header guid="{57EA3BF2-273A-43E8-A6C2-9AB585C923D3}" dateTime="2015-08-03T12:42:44" maxSheetId="7" userName="Amey Sumant" r:id="rId219" minRId="592">
    <sheetIdMap count="6">
      <sheetId val="1"/>
      <sheetId val="2"/>
      <sheetId val="3"/>
      <sheetId val="4"/>
      <sheetId val="5"/>
      <sheetId val="6"/>
    </sheetIdMap>
  </header>
  <header guid="{EC610788-92E5-43F6-8001-907E8D7EDAE8}" dateTime="2015-08-03T12:46:22" maxSheetId="7" userName="Amey Sumant" r:id="rId220" minRId="593" maxRId="595">
    <sheetIdMap count="6">
      <sheetId val="1"/>
      <sheetId val="2"/>
      <sheetId val="3"/>
      <sheetId val="4"/>
      <sheetId val="5"/>
      <sheetId val="6"/>
    </sheetIdMap>
  </header>
  <header guid="{C2A88817-1E92-4D0D-A4E0-03156F46FEF1}" dateTime="2015-08-03T12:47:52" maxSheetId="7" userName="Amey Sumant" r:id="rId221" minRId="596" maxRId="597">
    <sheetIdMap count="6">
      <sheetId val="1"/>
      <sheetId val="2"/>
      <sheetId val="3"/>
      <sheetId val="4"/>
      <sheetId val="5"/>
      <sheetId val="6"/>
    </sheetIdMap>
  </header>
  <header guid="{23D881BF-F8DB-4332-8A49-336EDA97B90C}" dateTime="2015-08-03T12:50:00" maxSheetId="7" userName="Vaibhav Kalambe" r:id="rId222" minRId="598" maxRId="601">
    <sheetIdMap count="6">
      <sheetId val="1"/>
      <sheetId val="2"/>
      <sheetId val="3"/>
      <sheetId val="4"/>
      <sheetId val="5"/>
      <sheetId val="6"/>
    </sheetIdMap>
  </header>
  <header guid="{29E70842-0E80-4EF5-999B-E48318621AF8}" dateTime="2015-08-03T12:51:53" maxSheetId="7" userName="Amey Sumant" r:id="rId223" minRId="602" maxRId="604">
    <sheetIdMap count="6">
      <sheetId val="1"/>
      <sheetId val="2"/>
      <sheetId val="3"/>
      <sheetId val="4"/>
      <sheetId val="5"/>
      <sheetId val="6"/>
    </sheetIdMap>
  </header>
  <header guid="{4ED07CE4-53CF-4562-9376-B072B780ECF6}" dateTime="2015-08-03T12:53:04" maxSheetId="7" userName="Amey Sumant" r:id="rId224" minRId="605">
    <sheetIdMap count="6">
      <sheetId val="1"/>
      <sheetId val="2"/>
      <sheetId val="3"/>
      <sheetId val="4"/>
      <sheetId val="5"/>
      <sheetId val="6"/>
    </sheetIdMap>
  </header>
  <header guid="{A98B7AE5-BFA7-4B41-AF91-F95A061F5A03}" dateTime="2015-08-03T12:54:23" maxSheetId="7" userName="Vaibhav Kalambe" r:id="rId225" minRId="606" maxRId="608">
    <sheetIdMap count="6">
      <sheetId val="1"/>
      <sheetId val="2"/>
      <sheetId val="3"/>
      <sheetId val="4"/>
      <sheetId val="5"/>
      <sheetId val="6"/>
    </sheetIdMap>
  </header>
  <header guid="{F2F865B4-7C9E-4C37-BE80-600DCBA3EC5A}" dateTime="2015-08-03T13:51:34" maxSheetId="7" userName="Amey Sumant" r:id="rId226">
    <sheetIdMap count="6">
      <sheetId val="1"/>
      <sheetId val="2"/>
      <sheetId val="3"/>
      <sheetId val="4"/>
      <sheetId val="5"/>
      <sheetId val="6"/>
    </sheetIdMap>
  </header>
  <header guid="{C3C66438-2C71-480E-B462-E96E595B8322}" dateTime="2015-08-03T13:51:39" maxSheetId="7" userName="Amey Sumant" r:id="rId227">
    <sheetIdMap count="6">
      <sheetId val="1"/>
      <sheetId val="2"/>
      <sheetId val="3"/>
      <sheetId val="4"/>
      <sheetId val="5"/>
      <sheetId val="6"/>
    </sheetIdMap>
  </header>
  <header guid="{5ABD8C9B-C1B1-4152-B358-839BA45FDEA9}" dateTime="2015-08-03T14:03:52" maxSheetId="7" userName="Shriraj Khalkar" r:id="rId228">
    <sheetIdMap count="6">
      <sheetId val="1"/>
      <sheetId val="2"/>
      <sheetId val="3"/>
      <sheetId val="4"/>
      <sheetId val="5"/>
      <sheetId val="6"/>
    </sheetIdMap>
  </header>
  <header guid="{7EA8AC47-1D4E-459D-958E-280E08A34805}" dateTime="2015-08-03T14:04:35" maxSheetId="7" userName="Vaibhav Kalambe" r:id="rId229" minRId="609">
    <sheetIdMap count="6">
      <sheetId val="1"/>
      <sheetId val="2"/>
      <sheetId val="3"/>
      <sheetId val="4"/>
      <sheetId val="5"/>
      <sheetId val="6"/>
    </sheetIdMap>
  </header>
  <header guid="{0757EF5A-C42E-4514-8CEB-1A9AB35B78ED}" dateTime="2015-08-03T14:05:08" maxSheetId="7" userName="Shriraj Khalkar" r:id="rId230" minRId="610" maxRId="611">
    <sheetIdMap count="6">
      <sheetId val="1"/>
      <sheetId val="2"/>
      <sheetId val="3"/>
      <sheetId val="4"/>
      <sheetId val="5"/>
      <sheetId val="6"/>
    </sheetIdMap>
  </header>
  <header guid="{0AAE4CF6-0A01-4AC3-9864-9EA87AC1F9FA}" dateTime="2015-08-03T14:12:08" maxSheetId="7" userName="Vaibhav Kalambe" r:id="rId231" minRId="612" maxRId="614">
    <sheetIdMap count="6">
      <sheetId val="1"/>
      <sheetId val="2"/>
      <sheetId val="3"/>
      <sheetId val="4"/>
      <sheetId val="5"/>
      <sheetId val="6"/>
    </sheetIdMap>
  </header>
  <header guid="{1A93B97C-8C57-405E-9A9A-ADB1D3F6423A}" dateTime="2015-08-03T14:33:27" maxSheetId="7" userName="Amey Sumant" r:id="rId232">
    <sheetIdMap count="6">
      <sheetId val="1"/>
      <sheetId val="2"/>
      <sheetId val="3"/>
      <sheetId val="4"/>
      <sheetId val="5"/>
      <sheetId val="6"/>
    </sheetIdMap>
  </header>
  <header guid="{8BD5E5B1-4402-4839-B03D-C43B9310CBC8}" dateTime="2015-08-03T14:33:29" maxSheetId="7" userName="Amey Sumant" r:id="rId233">
    <sheetIdMap count="6">
      <sheetId val="1"/>
      <sheetId val="2"/>
      <sheetId val="3"/>
      <sheetId val="4"/>
      <sheetId val="5"/>
      <sheetId val="6"/>
    </sheetIdMap>
  </header>
  <header guid="{489EE748-FE22-4812-B589-B23CF12E11F9}" dateTime="2015-08-03T14:33:51" maxSheetId="7" userName="Amey Sumant" r:id="rId234">
    <sheetIdMap count="6">
      <sheetId val="1"/>
      <sheetId val="2"/>
      <sheetId val="3"/>
      <sheetId val="4"/>
      <sheetId val="5"/>
      <sheetId val="6"/>
    </sheetIdMap>
  </header>
  <header guid="{AF47BD85-5548-40A5-B429-71E04A331698}" dateTime="2015-08-03T14:36:43" maxSheetId="7" userName="Amey Sumant" r:id="rId235" minRId="615" maxRId="620">
    <sheetIdMap count="6">
      <sheetId val="1"/>
      <sheetId val="2"/>
      <sheetId val="3"/>
      <sheetId val="4"/>
      <sheetId val="5"/>
      <sheetId val="6"/>
    </sheetIdMap>
  </header>
  <header guid="{A34298DE-46F1-4AC2-90E0-77C7154A23D1}" dateTime="2015-08-03T14:38:26" maxSheetId="7" userName="Amey Sumant" r:id="rId236" minRId="621" maxRId="622">
    <sheetIdMap count="6">
      <sheetId val="1"/>
      <sheetId val="2"/>
      <sheetId val="3"/>
      <sheetId val="4"/>
      <sheetId val="5"/>
      <sheetId val="6"/>
    </sheetIdMap>
  </header>
  <header guid="{7B27B085-C0DF-428A-B1AC-24B3F091001C}" dateTime="2015-08-03T14:39:16" maxSheetId="7" userName="Amey Sumant" r:id="rId237" minRId="623" maxRId="624">
    <sheetIdMap count="6">
      <sheetId val="1"/>
      <sheetId val="2"/>
      <sheetId val="3"/>
      <sheetId val="4"/>
      <sheetId val="5"/>
      <sheetId val="6"/>
    </sheetIdMap>
  </header>
  <header guid="{662093F2-8AC1-4E71-8A89-3AAE52F7D872}" dateTime="2015-08-03T15:09:06" maxSheetId="7" userName="Vaibhav Kalambe" r:id="rId238">
    <sheetIdMap count="6">
      <sheetId val="1"/>
      <sheetId val="2"/>
      <sheetId val="3"/>
      <sheetId val="4"/>
      <sheetId val="5"/>
      <sheetId val="6"/>
    </sheetIdMap>
  </header>
  <header guid="{A77AE60F-D21D-49D7-B7DC-8DEDD8D3193A}" dateTime="2015-08-03T15:09:10" maxSheetId="7" userName="Vaibhav Kalambe" r:id="rId239">
    <sheetIdMap count="6">
      <sheetId val="1"/>
      <sheetId val="2"/>
      <sheetId val="3"/>
      <sheetId val="4"/>
      <sheetId val="5"/>
      <sheetId val="6"/>
    </sheetIdMap>
  </header>
  <header guid="{F5D0F57B-90C4-4135-9706-CA284252DDCD}" dateTime="2015-08-03T15:14:37" maxSheetId="7" userName="Vaibhav Kalambe" r:id="rId240">
    <sheetIdMap count="6">
      <sheetId val="1"/>
      <sheetId val="2"/>
      <sheetId val="3"/>
      <sheetId val="4"/>
      <sheetId val="5"/>
      <sheetId val="6"/>
    </sheetIdMap>
  </header>
  <header guid="{586DFDAD-18BF-4483-9237-CD7580862D35}" dateTime="2015-08-03T15:17:18" maxSheetId="7" userName="Amey Sumant" r:id="rId241" minRId="625">
    <sheetIdMap count="6">
      <sheetId val="1"/>
      <sheetId val="2"/>
      <sheetId val="3"/>
      <sheetId val="4"/>
      <sheetId val="5"/>
      <sheetId val="6"/>
    </sheetIdMap>
  </header>
  <header guid="{506EC41D-802D-4F60-B3CB-5575922B0666}" dateTime="2015-08-03T15:18:15" maxSheetId="7" userName="Amey Sumant" r:id="rId242">
    <sheetIdMap count="6">
      <sheetId val="1"/>
      <sheetId val="2"/>
      <sheetId val="3"/>
      <sheetId val="4"/>
      <sheetId val="5"/>
      <sheetId val="6"/>
    </sheetIdMap>
  </header>
  <header guid="{7D0D34D1-2205-4F3C-BBA6-1FBFF0A74967}" dateTime="2015-08-03T15:29:28" maxSheetId="7" userName="Vaibhav Kalambe" r:id="rId243" minRId="626" maxRId="627">
    <sheetIdMap count="6">
      <sheetId val="1"/>
      <sheetId val="2"/>
      <sheetId val="3"/>
      <sheetId val="4"/>
      <sheetId val="5"/>
      <sheetId val="6"/>
    </sheetIdMap>
  </header>
  <header guid="{F453B54E-C5C3-4013-8946-6AA690978498}" dateTime="2015-08-03T15:44:58" maxSheetId="7" userName="Shriraj Khalkar" r:id="rId244" minRId="628">
    <sheetIdMap count="6">
      <sheetId val="1"/>
      <sheetId val="2"/>
      <sheetId val="3"/>
      <sheetId val="4"/>
      <sheetId val="5"/>
      <sheetId val="6"/>
    </sheetIdMap>
  </header>
  <header guid="{CBD44F5D-792D-4250-B1CC-F8FF86C8CE6B}" dateTime="2015-08-03T15:50:06" maxSheetId="7" userName="Shriraj Khalkar" r:id="rId245" minRId="629" maxRId="631">
    <sheetIdMap count="6">
      <sheetId val="1"/>
      <sheetId val="2"/>
      <sheetId val="3"/>
      <sheetId val="4"/>
      <sheetId val="5"/>
      <sheetId val="6"/>
    </sheetIdMap>
  </header>
  <header guid="{9549AB25-C24A-41B2-91BF-17ED2457E752}" dateTime="2015-08-03T15:51:00" maxSheetId="7" userName="Shriraj Khalkar" r:id="rId246" minRId="632" maxRId="636">
    <sheetIdMap count="6">
      <sheetId val="1"/>
      <sheetId val="2"/>
      <sheetId val="3"/>
      <sheetId val="4"/>
      <sheetId val="5"/>
      <sheetId val="6"/>
    </sheetIdMap>
  </header>
  <header guid="{8158ED05-10D4-4B45-877F-BED65699C5DF}" dateTime="2015-08-03T16:49:22" maxSheetId="7" userName="Shriraj Khalkar" r:id="rId247" minRId="637" maxRId="638">
    <sheetIdMap count="6">
      <sheetId val="1"/>
      <sheetId val="2"/>
      <sheetId val="3"/>
      <sheetId val="4"/>
      <sheetId val="5"/>
      <sheetId val="6"/>
    </sheetIdMap>
  </header>
  <header guid="{B2FFFE07-EA2F-4416-8426-1B9638CA0379}" dateTime="2015-08-03T16:52:09" maxSheetId="7" userName="Vishal Deshpande" r:id="rId248" minRId="639" maxRId="658">
    <sheetIdMap count="6">
      <sheetId val="1"/>
      <sheetId val="2"/>
      <sheetId val="3"/>
      <sheetId val="4"/>
      <sheetId val="5"/>
      <sheetId val="6"/>
    </sheetIdMap>
  </header>
  <header guid="{284D2416-809E-4DDF-8269-4009A6619739}" dateTime="2015-08-03T16:58:02" maxSheetId="7" userName="Vaibhav Kalambe" r:id="rId249" minRId="659" maxRId="661">
    <sheetIdMap count="6">
      <sheetId val="1"/>
      <sheetId val="2"/>
      <sheetId val="3"/>
      <sheetId val="4"/>
      <sheetId val="5"/>
      <sheetId val="6"/>
    </sheetIdMap>
  </header>
  <header guid="{29F3DB3C-19F0-441C-814B-0A71EA27B0AC}" dateTime="2015-08-03T17:11:14" maxSheetId="7" userName="Amey Sumant" r:id="rId250" minRId="662">
    <sheetIdMap count="6">
      <sheetId val="1"/>
      <sheetId val="2"/>
      <sheetId val="3"/>
      <sheetId val="4"/>
      <sheetId val="5"/>
      <sheetId val="6"/>
    </sheetIdMap>
  </header>
  <header guid="{8867F05D-D1EF-4A26-9521-6485E64E0CC9}" dateTime="2015-08-03T17:13:23" maxSheetId="7" userName="Amey Sumant" r:id="rId251" minRId="663">
    <sheetIdMap count="6">
      <sheetId val="1"/>
      <sheetId val="2"/>
      <sheetId val="3"/>
      <sheetId val="4"/>
      <sheetId val="5"/>
      <sheetId val="6"/>
    </sheetIdMap>
  </header>
  <header guid="{79BD4637-1F61-472A-92E9-39B0422ED124}" dateTime="2015-08-03T17:15:38" maxSheetId="7" userName="Amey Sumant" r:id="rId252" minRId="664">
    <sheetIdMap count="6">
      <sheetId val="1"/>
      <sheetId val="2"/>
      <sheetId val="3"/>
      <sheetId val="4"/>
      <sheetId val="5"/>
      <sheetId val="6"/>
    </sheetIdMap>
  </header>
  <header guid="{5AFB76D0-8114-462D-8FC0-E4E6E1D0CB43}" dateTime="2015-08-03T17:16:15" maxSheetId="7" userName="Vaibhav Kalambe" r:id="rId253" minRId="665">
    <sheetIdMap count="6">
      <sheetId val="1"/>
      <sheetId val="2"/>
      <sheetId val="3"/>
      <sheetId val="4"/>
      <sheetId val="5"/>
      <sheetId val="6"/>
    </sheetIdMap>
  </header>
  <header guid="{39976C19-91A1-42A8-8D71-427E382FB9B0}" dateTime="2015-08-03T17:17:21" maxSheetId="7" userName="Amey Sumant" r:id="rId254" minRId="666">
    <sheetIdMap count="6">
      <sheetId val="1"/>
      <sheetId val="2"/>
      <sheetId val="3"/>
      <sheetId val="4"/>
      <sheetId val="5"/>
      <sheetId val="6"/>
    </sheetIdMap>
  </header>
  <header guid="{4920EA92-5D3B-412E-B650-BEE9404BB93B}" dateTime="2015-08-03T17:24:08" maxSheetId="7" userName="Vaibhav Kalambe" r:id="rId255">
    <sheetIdMap count="6">
      <sheetId val="1"/>
      <sheetId val="2"/>
      <sheetId val="3"/>
      <sheetId val="4"/>
      <sheetId val="5"/>
      <sheetId val="6"/>
    </sheetIdMap>
  </header>
  <header guid="{67946D0B-E2F3-4AF6-867E-B5F20BC4AFF3}" dateTime="2015-08-03T17:33:23" maxSheetId="7" userName="Amey Sumant" r:id="rId256" minRId="667">
    <sheetIdMap count="6">
      <sheetId val="1"/>
      <sheetId val="2"/>
      <sheetId val="3"/>
      <sheetId val="4"/>
      <sheetId val="5"/>
      <sheetId val="6"/>
    </sheetIdMap>
  </header>
  <header guid="{FFEB1E27-F62B-49ED-A3CD-006D0702EC8B}" dateTime="2015-08-03T17:35:10" maxSheetId="7" userName="Amey Sumant" r:id="rId257" minRId="668">
    <sheetIdMap count="6">
      <sheetId val="1"/>
      <sheetId val="2"/>
      <sheetId val="3"/>
      <sheetId val="4"/>
      <sheetId val="5"/>
      <sheetId val="6"/>
    </sheetIdMap>
  </header>
  <header guid="{3100E519-AE6A-4A84-B7BF-10F6F423D52B}" dateTime="2015-08-03T17:36:01" maxSheetId="7" userName="Shriraj Khalkar" r:id="rId258" minRId="669">
    <sheetIdMap count="6">
      <sheetId val="1"/>
      <sheetId val="2"/>
      <sheetId val="3"/>
      <sheetId val="4"/>
      <sheetId val="5"/>
      <sheetId val="6"/>
    </sheetIdMap>
  </header>
  <header guid="{E6D580C0-91E1-4F9C-8B4D-13FA0E8D4622}" dateTime="2015-08-03T17:36:52" maxSheetId="7" userName="Vaibhav Kalambe" r:id="rId259">
    <sheetIdMap count="6">
      <sheetId val="1"/>
      <sheetId val="2"/>
      <sheetId val="3"/>
      <sheetId val="4"/>
      <sheetId val="5"/>
      <sheetId val="6"/>
    </sheetIdMap>
  </header>
  <header guid="{A21865E7-4567-4662-A070-17DFE0C61E9D}" dateTime="2015-08-05T12:34:23" maxSheetId="7" userName="Shriraj Khalkar" r:id="rId260" minRId="670" maxRId="675">
    <sheetIdMap count="6">
      <sheetId val="1"/>
      <sheetId val="2"/>
      <sheetId val="3"/>
      <sheetId val="4"/>
      <sheetId val="5"/>
      <sheetId val="6"/>
    </sheetIdMap>
  </header>
  <header guid="{0A8664FE-572F-4D47-847E-6AD42D95640F}" dateTime="2015-08-05T12:37:33" maxSheetId="7" userName="Shriraj Khalkar" r:id="rId261" minRId="676">
    <sheetIdMap count="6">
      <sheetId val="1"/>
      <sheetId val="2"/>
      <sheetId val="3"/>
      <sheetId val="4"/>
      <sheetId val="5"/>
      <sheetId val="6"/>
    </sheetIdMap>
  </header>
  <header guid="{092030C6-42AA-4E2A-B1C3-716A98855177}" dateTime="2015-08-05T14:08:53" maxSheetId="7" userName="Vaibhav Kalambe" r:id="rId262" minRId="677">
    <sheetIdMap count="6">
      <sheetId val="1"/>
      <sheetId val="2"/>
      <sheetId val="3"/>
      <sheetId val="4"/>
      <sheetId val="5"/>
      <sheetId val="6"/>
    </sheetIdMap>
  </header>
  <header guid="{507654F1-E09A-4DE2-9BA8-B2A0291F7DA4}" dateTime="2015-08-05T14:08:59" maxSheetId="7" userName="Vaibhav Kalambe" r:id="rId263" minRId="678">
    <sheetIdMap count="6">
      <sheetId val="1"/>
      <sheetId val="2"/>
      <sheetId val="3"/>
      <sheetId val="4"/>
      <sheetId val="5"/>
      <sheetId val="6"/>
    </sheetIdMap>
  </header>
  <header guid="{984B400E-DB97-4637-B49A-CEF36FC2B252}" dateTime="2015-08-05T14:11:56" maxSheetId="7" userName="Vaibhav Kalambe" r:id="rId264" minRId="679" maxRId="684">
    <sheetIdMap count="6">
      <sheetId val="1"/>
      <sheetId val="2"/>
      <sheetId val="3"/>
      <sheetId val="4"/>
      <sheetId val="5"/>
      <sheetId val="6"/>
    </sheetIdMap>
  </header>
  <header guid="{9B5F4218-B528-44AE-833F-3419E5356F91}" dateTime="2015-08-05T14:12:02" maxSheetId="7" userName="Shriraj Khalkar" r:id="rId265" minRId="685" maxRId="689">
    <sheetIdMap count="6">
      <sheetId val="1"/>
      <sheetId val="2"/>
      <sheetId val="3"/>
      <sheetId val="4"/>
      <sheetId val="5"/>
      <sheetId val="6"/>
    </sheetIdMap>
  </header>
  <header guid="{846B626F-6396-4A94-9155-4741B260856A}" dateTime="2015-08-05T14:20:50" maxSheetId="7" userName="Shriraj Khalkar" r:id="rId266" minRId="690">
    <sheetIdMap count="6">
      <sheetId val="1"/>
      <sheetId val="2"/>
      <sheetId val="3"/>
      <sheetId val="4"/>
      <sheetId val="5"/>
      <sheetId val="6"/>
    </sheetIdMap>
  </header>
  <header guid="{3EF13D9A-99C0-47B4-8512-25C54356000B}" dateTime="2015-08-05T14:46:04" maxSheetId="7" userName="Vaibhav Kalambe" r:id="rId267" minRId="691" maxRId="692">
    <sheetIdMap count="6">
      <sheetId val="1"/>
      <sheetId val="2"/>
      <sheetId val="3"/>
      <sheetId val="4"/>
      <sheetId val="5"/>
      <sheetId val="6"/>
    </sheetIdMap>
  </header>
  <header guid="{CAF22629-FEFD-4C49-8725-AB9B021761BA}" dateTime="2015-08-05T14:51:55" maxSheetId="7" userName="Shriraj Khalkar" r:id="rId268" minRId="693" maxRId="694">
    <sheetIdMap count="6">
      <sheetId val="1"/>
      <sheetId val="2"/>
      <sheetId val="3"/>
      <sheetId val="4"/>
      <sheetId val="5"/>
      <sheetId val="6"/>
    </sheetIdMap>
  </header>
  <header guid="{1C060535-E63A-4F08-9E6C-70CB59C56CFC}" dateTime="2015-08-05T14:52:43" maxSheetId="7" userName="Shriraj Khalkar" r:id="rId269" minRId="695">
    <sheetIdMap count="6">
      <sheetId val="1"/>
      <sheetId val="2"/>
      <sheetId val="3"/>
      <sheetId val="4"/>
      <sheetId val="5"/>
      <sheetId val="6"/>
    </sheetIdMap>
  </header>
  <header guid="{B975C873-502C-4C3B-8230-99B1DD70C2FD}" dateTime="2015-08-05T15:13:42" maxSheetId="7" userName="Amey Sumant" r:id="rId270" minRId="696" maxRId="697">
    <sheetIdMap count="6">
      <sheetId val="1"/>
      <sheetId val="2"/>
      <sheetId val="3"/>
      <sheetId val="4"/>
      <sheetId val="5"/>
      <sheetId val="6"/>
    </sheetIdMap>
  </header>
  <header guid="{EBAE1095-0C4C-4505-851B-A2E40A1C51E5}" dateTime="2015-08-05T15:15:29" maxSheetId="7" userName="Amey Sumant" r:id="rId271" minRId="698">
    <sheetIdMap count="6">
      <sheetId val="1"/>
      <sheetId val="2"/>
      <sheetId val="3"/>
      <sheetId val="4"/>
      <sheetId val="5"/>
      <sheetId val="6"/>
    </sheetIdMap>
  </header>
  <header guid="{DB43D77E-B62B-42EA-843E-D05515CB8401}" dateTime="2015-08-05T15:15:57" maxSheetId="7" userName="Amey Sumant" r:id="rId272" minRId="699">
    <sheetIdMap count="6">
      <sheetId val="1"/>
      <sheetId val="2"/>
      <sheetId val="3"/>
      <sheetId val="4"/>
      <sheetId val="5"/>
      <sheetId val="6"/>
    </sheetIdMap>
  </header>
  <header guid="{3E51CC90-536F-456B-A430-076D8538FB15}" dateTime="2015-08-05T15:16:39" maxSheetId="7" userName="Amey Sumant" r:id="rId273" minRId="700">
    <sheetIdMap count="6">
      <sheetId val="1"/>
      <sheetId val="2"/>
      <sheetId val="3"/>
      <sheetId val="4"/>
      <sheetId val="5"/>
      <sheetId val="6"/>
    </sheetIdMap>
  </header>
  <header guid="{449B2B29-F6A1-4043-B2D7-971E3C2479EE}" dateTime="2015-08-05T15:16:46" maxSheetId="7" userName="Amey Sumant" r:id="rId274" minRId="701" maxRId="702">
    <sheetIdMap count="6">
      <sheetId val="1"/>
      <sheetId val="2"/>
      <sheetId val="3"/>
      <sheetId val="4"/>
      <sheetId val="5"/>
      <sheetId val="6"/>
    </sheetIdMap>
  </header>
  <header guid="{C3FF5D78-98A4-4A78-8141-605FC8F61B43}" dateTime="2015-08-05T15:16:53" maxSheetId="7" userName="Amey Sumant" r:id="rId275" minRId="703">
    <sheetIdMap count="6">
      <sheetId val="1"/>
      <sheetId val="2"/>
      <sheetId val="3"/>
      <sheetId val="4"/>
      <sheetId val="5"/>
      <sheetId val="6"/>
    </sheetIdMap>
  </header>
  <header guid="{D2C9528C-F152-4596-B1AC-EE6AF0653C42}" dateTime="2015-08-05T15:17:59" maxSheetId="7" userName="Vaibhav Kalambe" r:id="rId276" minRId="704" maxRId="707">
    <sheetIdMap count="6">
      <sheetId val="1"/>
      <sheetId val="2"/>
      <sheetId val="3"/>
      <sheetId val="4"/>
      <sheetId val="5"/>
      <sheetId val="6"/>
    </sheetIdMap>
  </header>
  <header guid="{44A66B66-CA99-4357-9979-66A8FF28901C}" dateTime="2015-08-05T15:18:15" maxSheetId="7" userName="Amey Sumant" r:id="rId277" minRId="708" maxRId="710">
    <sheetIdMap count="6">
      <sheetId val="1"/>
      <sheetId val="2"/>
      <sheetId val="3"/>
      <sheetId val="4"/>
      <sheetId val="5"/>
      <sheetId val="6"/>
    </sheetIdMap>
  </header>
  <header guid="{2686BB3E-2E11-4C6B-8E6B-B8DC9C2CB702}" dateTime="2015-08-05T15:18:53" maxSheetId="7" userName="Amey Sumant" r:id="rId278" minRId="711" maxRId="712">
    <sheetIdMap count="6">
      <sheetId val="1"/>
      <sheetId val="2"/>
      <sheetId val="3"/>
      <sheetId val="4"/>
      <sheetId val="5"/>
      <sheetId val="6"/>
    </sheetIdMap>
  </header>
  <header guid="{4C9C367E-E236-4F60-A17D-2A293E0F2705}" dateTime="2015-08-05T15:23:24" maxSheetId="7" userName="Shriraj Khalkar" r:id="rId279" minRId="713">
    <sheetIdMap count="6">
      <sheetId val="1"/>
      <sheetId val="2"/>
      <sheetId val="3"/>
      <sheetId val="4"/>
      <sheetId val="5"/>
      <sheetId val="6"/>
    </sheetIdMap>
  </header>
  <header guid="{B80E1510-CE15-4EB0-A3C4-89D7DC9A462C}" dateTime="2015-08-05T15:26:00" maxSheetId="7" userName="Vaibhav Kalambe" r:id="rId280" minRId="714">
    <sheetIdMap count="6">
      <sheetId val="1"/>
      <sheetId val="2"/>
      <sheetId val="3"/>
      <sheetId val="4"/>
      <sheetId val="5"/>
      <sheetId val="6"/>
    </sheetIdMap>
  </header>
  <header guid="{12F46B08-4C5C-426B-8E98-73AEE9BD3497}" dateTime="2015-08-05T15:26:50" maxSheetId="7" userName="Amey Sumant" r:id="rId281" minRId="715">
    <sheetIdMap count="6">
      <sheetId val="1"/>
      <sheetId val="2"/>
      <sheetId val="3"/>
      <sheetId val="4"/>
      <sheetId val="5"/>
      <sheetId val="6"/>
    </sheetIdMap>
  </header>
  <header guid="{8285CE19-553B-4826-9CFE-0A6694E184C2}" dateTime="2015-08-05T15:29:18" maxSheetId="7" userName="Amey Sumant" r:id="rId282" minRId="716">
    <sheetIdMap count="6">
      <sheetId val="1"/>
      <sheetId val="2"/>
      <sheetId val="3"/>
      <sheetId val="4"/>
      <sheetId val="5"/>
      <sheetId val="6"/>
    </sheetIdMap>
  </header>
  <header guid="{BAB340BC-D240-43C6-B7E3-9DE87CD4CE02}" dateTime="2015-08-05T15:30:14" maxSheetId="7" userName="Vaibhav Kalambe" r:id="rId283" minRId="717" maxRId="718">
    <sheetIdMap count="6">
      <sheetId val="1"/>
      <sheetId val="2"/>
      <sheetId val="3"/>
      <sheetId val="4"/>
      <sheetId val="5"/>
      <sheetId val="6"/>
    </sheetIdMap>
  </header>
  <header guid="{6254C0FF-CBFA-4196-96A0-E6DF5C2ABE10}" dateTime="2015-08-05T15:31:15" maxSheetId="7" userName="Amey Sumant" r:id="rId284" minRId="719">
    <sheetIdMap count="6">
      <sheetId val="1"/>
      <sheetId val="2"/>
      <sheetId val="3"/>
      <sheetId val="4"/>
      <sheetId val="5"/>
      <sheetId val="6"/>
    </sheetIdMap>
  </header>
  <header guid="{413585E9-5C4F-421A-8F00-3658F5C72FBA}" dateTime="2015-08-05T15:32:59" maxSheetId="7" userName="Amey Sumant" r:id="rId285" minRId="720">
    <sheetIdMap count="6">
      <sheetId val="1"/>
      <sheetId val="2"/>
      <sheetId val="3"/>
      <sheetId val="4"/>
      <sheetId val="5"/>
      <sheetId val="6"/>
    </sheetIdMap>
  </header>
  <header guid="{BAFD6AD0-8F1C-4CA5-B66A-EF0B3898B3E8}" dateTime="2015-08-05T15:50:04" maxSheetId="7" userName="Vishal Deshpande" r:id="rId286" minRId="721" maxRId="735">
    <sheetIdMap count="6">
      <sheetId val="1"/>
      <sheetId val="2"/>
      <sheetId val="3"/>
      <sheetId val="4"/>
      <sheetId val="5"/>
      <sheetId val="6"/>
    </sheetIdMap>
  </header>
  <header guid="{AFFC5270-E5BC-4D90-95E1-F6B79207A0DA}" dateTime="2015-08-05T16:36:29" maxSheetId="7" userName="Amey Sumant" r:id="rId287" minRId="736">
    <sheetIdMap count="6">
      <sheetId val="1"/>
      <sheetId val="2"/>
      <sheetId val="3"/>
      <sheetId val="4"/>
      <sheetId val="5"/>
      <sheetId val="6"/>
    </sheetIdMap>
  </header>
  <header guid="{A2018514-C937-45D2-AE7B-F9C91005356F}" dateTime="2015-08-05T16:43:20" maxSheetId="7" userName="Shriraj Khalkar" r:id="rId288" minRId="737">
    <sheetIdMap count="6">
      <sheetId val="1"/>
      <sheetId val="2"/>
      <sheetId val="3"/>
      <sheetId val="4"/>
      <sheetId val="5"/>
      <sheetId val="6"/>
    </sheetIdMap>
  </header>
  <header guid="{BCF1286F-2B74-49A3-A923-67B9E3A387CA}" dateTime="2015-08-05T16:43:33" maxSheetId="7" userName="Shriraj Khalkar" r:id="rId289" minRId="738">
    <sheetIdMap count="6">
      <sheetId val="1"/>
      <sheetId val="2"/>
      <sheetId val="3"/>
      <sheetId val="4"/>
      <sheetId val="5"/>
      <sheetId val="6"/>
    </sheetIdMap>
  </header>
  <header guid="{F4BAF76A-A015-44B5-9ECF-2CB75F58FF26}" dateTime="2015-08-05T16:48:35" maxSheetId="7" userName="Shriraj Khalkar" r:id="rId290" minRId="739" maxRId="740">
    <sheetIdMap count="6">
      <sheetId val="1"/>
      <sheetId val="2"/>
      <sheetId val="3"/>
      <sheetId val="4"/>
      <sheetId val="5"/>
      <sheetId val="6"/>
    </sheetIdMap>
  </header>
  <header guid="{BB7B6E4D-C6CC-4AC3-908F-DEABF5D707E0}" dateTime="2015-08-05T16:49:14" maxSheetId="7" userName="Vaibhav Kalambe" r:id="rId291" minRId="741" maxRId="742">
    <sheetIdMap count="6">
      <sheetId val="1"/>
      <sheetId val="2"/>
      <sheetId val="3"/>
      <sheetId val="4"/>
      <sheetId val="5"/>
      <sheetId val="6"/>
    </sheetIdMap>
  </header>
  <header guid="{E5568811-5A54-4B86-89F3-E3AEE0C9B295}" dateTime="2015-08-13T12:49:26" maxSheetId="7" userName="Vaibhav Kalambe" r:id="rId292" minRId="743" maxRId="745">
    <sheetIdMap count="6">
      <sheetId val="1"/>
      <sheetId val="2"/>
      <sheetId val="3"/>
      <sheetId val="4"/>
      <sheetId val="5"/>
      <sheetId val="6"/>
    </sheetIdMap>
  </header>
  <header guid="{CB0ED5AC-AF30-4C51-A559-63B486665AE5}" dateTime="2015-08-13T12:50:36" maxSheetId="7" userName="Vaibhav Kalambe" r:id="rId293" minRId="746">
    <sheetIdMap count="6">
      <sheetId val="1"/>
      <sheetId val="2"/>
      <sheetId val="3"/>
      <sheetId val="4"/>
      <sheetId val="5"/>
      <sheetId val="6"/>
    </sheetIdMap>
  </header>
  <header guid="{B4D8A2D7-5786-45F7-B0B1-F49CBDC99EF4}" dateTime="2015-08-13T12:51:26" maxSheetId="7" userName="Vaibhav Kalambe" r:id="rId294" minRId="747" maxRId="748">
    <sheetIdMap count="6">
      <sheetId val="1"/>
      <sheetId val="2"/>
      <sheetId val="3"/>
      <sheetId val="4"/>
      <sheetId val="5"/>
      <sheetId val="6"/>
    </sheetIdMap>
  </header>
  <header guid="{63E65293-860F-4BA3-B8E7-C4EBAF02565B}" dateTime="2015-08-13T14:21:26" maxSheetId="7" userName="Vaibhav Kalambe" r:id="rId295" minRId="749" maxRId="761">
    <sheetIdMap count="6">
      <sheetId val="1"/>
      <sheetId val="2"/>
      <sheetId val="3"/>
      <sheetId val="4"/>
      <sheetId val="5"/>
      <sheetId val="6"/>
    </sheetIdMap>
  </header>
  <header guid="{026EA365-E503-42FE-BCEB-46374BD42C23}" dateTime="2015-08-13T14:24:53" maxSheetId="7" userName="Vaibhav Kalambe" r:id="rId296" minRId="762" maxRId="764">
    <sheetIdMap count="6">
      <sheetId val="1"/>
      <sheetId val="2"/>
      <sheetId val="3"/>
      <sheetId val="4"/>
      <sheetId val="5"/>
      <sheetId val="6"/>
    </sheetIdMap>
  </header>
  <header guid="{BAD8EEBA-1A89-4F9D-95A4-A81F1BB1E111}" dateTime="2015-08-13T14:35:01" maxSheetId="7" userName="Vaibhav Kalambe" r:id="rId297" minRId="765" maxRId="771">
    <sheetIdMap count="6">
      <sheetId val="1"/>
      <sheetId val="2"/>
      <sheetId val="3"/>
      <sheetId val="4"/>
      <sheetId val="5"/>
      <sheetId val="6"/>
    </sheetIdMap>
  </header>
  <header guid="{036214EF-A0D5-4CA7-9E04-6A12D282F170}" dateTime="2015-08-13T14:35:53" maxSheetId="7" userName="Shriraj Khalkar" r:id="rId298" minRId="772" maxRId="777">
    <sheetIdMap count="6">
      <sheetId val="1"/>
      <sheetId val="2"/>
      <sheetId val="3"/>
      <sheetId val="4"/>
      <sheetId val="5"/>
      <sheetId val="6"/>
    </sheetIdMap>
  </header>
  <header guid="{57032D27-799D-4BB9-813B-66BFA2092D8D}" dateTime="2015-08-13T14:36:34" maxSheetId="7" userName="Vaibhav Kalambe" r:id="rId299">
    <sheetIdMap count="6">
      <sheetId val="1"/>
      <sheetId val="2"/>
      <sheetId val="3"/>
      <sheetId val="4"/>
      <sheetId val="5"/>
      <sheetId val="6"/>
    </sheetIdMap>
  </header>
  <header guid="{293CBCCD-BC2C-43F5-ABA2-25EBE35D392B}" dateTime="2015-08-13T14:36:37" maxSheetId="7" userName="Vaibhav Kalambe" r:id="rId300">
    <sheetIdMap count="6">
      <sheetId val="1"/>
      <sheetId val="2"/>
      <sheetId val="3"/>
      <sheetId val="4"/>
      <sheetId val="5"/>
      <sheetId val="6"/>
    </sheetIdMap>
  </header>
  <header guid="{FB9CC990-13C6-495B-86AD-EAE73AF658A9}" dateTime="2015-08-13T14:42:32" maxSheetId="7" userName="Shriraj Khalkar" r:id="rId301" minRId="778">
    <sheetIdMap count="6">
      <sheetId val="1"/>
      <sheetId val="2"/>
      <sheetId val="3"/>
      <sheetId val="4"/>
      <sheetId val="5"/>
      <sheetId val="6"/>
    </sheetIdMap>
  </header>
  <header guid="{94BB2E58-6F27-4A91-8BC0-E551866DCC1D}" dateTime="2015-08-13T14:42:52" maxSheetId="7" userName="Shriraj Khalkar" r:id="rId302">
    <sheetIdMap count="6">
      <sheetId val="1"/>
      <sheetId val="2"/>
      <sheetId val="3"/>
      <sheetId val="4"/>
      <sheetId val="5"/>
      <sheetId val="6"/>
    </sheetIdMap>
  </header>
  <header guid="{A417682A-2834-45BC-95A4-0F336255C94A}" dateTime="2015-08-13T15:21:45" maxSheetId="7" userName="Vaibhav Kalambe" r:id="rId303" minRId="779" maxRId="780">
    <sheetIdMap count="6">
      <sheetId val="1"/>
      <sheetId val="2"/>
      <sheetId val="3"/>
      <sheetId val="4"/>
      <sheetId val="5"/>
      <sheetId val="6"/>
    </sheetIdMap>
  </header>
  <header guid="{E712EA5F-E8AD-4FB2-ADCF-F26CC470FB19}" dateTime="2015-08-13T16:55:47" maxSheetId="7" userName="Vishal Deshpande" r:id="rId304" minRId="781" maxRId="789">
    <sheetIdMap count="6">
      <sheetId val="1"/>
      <sheetId val="2"/>
      <sheetId val="3"/>
      <sheetId val="4"/>
      <sheetId val="5"/>
      <sheetId val="6"/>
    </sheetIdMap>
  </header>
  <header guid="{51F0DC6E-904A-4C6C-B739-41E664F3E09B}" dateTime="2015-08-13T17:07:57" maxSheetId="7" userName="Shriraj Khalkar" r:id="rId305" minRId="790" maxRId="795">
    <sheetIdMap count="6">
      <sheetId val="1"/>
      <sheetId val="2"/>
      <sheetId val="3"/>
      <sheetId val="4"/>
      <sheetId val="5"/>
      <sheetId val="6"/>
    </sheetIdMap>
  </header>
  <header guid="{62D246C2-3D07-4F24-AA3D-A723AD2F8A8D}" dateTime="2015-08-13T17:08:09" maxSheetId="7" userName="Vaibhav Kalambe" r:id="rId306" minRId="796" maxRId="797">
    <sheetIdMap count="6">
      <sheetId val="1"/>
      <sheetId val="2"/>
      <sheetId val="3"/>
      <sheetId val="4"/>
      <sheetId val="5"/>
      <sheetId val="6"/>
    </sheetIdMap>
  </header>
  <header guid="{9B95B6F7-F2E6-48B2-AC4A-08BF17A73282}" dateTime="2015-08-13T17:09:50" maxSheetId="7" userName="Vishal Deshpande" r:id="rId307" minRId="798">
    <sheetIdMap count="6">
      <sheetId val="1"/>
      <sheetId val="2"/>
      <sheetId val="3"/>
      <sheetId val="4"/>
      <sheetId val="5"/>
      <sheetId val="6"/>
    </sheetIdMap>
  </header>
  <header guid="{29724A27-F884-4FE8-B95C-1670C55FFA84}" dateTime="2015-08-13T17:11:51" maxSheetId="7" userName="Vaibhav Kalambe" r:id="rId308" minRId="799" maxRId="800">
    <sheetIdMap count="6">
      <sheetId val="1"/>
      <sheetId val="2"/>
      <sheetId val="3"/>
      <sheetId val="4"/>
      <sheetId val="5"/>
      <sheetId val="6"/>
    </sheetIdMap>
  </header>
  <header guid="{551E5E8F-B534-4E3F-AB22-3F301D97650D}" dateTime="2015-08-13T17:18:07" maxSheetId="7" userName="Shriraj Khalkar" r:id="rId309" minRId="801" maxRId="802">
    <sheetIdMap count="6">
      <sheetId val="1"/>
      <sheetId val="2"/>
      <sheetId val="3"/>
      <sheetId val="4"/>
      <sheetId val="5"/>
      <sheetId val="6"/>
    </sheetIdMap>
  </header>
  <header guid="{B6F35AC3-B457-44DE-8226-558C690E3C87}" dateTime="2015-08-14T14:10:21" maxSheetId="7" userName="Vaibhav Kalambe" r:id="rId310">
    <sheetIdMap count="6">
      <sheetId val="1"/>
      <sheetId val="2"/>
      <sheetId val="3"/>
      <sheetId val="4"/>
      <sheetId val="5"/>
      <sheetId val="6"/>
    </sheetIdMap>
  </header>
  <header guid="{7D3C1DE1-854F-4CEA-8023-D808AE8ACA74}" dateTime="2015-08-14T14:19:09" maxSheetId="7" userName="Vaibhav Kalambe" r:id="rId311" minRId="803" maxRId="808">
    <sheetIdMap count="6">
      <sheetId val="1"/>
      <sheetId val="2"/>
      <sheetId val="3"/>
      <sheetId val="4"/>
      <sheetId val="5"/>
      <sheetId val="6"/>
    </sheetIdMap>
  </header>
  <header guid="{12492EDA-82F3-465A-88FD-D4117E37F04E}" dateTime="2015-08-14T14:25:58" maxSheetId="7" userName="Amey Sumant" r:id="rId312" minRId="809" maxRId="820">
    <sheetIdMap count="6">
      <sheetId val="1"/>
      <sheetId val="2"/>
      <sheetId val="3"/>
      <sheetId val="4"/>
      <sheetId val="5"/>
      <sheetId val="6"/>
    </sheetIdMap>
  </header>
  <header guid="{BF11C447-DD2C-4428-BB1C-CD94A8A1F18A}" dateTime="2015-08-14T14:27:03" maxSheetId="7" userName="Amey Sumant" r:id="rId313" minRId="821" maxRId="823">
    <sheetIdMap count="6">
      <sheetId val="1"/>
      <sheetId val="2"/>
      <sheetId val="3"/>
      <sheetId val="4"/>
      <sheetId val="5"/>
      <sheetId val="6"/>
    </sheetIdMap>
  </header>
  <header guid="{0F571DE3-E343-452C-AEEE-848BD0269D90}" dateTime="2015-08-14T15:16:33" maxSheetId="7" userName="Vaibhav Kalambe" r:id="rId314" minRId="824" maxRId="830">
    <sheetIdMap count="6">
      <sheetId val="1"/>
      <sheetId val="2"/>
      <sheetId val="3"/>
      <sheetId val="4"/>
      <sheetId val="5"/>
      <sheetId val="6"/>
    </sheetIdMap>
  </header>
  <header guid="{5352EC8C-F4E6-40E6-8004-635F47556F4F}" dateTime="2015-08-14T16:42:22" maxSheetId="7" userName="Shriraj Khalkar" r:id="rId315" minRId="831" maxRId="836">
    <sheetIdMap count="6">
      <sheetId val="1"/>
      <sheetId val="2"/>
      <sheetId val="3"/>
      <sheetId val="4"/>
      <sheetId val="5"/>
      <sheetId val="6"/>
    </sheetIdMap>
  </header>
  <header guid="{B4F3B0EE-C35F-4108-8B2F-6A9F49C4FE94}" dateTime="2015-08-14T16:42:42" maxSheetId="7" userName="Shriraj Khalkar" r:id="rId316">
    <sheetIdMap count="6">
      <sheetId val="1"/>
      <sheetId val="2"/>
      <sheetId val="3"/>
      <sheetId val="4"/>
      <sheetId val="5"/>
      <sheetId val="6"/>
    </sheetIdMap>
  </header>
  <header guid="{6B91D269-27DA-4344-9B14-4FE66BF3E8B2}" dateTime="2015-08-14T16:42:58" maxSheetId="7" userName="Vishal Deshpande" r:id="rId317" minRId="837" maxRId="841">
    <sheetIdMap count="6">
      <sheetId val="1"/>
      <sheetId val="2"/>
      <sheetId val="3"/>
      <sheetId val="4"/>
      <sheetId val="5"/>
      <sheetId val="6"/>
    </sheetIdMap>
  </header>
  <header guid="{A23EC526-0583-45F3-A070-3D590EA71CD1}" dateTime="2015-08-14T16:44:55" maxSheetId="7" userName="Vishal Deshpande" r:id="rId318" minRId="842" maxRId="844">
    <sheetIdMap count="6">
      <sheetId val="1"/>
      <sheetId val="2"/>
      <sheetId val="3"/>
      <sheetId val="4"/>
      <sheetId val="5"/>
      <sheetId val="6"/>
    </sheetIdMap>
  </header>
  <header guid="{020F4A7B-0BDA-4410-BCED-6767168372FC}" dateTime="2015-08-14T16:45:08" maxSheetId="7" userName="Vishal Deshpande" r:id="rId319" minRId="845" maxRId="846">
    <sheetIdMap count="6">
      <sheetId val="1"/>
      <sheetId val="2"/>
      <sheetId val="3"/>
      <sheetId val="4"/>
      <sheetId val="5"/>
      <sheetId val="6"/>
    </sheetIdMap>
  </header>
  <header guid="{AF9ECC84-FF05-443A-9D14-52B1EDA35567}" dateTime="2015-08-14T17:00:26" maxSheetId="7" userName="Amey Sumant" r:id="rId320" minRId="847" maxRId="851">
    <sheetIdMap count="6">
      <sheetId val="1"/>
      <sheetId val="2"/>
      <sheetId val="3"/>
      <sheetId val="4"/>
      <sheetId val="5"/>
      <sheetId val="6"/>
    </sheetIdMap>
  </header>
  <header guid="{B4F60B02-5ABA-4352-8497-16783EA03AC6}" dateTime="2015-08-14T17:01:59" maxSheetId="7" userName="Vishal Deshpande" r:id="rId321">
    <sheetIdMap count="6">
      <sheetId val="1"/>
      <sheetId val="2"/>
      <sheetId val="3"/>
      <sheetId val="4"/>
      <sheetId val="5"/>
      <sheetId val="6"/>
    </sheetIdMap>
  </header>
  <header guid="{707F2253-98CA-4C0B-A555-5385C327A36D}" dateTime="2015-08-14T17:02:15" maxSheetId="7" userName="Vaibhav Kalambe" r:id="rId322" minRId="852" maxRId="853">
    <sheetIdMap count="6">
      <sheetId val="1"/>
      <sheetId val="2"/>
      <sheetId val="3"/>
      <sheetId val="4"/>
      <sheetId val="5"/>
      <sheetId val="6"/>
    </sheetIdMap>
  </header>
  <header guid="{DFA298B7-4ACC-4BCB-A877-B209C6B39E18}" dateTime="2015-08-14T17:05:43" maxSheetId="7" userName="Shriraj Khalkar" r:id="rId323">
    <sheetIdMap count="6">
      <sheetId val="1"/>
      <sheetId val="2"/>
      <sheetId val="3"/>
      <sheetId val="4"/>
      <sheetId val="5"/>
      <sheetId val="6"/>
    </sheetIdMap>
  </header>
  <header guid="{C703BDDE-19CB-456F-B4BA-2E31F6E48FD4}" dateTime="2015-08-14T17:10:56" maxSheetId="7" userName="Shriraj Khalkar" r:id="rId324" minRId="854" maxRId="856">
    <sheetIdMap count="6">
      <sheetId val="1"/>
      <sheetId val="2"/>
      <sheetId val="3"/>
      <sheetId val="4"/>
      <sheetId val="5"/>
      <sheetId val="6"/>
    </sheetIdMap>
  </header>
  <header guid="{C241DCD9-0E05-4115-B173-F9B1DE31C4EF}" dateTime="2015-08-14T17:12:41" maxSheetId="7" userName="Shriraj Khalkar" r:id="rId325" minRId="857" maxRId="858">
    <sheetIdMap count="6">
      <sheetId val="1"/>
      <sheetId val="2"/>
      <sheetId val="3"/>
      <sheetId val="4"/>
      <sheetId val="5"/>
      <sheetId val="6"/>
    </sheetIdMap>
  </header>
  <header guid="{1722CD76-36B0-4A1F-8A74-A7FE631EABAC}" dateTime="2015-08-14T17:18:01" maxSheetId="7" userName="Vishal Deshpande" r:id="rId326">
    <sheetIdMap count="6">
      <sheetId val="1"/>
      <sheetId val="2"/>
      <sheetId val="3"/>
      <sheetId val="4"/>
      <sheetId val="5"/>
      <sheetId val="6"/>
    </sheetIdMap>
  </header>
  <header guid="{1237C89F-632C-446D-B94A-438B9DD5832C}" dateTime="2015-08-14T17:20:47" maxSheetId="7" userName="Vishal Deshpande" r:id="rId327" minRId="859" maxRId="861">
    <sheetIdMap count="6">
      <sheetId val="1"/>
      <sheetId val="2"/>
      <sheetId val="3"/>
      <sheetId val="4"/>
      <sheetId val="5"/>
      <sheetId val="6"/>
    </sheetIdMap>
  </header>
  <header guid="{673BE6E5-9FF0-4673-B9C1-DF66E7FD5B91}" dateTime="2015-08-14T17:21:00" maxSheetId="7" userName="Shriraj Khalkar" r:id="rId328" minRId="862">
    <sheetIdMap count="6">
      <sheetId val="1"/>
      <sheetId val="2"/>
      <sheetId val="3"/>
      <sheetId val="4"/>
      <sheetId val="5"/>
      <sheetId val="6"/>
    </sheetIdMap>
  </header>
  <header guid="{5482375B-1E0F-4E11-B231-FA469A390BF4}" dateTime="2015-08-14T17:24:04" maxSheetId="7" userName="Shriraj Khalkar" r:id="rId329" minRId="863">
    <sheetIdMap count="6">
      <sheetId val="1"/>
      <sheetId val="2"/>
      <sheetId val="3"/>
      <sheetId val="4"/>
      <sheetId val="5"/>
      <sheetId val="6"/>
    </sheetIdMap>
  </header>
  <header guid="{17DB5B42-D3D8-4CC8-8282-4AE7E02764B6}" dateTime="2015-08-17T14:33:11" maxSheetId="7" userName="Vaibhav Kalambe" r:id="rId330" minRId="864" maxRId="867">
    <sheetIdMap count="6">
      <sheetId val="1"/>
      <sheetId val="2"/>
      <sheetId val="3"/>
      <sheetId val="4"/>
      <sheetId val="5"/>
      <sheetId val="6"/>
    </sheetIdMap>
  </header>
  <header guid="{61EAF573-06BF-4EE9-AC19-65D527D12519}" dateTime="2015-08-17T14:33:49" maxSheetId="7" userName="Vaibhav Kalambe" r:id="rId331" minRId="868" maxRId="869">
    <sheetIdMap count="6">
      <sheetId val="1"/>
      <sheetId val="2"/>
      <sheetId val="3"/>
      <sheetId val="4"/>
      <sheetId val="5"/>
      <sheetId val="6"/>
    </sheetIdMap>
  </header>
  <header guid="{B9B2248D-796B-4DA1-99C5-F45D15FB5326}" dateTime="2015-08-17T14:41:16" maxSheetId="7" userName="Vaibhav Kalambe" r:id="rId332" minRId="870">
    <sheetIdMap count="6">
      <sheetId val="1"/>
      <sheetId val="2"/>
      <sheetId val="3"/>
      <sheetId val="4"/>
      <sheetId val="5"/>
      <sheetId val="6"/>
    </sheetIdMap>
  </header>
  <header guid="{C91295BE-9568-4BE7-A4D0-9856CC5E616B}" dateTime="2015-08-17T15:11:20" maxSheetId="7" userName="Vaibhav Kalambe" r:id="rId333" minRId="871" maxRId="875">
    <sheetIdMap count="6">
      <sheetId val="1"/>
      <sheetId val="2"/>
      <sheetId val="3"/>
      <sheetId val="4"/>
      <sheetId val="5"/>
      <sheetId val="6"/>
    </sheetIdMap>
  </header>
  <header guid="{A8F0554D-F083-46B1-9B4B-7D8BB2470990}" dateTime="2015-08-17T15:11:34" maxSheetId="7" userName="Shriraj Khalkar" r:id="rId334" minRId="876" maxRId="878">
    <sheetIdMap count="6">
      <sheetId val="1"/>
      <sheetId val="2"/>
      <sheetId val="3"/>
      <sheetId val="4"/>
      <sheetId val="5"/>
      <sheetId val="6"/>
    </sheetIdMap>
  </header>
  <header guid="{B6B7B627-1670-4010-9073-9120448CD833}" dateTime="2015-08-17T15:15:21" maxSheetId="7" userName="Shriraj Khalkar" r:id="rId335" minRId="879" maxRId="881">
    <sheetIdMap count="6">
      <sheetId val="1"/>
      <sheetId val="2"/>
      <sheetId val="3"/>
      <sheetId val="4"/>
      <sheetId val="5"/>
      <sheetId val="6"/>
    </sheetIdMap>
  </header>
  <header guid="{19D96549-761A-454F-8754-E37BF4691939}" dateTime="2015-08-17T15:15:32" maxSheetId="7" userName="Shriraj Khalkar" r:id="rId336" minRId="882">
    <sheetIdMap count="6">
      <sheetId val="1"/>
      <sheetId val="2"/>
      <sheetId val="3"/>
      <sheetId val="4"/>
      <sheetId val="5"/>
      <sheetId val="6"/>
    </sheetIdMap>
  </header>
  <header guid="{D63BCD10-B3B4-4FE3-B7A5-0DE057864411}" dateTime="2015-08-17T15:17:47" maxSheetId="7" userName="Vaibhav Kalambe" r:id="rId337" minRId="883" maxRId="887">
    <sheetIdMap count="6">
      <sheetId val="1"/>
      <sheetId val="2"/>
      <sheetId val="3"/>
      <sheetId val="4"/>
      <sheetId val="5"/>
      <sheetId val="6"/>
    </sheetIdMap>
  </header>
  <header guid="{F8DF1B63-6E90-4AD6-B0BC-8BF4725A97C9}" dateTime="2015-08-17T15:18:06" maxSheetId="7" userName="Vaibhav Kalambe" r:id="rId338" minRId="888">
    <sheetIdMap count="6">
      <sheetId val="1"/>
      <sheetId val="2"/>
      <sheetId val="3"/>
      <sheetId val="4"/>
      <sheetId val="5"/>
      <sheetId val="6"/>
    </sheetIdMap>
  </header>
  <header guid="{A45DAACB-8B6E-470F-A7F1-849621F25709}" dateTime="2015-08-17T15:18:29" maxSheetId="7" userName="Shriraj Khalkar" r:id="rId339">
    <sheetIdMap count="6">
      <sheetId val="1"/>
      <sheetId val="2"/>
      <sheetId val="3"/>
      <sheetId val="4"/>
      <sheetId val="5"/>
      <sheetId val="6"/>
    </sheetIdMap>
  </header>
  <header guid="{71FEBB7A-6272-4387-9475-5731B90EA3F1}" dateTime="2015-08-17T15:19:07" maxSheetId="7" userName="Shriraj Khalkar" r:id="rId340">
    <sheetIdMap count="6">
      <sheetId val="1"/>
      <sheetId val="2"/>
      <sheetId val="3"/>
      <sheetId val="4"/>
      <sheetId val="5"/>
      <sheetId val="6"/>
    </sheetIdMap>
  </header>
  <header guid="{916561B1-365A-492E-8879-10793683DFF5}" dateTime="2015-08-17T15:20:15" maxSheetId="7" userName="Shriraj Khalkar" r:id="rId341" minRId="889">
    <sheetIdMap count="6">
      <sheetId val="1"/>
      <sheetId val="2"/>
      <sheetId val="3"/>
      <sheetId val="4"/>
      <sheetId val="5"/>
      <sheetId val="6"/>
    </sheetIdMap>
  </header>
  <header guid="{DB30D4B1-C4B4-47E0-89A2-936494F31C26}" dateTime="2015-08-17T15:20:20" maxSheetId="7" userName="Shriraj Khalkar" r:id="rId342">
    <sheetIdMap count="6">
      <sheetId val="1"/>
      <sheetId val="2"/>
      <sheetId val="3"/>
      <sheetId val="4"/>
      <sheetId val="5"/>
      <sheetId val="6"/>
    </sheetIdMap>
  </header>
  <header guid="{2AB955F1-EA54-404B-ABFA-50DBF24C0F31}" dateTime="2015-08-17T15:21:14" maxSheetId="7" userName="Shriraj Khalkar" r:id="rId343">
    <sheetIdMap count="6">
      <sheetId val="1"/>
      <sheetId val="2"/>
      <sheetId val="3"/>
      <sheetId val="4"/>
      <sheetId val="5"/>
      <sheetId val="6"/>
    </sheetIdMap>
  </header>
  <header guid="{53375737-6DC2-4D20-963E-52B1E5279261}" dateTime="2015-08-17T15:21:31" maxSheetId="7" userName="Shriraj Khalkar" r:id="rId344" minRId="890" maxRId="895">
    <sheetIdMap count="6">
      <sheetId val="1"/>
      <sheetId val="2"/>
      <sheetId val="3"/>
      <sheetId val="4"/>
      <sheetId val="5"/>
      <sheetId val="6"/>
    </sheetIdMap>
  </header>
  <header guid="{355C6408-6E85-476A-A4E8-7380ECDA3304}" dateTime="2015-08-17T15:35:18" maxSheetId="7" userName="Shriraj Khalkar" r:id="rId345" minRId="896" maxRId="897">
    <sheetIdMap count="6">
      <sheetId val="1"/>
      <sheetId val="2"/>
      <sheetId val="3"/>
      <sheetId val="4"/>
      <sheetId val="5"/>
      <sheetId val="6"/>
    </sheetIdMap>
  </header>
  <header guid="{97053F5D-2181-46A8-9FBE-EB318CF0373B}" dateTime="2015-08-17T15:59:22" maxSheetId="7" userName="Shriraj Khalkar" r:id="rId346" minRId="898" maxRId="901">
    <sheetIdMap count="6">
      <sheetId val="1"/>
      <sheetId val="2"/>
      <sheetId val="3"/>
      <sheetId val="4"/>
      <sheetId val="5"/>
      <sheetId val="6"/>
    </sheetIdMap>
  </header>
  <header guid="{9DF227A4-D1D4-4945-AA05-299D9A0CE8D3}" dateTime="2015-08-17T16:03:53" maxSheetId="7" userName="Shriraj Khalkar" r:id="rId347" minRId="902" maxRId="908">
    <sheetIdMap count="6">
      <sheetId val="1"/>
      <sheetId val="2"/>
      <sheetId val="3"/>
      <sheetId val="4"/>
      <sheetId val="5"/>
      <sheetId val="6"/>
    </sheetIdMap>
  </header>
  <header guid="{1E04BD33-84FF-4975-9B91-94D74BB41E22}" dateTime="2015-08-17T16:17:41" maxSheetId="7" userName="Shriraj Khalkar" r:id="rId348" minRId="909" maxRId="910">
    <sheetIdMap count="6">
      <sheetId val="1"/>
      <sheetId val="2"/>
      <sheetId val="3"/>
      <sheetId val="4"/>
      <sheetId val="5"/>
      <sheetId val="6"/>
    </sheetIdMap>
  </header>
  <header guid="{1D2ADAF8-C158-4CB1-8A6A-BD3AE35D7C99}" dateTime="2015-08-17T16:37:44" maxSheetId="7" userName="Amey Sumant" r:id="rId349" minRId="911" maxRId="916">
    <sheetIdMap count="6">
      <sheetId val="1"/>
      <sheetId val="2"/>
      <sheetId val="3"/>
      <sheetId val="4"/>
      <sheetId val="5"/>
      <sheetId val="6"/>
    </sheetIdMap>
  </header>
  <header guid="{4A0E8648-73F0-4A1B-9D9E-C9ED4BDEA6BC}" dateTime="2015-08-17T16:37:57" maxSheetId="7" userName="Shriraj Khalkar" r:id="rId350" minRId="917" maxRId="918">
    <sheetIdMap count="6">
      <sheetId val="1"/>
      <sheetId val="2"/>
      <sheetId val="3"/>
      <sheetId val="4"/>
      <sheetId val="5"/>
      <sheetId val="6"/>
    </sheetIdMap>
  </header>
  <header guid="{C17D43BD-FE7A-48DC-A4FF-ECC2A3FD026B}" dateTime="2015-08-17T16:38:31" maxSheetId="7" userName="Amey Sumant" r:id="rId351" minRId="919">
    <sheetIdMap count="6">
      <sheetId val="1"/>
      <sheetId val="2"/>
      <sheetId val="3"/>
      <sheetId val="4"/>
      <sheetId val="5"/>
      <sheetId val="6"/>
    </sheetIdMap>
  </header>
  <header guid="{5E5E62D8-EA8C-442A-BBB7-4FFAEEFE9F8F}" dateTime="2015-08-17T16:38:37" maxSheetId="7" userName="Shriraj Khalkar" r:id="rId352">
    <sheetIdMap count="6">
      <sheetId val="1"/>
      <sheetId val="2"/>
      <sheetId val="3"/>
      <sheetId val="4"/>
      <sheetId val="5"/>
      <sheetId val="6"/>
    </sheetIdMap>
  </header>
  <header guid="{834CC230-E5FC-4FD1-BCB2-7FC634AA168D}" dateTime="2015-08-17T16:38:51" maxSheetId="7" userName="Amey Sumant" r:id="rId353" minRId="920">
    <sheetIdMap count="6">
      <sheetId val="1"/>
      <sheetId val="2"/>
      <sheetId val="3"/>
      <sheetId val="4"/>
      <sheetId val="5"/>
      <sheetId val="6"/>
    </sheetIdMap>
  </header>
  <header guid="{0B0D8102-29D8-43BD-9136-696CFF262E70}" dateTime="2015-08-17T16:39:17" maxSheetId="7" userName="Amey Sumant" r:id="rId354" minRId="921" maxRId="922">
    <sheetIdMap count="6">
      <sheetId val="1"/>
      <sheetId val="2"/>
      <sheetId val="3"/>
      <sheetId val="4"/>
      <sheetId val="5"/>
      <sheetId val="6"/>
    </sheetIdMap>
  </header>
  <header guid="{71BA96C5-95D9-4F4C-998F-10C4E4EDAF6F}" dateTime="2015-08-17T16:39:34" maxSheetId="7" userName="Shriraj Khalkar" r:id="rId355" minRId="923" maxRId="924">
    <sheetIdMap count="6">
      <sheetId val="1"/>
      <sheetId val="2"/>
      <sheetId val="3"/>
      <sheetId val="4"/>
      <sheetId val="5"/>
      <sheetId val="6"/>
    </sheetIdMap>
  </header>
  <header guid="{1CD024E8-7653-40A7-ADB5-665E6000B680}" dateTime="2015-08-17T16:39:40" maxSheetId="7" userName="Shriraj Khalkar" r:id="rId356" minRId="925">
    <sheetIdMap count="6">
      <sheetId val="1"/>
      <sheetId val="2"/>
      <sheetId val="3"/>
      <sheetId val="4"/>
      <sheetId val="5"/>
      <sheetId val="6"/>
    </sheetIdMap>
  </header>
  <header guid="{C98E9505-3E22-467B-BD9F-A777163726A4}" dateTime="2015-08-17T16:44:49" maxSheetId="7" userName="Amey Sumant" r:id="rId357" minRId="926">
    <sheetIdMap count="6">
      <sheetId val="1"/>
      <sheetId val="2"/>
      <sheetId val="3"/>
      <sheetId val="4"/>
      <sheetId val="5"/>
      <sheetId val="6"/>
    </sheetIdMap>
  </header>
  <header guid="{7CA858A3-E2F0-4A96-B18E-E5F26B91D6F5}" dateTime="2015-08-17T16:45:17" maxSheetId="7" userName="Shriraj Khalkar" r:id="rId358" minRId="927">
    <sheetIdMap count="6">
      <sheetId val="1"/>
      <sheetId val="2"/>
      <sheetId val="3"/>
      <sheetId val="4"/>
      <sheetId val="5"/>
      <sheetId val="6"/>
    </sheetIdMap>
  </header>
  <header guid="{62C97A96-10B8-4702-AB4B-39C4088E5EA2}" dateTime="2015-08-17T16:49:31" maxSheetId="7" userName="Shriraj Khalkar" r:id="rId359" minRId="928">
    <sheetIdMap count="6">
      <sheetId val="1"/>
      <sheetId val="2"/>
      <sheetId val="3"/>
      <sheetId val="4"/>
      <sheetId val="5"/>
      <sheetId val="6"/>
    </sheetIdMap>
  </header>
  <header guid="{1F7CBA5F-963E-431B-AC6E-B4B88134922B}" dateTime="2015-08-17T16:49:51" maxSheetId="7" userName="Shriraj Khalkar" r:id="rId360" minRId="929">
    <sheetIdMap count="6">
      <sheetId val="1"/>
      <sheetId val="2"/>
      <sheetId val="3"/>
      <sheetId val="4"/>
      <sheetId val="5"/>
      <sheetId val="6"/>
    </sheetIdMap>
  </header>
  <header guid="{5CEEF3EC-85CC-454A-9317-CF9E7F6BB455}" dateTime="2015-08-17T16:51:16" maxSheetId="7" userName="Shriraj Khalkar" r:id="rId361" minRId="930" maxRId="933">
    <sheetIdMap count="6">
      <sheetId val="1"/>
      <sheetId val="2"/>
      <sheetId val="3"/>
      <sheetId val="4"/>
      <sheetId val="5"/>
      <sheetId val="6"/>
    </sheetIdMap>
  </header>
  <header guid="{901C6128-BD2F-4396-B937-7938C97480CF}" dateTime="2015-08-17T16:52:14" maxSheetId="7" userName="Shriraj Khalkar" r:id="rId362">
    <sheetIdMap count="6">
      <sheetId val="1"/>
      <sheetId val="2"/>
      <sheetId val="3"/>
      <sheetId val="4"/>
      <sheetId val="5"/>
      <sheetId val="6"/>
    </sheetIdMap>
  </header>
  <header guid="{1E5341E9-93FC-406A-A36F-CF3BAFEFA32D}" dateTime="2015-08-17T16:59:24" maxSheetId="7" userName="Shriraj Khalkar" r:id="rId363" minRId="934" maxRId="936">
    <sheetIdMap count="6">
      <sheetId val="1"/>
      <sheetId val="2"/>
      <sheetId val="3"/>
      <sheetId val="4"/>
      <sheetId val="5"/>
      <sheetId val="6"/>
    </sheetIdMap>
  </header>
  <header guid="{21C1088D-C9DD-49F4-BEB2-346F6A6A53A7}" dateTime="2015-08-17T17:03:12" maxSheetId="7" userName="Shriraj Khalkar" r:id="rId364" minRId="937">
    <sheetIdMap count="6">
      <sheetId val="1"/>
      <sheetId val="2"/>
      <sheetId val="3"/>
      <sheetId val="4"/>
      <sheetId val="5"/>
      <sheetId val="6"/>
    </sheetIdMap>
  </header>
  <header guid="{FA765E30-0457-42C8-9605-47F6C7353EF7}" dateTime="2015-08-17T17:03:35" maxSheetId="7" userName="Shriraj Khalkar" r:id="rId365" minRId="938">
    <sheetIdMap count="6">
      <sheetId val="1"/>
      <sheetId val="2"/>
      <sheetId val="3"/>
      <sheetId val="4"/>
      <sheetId val="5"/>
      <sheetId val="6"/>
    </sheetIdMap>
  </header>
  <header guid="{DE095E8C-0F9D-4F36-8C50-4B740FA0EB3D}" dateTime="2015-08-17T17:06:14" maxSheetId="7" userName="Vishal Deshpande" r:id="rId366" minRId="939" maxRId="940">
    <sheetIdMap count="6">
      <sheetId val="1"/>
      <sheetId val="2"/>
      <sheetId val="3"/>
      <sheetId val="4"/>
      <sheetId val="5"/>
      <sheetId val="6"/>
    </sheetIdMap>
  </header>
  <header guid="{F12CF17B-0EFE-4CC6-9161-38A7CA7F0E9C}" dateTime="2015-08-17T17:07:27" maxSheetId="7" userName="Vishal Deshpande" r:id="rId367" minRId="941">
    <sheetIdMap count="6">
      <sheetId val="1"/>
      <sheetId val="2"/>
      <sheetId val="3"/>
      <sheetId val="4"/>
      <sheetId val="5"/>
      <sheetId val="6"/>
    </sheetIdMap>
  </header>
  <header guid="{3281CE4F-3EE5-42BD-A544-BAF7131B430B}" dateTime="2015-08-17T17:10:29" maxSheetId="7" userName="Vishal Deshpande" r:id="rId368" minRId="942" maxRId="949">
    <sheetIdMap count="6">
      <sheetId val="1"/>
      <sheetId val="2"/>
      <sheetId val="3"/>
      <sheetId val="4"/>
      <sheetId val="5"/>
      <sheetId val="6"/>
    </sheetIdMap>
  </header>
  <header guid="{3180D6E1-6779-4424-B901-E06E790484FE}" dateTime="2015-08-17T17:16:24" maxSheetId="7" userName="Vaibhav Kalambe" r:id="rId369" minRId="950" maxRId="951">
    <sheetIdMap count="6">
      <sheetId val="1"/>
      <sheetId val="2"/>
      <sheetId val="3"/>
      <sheetId val="4"/>
      <sheetId val="5"/>
      <sheetId val="6"/>
    </sheetIdMap>
  </header>
  <header guid="{789948E3-BDBF-4E45-96D8-55D2CBD0DB64}" dateTime="2015-08-17T17:33:07" maxSheetId="7" userName="Amey Sumant" r:id="rId370" minRId="952">
    <sheetIdMap count="6">
      <sheetId val="1"/>
      <sheetId val="2"/>
      <sheetId val="3"/>
      <sheetId val="4"/>
      <sheetId val="5"/>
      <sheetId val="6"/>
    </sheetIdMap>
  </header>
  <header guid="{A6628FFC-76B7-479B-981E-BCC8D56DA1BB}" dateTime="2015-08-17T17:33:36" maxSheetId="7" userName="Amey Sumant" r:id="rId371">
    <sheetIdMap count="6">
      <sheetId val="1"/>
      <sheetId val="2"/>
      <sheetId val="3"/>
      <sheetId val="4"/>
      <sheetId val="5"/>
      <sheetId val="6"/>
    </sheetIdMap>
  </header>
  <header guid="{EBD6EA2E-2886-4AC7-BE79-719E8C275FC9}" dateTime="2015-08-17T17:34:48" maxSheetId="7" userName="Vaibhav Kalambe" r:id="rId372">
    <sheetIdMap count="6">
      <sheetId val="1"/>
      <sheetId val="2"/>
      <sheetId val="3"/>
      <sheetId val="4"/>
      <sheetId val="5"/>
      <sheetId val="6"/>
    </sheetIdMap>
  </header>
  <header guid="{47832FAC-EFBD-4AF4-B1C9-DFD202D978BD}" dateTime="2015-08-17T17:38:25" maxSheetId="7" userName="Shriraj Khalkar" r:id="rId373" minRId="953" maxRId="958">
    <sheetIdMap count="6">
      <sheetId val="1"/>
      <sheetId val="2"/>
      <sheetId val="3"/>
      <sheetId val="4"/>
      <sheetId val="5"/>
      <sheetId val="6"/>
    </sheetIdMap>
  </header>
  <header guid="{B12D21E8-5A4A-4DE0-8AE3-2C5396FF57FD}" dateTime="2015-08-17T17:40:16" maxSheetId="7" userName="Shriraj Khalkar" r:id="rId374" minRId="959" maxRId="961">
    <sheetIdMap count="6">
      <sheetId val="1"/>
      <sheetId val="2"/>
      <sheetId val="3"/>
      <sheetId val="4"/>
      <sheetId val="5"/>
      <sheetId val="6"/>
    </sheetIdMap>
  </header>
  <header guid="{B31459DE-717D-42AF-8B6F-1C83A2622F67}" dateTime="2015-08-17T17:54:04" maxSheetId="7" userName="Shriraj Khalkar" r:id="rId375" minRId="962">
    <sheetIdMap count="6">
      <sheetId val="1"/>
      <sheetId val="2"/>
      <sheetId val="3"/>
      <sheetId val="4"/>
      <sheetId val="5"/>
      <sheetId val="6"/>
    </sheetIdMap>
  </header>
  <header guid="{5670FE8C-80FA-42E4-8C84-8092E69CEB3C}" dateTime="2015-08-17T17:54:58" maxSheetId="7" userName="Shriraj Khalkar" r:id="rId376">
    <sheetIdMap count="6">
      <sheetId val="1"/>
      <sheetId val="2"/>
      <sheetId val="3"/>
      <sheetId val="4"/>
      <sheetId val="5"/>
      <sheetId val="6"/>
    </sheetIdMap>
  </header>
  <header guid="{D63D205E-9D87-4457-95DA-2820F924D27E}" dateTime="2015-08-17T17:57:48" maxSheetId="7" userName="Shriraj Khalkar" r:id="rId377" minRId="963" maxRId="964">
    <sheetIdMap count="6">
      <sheetId val="1"/>
      <sheetId val="2"/>
      <sheetId val="3"/>
      <sheetId val="4"/>
      <sheetId val="5"/>
      <sheetId val="6"/>
    </sheetIdMap>
  </header>
  <header guid="{828E1E16-4CB0-43D6-953F-B998C15E2627}" dateTime="2015-08-19T12:25:07" maxSheetId="7" userName="Vaibhav Kalambe" r:id="rId378" minRId="965" maxRId="970">
    <sheetIdMap count="6">
      <sheetId val="1"/>
      <sheetId val="2"/>
      <sheetId val="3"/>
      <sheetId val="4"/>
      <sheetId val="5"/>
      <sheetId val="6"/>
    </sheetIdMap>
  </header>
  <header guid="{5CA9A508-68B4-4134-83CA-2412DE852AA8}" dateTime="2015-08-19T12:26:49" maxSheetId="7" userName="Vaibhav Kalambe" r:id="rId379" minRId="971">
    <sheetIdMap count="6">
      <sheetId val="1"/>
      <sheetId val="2"/>
      <sheetId val="3"/>
      <sheetId val="4"/>
      <sheetId val="5"/>
      <sheetId val="6"/>
    </sheetIdMap>
  </header>
  <header guid="{5A845B82-B7C9-4636-B13A-2ECA501CDC53}" dateTime="2015-08-19T12:50:20" maxSheetId="7" userName="Vaibhav Kalambe" r:id="rId380" minRId="972" maxRId="973">
    <sheetIdMap count="6">
      <sheetId val="1"/>
      <sheetId val="2"/>
      <sheetId val="3"/>
      <sheetId val="4"/>
      <sheetId val="5"/>
      <sheetId val="6"/>
    </sheetIdMap>
  </header>
  <header guid="{08DDC595-6453-4D85-BE41-8785BF30108E}" dateTime="2015-08-19T12:50:23" maxSheetId="7" userName="Vaibhav Kalambe" r:id="rId381">
    <sheetIdMap count="6">
      <sheetId val="1"/>
      <sheetId val="2"/>
      <sheetId val="3"/>
      <sheetId val="4"/>
      <sheetId val="5"/>
      <sheetId val="6"/>
    </sheetIdMap>
  </header>
  <header guid="{7A51F880-6D97-4F4D-B7C4-3128412E2D59}" dateTime="2015-08-19T12:52:01" maxSheetId="7" userName="Vaibhav Kalambe" r:id="rId382">
    <sheetIdMap count="6">
      <sheetId val="1"/>
      <sheetId val="2"/>
      <sheetId val="3"/>
      <sheetId val="4"/>
      <sheetId val="5"/>
      <sheetId val="6"/>
    </sheetIdMap>
  </header>
  <header guid="{8F3A6F26-01A7-4AB5-AF06-B925A825ED62}" dateTime="2015-09-30T12:34:33" maxSheetId="7" userName="Amey Sumant" r:id="rId383" minRId="974" maxRId="982">
    <sheetIdMap count="6">
      <sheetId val="1"/>
      <sheetId val="2"/>
      <sheetId val="3"/>
      <sheetId val="4"/>
      <sheetId val="5"/>
      <sheetId val="6"/>
    </sheetIdMap>
  </header>
  <header guid="{5D49F6B6-A125-417E-ADB3-FEA9F36D87BA}" dateTime="2015-09-30T12:34:48" maxSheetId="7" userName="Amey Sumant" r:id="rId384" minRId="983">
    <sheetIdMap count="6">
      <sheetId val="1"/>
      <sheetId val="2"/>
      <sheetId val="3"/>
      <sheetId val="4"/>
      <sheetId val="5"/>
      <sheetId val="6"/>
    </sheetIdMap>
  </header>
  <header guid="{9DEC19BB-1F33-443C-9B83-8AD5572505B5}" dateTime="2015-09-30T12:35:13" maxSheetId="7" userName="Amey Sumant" r:id="rId385" minRId="984">
    <sheetIdMap count="6">
      <sheetId val="1"/>
      <sheetId val="2"/>
      <sheetId val="3"/>
      <sheetId val="4"/>
      <sheetId val="5"/>
      <sheetId val="6"/>
    </sheetIdMap>
  </header>
  <header guid="{FC8C32EF-0D1A-43A5-A286-9DB89D00DF55}" dateTime="2015-09-30T12:35:24" maxSheetId="7" userName="Amey Sumant" r:id="rId386" minRId="985">
    <sheetIdMap count="6">
      <sheetId val="1"/>
      <sheetId val="2"/>
      <sheetId val="3"/>
      <sheetId val="4"/>
      <sheetId val="5"/>
      <sheetId val="6"/>
    </sheetIdMap>
  </header>
  <header guid="{C70CF7C5-86C3-4542-822A-54766BF8B4BC}" dateTime="2015-09-30T12:36:01" maxSheetId="7" userName="Amey Sumant" r:id="rId387" minRId="986" maxRId="987">
    <sheetIdMap count="6">
      <sheetId val="1"/>
      <sheetId val="2"/>
      <sheetId val="3"/>
      <sheetId val="4"/>
      <sheetId val="5"/>
      <sheetId val="6"/>
    </sheetIdMap>
  </header>
  <header guid="{C8A0F293-55A4-495B-AA35-9F75D1B81AE2}" dateTime="2015-09-30T13:44:28" maxSheetId="7" userName="Amey Sumant" r:id="rId388" minRId="988" maxRId="989">
    <sheetIdMap count="6">
      <sheetId val="1"/>
      <sheetId val="2"/>
      <sheetId val="3"/>
      <sheetId val="4"/>
      <sheetId val="5"/>
      <sheetId val="6"/>
    </sheetIdMap>
  </header>
  <header guid="{39632BF4-7DF5-46BE-81B6-9026FA8AC6FF}" dateTime="2015-09-30T13:44:45" maxSheetId="7" userName="Amey Sumant" r:id="rId389" minRId="990">
    <sheetIdMap count="6">
      <sheetId val="1"/>
      <sheetId val="2"/>
      <sheetId val="3"/>
      <sheetId val="4"/>
      <sheetId val="5"/>
      <sheetId val="6"/>
    </sheetIdMap>
  </header>
  <header guid="{027B1D42-21A6-477A-8E85-F1A27D647457}" dateTime="2015-09-30T13:44:53" maxSheetId="7" userName="Amey Sumant" r:id="rId390" minRId="991">
    <sheetIdMap count="6">
      <sheetId val="1"/>
      <sheetId val="2"/>
      <sheetId val="3"/>
      <sheetId val="4"/>
      <sheetId val="5"/>
      <sheetId val="6"/>
    </sheetIdMap>
  </header>
  <header guid="{050CE7D8-D8C9-47D2-BB36-CE3D161E82D3}" dateTime="2015-09-30T13:45:01" maxSheetId="7" userName="Amey Sumant" r:id="rId391" minRId="992">
    <sheetIdMap count="6">
      <sheetId val="1"/>
      <sheetId val="2"/>
      <sheetId val="3"/>
      <sheetId val="4"/>
      <sheetId val="5"/>
      <sheetId val="6"/>
    </sheetIdMap>
  </header>
  <header guid="{0911488C-4F26-4124-BB6B-F3ACDBB63854}" dateTime="2015-09-30T13:45:08" maxSheetId="7" userName="Amey Sumant" r:id="rId392" minRId="993">
    <sheetIdMap count="6">
      <sheetId val="1"/>
      <sheetId val="2"/>
      <sheetId val="3"/>
      <sheetId val="4"/>
      <sheetId val="5"/>
      <sheetId val="6"/>
    </sheetIdMap>
  </header>
  <header guid="{B9C0B8A9-C723-4235-A0F0-ADCCE3AF5AFC}" dateTime="2015-09-30T13:46:38" maxSheetId="7" userName="Amey Sumant" r:id="rId393" minRId="994" maxRId="998">
    <sheetIdMap count="6">
      <sheetId val="1"/>
      <sheetId val="2"/>
      <sheetId val="3"/>
      <sheetId val="4"/>
      <sheetId val="5"/>
      <sheetId val="6"/>
    </sheetIdMap>
  </header>
  <header guid="{64B31FFC-8308-43DC-86AC-8E1FA7569FBF}" dateTime="2015-09-30T13:47:00" maxSheetId="7" userName="Amey Sumant" r:id="rId394" minRId="999" maxRId="1000">
    <sheetIdMap count="6">
      <sheetId val="1"/>
      <sheetId val="2"/>
      <sheetId val="3"/>
      <sheetId val="4"/>
      <sheetId val="5"/>
      <sheetId val="6"/>
    </sheetIdMap>
  </header>
  <header guid="{9E162009-9435-428D-BB7F-4A6F98CA81FE}" dateTime="2015-09-30T13:59:19" maxSheetId="7" userName="Amey Sumant" r:id="rId395" minRId="1001" maxRId="1003">
    <sheetIdMap count="6">
      <sheetId val="1"/>
      <sheetId val="2"/>
      <sheetId val="3"/>
      <sheetId val="4"/>
      <sheetId val="5"/>
      <sheetId val="6"/>
    </sheetIdMap>
  </header>
  <header guid="{BF9D09E8-2247-4021-B85C-0510F5846552}" dateTime="2015-09-30T14:12:01" maxSheetId="7" userName="Amey Sumant" r:id="rId396" minRId="1004" maxRId="1005">
    <sheetIdMap count="6">
      <sheetId val="1"/>
      <sheetId val="2"/>
      <sheetId val="3"/>
      <sheetId val="4"/>
      <sheetId val="5"/>
      <sheetId val="6"/>
    </sheetIdMap>
  </header>
  <header guid="{61CD1BDD-CBAA-4865-8D87-B5749F7D4FD9}" dateTime="2015-09-30T15:08:13" maxSheetId="7" userName="Vaibhav Kalambe" r:id="rId397" minRId="1006" maxRId="1017">
    <sheetIdMap count="6">
      <sheetId val="1"/>
      <sheetId val="2"/>
      <sheetId val="3"/>
      <sheetId val="4"/>
      <sheetId val="5"/>
      <sheetId val="6"/>
    </sheetIdMap>
  </header>
  <header guid="{2EA90AD6-0C5E-4124-BE2A-1A9771138244}" dateTime="2015-09-30T15:31:38" maxSheetId="7" userName="Vaibhav Kalambe" r:id="rId398" minRId="1018">
    <sheetIdMap count="6">
      <sheetId val="1"/>
      <sheetId val="2"/>
      <sheetId val="3"/>
      <sheetId val="4"/>
      <sheetId val="5"/>
      <sheetId val="6"/>
    </sheetIdMap>
  </header>
  <header guid="{A90C34E9-DAFC-4E6A-ACBE-35E2C7997FE1}" dateTime="2015-09-30T15:31:45" maxSheetId="7" userName="Amey Sumant" r:id="rId399" minRId="1019">
    <sheetIdMap count="6">
      <sheetId val="1"/>
      <sheetId val="2"/>
      <sheetId val="3"/>
      <sheetId val="4"/>
      <sheetId val="5"/>
      <sheetId val="6"/>
    </sheetIdMap>
  </header>
  <header guid="{59E2A5EC-0AF8-4BF5-A760-7C175CA797E4}" dateTime="2015-09-30T15:32:18" maxSheetId="7" userName="Vaibhav Kalambe" r:id="rId400" minRId="1020" maxRId="1021">
    <sheetIdMap count="6">
      <sheetId val="1"/>
      <sheetId val="2"/>
      <sheetId val="3"/>
      <sheetId val="4"/>
      <sheetId val="5"/>
      <sheetId val="6"/>
    </sheetIdMap>
  </header>
  <header guid="{D4837A9E-0466-46D2-94A2-54A22A853588}" dateTime="2015-09-30T15:32:21" maxSheetId="7" userName="Vaibhav Kalambe" r:id="rId401">
    <sheetIdMap count="6">
      <sheetId val="1"/>
      <sheetId val="2"/>
      <sheetId val="3"/>
      <sheetId val="4"/>
      <sheetId val="5"/>
      <sheetId val="6"/>
    </sheetIdMap>
  </header>
  <header guid="{50189EA0-B18C-4581-AEFD-0A88675C1B53}" dateTime="2015-09-30T15:35:26" maxSheetId="7" userName="Amey Sumant" r:id="rId402" minRId="1022" maxRId="1023">
    <sheetIdMap count="6">
      <sheetId val="1"/>
      <sheetId val="2"/>
      <sheetId val="3"/>
      <sheetId val="4"/>
      <sheetId val="5"/>
      <sheetId val="6"/>
    </sheetIdMap>
  </header>
  <header guid="{821EAB61-D08F-45DA-AD09-B71CBF886A08}" dateTime="2015-09-30T15:43:41" maxSheetId="7" userName="Vaibhav Kalambe" r:id="rId403" minRId="1024" maxRId="1026">
    <sheetIdMap count="6">
      <sheetId val="1"/>
      <sheetId val="2"/>
      <sheetId val="3"/>
      <sheetId val="4"/>
      <sheetId val="5"/>
      <sheetId val="6"/>
    </sheetIdMap>
  </header>
  <header guid="{7DC18A74-6833-444C-B392-C1CF2B757AEF}" dateTime="2015-11-02T14:23:59" maxSheetId="7" userName="Vaibhav Kalambe" r:id="rId404" minRId="1027" maxRId="1032">
    <sheetIdMap count="6">
      <sheetId val="1"/>
      <sheetId val="2"/>
      <sheetId val="3"/>
      <sheetId val="4"/>
      <sheetId val="5"/>
      <sheetId val="6"/>
    </sheetIdMap>
  </header>
  <header guid="{95F3D95E-BB5D-465D-B8C4-C663EE6F701F}" dateTime="2015-11-02T14:36:16" maxSheetId="7" userName="Vaibhav Kalambe" r:id="rId405" minRId="1033">
    <sheetIdMap count="6">
      <sheetId val="1"/>
      <sheetId val="2"/>
      <sheetId val="3"/>
      <sheetId val="4"/>
      <sheetId val="5"/>
      <sheetId val="6"/>
    </sheetIdMap>
  </header>
  <header guid="{BBC89345-440D-45FD-8937-BC9F4DA72F8F}" dateTime="2015-11-02T14:36:28" maxSheetId="7" userName="Vaibhav Kalambe" r:id="rId406" minRId="1034">
    <sheetIdMap count="6">
      <sheetId val="1"/>
      <sheetId val="2"/>
      <sheetId val="3"/>
      <sheetId val="4"/>
      <sheetId val="5"/>
      <sheetId val="6"/>
    </sheetIdMap>
  </header>
  <header guid="{92A8BEA9-C7E8-49DE-B6DA-6471B1CB8997}" dateTime="2015-11-02T14:37:57" maxSheetId="7" userName="Vishal Deshpande" r:id="rId407">
    <sheetIdMap count="6">
      <sheetId val="1"/>
      <sheetId val="2"/>
      <sheetId val="3"/>
      <sheetId val="4"/>
      <sheetId val="5"/>
      <sheetId val="6"/>
    </sheetIdMap>
  </header>
  <header guid="{2F39C940-A7B0-49D4-9450-E351C4EB228C}" dateTime="2015-11-02T14:42:17" maxSheetId="7" userName="Vaibhav Kalambe" r:id="rId408" minRId="1035">
    <sheetIdMap count="6">
      <sheetId val="1"/>
      <sheetId val="2"/>
      <sheetId val="3"/>
      <sheetId val="4"/>
      <sheetId val="5"/>
      <sheetId val="6"/>
    </sheetIdMap>
  </header>
  <header guid="{12D07E83-42E6-4704-8570-BE7CF56931F4}" dateTime="2015-11-02T14:45:21" maxSheetId="7" userName="Vaibhav Kalambe" r:id="rId409" minRId="1036">
    <sheetIdMap count="6">
      <sheetId val="1"/>
      <sheetId val="2"/>
      <sheetId val="3"/>
      <sheetId val="4"/>
      <sheetId val="5"/>
      <sheetId val="6"/>
    </sheetIdMap>
  </header>
  <header guid="{16422D4D-0409-47CA-923B-620306153DDF}" dateTime="2015-11-02T14:46:42" maxSheetId="7" userName="Vaibhav Kalambe" r:id="rId410" minRId="1037">
    <sheetIdMap count="6">
      <sheetId val="1"/>
      <sheetId val="2"/>
      <sheetId val="3"/>
      <sheetId val="4"/>
      <sheetId val="5"/>
      <sheetId val="6"/>
    </sheetIdMap>
  </header>
  <header guid="{F906FCFA-306A-4B98-9D09-58A62D017702}" dateTime="2015-11-02T15:13:45" maxSheetId="7" userName="Vaibhav Kalambe" r:id="rId411" minRId="1038">
    <sheetIdMap count="6">
      <sheetId val="1"/>
      <sheetId val="2"/>
      <sheetId val="3"/>
      <sheetId val="4"/>
      <sheetId val="5"/>
      <sheetId val="6"/>
    </sheetIdMap>
  </header>
  <header guid="{EEF1D6F9-1335-4516-9728-843C4F7B3ECD}" dateTime="2015-11-02T15:13:46" maxSheetId="7" userName="Vaibhav Kalambe" r:id="rId412">
    <sheetIdMap count="6">
      <sheetId val="1"/>
      <sheetId val="2"/>
      <sheetId val="3"/>
      <sheetId val="4"/>
      <sheetId val="5"/>
      <sheetId val="6"/>
    </sheetIdMap>
  </header>
  <header guid="{2A70055D-3870-4B5B-88AB-DD7BF27BD81E}" dateTime="2015-11-02T17:04:43" maxSheetId="7" userName="Amey Sumant" r:id="rId413" minRId="1039">
    <sheetIdMap count="6">
      <sheetId val="1"/>
      <sheetId val="2"/>
      <sheetId val="3"/>
      <sheetId val="4"/>
      <sheetId val="5"/>
      <sheetId val="6"/>
    </sheetIdMap>
  </header>
  <header guid="{19CDE956-E077-4355-B422-DDB8F316030B}" dateTime="2015-11-02T17:04:53" maxSheetId="7" userName="Amey Sumant" r:id="rId414" minRId="1040">
    <sheetIdMap count="6">
      <sheetId val="1"/>
      <sheetId val="2"/>
      <sheetId val="3"/>
      <sheetId val="4"/>
      <sheetId val="5"/>
      <sheetId val="6"/>
    </sheetIdMap>
  </header>
  <header guid="{28C2A491-D03C-4A6A-A5EB-1C3570FD30A2}" dateTime="2015-11-03T11:13:39" maxSheetId="7" userName="Vaibhav Kalambe" r:id="rId415" minRId="1041" maxRId="1046">
    <sheetIdMap count="6">
      <sheetId val="1"/>
      <sheetId val="2"/>
      <sheetId val="3"/>
      <sheetId val="4"/>
      <sheetId val="5"/>
      <sheetId val="6"/>
    </sheetIdMap>
  </header>
  <header guid="{2837BD74-50DD-4D5E-A539-AB86021D0C10}" dateTime="2015-11-03T12:42:42" maxSheetId="7" userName="Vaibhav Kalambe" r:id="rId416" minRId="1047" maxRId="1048">
    <sheetIdMap count="6">
      <sheetId val="1"/>
      <sheetId val="2"/>
      <sheetId val="3"/>
      <sheetId val="4"/>
      <sheetId val="5"/>
      <sheetId val="6"/>
    </sheetIdMap>
  </header>
  <header guid="{D558FC63-7304-4C94-980D-8AF14810F987}" dateTime="2015-11-03T13:43:19" maxSheetId="7" userName="Vaibhav Kalambe" r:id="rId417" minRId="1049" maxRId="1054">
    <sheetIdMap count="6">
      <sheetId val="1"/>
      <sheetId val="2"/>
      <sheetId val="3"/>
      <sheetId val="4"/>
      <sheetId val="5"/>
      <sheetId val="6"/>
    </sheetIdMap>
  </header>
  <header guid="{0370C724-43B9-4255-91F8-24F2E60EF1BB}" dateTime="2015-11-03T13:46:15" maxSheetId="7" userName="Vaibhav Kalambe" r:id="rId418" minRId="1055">
    <sheetIdMap count="6">
      <sheetId val="1"/>
      <sheetId val="2"/>
      <sheetId val="3"/>
      <sheetId val="4"/>
      <sheetId val="5"/>
      <sheetId val="6"/>
    </sheetIdMap>
  </header>
  <header guid="{EB9A8968-D8CB-4AE9-AE36-345EFCDEE94F}" dateTime="2015-11-03T13:50:48" maxSheetId="7" userName="Amey Sumant" r:id="rId419" minRId="1056">
    <sheetIdMap count="6">
      <sheetId val="1"/>
      <sheetId val="2"/>
      <sheetId val="3"/>
      <sheetId val="4"/>
      <sheetId val="5"/>
      <sheetId val="6"/>
    </sheetIdMap>
  </header>
  <header guid="{028D2E5D-3725-4E07-B21A-DA7B0BD9E332}" dateTime="2015-11-03T13:51:53" maxSheetId="7" userName="Vaibhav Kalambe" r:id="rId420" minRId="1057">
    <sheetIdMap count="6">
      <sheetId val="1"/>
      <sheetId val="2"/>
      <sheetId val="3"/>
      <sheetId val="4"/>
      <sheetId val="5"/>
      <sheetId val="6"/>
    </sheetIdMap>
  </header>
  <header guid="{724B0DE5-E43C-4B8A-A4A6-5BEBF6E3027B}" dateTime="2015-11-03T13:57:20" maxSheetId="7" userName="Amey Sumant" r:id="rId421" minRId="1058" maxRId="1059">
    <sheetIdMap count="6">
      <sheetId val="1"/>
      <sheetId val="2"/>
      <sheetId val="3"/>
      <sheetId val="4"/>
      <sheetId val="5"/>
      <sheetId val="6"/>
    </sheetIdMap>
  </header>
  <header guid="{3FE24691-2D23-4536-9D30-AD3D82394C0C}" dateTime="2015-11-03T13:58:02" maxSheetId="7" userName="Amey Sumant" r:id="rId422" minRId="1060">
    <sheetIdMap count="6">
      <sheetId val="1"/>
      <sheetId val="2"/>
      <sheetId val="3"/>
      <sheetId val="4"/>
      <sheetId val="5"/>
      <sheetId val="6"/>
    </sheetIdMap>
  </header>
  <header guid="{B54AB772-1199-498A-84BC-7E1FD44E5CDC}" dateTime="2015-11-03T13:58:42" maxSheetId="7" userName="Amey Sumant" r:id="rId423" minRId="1061">
    <sheetIdMap count="6">
      <sheetId val="1"/>
      <sheetId val="2"/>
      <sheetId val="3"/>
      <sheetId val="4"/>
      <sheetId val="5"/>
      <sheetId val="6"/>
    </sheetIdMap>
  </header>
  <header guid="{8A7D2C94-2D37-49AB-B75A-75F049E0F16E}" dateTime="2015-11-03T13:59:13" maxSheetId="7" userName="Amey Sumant" r:id="rId424" minRId="1062">
    <sheetIdMap count="6">
      <sheetId val="1"/>
      <sheetId val="2"/>
      <sheetId val="3"/>
      <sheetId val="4"/>
      <sheetId val="5"/>
      <sheetId val="6"/>
    </sheetIdMap>
  </header>
  <header guid="{FB159DD9-4EE9-42FF-B623-BB6C86304B43}" dateTime="2015-11-03T13:59:41" maxSheetId="7" userName="Amey Sumant" r:id="rId425" minRId="1063">
    <sheetIdMap count="6">
      <sheetId val="1"/>
      <sheetId val="2"/>
      <sheetId val="3"/>
      <sheetId val="4"/>
      <sheetId val="5"/>
      <sheetId val="6"/>
    </sheetIdMap>
  </header>
  <header guid="{0673BC70-F249-4D60-940C-5C08554C3DF2}" dateTime="2015-11-03T14:01:14" maxSheetId="7" userName="Amey Sumant" r:id="rId426" minRId="1064" maxRId="1065">
    <sheetIdMap count="6">
      <sheetId val="1"/>
      <sheetId val="2"/>
      <sheetId val="3"/>
      <sheetId val="4"/>
      <sheetId val="5"/>
      <sheetId val="6"/>
    </sheetIdMap>
  </header>
  <header guid="{10B32E90-22C8-43BD-8BAD-CBA0206212E6}" dateTime="2015-11-03T14:01:22" maxSheetId="7" userName="Amey Sumant" r:id="rId427" minRId="1066">
    <sheetIdMap count="6">
      <sheetId val="1"/>
      <sheetId val="2"/>
      <sheetId val="3"/>
      <sheetId val="4"/>
      <sheetId val="5"/>
      <sheetId val="6"/>
    </sheetIdMap>
  </header>
  <header guid="{0DC8BCF3-1113-4C82-BABC-09413F6CFC70}" dateTime="2015-11-03T14:01:32" maxSheetId="7" userName="Amey Sumant" r:id="rId428" minRId="1067" maxRId="1068">
    <sheetIdMap count="6">
      <sheetId val="1"/>
      <sheetId val="2"/>
      <sheetId val="3"/>
      <sheetId val="4"/>
      <sheetId val="5"/>
      <sheetId val="6"/>
    </sheetIdMap>
  </header>
  <header guid="{2A367E01-19D3-40F3-B3E1-F1D106B9932F}" dateTime="2015-11-03T14:08:17" maxSheetId="7" userName="Amey Sumant" r:id="rId429" minRId="1069" maxRId="1071">
    <sheetIdMap count="6">
      <sheetId val="1"/>
      <sheetId val="2"/>
      <sheetId val="3"/>
      <sheetId val="4"/>
      <sheetId val="5"/>
      <sheetId val="6"/>
    </sheetIdMap>
  </header>
  <header guid="{E19D6639-F0D0-48C5-8A3C-0674B95331E7}" dateTime="2015-11-03T14:09:08" maxSheetId="7" userName="Amey Sumant" r:id="rId430" minRId="1072">
    <sheetIdMap count="6">
      <sheetId val="1"/>
      <sheetId val="2"/>
      <sheetId val="3"/>
      <sheetId val="4"/>
      <sheetId val="5"/>
      <sheetId val="6"/>
    </sheetIdMap>
  </header>
  <header guid="{3CC2A557-297C-456D-8B5E-9763E3E8D534}" dateTime="2015-11-03T14:09:23" maxSheetId="7" userName="Amey Sumant" r:id="rId431" minRId="1073" maxRId="1074">
    <sheetIdMap count="6">
      <sheetId val="1"/>
      <sheetId val="2"/>
      <sheetId val="3"/>
      <sheetId val="4"/>
      <sheetId val="5"/>
      <sheetId val="6"/>
    </sheetIdMap>
  </header>
  <header guid="{CF812D21-3525-40CB-974E-0790303C5DD4}" dateTime="2015-11-03T14:20:42" maxSheetId="7" userName="Amey Sumant" r:id="rId432" minRId="1075" maxRId="1076">
    <sheetIdMap count="6">
      <sheetId val="1"/>
      <sheetId val="2"/>
      <sheetId val="3"/>
      <sheetId val="4"/>
      <sheetId val="5"/>
      <sheetId val="6"/>
    </sheetIdMap>
  </header>
  <header guid="{DE1D7F79-488F-480D-959E-06DA7756F29B}" dateTime="2015-11-03T14:44:43" maxSheetId="7" userName="Vishal Deshpande" r:id="rId433">
    <sheetIdMap count="6">
      <sheetId val="1"/>
      <sheetId val="2"/>
      <sheetId val="3"/>
      <sheetId val="4"/>
      <sheetId val="5"/>
      <sheetId val="6"/>
    </sheetIdMap>
  </header>
  <header guid="{DB59EBBB-BE80-4B82-B2A2-77185146FAE5}" dateTime="2015-11-03T14:46:43" maxSheetId="7" userName="Vishal Deshpande" r:id="rId434" minRId="1077" maxRId="1078">
    <sheetIdMap count="6">
      <sheetId val="1"/>
      <sheetId val="2"/>
      <sheetId val="3"/>
      <sheetId val="4"/>
      <sheetId val="5"/>
      <sheetId val="6"/>
    </sheetIdMap>
  </header>
  <header guid="{9D5213B4-FBDD-4065-AA2F-FEA5B807A9CF}" dateTime="2015-11-03T14:47:17" maxSheetId="7" userName="Vaibhav Kalambe" r:id="rId435" minRId="1079">
    <sheetIdMap count="6">
      <sheetId val="1"/>
      <sheetId val="2"/>
      <sheetId val="3"/>
      <sheetId val="4"/>
      <sheetId val="5"/>
      <sheetId val="6"/>
    </sheetIdMap>
  </header>
  <header guid="{4066B645-CA44-4D2E-A6DC-7828F8C144C6}" dateTime="2015-11-03T14:52:07" maxSheetId="7" userName="Vaibhav Kalambe" r:id="rId436" minRId="1080">
    <sheetIdMap count="6">
      <sheetId val="1"/>
      <sheetId val="2"/>
      <sheetId val="3"/>
      <sheetId val="4"/>
      <sheetId val="5"/>
      <sheetId val="6"/>
    </sheetIdMap>
  </header>
  <header guid="{8CD52F51-A420-4AAD-A978-8CF865E99C2C}" dateTime="2015-11-03T14:58:40" maxSheetId="7" userName="Vishal Deshpande" r:id="rId437" minRId="1081" maxRId="1090">
    <sheetIdMap count="6">
      <sheetId val="1"/>
      <sheetId val="2"/>
      <sheetId val="3"/>
      <sheetId val="4"/>
      <sheetId val="5"/>
      <sheetId val="6"/>
    </sheetIdMap>
  </header>
  <header guid="{3574CBB8-D4D0-4DF8-9964-124062807719}" dateTime="2015-11-03T15:13:40" maxSheetId="7" userName="Amey Sumant" r:id="rId438" minRId="1091">
    <sheetIdMap count="6">
      <sheetId val="1"/>
      <sheetId val="2"/>
      <sheetId val="3"/>
      <sheetId val="4"/>
      <sheetId val="5"/>
      <sheetId val="6"/>
    </sheetIdMap>
  </header>
  <header guid="{FA0B7B1D-DECE-4491-AFA6-343F1836A77A}" dateTime="2015-11-03T15:20:49" maxSheetId="7" userName="Amey Sumant" r:id="rId439" minRId="1092" maxRId="1093">
    <sheetIdMap count="6">
      <sheetId val="1"/>
      <sheetId val="2"/>
      <sheetId val="3"/>
      <sheetId val="4"/>
      <sheetId val="5"/>
      <sheetId val="6"/>
    </sheetIdMap>
  </header>
  <header guid="{194CBF6C-6B2D-467B-90BC-4D7E2D230E82}" dateTime="2015-11-03T15:22:26" maxSheetId="7" userName="Amey Sumant" r:id="rId440" minRId="1094" maxRId="1095">
    <sheetIdMap count="6">
      <sheetId val="1"/>
      <sheetId val="2"/>
      <sheetId val="3"/>
      <sheetId val="4"/>
      <sheetId val="5"/>
      <sheetId val="6"/>
    </sheetIdMap>
  </header>
  <header guid="{190018FE-F0EC-4905-8BF2-B338DC9DE368}" dateTime="2015-11-03T15:22:53" maxSheetId="7" userName="Amey Sumant" r:id="rId441" minRId="1096" maxRId="1098">
    <sheetIdMap count="6">
      <sheetId val="1"/>
      <sheetId val="2"/>
      <sheetId val="3"/>
      <sheetId val="4"/>
      <sheetId val="5"/>
      <sheetId val="6"/>
    </sheetIdMap>
  </header>
  <header guid="{F4D70C54-11BA-4B50-BAB2-A6AD7E9779D5}" dateTime="2015-11-03T15:25:10" maxSheetId="7" userName="Vaibhav Kalambe" r:id="rId442" minRId="1099" maxRId="1100">
    <sheetIdMap count="6">
      <sheetId val="1"/>
      <sheetId val="2"/>
      <sheetId val="3"/>
      <sheetId val="4"/>
      <sheetId val="5"/>
      <sheetId val="6"/>
    </sheetIdMap>
  </header>
  <header guid="{DC7EECA0-3969-4E82-99D9-57835D27EB62}" dateTime="2015-11-16T15:19:13" maxSheetId="7" userName="Amir Pawar" r:id="rId443">
    <sheetIdMap count="6">
      <sheetId val="1"/>
      <sheetId val="2"/>
      <sheetId val="3"/>
      <sheetId val="4"/>
      <sheetId val="5"/>
      <sheetId val="6"/>
    </sheetIdMap>
  </header>
  <header guid="{2C2D9D89-5FDB-4CAA-A87D-F279B425F59D}" dateTime="2015-11-16T15:53:46" maxSheetId="7" userName="Amir Pawar" r:id="rId444" minRId="1101" maxRId="1103">
    <sheetIdMap count="6">
      <sheetId val="1"/>
      <sheetId val="2"/>
      <sheetId val="3"/>
      <sheetId val="4"/>
      <sheetId val="5"/>
      <sheetId val="6"/>
    </sheetIdMap>
  </header>
  <header guid="{115443F6-3179-4D32-B787-DC171B96BD11}" dateTime="2015-11-16T16:00:38" maxSheetId="7" userName="Amir Pawar" r:id="rId445" minRId="1104" maxRId="1105">
    <sheetIdMap count="6">
      <sheetId val="1"/>
      <sheetId val="2"/>
      <sheetId val="3"/>
      <sheetId val="4"/>
      <sheetId val="5"/>
      <sheetId val="6"/>
    </sheetIdMap>
  </header>
  <header guid="{3778EA7D-13F0-4B5E-9F1C-48D3E6644A25}" dateTime="2015-11-16T16:03:09" maxSheetId="7" userName="Amir Pawar" r:id="rId446" minRId="1106">
    <sheetIdMap count="6">
      <sheetId val="1"/>
      <sheetId val="2"/>
      <sheetId val="3"/>
      <sheetId val="4"/>
      <sheetId val="5"/>
      <sheetId val="6"/>
    </sheetIdMap>
  </header>
  <header guid="{8FB66C0E-C696-4F57-BC23-7115F718A2EC}" dateTime="2015-11-16T17:06:16" maxSheetId="7" userName="Amir Pawar" r:id="rId447" minRId="1107" maxRId="1110">
    <sheetIdMap count="6">
      <sheetId val="1"/>
      <sheetId val="2"/>
      <sheetId val="3"/>
      <sheetId val="4"/>
      <sheetId val="5"/>
      <sheetId val="6"/>
    </sheetIdMap>
  </header>
  <header guid="{AEF09F13-0DB6-4280-8418-41CF9C5765A8}" dateTime="2015-11-16T17:10:23" maxSheetId="7" userName="Amir Pawar" r:id="rId448" minRId="1111">
    <sheetIdMap count="6">
      <sheetId val="1"/>
      <sheetId val="2"/>
      <sheetId val="3"/>
      <sheetId val="4"/>
      <sheetId val="5"/>
      <sheetId val="6"/>
    </sheetIdMap>
  </header>
  <header guid="{55075263-703E-4304-A136-80C023E846F9}" dateTime="2015-11-16T17:50:45" maxSheetId="7" userName="Amir Pawar" r:id="rId449" minRId="1112" maxRId="1113">
    <sheetIdMap count="6">
      <sheetId val="1"/>
      <sheetId val="2"/>
      <sheetId val="3"/>
      <sheetId val="4"/>
      <sheetId val="5"/>
      <sheetId val="6"/>
    </sheetIdMap>
  </header>
  <header guid="{2B404B90-40C4-4FC8-A378-1959AE4EC89C}" dateTime="2015-11-17T13:38:38" maxSheetId="7" userName="Vishal Deshpande" r:id="rId450" minRId="1114" maxRId="1118">
    <sheetIdMap count="6">
      <sheetId val="1"/>
      <sheetId val="2"/>
      <sheetId val="3"/>
      <sheetId val="4"/>
      <sheetId val="5"/>
      <sheetId val="6"/>
    </sheetIdMap>
  </header>
  <header guid="{C479A40D-A2C9-4EA8-BD9D-1EFF352D8585}" dateTime="2015-11-17T13:43:12" maxSheetId="7" userName="Vishal Deshpande" r:id="rId451" minRId="1119" maxRId="1121">
    <sheetIdMap count="6">
      <sheetId val="1"/>
      <sheetId val="2"/>
      <sheetId val="3"/>
      <sheetId val="4"/>
      <sheetId val="5"/>
      <sheetId val="6"/>
    </sheetIdMap>
  </header>
  <header guid="{E6374F07-D0FD-4E72-86A5-A47267AAE17E}" dateTime="2015-11-17T13:47:18" maxSheetId="7" userName="Vishal Deshpande" r:id="rId452" minRId="1122" maxRId="1123">
    <sheetIdMap count="6">
      <sheetId val="1"/>
      <sheetId val="2"/>
      <sheetId val="3"/>
      <sheetId val="4"/>
      <sheetId val="5"/>
      <sheetId val="6"/>
    </sheetIdMap>
  </header>
  <header guid="{E636BD48-EEA0-4BC0-82D7-42295C6DC09E}" dateTime="2015-11-17T14:05:47" maxSheetId="7" userName="Arun Pujari" r:id="rId453" minRId="1124">
    <sheetIdMap count="6">
      <sheetId val="1"/>
      <sheetId val="2"/>
      <sheetId val="3"/>
      <sheetId val="4"/>
      <sheetId val="5"/>
      <sheetId val="6"/>
    </sheetIdMap>
  </header>
  <header guid="{F9193F5C-2F87-4A62-A9B5-EC58C82CCCC5}" dateTime="2015-11-17T14:07:46" maxSheetId="7" userName="Arun Pujari" r:id="rId454" minRId="1125">
    <sheetIdMap count="6">
      <sheetId val="1"/>
      <sheetId val="2"/>
      <sheetId val="3"/>
      <sheetId val="4"/>
      <sheetId val="5"/>
      <sheetId val="6"/>
    </sheetIdMap>
  </header>
  <header guid="{ACDC3135-0E9B-4AC3-B1DD-0D937F532B15}" dateTime="2015-11-17T14:09:14" maxSheetId="7" userName="Arun Pujari" r:id="rId455" minRId="1126">
    <sheetIdMap count="6">
      <sheetId val="1"/>
      <sheetId val="2"/>
      <sheetId val="3"/>
      <sheetId val="4"/>
      <sheetId val="5"/>
      <sheetId val="6"/>
    </sheetIdMap>
  </header>
  <header guid="{FA4FA22C-24E7-43D1-931F-E324C79FEBB1}" dateTime="2015-11-17T14:49:00" maxSheetId="7" userName="Amir Pawar" r:id="rId456" minRId="1127" maxRId="1132">
    <sheetIdMap count="6">
      <sheetId val="1"/>
      <sheetId val="2"/>
      <sheetId val="3"/>
      <sheetId val="4"/>
      <sheetId val="5"/>
      <sheetId val="6"/>
    </sheetIdMap>
  </header>
  <header guid="{561924B2-412C-4C6B-A8BA-35FE2354DB9F}" dateTime="2015-11-17T14:54:08" maxSheetId="7" userName="Amir Pawar" r:id="rId457" minRId="1133" maxRId="1136">
    <sheetIdMap count="6">
      <sheetId val="1"/>
      <sheetId val="2"/>
      <sheetId val="3"/>
      <sheetId val="4"/>
      <sheetId val="5"/>
      <sheetId val="6"/>
    </sheetIdMap>
  </header>
  <header guid="{0BE2CFF2-F885-48CB-9917-7C0405529BC8}" dateTime="2015-11-17T15:00:43" maxSheetId="7" userName="Amir Pawar" r:id="rId458" minRId="1137" maxRId="1138">
    <sheetIdMap count="6">
      <sheetId val="1"/>
      <sheetId val="2"/>
      <sheetId val="3"/>
      <sheetId val="4"/>
      <sheetId val="5"/>
      <sheetId val="6"/>
    </sheetIdMap>
  </header>
  <header guid="{1DE065FC-463F-4DC8-A02B-2C64A78137D6}" dateTime="2015-11-17T15:08:51" maxSheetId="7" userName="Amir Pawar" r:id="rId459" minRId="1139" maxRId="1141">
    <sheetIdMap count="6">
      <sheetId val="1"/>
      <sheetId val="2"/>
      <sheetId val="3"/>
      <sheetId val="4"/>
      <sheetId val="5"/>
      <sheetId val="6"/>
    </sheetIdMap>
  </header>
  <header guid="{0C4F284A-FCAB-470D-9FA5-AA208CD539D3}" dateTime="2015-11-17T15:18:45" maxSheetId="7" userName="Amir Pawar" r:id="rId460" minRId="1142" maxRId="1148">
    <sheetIdMap count="6">
      <sheetId val="1"/>
      <sheetId val="2"/>
      <sheetId val="3"/>
      <sheetId val="4"/>
      <sheetId val="5"/>
      <sheetId val="6"/>
    </sheetIdMap>
  </header>
  <header guid="{B1E50015-B00B-492D-94B1-1485E1CD9E5B}" dateTime="2015-11-17T15:24:18" maxSheetId="7" userName="Amir Pawar" r:id="rId461" minRId="1149">
    <sheetIdMap count="6">
      <sheetId val="1"/>
      <sheetId val="2"/>
      <sheetId val="3"/>
      <sheetId val="4"/>
      <sheetId val="5"/>
      <sheetId val="6"/>
    </sheetIdMap>
  </header>
  <header guid="{2DC694A1-4B11-4D43-B0D6-1228AE69F8A9}" dateTime="2015-11-17T15:26:44" maxSheetId="7" userName="Amir Pawar" r:id="rId462" minRId="1150">
    <sheetIdMap count="6">
      <sheetId val="1"/>
      <sheetId val="2"/>
      <sheetId val="3"/>
      <sheetId val="4"/>
      <sheetId val="5"/>
      <sheetId val="6"/>
    </sheetIdMap>
  </header>
  <header guid="{6551B772-32EE-497B-AA52-2A8ABACC9E45}" dateTime="2015-11-17T15:27:04" maxSheetId="7" userName="Amir Pawar" r:id="rId463" minRId="1151">
    <sheetIdMap count="6">
      <sheetId val="1"/>
      <sheetId val="2"/>
      <sheetId val="3"/>
      <sheetId val="4"/>
      <sheetId val="5"/>
      <sheetId val="6"/>
    </sheetIdMap>
  </header>
  <header guid="{9A67111B-E3E7-4008-92FF-EB166A1AA3B8}" dateTime="2015-11-17T15:27:27" maxSheetId="7" userName="Amir Pawar" r:id="rId464" minRId="1152" maxRId="1153">
    <sheetIdMap count="6">
      <sheetId val="1"/>
      <sheetId val="2"/>
      <sheetId val="3"/>
      <sheetId val="4"/>
      <sheetId val="5"/>
      <sheetId val="6"/>
    </sheetIdMap>
  </header>
  <header guid="{CA0B816F-E4E4-4839-9C65-D6F774FBA935}" dateTime="2015-11-17T15:28:04" maxSheetId="7" userName="Amir Pawar" r:id="rId465" minRId="1154" maxRId="1155">
    <sheetIdMap count="6">
      <sheetId val="1"/>
      <sheetId val="2"/>
      <sheetId val="3"/>
      <sheetId val="4"/>
      <sheetId val="5"/>
      <sheetId val="6"/>
    </sheetIdMap>
  </header>
  <header guid="{9310D0D8-2594-4935-BBFA-381BE6959D5B}" dateTime="2015-11-17T17:21:14" maxSheetId="7" userName="Amir Pawar" r:id="rId466" minRId="1156">
    <sheetIdMap count="6">
      <sheetId val="1"/>
      <sheetId val="2"/>
      <sheetId val="3"/>
      <sheetId val="4"/>
      <sheetId val="5"/>
      <sheetId val="6"/>
    </sheetIdMap>
  </header>
  <header guid="{ED375BDD-8D73-4DAD-8212-523818E019C0}" dateTime="2015-11-17T17:28:39" maxSheetId="7" userName="Amir Pawar" r:id="rId467" minRId="1157">
    <sheetIdMap count="6">
      <sheetId val="1"/>
      <sheetId val="2"/>
      <sheetId val="3"/>
      <sheetId val="4"/>
      <sheetId val="5"/>
      <sheetId val="6"/>
    </sheetIdMap>
  </header>
  <header guid="{BA760A29-AEA3-4C82-8301-F5B6947ECFC8}" dateTime="2015-12-02T16:37:49" maxSheetId="7" userName="Amey Sumant" r:id="rId468">
    <sheetIdMap count="6">
      <sheetId val="1"/>
      <sheetId val="2"/>
      <sheetId val="3"/>
      <sheetId val="4"/>
      <sheetId val="5"/>
      <sheetId val="6"/>
    </sheetIdMap>
  </header>
  <header guid="{9BC37E98-D458-4BF4-98A2-C1A48806D3F0}" dateTime="2015-12-02T16:46:01" maxSheetId="7" userName="Amey Sumant" r:id="rId469" minRId="1158" maxRId="1163">
    <sheetIdMap count="6">
      <sheetId val="1"/>
      <sheetId val="2"/>
      <sheetId val="3"/>
      <sheetId val="4"/>
      <sheetId val="5"/>
      <sheetId val="6"/>
    </sheetIdMap>
  </header>
  <header guid="{B5892C23-EFFB-4F74-AB67-7BF88AC0BEC4}" dateTime="2015-12-02T16:46:02" maxSheetId="7" userName="Amey Sumant" r:id="rId470">
    <sheetIdMap count="6">
      <sheetId val="1"/>
      <sheetId val="2"/>
      <sheetId val="3"/>
      <sheetId val="4"/>
      <sheetId val="5"/>
      <sheetId val="6"/>
    </sheetIdMap>
  </header>
  <header guid="{CF281B2C-D49C-4A02-AB2A-6855A7EC49EB}" dateTime="2015-12-02T16:46:15" maxSheetId="7" userName="Amey Sumant" r:id="rId471">
    <sheetIdMap count="6">
      <sheetId val="1"/>
      <sheetId val="2"/>
      <sheetId val="3"/>
      <sheetId val="4"/>
      <sheetId val="5"/>
      <sheetId val="6"/>
    </sheetIdMap>
  </header>
  <header guid="{C6625155-E254-4033-B63A-E22A8AD2D22D}" dateTime="2015-12-02T17:05:17" maxSheetId="7" userName="Amey Sumant" r:id="rId472" minRId="1164" maxRId="1165">
    <sheetIdMap count="6">
      <sheetId val="1"/>
      <sheetId val="2"/>
      <sheetId val="3"/>
      <sheetId val="4"/>
      <sheetId val="5"/>
      <sheetId val="6"/>
    </sheetIdMap>
  </header>
  <header guid="{AA527885-1548-4F46-BC41-2938E2AAEAB0}" dateTime="2015-12-02T17:07:59" maxSheetId="7" userName="Amey Sumant" r:id="rId473" minRId="1166">
    <sheetIdMap count="6">
      <sheetId val="1"/>
      <sheetId val="2"/>
      <sheetId val="3"/>
      <sheetId val="4"/>
      <sheetId val="5"/>
      <sheetId val="6"/>
    </sheetIdMap>
  </header>
  <header guid="{15240101-F96B-4534-BAB8-36DDC4C7D7A8}" dateTime="2015-12-02T17:08:05" maxSheetId="7" userName="Amey Sumant" r:id="rId474">
    <sheetIdMap count="6">
      <sheetId val="1"/>
      <sheetId val="2"/>
      <sheetId val="3"/>
      <sheetId val="4"/>
      <sheetId val="5"/>
      <sheetId val="6"/>
    </sheetIdMap>
  </header>
  <header guid="{D4474A72-BCF9-433A-BDDF-C72630694F54}" dateTime="2015-12-03T14:00:37" maxSheetId="7" userName="Vaibhav Kalambe" r:id="rId475" minRId="1167" maxRId="1172">
    <sheetIdMap count="6">
      <sheetId val="1"/>
      <sheetId val="2"/>
      <sheetId val="3"/>
      <sheetId val="4"/>
      <sheetId val="5"/>
      <sheetId val="6"/>
    </sheetIdMap>
  </header>
  <header guid="{F1281217-263E-410E-ADD2-BA1AA318DA3C}" dateTime="2015-12-03T14:57:49" maxSheetId="7" userName="Vaibhav Kalambe" r:id="rId476" minRId="1173" maxRId="1179">
    <sheetIdMap count="6">
      <sheetId val="1"/>
      <sheetId val="2"/>
      <sheetId val="3"/>
      <sheetId val="4"/>
      <sheetId val="5"/>
      <sheetId val="6"/>
    </sheetIdMap>
  </header>
  <header guid="{E37934D0-61C6-42C6-AC6B-594FC882FE26}" dateTime="2015-12-03T14:58:34" maxSheetId="7" userName="Vaibhav Kalambe" r:id="rId477" minRId="1180" maxRId="1182">
    <sheetIdMap count="6">
      <sheetId val="1"/>
      <sheetId val="2"/>
      <sheetId val="3"/>
      <sheetId val="4"/>
      <sheetId val="5"/>
      <sheetId val="6"/>
    </sheetIdMap>
  </header>
  <header guid="{EEA807EE-93DE-425A-A6AC-C9622BB927EC}" dateTime="2015-12-03T15:03:07" maxSheetId="7" userName="Vaibhav Kalambe" r:id="rId478" minRId="1183" maxRId="1185">
    <sheetIdMap count="6">
      <sheetId val="1"/>
      <sheetId val="2"/>
      <sheetId val="3"/>
      <sheetId val="4"/>
      <sheetId val="5"/>
      <sheetId val="6"/>
    </sheetIdMap>
  </header>
  <header guid="{8FBC6E56-1F72-47D9-8BC6-65F167B70FBC}" dateTime="2015-12-03T16:42:27" maxSheetId="7" userName="Vaibhav Kalambe" r:id="rId479" minRId="1186">
    <sheetIdMap count="6">
      <sheetId val="1"/>
      <sheetId val="2"/>
      <sheetId val="3"/>
      <sheetId val="4"/>
      <sheetId val="5"/>
      <sheetId val="6"/>
    </sheetIdMap>
  </header>
  <header guid="{26506611-C65E-4CE1-81CE-E477CE7F2A0E}" dateTime="2015-12-03T16:42:48" maxSheetId="7" userName="Vaibhav Kalambe" r:id="rId480" minRId="1187">
    <sheetIdMap count="6">
      <sheetId val="1"/>
      <sheetId val="2"/>
      <sheetId val="3"/>
      <sheetId val="4"/>
      <sheetId val="5"/>
      <sheetId val="6"/>
    </sheetIdMap>
  </header>
  <header guid="{1AB3105A-B752-4E97-BE1F-918E4B62ECAD}" dateTime="2015-12-03T16:56:31" maxSheetId="7" userName="Amey Sumant" r:id="rId481" minRId="1188" maxRId="1195">
    <sheetIdMap count="6">
      <sheetId val="1"/>
      <sheetId val="2"/>
      <sheetId val="3"/>
      <sheetId val="4"/>
      <sheetId val="5"/>
      <sheetId val="6"/>
    </sheetIdMap>
  </header>
  <header guid="{132E6AA1-9F95-4F02-AB15-EC57918A4FBB}" dateTime="2015-12-03T17:09:40" maxSheetId="7" userName="Amey Sumant" r:id="rId482" minRId="1196" maxRId="1205">
    <sheetIdMap count="6">
      <sheetId val="1"/>
      <sheetId val="2"/>
      <sheetId val="3"/>
      <sheetId val="4"/>
      <sheetId val="5"/>
      <sheetId val="6"/>
    </sheetIdMap>
  </header>
  <header guid="{F1E19722-F080-4284-AF7B-119047C6174D}" dateTime="2015-12-03T17:14:47" maxSheetId="7" userName="Vaibhav Kalambe" r:id="rId483" minRId="1206" maxRId="1207">
    <sheetIdMap count="6">
      <sheetId val="1"/>
      <sheetId val="2"/>
      <sheetId val="3"/>
      <sheetId val="4"/>
      <sheetId val="5"/>
      <sheetId val="6"/>
    </sheetIdMap>
  </header>
  <header guid="{27626F2B-D83F-438C-B6B2-EE7230CC8AB9}" dateTime="2015-12-03T17:14:51" maxSheetId="7" userName="Amey Sumant" r:id="rId484" minRId="1208">
    <sheetIdMap count="6">
      <sheetId val="1"/>
      <sheetId val="2"/>
      <sheetId val="3"/>
      <sheetId val="4"/>
      <sheetId val="5"/>
      <sheetId val="6"/>
    </sheetIdMap>
  </header>
  <header guid="{0F5E5203-C94C-46D1-9AD0-67FE666FB7D0}" dateTime="2015-12-03T17:15:01" maxSheetId="7" userName="Amey Sumant" r:id="rId485">
    <sheetIdMap count="6">
      <sheetId val="1"/>
      <sheetId val="2"/>
      <sheetId val="3"/>
      <sheetId val="4"/>
      <sheetId val="5"/>
      <sheetId val="6"/>
    </sheetIdMap>
  </header>
  <header guid="{D24E84F6-3690-41E8-B025-1490869041BA}" dateTime="2015-12-04T15:57:21" maxSheetId="7" userName="Vaibhav Kalambe" r:id="rId486" minRId="1209" maxRId="1215">
    <sheetIdMap count="6">
      <sheetId val="1"/>
      <sheetId val="2"/>
      <sheetId val="3"/>
      <sheetId val="4"/>
      <sheetId val="5"/>
      <sheetId val="6"/>
    </sheetIdMap>
  </header>
  <header guid="{5509158C-07BC-4EB8-A827-BF11B99B00C8}" dateTime="2015-12-04T15:59:51" maxSheetId="7" userName="Vaibhav Kalambe" r:id="rId487" minRId="1216">
    <sheetIdMap count="6">
      <sheetId val="1"/>
      <sheetId val="2"/>
      <sheetId val="3"/>
      <sheetId val="4"/>
      <sheetId val="5"/>
      <sheetId val="6"/>
    </sheetIdMap>
  </header>
  <header guid="{817CFC56-9D3E-4F76-A933-0C47FE3DA353}" dateTime="2015-12-04T16:01:53" maxSheetId="7" userName="Vaibhav Kalambe" r:id="rId488" minRId="1217" maxRId="1223">
    <sheetIdMap count="6">
      <sheetId val="1"/>
      <sheetId val="2"/>
      <sheetId val="3"/>
      <sheetId val="4"/>
      <sheetId val="5"/>
      <sheetId val="6"/>
    </sheetIdMap>
  </header>
  <header guid="{A57574EB-080B-4750-AEEC-785050D38D05}" dateTime="2015-12-04T16:38:39" maxSheetId="7" userName="Vaibhav Kalambe" r:id="rId489" minRId="1224" maxRId="1225">
    <sheetIdMap count="6">
      <sheetId val="1"/>
      <sheetId val="2"/>
      <sheetId val="3"/>
      <sheetId val="4"/>
      <sheetId val="5"/>
      <sheetId val="6"/>
    </sheetIdMap>
  </header>
  <header guid="{CCEE9B39-06D4-4BEC-B212-6A2FBC28332A}" dateTime="2015-12-04T16:47:07" maxSheetId="7" userName="Vaibhav Kalambe" r:id="rId490" minRId="1226">
    <sheetIdMap count="6">
      <sheetId val="1"/>
      <sheetId val="2"/>
      <sheetId val="3"/>
      <sheetId val="4"/>
      <sheetId val="5"/>
      <sheetId val="6"/>
    </sheetIdMap>
  </header>
  <header guid="{E015601A-975D-4B99-AA68-AD018ED4DFFC}" dateTime="2015-12-04T16:47:22" maxSheetId="7" userName="Vaibhav Kalambe" r:id="rId491">
    <sheetIdMap count="6">
      <sheetId val="1"/>
      <sheetId val="2"/>
      <sheetId val="3"/>
      <sheetId val="4"/>
      <sheetId val="5"/>
      <sheetId val="6"/>
    </sheetIdMap>
  </header>
  <header guid="{8B7F1C50-D1F9-470D-B8E8-0576A0C671D1}" dateTime="2015-12-04T16:56:52" maxSheetId="7" userName="Vaibhav Kalambe" r:id="rId492" minRId="1227" maxRId="1232">
    <sheetIdMap count="6">
      <sheetId val="1"/>
      <sheetId val="2"/>
      <sheetId val="3"/>
      <sheetId val="4"/>
      <sheetId val="5"/>
      <sheetId val="6"/>
    </sheetIdMap>
  </header>
  <header guid="{6047A3A1-DC4F-4543-8B9F-8C8C0A9EA4B6}" dateTime="2015-12-04T17:02:31" maxSheetId="7" userName="Vaibhav Kalambe" r:id="rId493" minRId="1233" maxRId="1235">
    <sheetIdMap count="6">
      <sheetId val="1"/>
      <sheetId val="2"/>
      <sheetId val="3"/>
      <sheetId val="4"/>
      <sheetId val="5"/>
      <sheetId val="6"/>
    </sheetIdMap>
  </header>
  <header guid="{3719DB91-C386-42F8-82F5-7F66092E41EB}" dateTime="2015-12-07T14:50:38" maxSheetId="7" userName="Vikrant Sonawane" r:id="rId494" minRId="1236">
    <sheetIdMap count="6">
      <sheetId val="1"/>
      <sheetId val="2"/>
      <sheetId val="3"/>
      <sheetId val="4"/>
      <sheetId val="5"/>
      <sheetId val="6"/>
    </sheetIdMap>
  </header>
  <header guid="{5B4CC352-825C-43AD-8A7F-7CA034645137}" dateTime="2015-12-07T15:02:58" maxSheetId="7" userName="Vikrant Sonawane" r:id="rId495" minRId="1237" maxRId="1240">
    <sheetIdMap count="6">
      <sheetId val="1"/>
      <sheetId val="2"/>
      <sheetId val="3"/>
      <sheetId val="4"/>
      <sheetId val="5"/>
      <sheetId val="6"/>
    </sheetIdMap>
  </header>
  <header guid="{5D2E5DF4-07BB-482F-AD03-C2DAC0080AC5}" dateTime="2015-12-07T15:03:20" maxSheetId="7" userName="Vikrant Sonawane" r:id="rId496" minRId="1241">
    <sheetIdMap count="6">
      <sheetId val="1"/>
      <sheetId val="2"/>
      <sheetId val="3"/>
      <sheetId val="4"/>
      <sheetId val="5"/>
      <sheetId val="6"/>
    </sheetIdMap>
  </header>
  <header guid="{3AB29451-33AC-495C-813D-0CE480942C74}" dateTime="2015-12-07T15:03:37" maxSheetId="7" userName="Vikrant Sonawane" r:id="rId497">
    <sheetIdMap count="6">
      <sheetId val="1"/>
      <sheetId val="2"/>
      <sheetId val="3"/>
      <sheetId val="4"/>
      <sheetId val="5"/>
      <sheetId val="6"/>
    </sheetIdMap>
  </header>
  <header guid="{FE7F7355-8CE1-4F56-91B0-14106BD6D14B}" dateTime="2015-12-07T15:04:05" maxSheetId="7" userName="Vikrant Sonawane" r:id="rId498">
    <sheetIdMap count="6">
      <sheetId val="1"/>
      <sheetId val="2"/>
      <sheetId val="3"/>
      <sheetId val="4"/>
      <sheetId val="5"/>
      <sheetId val="6"/>
    </sheetIdMap>
  </header>
  <header guid="{C9D6FC0C-0E59-4F69-AB9C-EEB88BF131FC}" dateTime="2015-12-07T15:05:40" maxSheetId="7" userName="Vikrant Sonawane" r:id="rId499" minRId="1242">
    <sheetIdMap count="6">
      <sheetId val="1"/>
      <sheetId val="2"/>
      <sheetId val="3"/>
      <sheetId val="4"/>
      <sheetId val="5"/>
      <sheetId val="6"/>
    </sheetIdMap>
  </header>
  <header guid="{7007061D-985B-493D-9B3E-ECE7001661B0}" dateTime="2015-12-07T15:14:15" maxSheetId="7" userName="Amey Sumant" r:id="rId500" minRId="1243" maxRId="1244">
    <sheetIdMap count="6">
      <sheetId val="1"/>
      <sheetId val="2"/>
      <sheetId val="3"/>
      <sheetId val="4"/>
      <sheetId val="5"/>
      <sheetId val="6"/>
    </sheetIdMap>
  </header>
  <header guid="{19672C2A-9370-4428-A778-A38E2E30832B}" dateTime="2015-12-07T15:17:15" maxSheetId="7" userName="Amey Sumant" r:id="rId501" minRId="1245" maxRId="1249">
    <sheetIdMap count="6">
      <sheetId val="1"/>
      <sheetId val="2"/>
      <sheetId val="3"/>
      <sheetId val="4"/>
      <sheetId val="5"/>
      <sheetId val="6"/>
    </sheetIdMap>
  </header>
  <header guid="{AB709F08-5A0A-4794-AD0C-7B3E924BCBCA}" dateTime="2015-12-07T15:17:19" maxSheetId="7" userName="Amey Sumant" r:id="rId502" minRId="1250">
    <sheetIdMap count="6">
      <sheetId val="1"/>
      <sheetId val="2"/>
      <sheetId val="3"/>
      <sheetId val="4"/>
      <sheetId val="5"/>
      <sheetId val="6"/>
    </sheetIdMap>
  </header>
  <header guid="{1085BBCD-C6A7-4F8E-A0DB-3F5A6F21F641}" dateTime="2015-12-07T15:18:54" maxSheetId="7" userName="Amey Sumant" r:id="rId503">
    <sheetIdMap count="6">
      <sheetId val="1"/>
      <sheetId val="2"/>
      <sheetId val="3"/>
      <sheetId val="4"/>
      <sheetId val="5"/>
      <sheetId val="6"/>
    </sheetIdMap>
  </header>
  <header guid="{5EF27FFE-EF64-473F-8A4C-0DEE6C0083A9}" dateTime="2015-12-07T15:29:45" maxSheetId="7" userName="Harshal Patil" r:id="rId504">
    <sheetIdMap count="6">
      <sheetId val="1"/>
      <sheetId val="2"/>
      <sheetId val="3"/>
      <sheetId val="4"/>
      <sheetId val="5"/>
      <sheetId val="6"/>
    </sheetIdMap>
  </header>
  <header guid="{87586910-9B56-4548-9C73-0FCBC6853066}" dateTime="2015-12-07T15:29:56" maxSheetId="7" userName="Vikrant Sonawane" r:id="rId505" minRId="1251" maxRId="1253">
    <sheetIdMap count="6">
      <sheetId val="1"/>
      <sheetId val="2"/>
      <sheetId val="3"/>
      <sheetId val="4"/>
      <sheetId val="5"/>
      <sheetId val="6"/>
    </sheetIdMap>
  </header>
  <header guid="{E4392215-7E5D-478C-924B-3ACE3E505086}" dateTime="2015-12-07T15:36:19" maxSheetId="7" userName="Harshal Patil" r:id="rId506" minRId="1254" maxRId="1259">
    <sheetIdMap count="6">
      <sheetId val="1"/>
      <sheetId val="2"/>
      <sheetId val="3"/>
      <sheetId val="4"/>
      <sheetId val="5"/>
      <sheetId val="6"/>
    </sheetIdMap>
  </header>
  <header guid="{D494AAC8-7373-4027-9B97-A04390F24E9E}" dateTime="2015-12-07T15:37:51" maxSheetId="7" userName="Vikrant Sonawane" r:id="rId507" minRId="1260" maxRId="1264">
    <sheetIdMap count="6">
      <sheetId val="1"/>
      <sheetId val="2"/>
      <sheetId val="3"/>
      <sheetId val="4"/>
      <sheetId val="5"/>
      <sheetId val="6"/>
    </sheetIdMap>
  </header>
  <header guid="{570F9E0A-CBBE-491B-92B7-A7FCAF372104}" dateTime="2015-12-07T15:54:54" maxSheetId="7" userName="Amey Sumant" r:id="rId508">
    <sheetIdMap count="6">
      <sheetId val="1"/>
      <sheetId val="2"/>
      <sheetId val="3"/>
      <sheetId val="4"/>
      <sheetId val="5"/>
      <sheetId val="6"/>
    </sheetIdMap>
  </header>
  <header guid="{238E2121-AC64-46D3-96E2-0E902E9A96D7}" dateTime="2015-12-07T15:55:26" maxSheetId="7" userName="Amey Sumant" r:id="rId509">
    <sheetIdMap count="6">
      <sheetId val="1"/>
      <sheetId val="2"/>
      <sheetId val="3"/>
      <sheetId val="4"/>
      <sheetId val="5"/>
      <sheetId val="6"/>
    </sheetIdMap>
  </header>
  <header guid="{392366FC-572B-49BB-9917-DFB07D20E0A5}" dateTime="2015-12-07T16:48:07" maxSheetId="7" userName="Vikrant Sonawane" r:id="rId510" minRId="1265" maxRId="1266">
    <sheetIdMap count="6">
      <sheetId val="1"/>
      <sheetId val="2"/>
      <sheetId val="3"/>
      <sheetId val="4"/>
      <sheetId val="5"/>
      <sheetId val="6"/>
    </sheetIdMap>
  </header>
  <header guid="{782BFCB3-808A-48D3-B879-8CF7C481C0FE}" dateTime="2015-12-07T16:48:45" maxSheetId="7" userName="Vaibhav Kalambe" r:id="rId511" minRId="1267" maxRId="1271">
    <sheetIdMap count="6">
      <sheetId val="1"/>
      <sheetId val="2"/>
      <sheetId val="3"/>
      <sheetId val="4"/>
      <sheetId val="5"/>
      <sheetId val="6"/>
    </sheetIdMap>
  </header>
  <header guid="{047A02FE-96ED-4AC9-962D-5B48FFE4758F}" dateTime="2015-12-07T16:48:51" maxSheetId="7" userName="Vaibhav Kalambe" r:id="rId512" minRId="1272">
    <sheetIdMap count="6">
      <sheetId val="1"/>
      <sheetId val="2"/>
      <sheetId val="3"/>
      <sheetId val="4"/>
      <sheetId val="5"/>
      <sheetId val="6"/>
    </sheetIdMap>
  </header>
  <header guid="{8347F121-7D03-4C26-9148-24A51C8C7419}" dateTime="2015-12-07T16:52:31" maxSheetId="7" userName="Vaibhav Kalambe" r:id="rId513" minRId="1273" maxRId="1274">
    <sheetIdMap count="6">
      <sheetId val="1"/>
      <sheetId val="2"/>
      <sheetId val="3"/>
      <sheetId val="4"/>
      <sheetId val="5"/>
      <sheetId val="6"/>
    </sheetIdMap>
  </header>
  <header guid="{B7A3BE64-FB5D-4355-BA72-499910EB298D}" dateTime="2015-12-07T16:52:49" maxSheetId="7" userName="Harshal Patil" r:id="rId514" minRId="1275">
    <sheetIdMap count="6">
      <sheetId val="1"/>
      <sheetId val="2"/>
      <sheetId val="3"/>
      <sheetId val="4"/>
      <sheetId val="5"/>
      <sheetId val="6"/>
    </sheetIdMap>
  </header>
  <header guid="{E0411A76-EEE6-4E18-8F78-BF78E57C509D}" dateTime="2015-12-07T16:54:57" maxSheetId="7" userName="Vaibhav Kalambe" r:id="rId515" minRId="1276">
    <sheetIdMap count="6">
      <sheetId val="1"/>
      <sheetId val="2"/>
      <sheetId val="3"/>
      <sheetId val="4"/>
      <sheetId val="5"/>
      <sheetId val="6"/>
    </sheetIdMap>
  </header>
  <header guid="{DB28324E-C314-488C-89E5-D920EACF67A8}" dateTime="2015-12-07T16:55:18" maxSheetId="7" userName="Vaibhav Kalambe" r:id="rId516">
    <sheetIdMap count="6">
      <sheetId val="1"/>
      <sheetId val="2"/>
      <sheetId val="3"/>
      <sheetId val="4"/>
      <sheetId val="5"/>
      <sheetId val="6"/>
    </sheetIdMap>
  </header>
  <header guid="{0B7AF4D9-F983-4FC6-B8BA-229C8D610D44}" dateTime="2015-12-07T17:05:01" maxSheetId="7" userName="Vaibhav Kalambe" r:id="rId517" minRId="1277">
    <sheetIdMap count="6">
      <sheetId val="1"/>
      <sheetId val="2"/>
      <sheetId val="3"/>
      <sheetId val="4"/>
      <sheetId val="5"/>
      <sheetId val="6"/>
    </sheetIdMap>
  </header>
  <header guid="{07321724-F67D-4B77-823D-A66751A5B458}" dateTime="2015-12-07T17:28:55" maxSheetId="7" userName="Vikrant Sonawane" r:id="rId518">
    <sheetIdMap count="6">
      <sheetId val="1"/>
      <sheetId val="2"/>
      <sheetId val="3"/>
      <sheetId val="4"/>
      <sheetId val="5"/>
      <sheetId val="6"/>
    </sheetIdMap>
  </header>
  <header guid="{124F7DC9-76CB-4F01-81D4-3DE190FB809D}" dateTime="2016-01-14T12:09:17" maxSheetId="7" userName="Vaibhav Kalambe" r:id="rId519" minRId="1278" maxRId="1283">
    <sheetIdMap count="6">
      <sheetId val="1"/>
      <sheetId val="2"/>
      <sheetId val="3"/>
      <sheetId val="4"/>
      <sheetId val="5"/>
      <sheetId val="6"/>
    </sheetIdMap>
  </header>
  <header guid="{CC9E4342-8C92-412F-8568-B222360F82F3}" dateTime="2016-01-14T14:24:41" maxSheetId="7" userName="Vaibhav Kalambe" r:id="rId520" minRId="1284" maxRId="1289">
    <sheetIdMap count="6">
      <sheetId val="1"/>
      <sheetId val="2"/>
      <sheetId val="3"/>
      <sheetId val="4"/>
      <sheetId val="5"/>
      <sheetId val="6"/>
    </sheetIdMap>
  </header>
  <header guid="{36F0419A-58D0-4588-92E2-08A67F0E92DD}" dateTime="2016-01-14T14:25:22" maxSheetId="7" userName="Vaibhav Kalambe" r:id="rId521" minRId="1290">
    <sheetIdMap count="6">
      <sheetId val="1"/>
      <sheetId val="2"/>
      <sheetId val="3"/>
      <sheetId val="4"/>
      <sheetId val="5"/>
      <sheetId val="6"/>
    </sheetIdMap>
  </header>
  <header guid="{9074A2C8-259C-47E6-8DA1-07B9CC9E2A3F}" dateTime="2016-01-14T14:40:31" maxSheetId="7" userName="Vaibhav Kalambe" r:id="rId522" minRId="1291" maxRId="1297">
    <sheetIdMap count="6">
      <sheetId val="1"/>
      <sheetId val="2"/>
      <sheetId val="3"/>
      <sheetId val="4"/>
      <sheetId val="5"/>
      <sheetId val="6"/>
    </sheetIdMap>
  </header>
  <header guid="{5DC417A6-1D19-4372-839C-40F42D40ADF6}" dateTime="2016-01-14T14:41:04" maxSheetId="7" userName="Vaibhav Kalambe" r:id="rId523" minRId="1298">
    <sheetIdMap count="6">
      <sheetId val="1"/>
      <sheetId val="2"/>
      <sheetId val="3"/>
      <sheetId val="4"/>
      <sheetId val="5"/>
      <sheetId val="6"/>
    </sheetIdMap>
  </header>
  <header guid="{1785B189-D4A2-454C-840E-BB23C6FAB3EE}" dateTime="2016-01-14T14:41:19" maxSheetId="7" userName="Vaibhav Kalambe" r:id="rId524" minRId="1299">
    <sheetIdMap count="6">
      <sheetId val="1"/>
      <sheetId val="2"/>
      <sheetId val="3"/>
      <sheetId val="4"/>
      <sheetId val="5"/>
      <sheetId val="6"/>
    </sheetIdMap>
  </header>
  <header guid="{B4F1179A-4029-416F-BEC1-9A4388323E10}" dateTime="2016-01-14T14:42:10" maxSheetId="7" userName="Vaibhav Kalambe" r:id="rId525" minRId="1300">
    <sheetIdMap count="6">
      <sheetId val="1"/>
      <sheetId val="2"/>
      <sheetId val="3"/>
      <sheetId val="4"/>
      <sheetId val="5"/>
      <sheetId val="6"/>
    </sheetIdMap>
  </header>
  <header guid="{ED4D2930-A859-4660-86E9-009D57452E12}" dateTime="2016-01-14T14:42:24" maxSheetId="7" userName="Vaibhav Kalambe" r:id="rId526" minRId="1301" maxRId="1302">
    <sheetIdMap count="6">
      <sheetId val="1"/>
      <sheetId val="2"/>
      <sheetId val="3"/>
      <sheetId val="4"/>
      <sheetId val="5"/>
      <sheetId val="6"/>
    </sheetIdMap>
  </header>
  <header guid="{C1E3ACEC-11B8-4FF1-89B0-B9844B229914}" dateTime="2016-01-14T14:46:20" maxSheetId="7" userName="Vaibhav Kalambe" r:id="rId527" minRId="1303" maxRId="1308">
    <sheetIdMap count="6">
      <sheetId val="1"/>
      <sheetId val="2"/>
      <sheetId val="3"/>
      <sheetId val="4"/>
      <sheetId val="5"/>
      <sheetId val="6"/>
    </sheetIdMap>
  </header>
  <header guid="{27BD4DBB-2C25-4887-989B-A38F71C7B1C2}" dateTime="2016-01-14T14:51:06" maxSheetId="7" userName="Vaibhav Kalambe" r:id="rId528" minRId="1309">
    <sheetIdMap count="6">
      <sheetId val="1"/>
      <sheetId val="2"/>
      <sheetId val="3"/>
      <sheetId val="4"/>
      <sheetId val="5"/>
      <sheetId val="6"/>
    </sheetIdMap>
  </header>
  <header guid="{AB6373E6-FCC7-4C7E-BAD1-223CB8287CE0}" dateTime="2016-01-14T15:08:02" maxSheetId="7" userName="Vishal Deshpande" r:id="rId529" minRId="1310" maxRId="1317">
    <sheetIdMap count="6">
      <sheetId val="1"/>
      <sheetId val="2"/>
      <sheetId val="3"/>
      <sheetId val="4"/>
      <sheetId val="5"/>
      <sheetId val="6"/>
    </sheetIdMap>
  </header>
  <header guid="{7A453C6E-15EE-4278-B5F0-76622EF11BDC}" dateTime="2016-01-14T15:08:41" maxSheetId="7" userName="Vaibhav Kalambe" r:id="rId530" minRId="1318" maxRId="1319">
    <sheetIdMap count="6">
      <sheetId val="1"/>
      <sheetId val="2"/>
      <sheetId val="3"/>
      <sheetId val="4"/>
      <sheetId val="5"/>
      <sheetId val="6"/>
    </sheetIdMap>
  </header>
  <header guid="{131A6F3D-73E0-4757-987A-399098EEB9C1}" dateTime="2016-01-14T15:17:55" maxSheetId="7" userName="Vaibhav Kalambe" r:id="rId531" minRId="1320" maxRId="1323">
    <sheetIdMap count="6">
      <sheetId val="1"/>
      <sheetId val="2"/>
      <sheetId val="3"/>
      <sheetId val="4"/>
      <sheetId val="5"/>
      <sheetId val="6"/>
    </sheetIdMap>
  </header>
  <header guid="{CA0C40BD-08DC-4F37-A308-A019DDB3DF72}" dateTime="2016-02-18T14:11:43" maxSheetId="7" userName="Vaibhav Kalambe" r:id="rId532" minRId="1324" maxRId="1326">
    <sheetIdMap count="6">
      <sheetId val="1"/>
      <sheetId val="2"/>
      <sheetId val="3"/>
      <sheetId val="4"/>
      <sheetId val="5"/>
      <sheetId val="6"/>
    </sheetIdMap>
  </header>
  <header guid="{D37658E2-AD53-4921-ACC6-DFFC88346EF0}" dateTime="2016-02-18T14:18:14" maxSheetId="7" userName="Vaibhav Kalambe" r:id="rId533" minRId="1327" maxRId="1329">
    <sheetIdMap count="6">
      <sheetId val="1"/>
      <sheetId val="2"/>
      <sheetId val="3"/>
      <sheetId val="4"/>
      <sheetId val="5"/>
      <sheetId val="6"/>
    </sheetIdMap>
  </header>
  <header guid="{7F6F54BF-82C5-4A5F-AE6D-A3E1C0D34731}" dateTime="2016-02-18T14:19:18" maxSheetId="7" userName="Vaibhav Kalambe" r:id="rId534" minRId="1330" maxRId="1332">
    <sheetIdMap count="6">
      <sheetId val="1"/>
      <sheetId val="2"/>
      <sheetId val="3"/>
      <sheetId val="4"/>
      <sheetId val="5"/>
      <sheetId val="6"/>
    </sheetIdMap>
  </header>
  <header guid="{DF4FDFAD-FCAD-4EA5-A9B1-D78B309F62AD}" dateTime="2016-02-18T14:19:25" maxSheetId="7" userName="Shriraj Khalkar" r:id="rId535" minRId="1333" maxRId="1337">
    <sheetIdMap count="6">
      <sheetId val="1"/>
      <sheetId val="2"/>
      <sheetId val="3"/>
      <sheetId val="4"/>
      <sheetId val="5"/>
      <sheetId val="6"/>
    </sheetIdMap>
  </header>
  <header guid="{F62D4343-D411-4478-BEA3-EB802C7915AE}" dateTime="2016-02-18T14:19:42" maxSheetId="7" userName="Vaibhav Kalambe" r:id="rId536" minRId="1338">
    <sheetIdMap count="6">
      <sheetId val="1"/>
      <sheetId val="2"/>
      <sheetId val="3"/>
      <sheetId val="4"/>
      <sheetId val="5"/>
      <sheetId val="6"/>
    </sheetIdMap>
  </header>
  <header guid="{88483125-DE52-49E0-B37D-F7779F65CF4F}" dateTime="2016-02-18T14:25:22" maxSheetId="7" userName="Shriraj Khalkar" r:id="rId537" minRId="1339" maxRId="1341">
    <sheetIdMap count="6">
      <sheetId val="1"/>
      <sheetId val="2"/>
      <sheetId val="3"/>
      <sheetId val="4"/>
      <sheetId val="5"/>
      <sheetId val="6"/>
    </sheetIdMap>
  </header>
  <header guid="{47EC9582-0FB6-45DE-BA5A-DC2A92209C9C}" dateTime="2016-02-18T15:13:11" maxSheetId="7" userName="Vaibhav Kalambe" r:id="rId538">
    <sheetIdMap count="6">
      <sheetId val="1"/>
      <sheetId val="2"/>
      <sheetId val="3"/>
      <sheetId val="4"/>
      <sheetId val="5"/>
      <sheetId val="6"/>
    </sheetIdMap>
  </header>
  <header guid="{A5C55F20-0AD9-45BA-94B0-5232F72BBBAB}" dateTime="2016-02-18T15:26:18" maxSheetId="7" userName="Shriraj Khalkar" r:id="rId539" minRId="1342" maxRId="1348">
    <sheetIdMap count="6">
      <sheetId val="1"/>
      <sheetId val="2"/>
      <sheetId val="3"/>
      <sheetId val="4"/>
      <sheetId val="5"/>
      <sheetId val="6"/>
    </sheetIdMap>
  </header>
  <header guid="{BA10F859-7B0F-48ED-9F41-70C91F1B20F0}" dateTime="2016-02-18T15:48:55" maxSheetId="7" userName="Shriraj Khalkar" r:id="rId540" minRId="1349" maxRId="1353">
    <sheetIdMap count="6">
      <sheetId val="1"/>
      <sheetId val="2"/>
      <sheetId val="3"/>
      <sheetId val="4"/>
      <sheetId val="5"/>
      <sheetId val="6"/>
    </sheetIdMap>
  </header>
  <header guid="{DBAC000F-4640-45BA-8D83-9FF06336FD47}" dateTime="2016-02-18T15:49:26" maxSheetId="7" userName="Shriraj Khalkar" r:id="rId541" minRId="1354">
    <sheetIdMap count="6">
      <sheetId val="1"/>
      <sheetId val="2"/>
      <sheetId val="3"/>
      <sheetId val="4"/>
      <sheetId val="5"/>
      <sheetId val="6"/>
    </sheetIdMap>
  </header>
  <header guid="{00A55B8D-190B-4F5C-840C-90F1D93318A9}" dateTime="2016-02-18T15:50:01" maxSheetId="7" userName="Shriraj Khalkar" r:id="rId542" minRId="1355">
    <sheetIdMap count="6">
      <sheetId val="1"/>
      <sheetId val="2"/>
      <sheetId val="3"/>
      <sheetId val="4"/>
      <sheetId val="5"/>
      <sheetId val="6"/>
    </sheetIdMap>
  </header>
  <header guid="{FA9E8496-C1D0-45F1-A3E0-4E361D0E0777}" dateTime="2016-02-18T15:51:32" maxSheetId="7" userName="Shriraj Khalkar" r:id="rId543" minRId="1356">
    <sheetIdMap count="6">
      <sheetId val="1"/>
      <sheetId val="2"/>
      <sheetId val="3"/>
      <sheetId val="4"/>
      <sheetId val="5"/>
      <sheetId val="6"/>
    </sheetIdMap>
  </header>
  <header guid="{AA892ACD-704D-45DD-AAA4-E2103AEED30A}" dateTime="2016-02-18T15:53:16" maxSheetId="7" userName="Shriraj Khalkar" r:id="rId544" minRId="1357" maxRId="1358">
    <sheetIdMap count="6">
      <sheetId val="1"/>
      <sheetId val="2"/>
      <sheetId val="3"/>
      <sheetId val="4"/>
      <sheetId val="5"/>
      <sheetId val="6"/>
    </sheetIdMap>
  </header>
  <header guid="{BFF92FAD-0C76-4A95-BC71-A764A651340C}" dateTime="2016-02-18T16:01:51" maxSheetId="7" userName="Shriraj Khalkar" r:id="rId545" minRId="1359" maxRId="1361">
    <sheetIdMap count="6">
      <sheetId val="1"/>
      <sheetId val="2"/>
      <sheetId val="3"/>
      <sheetId val="4"/>
      <sheetId val="5"/>
      <sheetId val="6"/>
    </sheetIdMap>
  </header>
  <header guid="{469D6C5C-793B-43F6-8AC7-2BC55BB2B020}" dateTime="2016-02-18T16:02:05" maxSheetId="7" userName="Shriraj Khalkar" r:id="rId546">
    <sheetIdMap count="6">
      <sheetId val="1"/>
      <sheetId val="2"/>
      <sheetId val="3"/>
      <sheetId val="4"/>
      <sheetId val="5"/>
      <sheetId val="6"/>
    </sheetIdMap>
  </header>
  <header guid="{721FE74D-8D76-47E7-8E31-4A1B6665468A}" dateTime="2016-02-18T16:02:18" maxSheetId="7" userName="Vaibhav Kalambe" r:id="rId547" minRId="1362">
    <sheetIdMap count="6">
      <sheetId val="1"/>
      <sheetId val="2"/>
      <sheetId val="3"/>
      <sheetId val="4"/>
      <sheetId val="5"/>
      <sheetId val="6"/>
    </sheetIdMap>
  </header>
  <header guid="{8C644EFF-8F8F-4782-9E88-2EB2C42831B9}" dateTime="2016-02-18T16:02:37" maxSheetId="7" userName="Shriraj Khalkar" r:id="rId548" minRId="1363" maxRId="1369">
    <sheetIdMap count="6">
      <sheetId val="1"/>
      <sheetId val="2"/>
      <sheetId val="3"/>
      <sheetId val="4"/>
      <sheetId val="5"/>
      <sheetId val="6"/>
    </sheetIdMap>
  </header>
  <header guid="{F4BBB046-F21A-46DA-9214-072A90C408F1}" dateTime="2016-02-18T16:09:09" maxSheetId="7" userName="Vaibhav Kalambe" r:id="rId549" minRId="1370" maxRId="1372">
    <sheetIdMap count="6">
      <sheetId val="1"/>
      <sheetId val="2"/>
      <sheetId val="3"/>
      <sheetId val="4"/>
      <sheetId val="5"/>
      <sheetId val="6"/>
    </sheetIdMap>
  </header>
  <header guid="{848424D1-12B3-4873-8116-C9D907DFE696}" dateTime="2016-02-18T16:09:24" maxSheetId="7" userName="Vaibhav Kalambe" r:id="rId550">
    <sheetIdMap count="6">
      <sheetId val="1"/>
      <sheetId val="2"/>
      <sheetId val="3"/>
      <sheetId val="4"/>
      <sheetId val="5"/>
      <sheetId val="6"/>
    </sheetIdMap>
  </header>
  <header guid="{5DD0682D-BA9A-4F80-9DA8-A409A7A6413F}" dateTime="2016-02-18T16:11:12" maxSheetId="7" userName="Vaibhav Kalambe" r:id="rId551">
    <sheetIdMap count="6">
      <sheetId val="1"/>
      <sheetId val="2"/>
      <sheetId val="3"/>
      <sheetId val="4"/>
      <sheetId val="5"/>
      <sheetId val="6"/>
    </sheetIdMap>
  </header>
  <header guid="{9AA48D4C-B506-4BF8-8259-52A0EE9AC97A}" dateTime="2016-02-18T16:52:41" maxSheetId="7" userName="Shriraj Khalkar" r:id="rId552" minRId="1373" maxRId="1380">
    <sheetIdMap count="6">
      <sheetId val="1"/>
      <sheetId val="2"/>
      <sheetId val="3"/>
      <sheetId val="4"/>
      <sheetId val="5"/>
      <sheetId val="6"/>
    </sheetIdMap>
  </header>
  <header guid="{3DA9A8D4-BC33-4BEB-AACF-54E0BC2D6004}" dateTime="2016-02-19T11:49:05" maxSheetId="7" userName="Vaibhav Kalambe" r:id="rId553" minRId="1381" maxRId="1384">
    <sheetIdMap count="6">
      <sheetId val="1"/>
      <sheetId val="2"/>
      <sheetId val="3"/>
      <sheetId val="4"/>
      <sheetId val="5"/>
      <sheetId val="6"/>
    </sheetIdMap>
  </header>
  <header guid="{0C108420-AE91-461F-A2DE-BE87A67F34E5}" dateTime="2016-02-19T11:49:43" maxSheetId="7" userName="Vaibhav Kalambe" r:id="rId554" minRId="1385" maxRId="1386">
    <sheetIdMap count="6">
      <sheetId val="1"/>
      <sheetId val="2"/>
      <sheetId val="3"/>
      <sheetId val="4"/>
      <sheetId val="5"/>
      <sheetId val="6"/>
    </sheetIdMap>
  </header>
  <header guid="{CFF2EF5F-24CB-48BF-96E0-38992C6D7525}" dateTime="2016-02-19T11:54:15" maxSheetId="7" userName="Vaibhav Kalambe" r:id="rId555" minRId="1387" maxRId="1392">
    <sheetIdMap count="6">
      <sheetId val="1"/>
      <sheetId val="2"/>
      <sheetId val="3"/>
      <sheetId val="4"/>
      <sheetId val="5"/>
      <sheetId val="6"/>
    </sheetIdMap>
  </header>
  <header guid="{28E2B92C-E209-41B4-9A7D-A88567D0425E}" dateTime="2016-02-19T13:00:53" maxSheetId="7" userName="Shriraj Khalkar" r:id="rId556" minRId="1393" maxRId="1394">
    <sheetIdMap count="6">
      <sheetId val="1"/>
      <sheetId val="2"/>
      <sheetId val="3"/>
      <sheetId val="4"/>
      <sheetId val="5"/>
      <sheetId val="6"/>
    </sheetIdMap>
  </header>
  <header guid="{6F8F1376-4609-4B90-B418-207D0CDF3498}" dateTime="2016-02-19T13:04:49" maxSheetId="7" userName="Shriraj Khalkar" r:id="rId557" minRId="1395" maxRId="1399">
    <sheetIdMap count="6">
      <sheetId val="1"/>
      <sheetId val="2"/>
      <sheetId val="3"/>
      <sheetId val="4"/>
      <sheetId val="5"/>
      <sheetId val="6"/>
    </sheetIdMap>
  </header>
  <header guid="{E1CCB5BD-DF17-4CB9-9D78-FE5975E3D823}" dateTime="2016-02-19T13:48:07" maxSheetId="7" userName="Vaibhav Kalambe" r:id="rId558" minRId="1400" maxRId="1405">
    <sheetIdMap count="6">
      <sheetId val="1"/>
      <sheetId val="2"/>
      <sheetId val="3"/>
      <sheetId val="4"/>
      <sheetId val="5"/>
      <sheetId val="6"/>
    </sheetIdMap>
  </header>
  <header guid="{55F52742-64D5-4ADB-AB04-22A49E743E1D}" dateTime="2016-02-19T13:48:36" maxSheetId="7" userName="Vaibhav Kalambe" r:id="rId559" minRId="1406">
    <sheetIdMap count="6">
      <sheetId val="1"/>
      <sheetId val="2"/>
      <sheetId val="3"/>
      <sheetId val="4"/>
      <sheetId val="5"/>
      <sheetId val="6"/>
    </sheetIdMap>
  </header>
  <header guid="{BFA2312B-77C5-4940-ABE6-6650E1A5AAB5}" dateTime="2016-02-19T14:04:48" maxSheetId="7" userName="Vaibhav Kalambe" r:id="rId560" minRId="1407" maxRId="1412">
    <sheetIdMap count="6">
      <sheetId val="1"/>
      <sheetId val="2"/>
      <sheetId val="3"/>
      <sheetId val="4"/>
      <sheetId val="5"/>
      <sheetId val="6"/>
    </sheetIdMap>
  </header>
  <header guid="{F39EE7DA-7E5C-4356-95F7-0FD2D0F6EA1A}" dateTime="2016-02-19T14:05:39" maxSheetId="7" userName="Vaibhav Kalambe" r:id="rId561" minRId="1413">
    <sheetIdMap count="6">
      <sheetId val="1"/>
      <sheetId val="2"/>
      <sheetId val="3"/>
      <sheetId val="4"/>
      <sheetId val="5"/>
      <sheetId val="6"/>
    </sheetIdMap>
  </header>
  <header guid="{A9C65907-6625-4839-AC08-4C3284D45DA5}" dateTime="2016-02-19T14:21:57" maxSheetId="7" userName="Vaibhav Kalambe" r:id="rId562" minRId="1414" maxRId="1418">
    <sheetIdMap count="6">
      <sheetId val="1"/>
      <sheetId val="2"/>
      <sheetId val="3"/>
      <sheetId val="4"/>
      <sheetId val="5"/>
      <sheetId val="6"/>
    </sheetIdMap>
  </header>
  <header guid="{D8E8A556-4E33-43A9-B8E4-B733A48485C8}" dateTime="2016-02-19T14:49:27" maxSheetId="7" userName="Shriraj Khalkar" r:id="rId563" minRId="1419" maxRId="1424">
    <sheetIdMap count="6">
      <sheetId val="1"/>
      <sheetId val="2"/>
      <sheetId val="3"/>
      <sheetId val="4"/>
      <sheetId val="5"/>
      <sheetId val="6"/>
    </sheetIdMap>
  </header>
  <header guid="{0B373CFA-C1C0-4A81-8775-DDD721665941}" dateTime="2016-02-19T14:50:30" maxSheetId="7" userName="Vaibhav Kalambe" r:id="rId564" minRId="1425" maxRId="1427">
    <sheetIdMap count="6">
      <sheetId val="1"/>
      <sheetId val="2"/>
      <sheetId val="3"/>
      <sheetId val="4"/>
      <sheetId val="5"/>
      <sheetId val="6"/>
    </sheetIdMap>
  </header>
  <header guid="{1098CF8B-836B-4290-A1CC-8EC5B3FA7199}" dateTime="2016-02-19T15:05:28" maxSheetId="7" userName="Vaibhav Kalambe" r:id="rId565" minRId="1428" maxRId="1437">
    <sheetIdMap count="6">
      <sheetId val="1"/>
      <sheetId val="2"/>
      <sheetId val="3"/>
      <sheetId val="4"/>
      <sheetId val="5"/>
      <sheetId val="6"/>
    </sheetIdMap>
  </header>
  <header guid="{D06B843F-AE0D-408B-A5C2-040E8F904776}" dateTime="2016-02-19T16:57:59" maxSheetId="7" userName="Shriraj Khalkar" r:id="rId566" minRId="1438" maxRId="1445">
    <sheetIdMap count="6">
      <sheetId val="1"/>
      <sheetId val="2"/>
      <sheetId val="3"/>
      <sheetId val="4"/>
      <sheetId val="5"/>
      <sheetId val="6"/>
    </sheetIdMap>
  </header>
  <header guid="{92693E2D-F68F-499E-AD41-26D129A6A43E}" dateTime="2016-02-19T17:18:31" maxSheetId="7" userName="Shriraj Khalkar" r:id="rId567">
    <sheetIdMap count="6">
      <sheetId val="1"/>
      <sheetId val="2"/>
      <sheetId val="3"/>
      <sheetId val="4"/>
      <sheetId val="5"/>
      <sheetId val="6"/>
    </sheetIdMap>
  </header>
  <header guid="{E96E2DCA-2A06-4BA5-A296-8CE2E5C7D128}" dateTime="2016-03-16T13:37:19" maxSheetId="7" userName="Vaibhav Kalambe" r:id="rId568" minRId="1446" maxRId="1451">
    <sheetIdMap count="6">
      <sheetId val="1"/>
      <sheetId val="2"/>
      <sheetId val="3"/>
      <sheetId val="4"/>
      <sheetId val="5"/>
      <sheetId val="6"/>
    </sheetIdMap>
  </header>
  <header guid="{C5E2E31A-0320-46FB-879C-2DD13E1E3B40}" dateTime="2016-03-16T14:15:57" maxSheetId="7" userName="Vaibhav Kalambe" r:id="rId569" minRId="1452" maxRId="1453">
    <sheetIdMap count="6">
      <sheetId val="1"/>
      <sheetId val="2"/>
      <sheetId val="3"/>
      <sheetId val="4"/>
      <sheetId val="5"/>
      <sheetId val="6"/>
    </sheetIdMap>
  </header>
  <header guid="{7F661774-F8CA-4A6C-938A-A75E2C6B0896}" dateTime="2016-03-16T15:42:09" maxSheetId="7" userName="Vaibhav Kalambe" r:id="rId570" minRId="1454">
    <sheetIdMap count="6">
      <sheetId val="1"/>
      <sheetId val="2"/>
      <sheetId val="3"/>
      <sheetId val="4"/>
      <sheetId val="5"/>
      <sheetId val="6"/>
    </sheetIdMap>
  </header>
  <header guid="{74405D9D-FACF-4D63-BE04-999BA9113CCC}" dateTime="2016-03-31T13:55:53" maxSheetId="7" userName="Shriraj Khalkar" r:id="rId571" minRId="1455" maxRId="1460">
    <sheetIdMap count="6">
      <sheetId val="1"/>
      <sheetId val="2"/>
      <sheetId val="3"/>
      <sheetId val="4"/>
      <sheetId val="5"/>
      <sheetId val="6"/>
    </sheetIdMap>
  </header>
  <header guid="{D9D75F59-3DFD-4925-B7F8-CAB8F3A40EA3}" dateTime="2016-03-31T14:13:04" maxSheetId="7" userName="Shriraj Khalkar" r:id="rId572" minRId="1461" maxRId="1463">
    <sheetIdMap count="6">
      <sheetId val="1"/>
      <sheetId val="2"/>
      <sheetId val="3"/>
      <sheetId val="4"/>
      <sheetId val="5"/>
      <sheetId val="6"/>
    </sheetIdMap>
  </header>
  <header guid="{9B6A3A46-591F-4526-90C0-A325EAD33EC1}" dateTime="2016-04-04T10:51:42" maxSheetId="7" userName="Shriraj Khalkar" r:id="rId573" minRId="1464" maxRId="1468">
    <sheetIdMap count="6">
      <sheetId val="1"/>
      <sheetId val="2"/>
      <sheetId val="3"/>
      <sheetId val="4"/>
      <sheetId val="5"/>
      <sheetId val="6"/>
    </sheetIdMap>
  </header>
  <header guid="{984C0C1B-EF7C-489B-8FB6-FA2534CDB2B1}" dateTime="2016-04-04T10:53:32" maxSheetId="7" userName="Shriraj Khalkar" r:id="rId574" minRId="1469" maxRId="1470">
    <sheetIdMap count="6">
      <sheetId val="1"/>
      <sheetId val="2"/>
      <sheetId val="3"/>
      <sheetId val="4"/>
      <sheetId val="5"/>
      <sheetId val="6"/>
    </sheetIdMap>
  </header>
  <header guid="{39C059DC-4433-47F7-8729-8371082D5821}" dateTime="2016-04-04T10:54:34" maxSheetId="7" userName="Shriraj Khalkar" r:id="rId575" minRId="1471" maxRId="1475">
    <sheetIdMap count="6">
      <sheetId val="1"/>
      <sheetId val="2"/>
      <sheetId val="3"/>
      <sheetId val="4"/>
      <sheetId val="5"/>
      <sheetId val="6"/>
    </sheetIdMap>
  </header>
  <header guid="{CE93F368-FB89-44D2-BDD0-091D8FFABDB3}" dateTime="2016-04-04T10:57:16" maxSheetId="7" userName="Shriraj Khalkar" r:id="rId576" minRId="1476" maxRId="1477">
    <sheetIdMap count="6">
      <sheetId val="1"/>
      <sheetId val="2"/>
      <sheetId val="3"/>
      <sheetId val="4"/>
      <sheetId val="5"/>
      <sheetId val="6"/>
    </sheetIdMap>
  </header>
  <header guid="{91CE4D27-A621-420F-B141-A801B6B4E6B2}" dateTime="2016-04-04T10:59:05" maxSheetId="7" userName="Shriraj Khalkar" r:id="rId577" minRId="1478">
    <sheetIdMap count="6">
      <sheetId val="1"/>
      <sheetId val="2"/>
      <sheetId val="3"/>
      <sheetId val="4"/>
      <sheetId val="5"/>
      <sheetId val="6"/>
    </sheetIdMap>
  </header>
  <header guid="{A5BF163D-1B48-411D-9B12-78C2322A6F12}" dateTime="2016-04-04T11:21:48" maxSheetId="7" userName="Shriraj Khalkar" r:id="rId578" minRId="1479" maxRId="1483">
    <sheetIdMap count="6">
      <sheetId val="1"/>
      <sheetId val="2"/>
      <sheetId val="3"/>
      <sheetId val="4"/>
      <sheetId val="5"/>
      <sheetId val="6"/>
    </sheetIdMap>
  </header>
  <header guid="{F812D1A8-373C-4EFC-9267-5EF84FE7B062}" dateTime="2016-04-04T11:25:16" maxSheetId="7" userName="Shriraj Khalkar" r:id="rId579" minRId="1484" maxRId="1490">
    <sheetIdMap count="6">
      <sheetId val="1"/>
      <sheetId val="2"/>
      <sheetId val="3"/>
      <sheetId val="4"/>
      <sheetId val="5"/>
      <sheetId val="6"/>
    </sheetIdMap>
  </header>
  <header guid="{2EBF0682-CF97-4952-8A6F-0A715DF17302}" dateTime="2016-04-04T12:03:26" maxSheetId="7" userName="Shriraj Khalkar" r:id="rId580" minRId="1491" maxRId="1494">
    <sheetIdMap count="6">
      <sheetId val="1"/>
      <sheetId val="2"/>
      <sheetId val="3"/>
      <sheetId val="4"/>
      <sheetId val="5"/>
      <sheetId val="6"/>
    </sheetIdMap>
  </header>
  <header guid="{704E50B6-072E-4E65-AA34-722B7578D0F0}" dateTime="2016-04-04T12:03:30" maxSheetId="7" userName="Vaibhav Kalambe" r:id="rId581" minRId="1495" maxRId="1496">
    <sheetIdMap count="6">
      <sheetId val="1"/>
      <sheetId val="2"/>
      <sheetId val="3"/>
      <sheetId val="4"/>
      <sheetId val="5"/>
      <sheetId val="6"/>
    </sheetIdMap>
  </header>
  <header guid="{817230BC-24D3-4A3B-BF5B-5BEF4C421BA8}" dateTime="2016-04-04T12:05:24" maxSheetId="7" userName="Shriraj Khalkar" r:id="rId582" minRId="1497">
    <sheetIdMap count="6">
      <sheetId val="1"/>
      <sheetId val="2"/>
      <sheetId val="3"/>
      <sheetId val="4"/>
      <sheetId val="5"/>
      <sheetId val="6"/>
    </sheetIdMap>
  </header>
  <header guid="{A861DBAC-9986-49BE-8F29-478091332735}" dateTime="2016-04-04T12:06:43" maxSheetId="7" userName="Shriraj Khalkar" r:id="rId583" minRId="1498">
    <sheetIdMap count="6">
      <sheetId val="1"/>
      <sheetId val="2"/>
      <sheetId val="3"/>
      <sheetId val="4"/>
      <sheetId val="5"/>
      <sheetId val="6"/>
    </sheetIdMap>
  </header>
  <header guid="{83B6CACD-DB29-48A6-9B6B-CF83B58F55F7}" dateTime="2016-04-04T12:09:06" maxSheetId="7" userName="Shriraj Khalkar" r:id="rId584" minRId="1499" maxRId="1501">
    <sheetIdMap count="6">
      <sheetId val="1"/>
      <sheetId val="2"/>
      <sheetId val="3"/>
      <sheetId val="4"/>
      <sheetId val="5"/>
      <sheetId val="6"/>
    </sheetIdMap>
  </header>
  <header guid="{0D7DEDBC-C957-4579-95D8-460A7EFDB501}" dateTime="2016-04-04T12:10:03" maxSheetId="7" userName="Shriraj Khalkar" r:id="rId585" minRId="1502" maxRId="1503">
    <sheetIdMap count="6">
      <sheetId val="1"/>
      <sheetId val="2"/>
      <sheetId val="3"/>
      <sheetId val="4"/>
      <sheetId val="5"/>
      <sheetId val="6"/>
    </sheetIdMap>
  </header>
  <header guid="{5EAAE2A6-3090-476D-8391-EF2A82BA70C0}" dateTime="2016-04-04T12:11:29" maxSheetId="7" userName="Vaibhav Kalambe" r:id="rId586" minRId="1504" maxRId="1505">
    <sheetIdMap count="6">
      <sheetId val="1"/>
      <sheetId val="2"/>
      <sheetId val="3"/>
      <sheetId val="4"/>
      <sheetId val="5"/>
      <sheetId val="6"/>
    </sheetIdMap>
  </header>
  <header guid="{6C5FCE0B-EF04-4351-8D9E-746B0BA5BC86}" dateTime="2016-04-04T12:12:27" maxSheetId="7" userName="Shriraj Khalkar" r:id="rId587">
    <sheetIdMap count="6">
      <sheetId val="1"/>
      <sheetId val="2"/>
      <sheetId val="3"/>
      <sheetId val="4"/>
      <sheetId val="5"/>
      <sheetId val="6"/>
    </sheetIdMap>
  </header>
  <header guid="{59B61800-B549-445A-8544-FC480333A603}" dateTime="2016-04-04T16:39:02" maxSheetId="7" userName="Vaibhav Kalambe" r:id="rId588" minRId="1506" maxRId="1507">
    <sheetIdMap count="6">
      <sheetId val="1"/>
      <sheetId val="2"/>
      <sheetId val="3"/>
      <sheetId val="4"/>
      <sheetId val="5"/>
      <sheetId val="6"/>
    </sheetIdMap>
  </header>
  <header guid="{65DD56F6-A9F8-437D-81E7-FE2AE393768D}" dateTime="2016-04-04T16:40:03" maxSheetId="7" userName="Vaibhav Kalambe" r:id="rId589" minRId="1508" maxRId="1509">
    <sheetIdMap count="6">
      <sheetId val="1"/>
      <sheetId val="2"/>
      <sheetId val="3"/>
      <sheetId val="4"/>
      <sheetId val="5"/>
      <sheetId val="6"/>
    </sheetIdMap>
  </header>
  <header guid="{C0C8BD3E-8C14-4251-B56F-CAEE207E0015}" dateTime="2016-04-04T17:01:03" maxSheetId="7" userName="Vaibhav Kalambe" r:id="rId590" minRId="1510" maxRId="1513">
    <sheetIdMap count="6">
      <sheetId val="1"/>
      <sheetId val="2"/>
      <sheetId val="3"/>
      <sheetId val="4"/>
      <sheetId val="5"/>
      <sheetId val="6"/>
    </sheetIdMap>
  </header>
  <header guid="{3957C945-AAC2-424A-9133-58B005CF4860}" dateTime="2016-04-04T17:03:28" maxSheetId="7" userName="Vaibhav Kalambe" r:id="rId591" minRId="1514" maxRId="1517">
    <sheetIdMap count="6">
      <sheetId val="1"/>
      <sheetId val="2"/>
      <sheetId val="3"/>
      <sheetId val="4"/>
      <sheetId val="5"/>
      <sheetId val="6"/>
    </sheetIdMap>
  </header>
  <header guid="{88DD14ED-6F36-4A13-B19C-5439E4F01FD4}" dateTime="2016-04-04T17:03:30" maxSheetId="7" userName="Vaibhav Kalambe" r:id="rId592">
    <sheetIdMap count="6">
      <sheetId val="1"/>
      <sheetId val="2"/>
      <sheetId val="3"/>
      <sheetId val="4"/>
      <sheetId val="5"/>
      <sheetId val="6"/>
    </sheetIdMap>
  </header>
  <header guid="{E66DC325-EA09-42DC-9C50-6ED6D52CE807}" dateTime="2016-04-05T10:50:30" maxSheetId="7" userName="Shriraj Khalkar" r:id="rId593" minRId="1518">
    <sheetIdMap count="6">
      <sheetId val="1"/>
      <sheetId val="2"/>
      <sheetId val="3"/>
      <sheetId val="4"/>
      <sheetId val="5"/>
      <sheetId val="6"/>
    </sheetIdMap>
  </header>
  <header guid="{59E1C77E-7329-4BAF-9E7E-FD000D923002}" dateTime="2016-04-05T10:51:38" maxSheetId="7" userName="Shriraj Khalkar" r:id="rId594" minRId="1519">
    <sheetIdMap count="6">
      <sheetId val="1"/>
      <sheetId val="2"/>
      <sheetId val="3"/>
      <sheetId val="4"/>
      <sheetId val="5"/>
      <sheetId val="6"/>
    </sheetIdMap>
  </header>
  <header guid="{F162B51F-C5C2-4362-AFA0-4DF9B715123A}" dateTime="2016-04-05T16:25:57" maxSheetId="7" userName="Shriraj Khalkar" r:id="rId595" minRId="1520" maxRId="1525">
    <sheetIdMap count="6">
      <sheetId val="1"/>
      <sheetId val="2"/>
      <sheetId val="3"/>
      <sheetId val="4"/>
      <sheetId val="5"/>
      <sheetId val="6"/>
    </sheetIdMap>
  </header>
  <header guid="{AC46888E-962F-49D1-A207-DC4A12BE1D20}" dateTime="2016-04-05T16:26:03" maxSheetId="7" userName="Shriraj Khalkar" r:id="rId596">
    <sheetIdMap count="6">
      <sheetId val="1"/>
      <sheetId val="2"/>
      <sheetId val="3"/>
      <sheetId val="4"/>
      <sheetId val="5"/>
      <sheetId val="6"/>
    </sheetIdMap>
  </header>
  <header guid="{A906812C-4CDE-46D7-B7C0-23B86A80B53C}" dateTime="2016-04-06T14:53:02" maxSheetId="7" userName="Vaibhav Kalambe" r:id="rId597" minRId="1526" maxRId="1531">
    <sheetIdMap count="6">
      <sheetId val="1"/>
      <sheetId val="2"/>
      <sheetId val="3"/>
      <sheetId val="4"/>
      <sheetId val="5"/>
      <sheetId val="6"/>
    </sheetIdMap>
  </header>
  <header guid="{FBFF4AF1-2F45-4B2A-9BEB-CB12A6D0FC22}" dateTime="2016-04-06T14:53:17" maxSheetId="7" userName="Vaibhav Kalambe" r:id="rId598">
    <sheetIdMap count="6">
      <sheetId val="1"/>
      <sheetId val="2"/>
      <sheetId val="3"/>
      <sheetId val="4"/>
      <sheetId val="5"/>
      <sheetId val="6"/>
    </sheetIdMap>
  </header>
  <header guid="{4A636D23-72C5-4E58-B910-E299FF6F0861}" dateTime="2016-04-06T14:54:21" maxSheetId="7" userName="Vaibhav Kalambe" r:id="rId599" minRId="1532" maxRId="1534">
    <sheetIdMap count="6">
      <sheetId val="1"/>
      <sheetId val="2"/>
      <sheetId val="3"/>
      <sheetId val="4"/>
      <sheetId val="5"/>
      <sheetId val="6"/>
    </sheetIdMap>
  </header>
  <header guid="{0C6EB95C-86E7-4C8F-8B67-EA1E6414D920}" dateTime="2016-04-06T14:56:05" maxSheetId="7" userName="Vaibhav Kalambe" r:id="rId600" minRId="1535" maxRId="1536">
    <sheetIdMap count="6">
      <sheetId val="1"/>
      <sheetId val="2"/>
      <sheetId val="3"/>
      <sheetId val="4"/>
      <sheetId val="5"/>
      <sheetId val="6"/>
    </sheetIdMap>
  </header>
  <header guid="{F1389E48-DEEC-4561-AFAA-F5C5B9933A26}" dateTime="2016-04-22T14:29:48" maxSheetId="7" userName="Amey Sumant" r:id="rId601" minRId="1537" maxRId="1543">
    <sheetIdMap count="6">
      <sheetId val="1"/>
      <sheetId val="2"/>
      <sheetId val="3"/>
      <sheetId val="4"/>
      <sheetId val="5"/>
      <sheetId val="6"/>
    </sheetIdMap>
  </header>
  <header guid="{B80D16B8-A9AC-40DE-90D0-6AEEC499BC43}" dateTime="2016-04-22T14:34:55" maxSheetId="7" userName="Amey Sumant" r:id="rId602" minRId="1544">
    <sheetIdMap count="6">
      <sheetId val="1"/>
      <sheetId val="2"/>
      <sheetId val="3"/>
      <sheetId val="4"/>
      <sheetId val="5"/>
      <sheetId val="6"/>
    </sheetIdMap>
  </header>
  <header guid="{1DB27841-817F-49BE-80DF-7C8CB71E7207}" dateTime="2016-04-22T14:35:10" maxSheetId="7" userName="Amey Sumant" r:id="rId603">
    <sheetIdMap count="6">
      <sheetId val="1"/>
      <sheetId val="2"/>
      <sheetId val="3"/>
      <sheetId val="4"/>
      <sheetId val="5"/>
      <sheetId val="6"/>
    </sheetIdMap>
  </header>
  <header guid="{1E2593A4-172E-49F1-B119-D19317AB74F1}" dateTime="2016-04-26T10:27:27" maxSheetId="7" userName="Vaibhav Kalambe" r:id="rId604" minRId="1545" maxRId="1549">
    <sheetIdMap count="6">
      <sheetId val="1"/>
      <sheetId val="2"/>
      <sheetId val="3"/>
      <sheetId val="4"/>
      <sheetId val="5"/>
      <sheetId val="6"/>
    </sheetIdMap>
  </header>
  <header guid="{1CA680D3-3F79-42B8-A390-58149878A574}" dateTime="2016-04-26T10:40:17" maxSheetId="7" userName="Vaibhav Kalambe" r:id="rId605" minRId="1550" maxRId="1556">
    <sheetIdMap count="6">
      <sheetId val="1"/>
      <sheetId val="2"/>
      <sheetId val="3"/>
      <sheetId val="4"/>
      <sheetId val="5"/>
      <sheetId val="6"/>
    </sheetIdMap>
  </header>
  <header guid="{E88EC896-BE14-49DE-9542-0600CF45801A}" dateTime="2016-04-26T12:19:35" maxSheetId="7" userName="Vaibhav Kalambe" r:id="rId606" minRId="1557" maxRId="1561">
    <sheetIdMap count="6">
      <sheetId val="1"/>
      <sheetId val="2"/>
      <sheetId val="3"/>
      <sheetId val="4"/>
      <sheetId val="5"/>
      <sheetId val="6"/>
    </sheetIdMap>
  </header>
  <header guid="{CE9E7D1D-2A0D-4D46-ABEA-C66A380C06A6}" dateTime="2016-04-26T12:19:37" maxSheetId="7" userName="Vaibhav Kalambe" r:id="rId607">
    <sheetIdMap count="6">
      <sheetId val="1"/>
      <sheetId val="2"/>
      <sheetId val="3"/>
      <sheetId val="4"/>
      <sheetId val="5"/>
      <sheetId val="6"/>
    </sheetIdMap>
  </header>
  <header guid="{974738A7-964D-44F9-8214-AE817FE130F2}" dateTime="2016-04-26T12:26:49" maxSheetId="7" userName="Vaibhav Kalambe" r:id="rId608" minRId="1562" maxRId="1569">
    <sheetIdMap count="6">
      <sheetId val="1"/>
      <sheetId val="2"/>
      <sheetId val="3"/>
      <sheetId val="4"/>
      <sheetId val="5"/>
      <sheetId val="6"/>
    </sheetIdMap>
  </header>
  <header guid="{5EA79F46-90B8-4DFF-AE29-6226E4871024}" dateTime="2016-04-26T12:27:09" maxSheetId="7" userName="Vaibhav Kalambe" r:id="rId609" minRId="1570">
    <sheetIdMap count="6">
      <sheetId val="1"/>
      <sheetId val="2"/>
      <sheetId val="3"/>
      <sheetId val="4"/>
      <sheetId val="5"/>
      <sheetId val="6"/>
    </sheetIdMap>
  </header>
  <header guid="{F9563DF6-2DE1-49D6-A01E-CFFF93C19B26}" dateTime="2016-04-26T12:27:21" maxSheetId="7" userName="Vaibhav Kalambe" r:id="rId610" minRId="1571">
    <sheetIdMap count="6">
      <sheetId val="1"/>
      <sheetId val="2"/>
      <sheetId val="3"/>
      <sheetId val="4"/>
      <sheetId val="5"/>
      <sheetId val="6"/>
    </sheetIdMap>
  </header>
  <header guid="{836A7910-412E-4DD3-A80A-13CDFA4AECB2}" dateTime="2016-04-26T14:40:36" maxSheetId="7" userName="Vaibhav Kalambe" r:id="rId611" minRId="1572" maxRId="1577">
    <sheetIdMap count="6">
      <sheetId val="1"/>
      <sheetId val="2"/>
      <sheetId val="3"/>
      <sheetId val="4"/>
      <sheetId val="5"/>
      <sheetId val="6"/>
    </sheetIdMap>
  </header>
  <header guid="{A8830BA5-80E5-4A41-9CC9-6DFF125A1741}" dateTime="2016-04-26T14:45:38" maxSheetId="7" userName="Vaibhav Kalambe" r:id="rId612" minRId="1578" maxRId="1580">
    <sheetIdMap count="6">
      <sheetId val="1"/>
      <sheetId val="2"/>
      <sheetId val="3"/>
      <sheetId val="4"/>
      <sheetId val="5"/>
      <sheetId val="6"/>
    </sheetIdMap>
  </header>
  <header guid="{1421B258-6B16-46DE-9558-80BE5ADD90A5}" dateTime="2016-04-26T14:51:40" maxSheetId="7" userName="Vaibhav Kalambe" r:id="rId613" minRId="1581" maxRId="1583">
    <sheetIdMap count="6">
      <sheetId val="1"/>
      <sheetId val="2"/>
      <sheetId val="3"/>
      <sheetId val="4"/>
      <sheetId val="5"/>
      <sheetId val="6"/>
    </sheetIdMap>
  </header>
  <header guid="{64FFA5C5-C9E4-4547-A8DB-0D00B989C626}" dateTime="2016-04-26T15:02:08" maxSheetId="7" userName="Vaibhav Kalambe" r:id="rId614" minRId="1584" maxRId="1585">
    <sheetIdMap count="6">
      <sheetId val="1"/>
      <sheetId val="2"/>
      <sheetId val="3"/>
      <sheetId val="4"/>
      <sheetId val="5"/>
      <sheetId val="6"/>
    </sheetIdMap>
  </header>
  <header guid="{DDFEFC9F-F4F5-4245-AB4F-60ED70B1F5D8}" dateTime="2016-04-26T15:02:20" maxSheetId="7" userName="Vaibhav Kalambe" r:id="rId615" minRId="1586">
    <sheetIdMap count="6">
      <sheetId val="1"/>
      <sheetId val="2"/>
      <sheetId val="3"/>
      <sheetId val="4"/>
      <sheetId val="5"/>
      <sheetId val="6"/>
    </sheetIdMap>
  </header>
  <header guid="{61494F35-D9A0-4A80-A4A9-50CC5F43F5C6}" dateTime="2016-04-26T15:49:21" maxSheetId="7" userName="Vaibhav Kalambe" r:id="rId616" minRId="1587">
    <sheetIdMap count="6">
      <sheetId val="1"/>
      <sheetId val="2"/>
      <sheetId val="3"/>
      <sheetId val="4"/>
      <sheetId val="5"/>
      <sheetId val="6"/>
    </sheetIdMap>
  </header>
  <header guid="{0A75A7CD-C4BC-495C-9707-E12970D4E944}" dateTime="2016-05-20T11:05:50" maxSheetId="7" userName="Shriraj Khalkar" r:id="rId617" minRId="1588" maxRId="1592">
    <sheetIdMap count="6">
      <sheetId val="1"/>
      <sheetId val="2"/>
      <sheetId val="3"/>
      <sheetId val="4"/>
      <sheetId val="5"/>
      <sheetId val="6"/>
    </sheetIdMap>
  </header>
  <header guid="{30589E21-F250-42CB-9768-EDE8C387BBF2}" dateTime="2016-05-20T12:03:36" maxSheetId="7" userName="Vaibhav Kalambe" r:id="rId618" minRId="1593">
    <sheetIdMap count="6">
      <sheetId val="1"/>
      <sheetId val="2"/>
      <sheetId val="3"/>
      <sheetId val="4"/>
      <sheetId val="5"/>
      <sheetId val="6"/>
    </sheetIdMap>
  </header>
  <header guid="{36930E87-CA51-416D-A17E-1868D1AB8249}" dateTime="2016-05-20T12:12:32" maxSheetId="7" userName="Vaibhav Kalambe" r:id="rId619" minRId="1594" maxRId="1600">
    <sheetIdMap count="6">
      <sheetId val="1"/>
      <sheetId val="2"/>
      <sheetId val="3"/>
      <sheetId val="4"/>
      <sheetId val="5"/>
      <sheetId val="6"/>
    </sheetIdMap>
  </header>
  <header guid="{E940E756-A7A9-4335-84AC-08E20DE90637}" dateTime="2016-05-20T15:42:35" maxSheetId="7" userName="Vaibhav Kalambe" r:id="rId620" minRId="1601" maxRId="1603">
    <sheetIdMap count="6">
      <sheetId val="1"/>
      <sheetId val="2"/>
      <sheetId val="3"/>
      <sheetId val="4"/>
      <sheetId val="5"/>
      <sheetId val="6"/>
    </sheetIdMap>
  </header>
  <header guid="{23A89D90-855F-4414-96A5-F9B6D86EDA67}" dateTime="2016-05-20T15:42:49" maxSheetId="7" userName="Vaibhav Kalambe" r:id="rId621" minRId="1604" maxRId="1605">
    <sheetIdMap count="6">
      <sheetId val="1"/>
      <sheetId val="2"/>
      <sheetId val="3"/>
      <sheetId val="4"/>
      <sheetId val="5"/>
      <sheetId val="6"/>
    </sheetIdMap>
  </header>
  <header guid="{A968D2AE-3563-4021-9519-449B1B9362FB}" dateTime="2016-05-20T15:47:41" maxSheetId="7" userName="Shriraj Khalkar" r:id="rId622" minRId="1606" maxRId="1611">
    <sheetIdMap count="6">
      <sheetId val="1"/>
      <sheetId val="2"/>
      <sheetId val="3"/>
      <sheetId val="4"/>
      <sheetId val="5"/>
      <sheetId val="6"/>
    </sheetIdMap>
  </header>
  <header guid="{862BAC1F-1470-4C7B-9EB6-B57583EF06F2}" dateTime="2016-05-20T15:48:02" maxSheetId="7" userName="Vaibhav Kalambe" r:id="rId623" minRId="1612" maxRId="1613">
    <sheetIdMap count="6">
      <sheetId val="1"/>
      <sheetId val="2"/>
      <sheetId val="3"/>
      <sheetId val="4"/>
      <sheetId val="5"/>
      <sheetId val="6"/>
    </sheetIdMap>
  </header>
  <header guid="{006A375F-3461-4B99-88A5-BC2F05CD1756}" dateTime="2016-05-20T15:48:50" maxSheetId="7" userName="Vaibhav Kalambe" r:id="rId624" minRId="1614">
    <sheetIdMap count="6">
      <sheetId val="1"/>
      <sheetId val="2"/>
      <sheetId val="3"/>
      <sheetId val="4"/>
      <sheetId val="5"/>
      <sheetId val="6"/>
    </sheetIdMap>
  </header>
  <header guid="{B1BCC43E-BDF1-4F86-A9F3-95C4EB4360DD}" dateTime="2016-05-20T16:06:09" maxSheetId="7" userName="Shriraj Khalkar" r:id="rId625" minRId="1615" maxRId="1617">
    <sheetIdMap count="6">
      <sheetId val="1"/>
      <sheetId val="2"/>
      <sheetId val="3"/>
      <sheetId val="4"/>
      <sheetId val="5"/>
      <sheetId val="6"/>
    </sheetIdMap>
  </header>
  <header guid="{CB8AA242-C0F2-423A-AE83-76E133190BC6}" dateTime="2016-05-23T15:45:14" maxSheetId="7" userName="Vaibhav Kalambe" r:id="rId626" minRId="1618" maxRId="1624">
    <sheetIdMap count="6">
      <sheetId val="1"/>
      <sheetId val="2"/>
      <sheetId val="3"/>
      <sheetId val="4"/>
      <sheetId val="5"/>
      <sheetId val="6"/>
    </sheetIdMap>
  </header>
  <header guid="{9A835B9A-F3BF-4E82-BB0D-DAFF3D7F58C5}" dateTime="2016-05-23T16:00:11" maxSheetId="7" userName="Vaibhav Kalambe" r:id="rId627">
    <sheetIdMap count="6">
      <sheetId val="1"/>
      <sheetId val="2"/>
      <sheetId val="3"/>
      <sheetId val="4"/>
      <sheetId val="5"/>
      <sheetId val="6"/>
    </sheetIdMap>
  </header>
  <header guid="{2EE9CAEB-4251-442A-AF49-E0FB44B547B5}" dateTime="2016-05-24T15:47:20" maxSheetId="7" userName="Shriraj Khalkar" r:id="rId628" minRId="1625" maxRId="1636">
    <sheetIdMap count="6">
      <sheetId val="1"/>
      <sheetId val="2"/>
      <sheetId val="3"/>
      <sheetId val="4"/>
      <sheetId val="5"/>
      <sheetId val="6"/>
    </sheetIdMap>
  </header>
  <header guid="{CFE2357F-F75B-4D68-B50F-A11A2AAFCDCE}" dateTime="2016-05-24T16:49:25" maxSheetId="7" userName="Shriraj Khalkar" r:id="rId629" minRId="1637" maxRId="1640">
    <sheetIdMap count="6">
      <sheetId val="1"/>
      <sheetId val="2"/>
      <sheetId val="3"/>
      <sheetId val="4"/>
      <sheetId val="5"/>
      <sheetId val="6"/>
    </sheetIdMap>
  </header>
  <header guid="{5F42DC60-7B3B-4ED2-98A2-ED33B5697E19}" dateTime="2016-05-24T17:39:14" maxSheetId="7" userName="Shriraj Khalkar" r:id="rId630" minRId="1641" maxRId="1645">
    <sheetIdMap count="6">
      <sheetId val="1"/>
      <sheetId val="2"/>
      <sheetId val="3"/>
      <sheetId val="4"/>
      <sheetId val="5"/>
      <sheetId val="6"/>
    </sheetIdMap>
  </header>
  <header guid="{DDAB7FDE-2EA0-45E0-9D74-A30DD45B15F5}" dateTime="2016-05-30T14:01:22" maxSheetId="7" userName="Vaibhav Kalambe" r:id="rId631" minRId="1646" maxRId="1652">
    <sheetIdMap count="6">
      <sheetId val="1"/>
      <sheetId val="2"/>
      <sheetId val="3"/>
      <sheetId val="4"/>
      <sheetId val="5"/>
      <sheetId val="6"/>
    </sheetIdMap>
  </header>
  <header guid="{0AA1C1E6-BB10-4A30-B92B-5F187031D5E7}" dateTime="2016-05-30T14:04:49" maxSheetId="7" userName="Vaibhav Kalambe" r:id="rId632" minRId="1653">
    <sheetIdMap count="6">
      <sheetId val="1"/>
      <sheetId val="2"/>
      <sheetId val="3"/>
      <sheetId val="4"/>
      <sheetId val="5"/>
      <sheetId val="6"/>
    </sheetIdMap>
  </header>
  <header guid="{67C8E37B-EFF4-4251-ACFB-C298F9AA6B2A}" dateTime="2016-05-30T14:05:54" maxSheetId="7" userName="Vaibhav Kalambe" r:id="rId633" minRId="1654" maxRId="1655">
    <sheetIdMap count="6">
      <sheetId val="1"/>
      <sheetId val="2"/>
      <sheetId val="3"/>
      <sheetId val="4"/>
      <sheetId val="5"/>
      <sheetId val="6"/>
    </sheetIdMap>
  </header>
  <header guid="{DED32419-6183-49A5-B0B2-79CB332EEC35}" dateTime="2016-05-30T15:34:15" maxSheetId="7" userName="Vaibhav Kalambe" r:id="rId634" minRId="1656" maxRId="1661">
    <sheetIdMap count="6">
      <sheetId val="1"/>
      <sheetId val="2"/>
      <sheetId val="3"/>
      <sheetId val="4"/>
      <sheetId val="5"/>
      <sheetId val="6"/>
    </sheetIdMap>
  </header>
  <header guid="{8FEE1E97-281F-49C5-BC8C-A4F57CA8AE41}" dateTime="2016-05-30T15:41:04" maxSheetId="7" userName="Vaibhav Kalambe" r:id="rId635" minRId="1662">
    <sheetIdMap count="6">
      <sheetId val="1"/>
      <sheetId val="2"/>
      <sheetId val="3"/>
      <sheetId val="4"/>
      <sheetId val="5"/>
      <sheetId val="6"/>
    </sheetIdMap>
  </header>
  <header guid="{89D50FDE-1EB3-4BD6-9B4E-C075E3363C8D}" dateTime="2016-05-30T15:44:57" maxSheetId="7" userName="Vaibhav Kalambe" r:id="rId636" minRId="1663">
    <sheetIdMap count="6">
      <sheetId val="1"/>
      <sheetId val="2"/>
      <sheetId val="3"/>
      <sheetId val="4"/>
      <sheetId val="5"/>
      <sheetId val="6"/>
    </sheetIdMap>
  </header>
  <header guid="{364A206B-45E2-4BF8-94BB-F0A15B0626EE}" dateTime="2016-06-01T12:02:02" maxSheetId="7" userName="Vaibhav Kalambe" r:id="rId637" minRId="1664" maxRId="1669">
    <sheetIdMap count="6">
      <sheetId val="1"/>
      <sheetId val="2"/>
      <sheetId val="3"/>
      <sheetId val="4"/>
      <sheetId val="5"/>
      <sheetId val="6"/>
    </sheetIdMap>
  </header>
  <header guid="{4073A7BC-1D87-409B-A894-E5ED3894832B}" dateTime="2016-06-01T13:41:50" maxSheetId="7" userName="Vaibhav Kalambe" r:id="rId638" minRId="1670" maxRId="1675">
    <sheetIdMap count="6">
      <sheetId val="1"/>
      <sheetId val="2"/>
      <sheetId val="3"/>
      <sheetId val="4"/>
      <sheetId val="5"/>
      <sheetId val="6"/>
    </sheetIdMap>
  </header>
  <header guid="{3E1EB7CF-D278-4FE8-9484-36D5FF1ED04E}" dateTime="2016-06-01T13:41:58" maxSheetId="7" userName="Vaibhav Kalambe" r:id="rId639" minRId="1676">
    <sheetIdMap count="6">
      <sheetId val="1"/>
      <sheetId val="2"/>
      <sheetId val="3"/>
      <sheetId val="4"/>
      <sheetId val="5"/>
      <sheetId val="6"/>
    </sheetIdMap>
  </header>
  <header guid="{3E4AD328-DFA8-44EE-A661-DE7836D4CEF4}" dateTime="2016-06-01T13:41:59" maxSheetId="7" userName="Vaibhav Kalambe" r:id="rId640">
    <sheetIdMap count="6">
      <sheetId val="1"/>
      <sheetId val="2"/>
      <sheetId val="3"/>
      <sheetId val="4"/>
      <sheetId val="5"/>
      <sheetId val="6"/>
    </sheetIdMap>
  </header>
  <header guid="{3BB4F76E-37A9-41D5-9D5D-B16F9D1CAFAB}" dateTime="2016-06-01T13:42:19" maxSheetId="7" userName="Vaibhav Kalambe" r:id="rId641" minRId="1677">
    <sheetIdMap count="6">
      <sheetId val="1"/>
      <sheetId val="2"/>
      <sheetId val="3"/>
      <sheetId val="4"/>
      <sheetId val="5"/>
      <sheetId val="6"/>
    </sheetIdMap>
  </header>
  <header guid="{4312CB4A-0C62-4CCB-BE08-3E4B799B7674}" dateTime="2016-06-01T16:45:50" maxSheetId="7" userName="Vaibhav Kalambe" r:id="rId642" minRId="1678" maxRId="1681">
    <sheetIdMap count="6">
      <sheetId val="1"/>
      <sheetId val="2"/>
      <sheetId val="3"/>
      <sheetId val="4"/>
      <sheetId val="5"/>
      <sheetId val="6"/>
    </sheetIdMap>
  </header>
  <header guid="{B2B749E1-AC06-4D75-A11C-C3655B3A165A}" dateTime="2016-06-01T16:48:06" maxSheetId="7" userName="Vaibhav Kalambe" r:id="rId643" minRId="1682" maxRId="1683">
    <sheetIdMap count="6">
      <sheetId val="1"/>
      <sheetId val="2"/>
      <sheetId val="3"/>
      <sheetId val="4"/>
      <sheetId val="5"/>
      <sheetId val="6"/>
    </sheetIdMap>
  </header>
  <header guid="{2E082C95-F70B-4C82-8AD1-26FC45ACC310}" dateTime="2016-06-01T16:50:59" maxSheetId="7" userName="Vaibhav Kalambe" r:id="rId644" minRId="1684">
    <sheetIdMap count="6">
      <sheetId val="1"/>
      <sheetId val="2"/>
      <sheetId val="3"/>
      <sheetId val="4"/>
      <sheetId val="5"/>
      <sheetId val="6"/>
    </sheetIdMap>
  </header>
  <header guid="{432D41E0-CD23-4A7F-9EBE-F007D8E05553}" dateTime="2016-06-02T15:10:57" maxSheetId="7" userName="Vaibhav Kalambe" r:id="rId645" minRId="1685" maxRId="1690">
    <sheetIdMap count="6">
      <sheetId val="1"/>
      <sheetId val="2"/>
      <sheetId val="3"/>
      <sheetId val="4"/>
      <sheetId val="5"/>
      <sheetId val="6"/>
    </sheetIdMap>
  </header>
  <header guid="{14F4064C-4469-423D-96A9-605AC39D5C87}" dateTime="2016-06-02T15:13:01" maxSheetId="7" userName="Vaibhav Kalambe" r:id="rId646" minRId="1691">
    <sheetIdMap count="6">
      <sheetId val="1"/>
      <sheetId val="2"/>
      <sheetId val="3"/>
      <sheetId val="4"/>
      <sheetId val="5"/>
      <sheetId val="6"/>
    </sheetIdMap>
  </header>
  <header guid="{D938FD00-4B8E-46B9-89CE-8F9A5F8A287C}" dateTime="2016-06-02T15:43:24" maxSheetId="7" userName="Vaibhav Kalambe" r:id="rId647" minRId="1692">
    <sheetIdMap count="6">
      <sheetId val="1"/>
      <sheetId val="2"/>
      <sheetId val="3"/>
      <sheetId val="4"/>
      <sheetId val="5"/>
      <sheetId val="6"/>
    </sheetIdMap>
  </header>
  <header guid="{EE4019F0-A6CC-4FD4-B91B-A40F35B9889D}" dateTime="2016-06-03T12:19:25" maxSheetId="7" userName="Vaibhav Kalambe" r:id="rId648" minRId="1693" maxRId="1695">
    <sheetIdMap count="6">
      <sheetId val="1"/>
      <sheetId val="2"/>
      <sheetId val="3"/>
      <sheetId val="4"/>
      <sheetId val="5"/>
      <sheetId val="6"/>
    </sheetIdMap>
  </header>
  <header guid="{DE5C3399-CFF2-4EE5-9F0A-049840237CCC}" dateTime="2016-06-03T13:24:07" maxSheetId="7" userName="Vaibhav Kalambe" r:id="rId649" minRId="1696" maxRId="1699">
    <sheetIdMap count="6">
      <sheetId val="1"/>
      <sheetId val="2"/>
      <sheetId val="3"/>
      <sheetId val="4"/>
      <sheetId val="5"/>
      <sheetId val="6"/>
    </sheetIdMap>
  </header>
  <header guid="{36F78BE4-A621-4EDA-B48F-65380622C797}" dateTime="2016-06-03T13:56:47" maxSheetId="7" userName="Vaibhav Kalambe" r:id="rId650" minRId="1700" maxRId="1703">
    <sheetIdMap count="6">
      <sheetId val="1"/>
      <sheetId val="2"/>
      <sheetId val="3"/>
      <sheetId val="4"/>
      <sheetId val="5"/>
      <sheetId val="6"/>
    </sheetIdMap>
  </header>
  <header guid="{802DBB93-8042-49A2-B982-062EB5C60108}" dateTime="2016-06-03T14:51:49" maxSheetId="7" userName="Vaibhav Kalambe" r:id="rId651" minRId="1704">
    <sheetIdMap count="6">
      <sheetId val="1"/>
      <sheetId val="2"/>
      <sheetId val="3"/>
      <sheetId val="4"/>
      <sheetId val="5"/>
      <sheetId val="6"/>
    </sheetIdMap>
  </header>
  <header guid="{23B0C125-5494-4F6C-91D1-6DF629E00529}" dateTime="2016-06-06T15:14:48" maxSheetId="7" userName="Amey Sumant" r:id="rId652" minRId="1705" maxRId="1716">
    <sheetIdMap count="6">
      <sheetId val="1"/>
      <sheetId val="2"/>
      <sheetId val="3"/>
      <sheetId val="4"/>
      <sheetId val="5"/>
      <sheetId val="6"/>
    </sheetIdMap>
  </header>
  <header guid="{31B17E1A-F7C1-466E-8AFF-A8873EAFBF71}" dateTime="2016-06-06T15:17:34" maxSheetId="7" userName="Vaibhav Kalambe" r:id="rId653" minRId="1717" maxRId="1718">
    <sheetIdMap count="6">
      <sheetId val="1"/>
      <sheetId val="2"/>
      <sheetId val="3"/>
      <sheetId val="4"/>
      <sheetId val="5"/>
      <sheetId val="6"/>
    </sheetIdMap>
  </header>
  <header guid="{E602CB51-8396-4625-A7F6-213355EB7DF6}" dateTime="2016-06-06T15:17:42" maxSheetId="7" userName="Amey Sumant" r:id="rId654" minRId="1719" maxRId="1721">
    <sheetIdMap count="6">
      <sheetId val="1"/>
      <sheetId val="2"/>
      <sheetId val="3"/>
      <sheetId val="4"/>
      <sheetId val="5"/>
      <sheetId val="6"/>
    </sheetIdMap>
  </header>
  <header guid="{1F5005A7-9961-4AE4-AC1D-AA7EE1E9E39C}" dateTime="2016-06-06T15:19:55" maxSheetId="7" userName="Vaibhav Kalambe" r:id="rId655" minRId="1722">
    <sheetIdMap count="6">
      <sheetId val="1"/>
      <sheetId val="2"/>
      <sheetId val="3"/>
      <sheetId val="4"/>
      <sheetId val="5"/>
      <sheetId val="6"/>
    </sheetIdMap>
  </header>
  <header guid="{99A3FD37-8E4A-47E2-B0FC-FE2B6FD49DAB}" dateTime="2016-06-06T15:19:58" maxSheetId="7" userName="Amey Sumant" r:id="rId656" minRId="1723">
    <sheetIdMap count="6">
      <sheetId val="1"/>
      <sheetId val="2"/>
      <sheetId val="3"/>
      <sheetId val="4"/>
      <sheetId val="5"/>
      <sheetId val="6"/>
    </sheetIdMap>
  </header>
  <header guid="{0546E958-1A50-4F3C-92E5-5E755BFDEE87}" dateTime="2016-06-06T15:20:29" maxSheetId="7" userName="Amey Sumant" r:id="rId657" minRId="1724">
    <sheetIdMap count="6">
      <sheetId val="1"/>
      <sheetId val="2"/>
      <sheetId val="3"/>
      <sheetId val="4"/>
      <sheetId val="5"/>
      <sheetId val="6"/>
    </sheetIdMap>
  </header>
  <header guid="{ED3A5A3F-FACB-4DCF-BB52-504BAB306E4E}" dateTime="2016-06-06T15:20:31" maxSheetId="7" userName="Vaibhav Kalambe" r:id="rId658" minRId="1725">
    <sheetIdMap count="6">
      <sheetId val="1"/>
      <sheetId val="2"/>
      <sheetId val="3"/>
      <sheetId val="4"/>
      <sheetId val="5"/>
      <sheetId val="6"/>
    </sheetIdMap>
  </header>
  <header guid="{9B738548-F7F1-4AAB-902C-18E0DF93910F}" dateTime="2016-06-06T15:22:28" maxSheetId="7" userName="Vaibhav Kalambe" r:id="rId659" minRId="1726" maxRId="1729">
    <sheetIdMap count="6">
      <sheetId val="1"/>
      <sheetId val="2"/>
      <sheetId val="3"/>
      <sheetId val="4"/>
      <sheetId val="5"/>
      <sheetId val="6"/>
    </sheetIdMap>
  </header>
  <header guid="{5407E39E-7E8C-4535-8CE7-DA9156B5D2C4}" dateTime="2016-06-06T15:22:30" maxSheetId="7" userName="Amey Sumant" r:id="rId660" minRId="1730" maxRId="1732">
    <sheetIdMap count="6">
      <sheetId val="1"/>
      <sheetId val="2"/>
      <sheetId val="3"/>
      <sheetId val="4"/>
      <sheetId val="5"/>
      <sheetId val="6"/>
    </sheetIdMap>
  </header>
  <header guid="{20ACDE71-4FA0-489C-99F3-E6CECDAA7D2F}" dateTime="2016-06-06T15:22:38" maxSheetId="7" userName="Amey Sumant" r:id="rId661" minRId="1733">
    <sheetIdMap count="6">
      <sheetId val="1"/>
      <sheetId val="2"/>
      <sheetId val="3"/>
      <sheetId val="4"/>
      <sheetId val="5"/>
      <sheetId val="6"/>
    </sheetIdMap>
  </header>
  <header guid="{662D3675-821F-4A31-9C3C-BBB9A2CC427B}" dateTime="2016-06-06T15:22:44" maxSheetId="7" userName="Vaibhav Kalambe" r:id="rId662">
    <sheetIdMap count="6">
      <sheetId val="1"/>
      <sheetId val="2"/>
      <sheetId val="3"/>
      <sheetId val="4"/>
      <sheetId val="5"/>
      <sheetId val="6"/>
    </sheetIdMap>
  </header>
  <header guid="{2CF425AD-5619-4C46-9D33-E784D7C81921}" dateTime="2016-06-06T15:23:31" maxSheetId="7" userName="Amey Sumant" r:id="rId663" minRId="1734" maxRId="1737">
    <sheetIdMap count="6">
      <sheetId val="1"/>
      <sheetId val="2"/>
      <sheetId val="3"/>
      <sheetId val="4"/>
      <sheetId val="5"/>
      <sheetId val="6"/>
    </sheetIdMap>
  </header>
  <header guid="{C5C28DB8-E098-4944-B874-A52B1F8163D7}" dateTime="2016-06-06T15:23:41" maxSheetId="7" userName="Vaibhav Kalambe" r:id="rId664" minRId="1738">
    <sheetIdMap count="6">
      <sheetId val="1"/>
      <sheetId val="2"/>
      <sheetId val="3"/>
      <sheetId val="4"/>
      <sheetId val="5"/>
      <sheetId val="6"/>
    </sheetIdMap>
  </header>
  <header guid="{C774787E-78DC-4040-99FC-246571DC1F5E}" dateTime="2016-06-06T15:34:51" maxSheetId="7" userName="Amey Sumant" r:id="rId665" minRId="1739">
    <sheetIdMap count="6">
      <sheetId val="1"/>
      <sheetId val="2"/>
      <sheetId val="3"/>
      <sheetId val="4"/>
      <sheetId val="5"/>
      <sheetId val="6"/>
    </sheetIdMap>
  </header>
  <header guid="{F81D0AA6-2520-46F3-A606-8752617CC703}" dateTime="2016-06-06T15:44:37" maxSheetId="7" userName="Vaibhav Kalambe" r:id="rId666" minRId="1740" maxRId="1741">
    <sheetIdMap count="6">
      <sheetId val="1"/>
      <sheetId val="2"/>
      <sheetId val="3"/>
      <sheetId val="4"/>
      <sheetId val="5"/>
      <sheetId val="6"/>
    </sheetIdMap>
  </header>
  <header guid="{A81C2E0A-1931-4264-8A51-4EB89DBDFFB0}" dateTime="2016-06-06T15:45:53" maxSheetId="7" userName="Vaibhav Kalambe" r:id="rId667" minRId="1742">
    <sheetIdMap count="6">
      <sheetId val="1"/>
      <sheetId val="2"/>
      <sheetId val="3"/>
      <sheetId val="4"/>
      <sheetId val="5"/>
      <sheetId val="6"/>
    </sheetIdMap>
  </header>
  <header guid="{EC258FDE-090C-4833-86E4-26569AB12652}" dateTime="2016-06-07T11:17:22" maxSheetId="7" userName="Vaibhav Kalambe" r:id="rId668" minRId="1743">
    <sheetIdMap count="6">
      <sheetId val="1"/>
      <sheetId val="2"/>
      <sheetId val="3"/>
      <sheetId val="4"/>
      <sheetId val="5"/>
      <sheetId val="6"/>
    </sheetIdMap>
  </header>
  <header guid="{4AFC8AC2-B057-40FB-B91B-0C79B9750432}" dateTime="2016-06-07T11:18:43" maxSheetId="7" userName="Vaibhav Kalambe" r:id="rId669" minRId="1744" maxRId="7820">
    <sheetIdMap count="6">
      <sheetId val="1"/>
      <sheetId val="2"/>
      <sheetId val="3"/>
      <sheetId val="4"/>
      <sheetId val="5"/>
      <sheetId val="6"/>
    </sheetIdMap>
  </header>
</headers>
</file>

<file path=xl/revisions/revisionLog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2" sqref="A872:XFD873">
    <dxf>
      <fill>
        <patternFill patternType="solid">
          <bgColor rgb="FF00B050"/>
        </patternFill>
      </fill>
    </dxf>
  </rfmt>
  <rfmt sheetId="2" sqref="A874" start="0" length="0">
    <dxf>
      <numFmt numFmtId="19" formatCode="m/d/yyyy"/>
    </dxf>
  </rfmt>
  <rcc rId="743" sId="2" xfDxf="1" dxf="1" numFmtId="19">
    <nc r="A874">
      <v>42229</v>
    </nc>
    <ndxf>
      <numFmt numFmtId="19" formatCode="m/d/yyyy"/>
      <alignment horizontal="center" vertical="center" wrapText="1" readingOrder="0"/>
      <border outline="0">
        <left style="thin">
          <color indexed="64"/>
        </left>
        <right style="thin">
          <color indexed="64"/>
        </right>
        <top style="thin">
          <color indexed="64"/>
        </top>
        <bottom style="thin">
          <color indexed="64"/>
        </bottom>
      </border>
    </ndxf>
  </rcc>
  <rfmt sheetId="2" xfDxf="1" sqref="B874" start="0" length="0">
    <dxf>
      <alignment horizontal="center" vertical="center" wrapText="1" readingOrder="0"/>
      <border outline="0">
        <left style="thin">
          <color indexed="64"/>
        </left>
        <right style="thin">
          <color indexed="64"/>
        </right>
        <top style="thin">
          <color indexed="64"/>
        </top>
        <bottom style="thin">
          <color indexed="64"/>
        </bottom>
      </border>
    </dxf>
  </rfmt>
  <rcc rId="744" sId="2" xfDxf="1" dxf="1">
    <nc r="C874" t="inlineStr">
      <is>
        <t>(iOS):  The game fails to display the markers for the objectives of the side quest 'Cleanse the Barrow' at co-ordinate (50287, 49538, 0) in Radiance.</t>
      </is>
    </nc>
    <ndxf>
      <alignment horizontal="left" vertical="top" wrapText="1" readingOrder="0"/>
      <border outline="0">
        <left style="thin">
          <color indexed="64"/>
        </left>
        <right style="thin">
          <color indexed="64"/>
        </right>
        <top style="thin">
          <color indexed="64"/>
        </top>
        <bottom style="thin">
          <color indexed="64"/>
        </bottom>
      </border>
    </ndxf>
  </rcc>
  <rfmt sheetId="2" xfDxf="1" sqref="D874" start="0" length="0">
    <dxf>
      <alignment horizontal="left" vertical="top" wrapText="1" readingOrder="0"/>
      <border outline="0">
        <left style="thin">
          <color indexed="64"/>
        </left>
        <right style="thin">
          <color indexed="64"/>
        </right>
        <top style="thin">
          <color indexed="64"/>
        </top>
        <bottom style="thin">
          <color indexed="64"/>
        </bottom>
      </border>
    </dxf>
  </rfmt>
  <rcc rId="745" sId="2" xfDxf="1" dxf="1">
    <nc r="E874" t="inlineStr">
      <is>
        <t>1. Install and Launch the game. 
2. Rescue Coren. 
3. Progress the game and move to co-ordinate (50287, 49538, 0). 
4. Talk to Rael. 
5. Take the side quest 'Cleanse the Barrow'. 
6. Open the Map.</t>
      </is>
    </nc>
    <ndxf>
      <alignment horizontal="left" vertical="top" wrapText="1" readingOrder="0"/>
      <border outline="0">
        <left style="thin">
          <color indexed="64"/>
        </left>
        <right style="thin">
          <color indexed="64"/>
        </right>
        <top style="thin">
          <color indexed="64"/>
        </top>
        <bottom style="thin">
          <color indexed="64"/>
        </bottom>
      </border>
    </ndxf>
  </rcc>
  <rfmt sheetId="2" xfDxf="1" sqref="F874" start="0" length="0">
    <dxf>
      <alignment horizontal="left" vertical="top" wrapText="1" readingOrder="0"/>
      <border outline="0">
        <left style="thin">
          <color indexed="64"/>
        </left>
        <right style="thin">
          <color indexed="64"/>
        </right>
        <top style="thin">
          <color indexed="64"/>
        </top>
        <bottom style="thin">
          <color indexed="64"/>
        </bottom>
      </border>
    </dxf>
  </rfmt>
  <rfmt sheetId="2" xfDxf="1" sqref="G874" start="0" length="0">
    <dxf>
      <alignment horizontal="left" vertical="top" wrapText="1" readingOrder="0"/>
      <border outline="0">
        <left style="thin">
          <color indexed="64"/>
        </left>
        <right style="thin">
          <color indexed="64"/>
        </right>
        <top style="thin">
          <color indexed="64"/>
        </top>
        <bottom style="thin">
          <color indexed="64"/>
        </bottom>
      </border>
    </dxf>
  </rfmt>
  <rfmt sheetId="2" xfDxf="1" sqref="H874" start="0" length="0">
    <dxf>
      <alignment horizontal="center" vertical="center" wrapText="1" readingOrder="0"/>
      <border outline="0">
        <left style="thin">
          <color indexed="64"/>
        </left>
        <right style="thin">
          <color indexed="64"/>
        </right>
        <top style="thin">
          <color indexed="64"/>
        </top>
        <bottom style="thin">
          <color indexed="64"/>
        </bottom>
      </border>
    </dxf>
  </rfmt>
  <rfmt sheetId="2" xfDxf="1" sqref="I874" start="0" length="0">
    <dxf>
      <alignment horizontal="center" vertical="center" wrapText="1" readingOrder="0"/>
      <border outline="0">
        <left style="thin">
          <color indexed="64"/>
        </left>
        <right style="thin">
          <color indexed="64"/>
        </right>
        <top style="thin">
          <color indexed="64"/>
        </top>
        <bottom style="thin">
          <color indexed="64"/>
        </bottom>
      </border>
    </dxf>
  </rfmt>
  <rfmt sheetId="2" xfDxf="1" sqref="J874" start="0" length="0">
    <dxf>
      <alignment horizontal="left" vertical="top" wrapText="1" readingOrder="0"/>
      <border outline="0">
        <left style="thin">
          <color indexed="64"/>
        </left>
        <right style="thin">
          <color indexed="64"/>
        </right>
        <top style="thin">
          <color indexed="64"/>
        </top>
        <bottom style="thin">
          <color indexed="64"/>
        </bottom>
      </border>
    </dxf>
  </rfmt>
  <rfmt sheetId="2" xfDxf="1" sqref="K874" start="0" length="0">
    <dxf>
      <alignment wrapText="1" readingOrder="0"/>
    </dxf>
  </rfmt>
</revisions>
</file>

<file path=xl/revisions/revisionLog1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47" sId="2">
    <oc r="G883" t="inlineStr">
      <is>
        <t>iOS:
iPhone 5 (7.0.6)
iPad 3 (8.1.3)</t>
      </is>
    </oc>
    <nc r="G883" t="inlineStr">
      <is>
        <t>iOS: 
iPhone 5 (8.4)
iPad Air (8.2)</t>
      </is>
    </nc>
  </rcc>
  <rcc rId="848" sId="2">
    <oc r="G884" t="inlineStr">
      <is>
        <t>iOS:
iPhone 5 (7.0.6)
iPad 3 (8.1.3)</t>
      </is>
    </oc>
    <nc r="G884" t="inlineStr">
      <is>
        <t>iOS: 
iPhone 5 (8.4)
iPad Air (8.2)</t>
      </is>
    </nc>
  </rcc>
  <rcc rId="849" sId="2">
    <oc r="G885" t="inlineStr">
      <is>
        <t>iOS:
iPhone 5 (7.0.6)
iPad 3 (8.1.3)</t>
      </is>
    </oc>
    <nc r="G885" t="inlineStr">
      <is>
        <t>iOS: 
iPhone 5 (8.4)
iPad Air (8.2)</t>
      </is>
    </nc>
  </rcc>
  <rcc rId="850" sId="2">
    <nc r="B883">
      <v>136910</v>
    </nc>
  </rcc>
  <rcc rId="851" sId="2">
    <nc r="B884">
      <v>136912</v>
    </nc>
  </rcc>
  <rcv guid="{7DF4551E-C251-40F3-87FF-608CBE392B54}" action="delete"/>
  <rcv guid="{7DF4551E-C251-40F3-87FF-608CBE392B54}" action="add"/>
</revisions>
</file>

<file path=xl/revisions/revisionLog10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2" sqref="A825" start="0" length="0">
    <dxf>
      <numFmt numFmtId="19" formatCode="dd/mm/yy"/>
    </dxf>
  </rfmt>
</revisions>
</file>

<file path=xl/revisions/revisionLog10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83" sId="2" odxf="1" dxf="1" numFmtId="19">
    <nc r="A830">
      <v>42213</v>
    </nc>
    <odxf>
      <numFmt numFmtId="0" formatCode="General"/>
    </odxf>
    <ndxf>
      <numFmt numFmtId="19" formatCode="dd/mm/yy"/>
    </ndxf>
  </rcc>
  <rcc rId="284" sId="2">
    <nc r="C830" t="inlineStr">
      <is>
        <t>(iOS): Camera angle focuses on the radiance temple roof top instead of Lightbringer at co-ordinates (50300, 49525) in Radiance.</t>
      </is>
    </nc>
  </rcc>
  <rfmt sheetId="2" sqref="E830" start="0" length="0">
    <dxf/>
  </rfmt>
  <rcc rId="285" sId="2">
    <nc r="E830" t="inlineStr">
      <is>
        <t>1. Install and launch Ember. 
2. Rescue Coren. 
3. Progress to Radiance at co-ordinates (50300, 49525).
4. Observe the camera angle.</t>
      </is>
    </nc>
  </rcc>
  <rcc rId="286" sId="2">
    <nc r="F830" t="inlineStr">
      <is>
        <t>Actual Result: Camera angle focuses on the radiance temple roof top instead of Lightbringer.
Expected Result: the camera angle should focus on Lighbringer.</t>
      </is>
    </nc>
  </rcc>
  <rcc rId="287" sId="2" odxf="1" dxf="1">
    <nc r="G830" t="inlineStr">
      <is>
        <t>iOS:
iPad 4 (8.3)
iPhone 5 (7.0.6)
iPad 3 (8.1.3)</t>
      </is>
    </nc>
    <odxf/>
    <ndxf/>
  </rcc>
  <rcc rId="288" sId="2">
    <nc r="H830" t="inlineStr">
      <is>
        <t>B</t>
      </is>
    </nc>
  </rcc>
  <rcv guid="{2C5C054D-1E40-4132-8A20-E35153CA94BF}" action="delete"/>
  <rcv guid="{2C5C054D-1E40-4132-8A20-E35153CA94BF}" action="add"/>
</revisions>
</file>

<file path=xl/revisions/revisionLog10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89" sId="2">
    <oc r="F830" t="inlineStr">
      <is>
        <t>Actual Result: Camera angle focuses on the radiance temple roof top instead of Lightbringer.
Expected Result: the camera angle should focus on Lighbringer.</t>
      </is>
    </oc>
    <nc r="F830" t="inlineStr">
      <is>
        <t>Actual Result: Camera angle focuses on the radiance temple roof top instead of Lightbringer.
Expected Result: the camera angle should focus on Lightbringer.</t>
      </is>
    </nc>
  </rcc>
</revisions>
</file>

<file path=xl/revisions/revisionLog10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90" sId="2" odxf="1" dxf="1" numFmtId="19">
    <nc r="A831">
      <v>42213</v>
    </nc>
    <odxf>
      <numFmt numFmtId="0" formatCode="General"/>
    </odxf>
    <ndxf>
      <numFmt numFmtId="19" formatCode="m/d/yyyy"/>
    </ndxf>
  </rcc>
  <rcc rId="291" sId="2">
    <nc r="C831" t="inlineStr">
      <is>
        <t>(iOS): The game crashes randomly while progressing in Sewers.</t>
      </is>
    </nc>
  </rcc>
  <rcc rId="292" sId="2">
    <nc r="G831" t="inlineStr">
      <is>
        <t>iOS:
iPad 4 (8.3)
iPhone 5 (7.0.6)
iPad 3 (8.1.3)</t>
      </is>
    </nc>
  </rcc>
  <rcc rId="293" sId="2">
    <nc r="H831" t="inlineStr">
      <is>
        <t>A</t>
      </is>
    </nc>
  </rcc>
  <rcc rId="294" sId="2">
    <nc r="E831" t="inlineStr">
      <is>
        <t>1. Install and launch Ember. 
2. Rescue Coren. 
3. Progress through the game.</t>
      </is>
    </nc>
  </rcc>
  <rcc rId="295" sId="2">
    <nc r="F831" t="inlineStr">
      <is>
        <t>Actual Result:  The game crashes randomly while progressing.
Expected Result: The game should progress without crashing.</t>
      </is>
    </nc>
  </rcc>
  <rcc rId="296" sId="2">
    <oc r="F830" t="inlineStr">
      <is>
        <t>Actual Result: Camera angle focuses on the radiance temple roof top instead of Lightbringer.
Expected Result: the camera angle should focus on Lightbringer.</t>
      </is>
    </oc>
    <nc r="F830" t="inlineStr">
      <is>
        <t>Actual Result: Camera angle focuses on the radiance temple roof top instead of Lightbringer.
Expected Result: The camera angle should focus on Lightbringer.</t>
      </is>
    </nc>
  </rcc>
  <rcv guid="{7DF4551E-C251-40F3-87FF-608CBE392B54}" action="delete"/>
  <rcv guid="{7DF4551E-C251-40F3-87FF-608CBE392B54}" action="add"/>
</revisions>
</file>

<file path=xl/revisions/revisionLog10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97" sId="2">
    <oc r="C825" t="inlineStr">
      <is>
        <t xml:space="preserve">(iOS): The Shield equipped by Lightbringer and party member is displayed hanging in the air. </t>
      </is>
    </oc>
    <nc r="C825" t="inlineStr">
      <is>
        <t>(iOS): The Shield equipped by Lightbringer and party member is displayed hanging in the air while progressing through the game.</t>
      </is>
    </nc>
  </rcc>
  <rcc rId="298" sId="2">
    <oc r="F825" t="inlineStr">
      <is>
        <t>Actual Result: The Shield equipped by Lightbringer and party member is displayed hanging in the air.
Expected Result: The Shield should be displayed hanging on the back of Lightbringer.</t>
      </is>
    </oc>
    <nc r="F825" t="inlineStr">
      <is>
        <t>Actual Result: The shield equipped by Lightbringer and party member is displayed hanging in the air.
Expected Result: The Shield should be displayed hanging on the back of Lightbringer.</t>
      </is>
    </nc>
  </rcc>
  <rcc rId="299" sId="2">
    <nc r="I825" t="inlineStr">
      <is>
        <t>To Log</t>
      </is>
    </nc>
  </rcc>
  <rcc rId="300" sId="2">
    <oc r="C826" t="inlineStr">
      <is>
        <t>(iOS): The "Party" button overlaps the loot window when any looted item is automatically equipped.</t>
      </is>
    </oc>
    <nc r="C826" t="inlineStr">
      <is>
        <t>(iOS): The "Party" button overlaps the loot window when any looted item is automatically equipped while progressing through the game.</t>
      </is>
    </nc>
  </rcc>
  <rcc rId="301" sId="2">
    <nc r="I826" t="inlineStr">
      <is>
        <t>To Log</t>
      </is>
    </nc>
  </rcc>
  <rcv guid="{F655A1DB-A635-4A14-9DD1-08CEEC12509B}" action="delete"/>
  <rcv guid="{F655A1DB-A635-4A14-9DD1-08CEEC12509B}" action="add"/>
</revisions>
</file>

<file path=xl/revisions/revisionLog10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02" sId="2">
    <oc r="C827" t="inlineStr">
      <is>
        <t>(iOS): Coren's Average damage decreases on equipping any weapon.</t>
      </is>
    </oc>
    <nc r="C827" t="inlineStr">
      <is>
        <t>(iOS): Coren's Average damage decreases on equipping any weapon in Character sheet window.</t>
      </is>
    </nc>
  </rcc>
  <rcc rId="303" sId="2">
    <nc r="I827" t="inlineStr">
      <is>
        <t>To Log</t>
      </is>
    </nc>
  </rcc>
  <rcc rId="304" sId="2">
    <oc r="C828" t="inlineStr">
      <is>
        <t>(iOS): Player is able to collect the Gilded Giant Skull from Walter de Clare without talking with him during the quest 'A Noble Burden' in City of Light.</t>
      </is>
    </oc>
    <nc r="C828" t="inlineStr">
      <is>
        <t>(iOS): Player is able to collect the Gilded Giant Skull from 'Walter de Clare' without talking with him during the quest 'A Noble Burden' in City of Light.</t>
      </is>
    </nc>
  </rcc>
  <rcc rId="305" sId="2">
    <nc r="I828" t="inlineStr">
      <is>
        <t>To Log</t>
      </is>
    </nc>
  </rcc>
  <rfmt sheetId="2" sqref="I828">
    <dxf>
      <alignment horizontal="center" readingOrder="0"/>
    </dxf>
  </rfmt>
  <rfmt sheetId="2" sqref="I828">
    <dxf>
      <alignment vertical="center" readingOrder="0"/>
    </dxf>
  </rfmt>
  <rcv guid="{F655A1DB-A635-4A14-9DD1-08CEEC12509B}" action="delete"/>
  <rcv guid="{F655A1DB-A635-4A14-9DD1-08CEEC12509B}" action="add"/>
</revisions>
</file>

<file path=xl/revisions/revisionLog10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06" sId="2">
    <oc r="C829" t="inlineStr">
      <is>
        <t>(iOS):  Lightbringer appear stuck in the house at Pinnacle near co ordinates (50078, 50040, 0).</t>
      </is>
    </oc>
    <nc r="C829" t="inlineStr">
      <is>
        <t>(iOS):  Lightbringer appear stuck in the house at co ordinates (50078, 50040, 0) in Pinnacle.</t>
      </is>
    </nc>
  </rcc>
  <rcc rId="307" sId="2">
    <nc r="I829" t="inlineStr">
      <is>
        <t>To Log</t>
      </is>
    </nc>
  </rcc>
  <rcc rId="308" sId="2">
    <nc r="I830" t="inlineStr">
      <is>
        <t>To Log</t>
      </is>
    </nc>
  </rcc>
  <rcc rId="309" sId="2">
    <nc r="I831" t="inlineStr">
      <is>
        <t>To Log</t>
      </is>
    </nc>
  </rcc>
  <rcv guid="{F655A1DB-A635-4A14-9DD1-08CEEC12509B}" action="delete"/>
  <rcv guid="{F655A1DB-A635-4A14-9DD1-08CEEC12509B}" action="add"/>
</revisions>
</file>

<file path=xl/revisions/revisionLog10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10" sId="2">
    <oc r="D828" t="inlineStr">
      <is>
        <t>Note: According to the Main Quest Master Document Walter de Clare is always hostile towards the Lightbringer. So player has to kill Walter de Clare in order to aqquire the Gilded Giant Skull.</t>
      </is>
    </oc>
    <nc r="D828" t="inlineStr">
      <is>
        <t>Note: According to the Main Quest Master Document Walter de Clare is always hostile towards the Lightbringer. So player has to kill Walter de Clare in order to acquire the Gilded Giant Skull.</t>
      </is>
    </nc>
  </rcc>
</revisions>
</file>

<file path=xl/revisions/revisionLog10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11" sId="2">
    <oc r="E828" t="inlineStr">
      <is>
        <t>1. Install and launch Ember. 
2. Rescue Coren. 
3. Start the quest 'A Noble Burden'.
4.Go to Walter de Clare's house at co-ordinates () in City of Light.
5. Collect the Gilded Giant Skull without talking with Walter de Clare.</t>
      </is>
    </oc>
    <nc r="E828" t="inlineStr">
      <is>
        <t>1. Install and launch Ember. 
2. Rescue Coren. 
3. Start the quest 'A Noble Burden'.
4.Go to Walter de Clare's house at co-ordinates (49824, 50195, 0) in City of Light.
5. Collect the Gilded Giant Skull without talking with Walter de Clare.</t>
      </is>
    </nc>
  </rcc>
</revisions>
</file>

<file path=xl/revisions/revisionLog10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12" sId="2">
    <nc r="B829">
      <v>134266</v>
    </nc>
  </rcc>
</revisions>
</file>

<file path=xl/revisions/revisionLog1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F655A1DB-A635-4A14-9DD1-08CEEC12509B}" action="delete"/>
  <rcv guid="{F655A1DB-A635-4A14-9DD1-08CEEC12509B}" action="add"/>
</revisions>
</file>

<file path=xl/revisions/revisionLog11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2" sqref="B828">
    <dxf>
      <alignment vertical="center" readingOrder="0"/>
    </dxf>
  </rfmt>
  <rfmt sheetId="2" sqref="B828">
    <dxf>
      <alignment horizontal="center" readingOrder="0"/>
    </dxf>
  </rfmt>
  <rcc rId="313" sId="2" numFmtId="19">
    <nc r="B828">
      <v>134267</v>
    </nc>
  </rcc>
</revisions>
</file>

<file path=xl/revisions/revisionLog11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593A38EA-6369-46DF-89FC-BAE59B706430}" action="delete"/>
  <rcv guid="{593A38EA-6369-46DF-89FC-BAE59B706430}" action="add"/>
</revisions>
</file>

<file path=xl/revisions/revisionLog11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593A38EA-6369-46DF-89FC-BAE59B706430}" action="delete"/>
  <rcv guid="{593A38EA-6369-46DF-89FC-BAE59B706430}" action="add"/>
</revisions>
</file>

<file path=xl/revisions/revisionLog11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2" sqref="B828" start="0" length="0">
    <dxf>
      <numFmt numFmtId="0" formatCode="General"/>
      <alignment horizontal="general" vertical="bottom" wrapText="0" readingOrder="0"/>
      <border outline="0">
        <left/>
        <right/>
        <top/>
        <bottom/>
      </border>
    </dxf>
  </rfmt>
  <rfmt sheetId="2" xfDxf="1" sqref="B828" start="0" length="0">
    <dxf>
      <font>
        <sz val="14.3"/>
        <color rgb="FFEEEEEE"/>
        <name val="Arial"/>
        <scheme val="none"/>
      </font>
      <alignment horizontal="left" vertical="center" wrapText="1" indent="1" readingOrder="0"/>
    </dxf>
  </rfmt>
  <rfmt sheetId="2" xfDxf="1" sqref="B828" start="0" length="0">
    <dxf>
      <font>
        <sz val="14.3"/>
        <color rgb="FFEEEEEE"/>
        <name val="Arial"/>
        <scheme val="none"/>
      </font>
      <alignment horizontal="left" vertical="center" wrapText="1" indent="1" readingOrder="0"/>
    </dxf>
  </rfmt>
  <rfmt sheetId="2" sqref="B828" start="0" length="0">
    <dxf>
      <font>
        <sz val="11"/>
        <color theme="1"/>
        <name val="Calibri"/>
        <scheme val="minor"/>
      </font>
      <alignment horizontal="center" indent="0" readingOrder="0"/>
      <border outline="0">
        <left style="thin">
          <color indexed="64"/>
        </left>
        <right style="thin">
          <color indexed="64"/>
        </right>
        <top style="thin">
          <color indexed="64"/>
        </top>
        <bottom style="thin">
          <color indexed="64"/>
        </bottom>
      </border>
    </dxf>
  </rfmt>
</revisions>
</file>

<file path=xl/revisions/revisionLog11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14" sId="2">
    <nc r="B831">
      <v>134268</v>
    </nc>
  </rcc>
</revisions>
</file>

<file path=xl/revisions/revisionLog11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2" sqref="A832:XFD832 A833:XFD833">
    <dxf>
      <fill>
        <patternFill patternType="solid">
          <bgColor rgb="FF00B050"/>
        </patternFill>
      </fill>
    </dxf>
  </rfmt>
</revisions>
</file>

<file path=xl/revisions/revisionLog11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15" sId="2">
    <nc r="B825">
      <v>134270</v>
    </nc>
  </rcc>
  <rfmt sheetId="2" sqref="B825">
    <dxf>
      <alignment horizontal="general" readingOrder="0"/>
    </dxf>
  </rfmt>
  <rfmt sheetId="2" sqref="B825">
    <dxf>
      <alignment horizontal="center" readingOrder="0"/>
    </dxf>
  </rfmt>
  <rfmt sheetId="2" sqref="B825">
    <dxf>
      <alignment vertical="center" readingOrder="0"/>
    </dxf>
  </rfmt>
  <rcc rId="316" sId="2">
    <nc r="B826">
      <v>134271</v>
    </nc>
  </rcc>
  <rcc rId="317" sId="2">
    <nc r="B827">
      <v>134272</v>
    </nc>
  </rcc>
  <rcc rId="318" sId="2">
    <nc r="B830">
      <v>134273</v>
    </nc>
  </rcc>
</revisions>
</file>

<file path=xl/revisions/revisionLog11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19" sId="2" odxf="1" dxf="1" numFmtId="19">
    <nc r="A834">
      <v>42214</v>
    </nc>
    <odxf>
      <numFmt numFmtId="0" formatCode="General"/>
    </odxf>
    <ndxf>
      <numFmt numFmtId="19" formatCode="dd/mm/yy"/>
    </ndxf>
  </rcc>
  <rcc rId="320" sId="2">
    <nc r="C834" t="inlineStr">
      <is>
        <t>(iOS): Graphical corruption is observed for the selected tab in the Quest menu.</t>
      </is>
    </nc>
  </rcc>
  <rfmt sheetId="2" sqref="E834" start="0" length="0">
    <dxf/>
  </rfmt>
  <rcc rId="321" sId="2">
    <nc r="E834" t="inlineStr">
      <is>
        <t>1. Install and launch Ember. 
2. Start a new game.
3. Open the Quest menu and observe the selected tab.</t>
      </is>
    </nc>
  </rcc>
  <rcc rId="322" sId="2">
    <nc r="F834" t="inlineStr">
      <is>
        <t>Actual Result: Graphical corruption is observed for the selected tab in the Quest menu.
Expected Result: The game should be free from any graphical corruption.</t>
      </is>
    </nc>
  </rcc>
  <rfmt sheetId="2" sqref="G834" start="0" length="0">
    <dxf/>
  </rfmt>
  <rcc rId="323" sId="2">
    <nc r="G834" t="inlineStr">
      <is>
        <t>iOS:
iPhone 5 (7.0.6)
iPad 3 (8.1.3)</t>
      </is>
    </nc>
  </rcc>
  <rcc rId="324" sId="2">
    <nc r="H834" t="inlineStr">
      <is>
        <t>C</t>
      </is>
    </nc>
  </rcc>
  <rcv guid="{2C5C054D-1E40-4132-8A20-E35153CA94BF}" action="delete"/>
  <rcv guid="{2C5C054D-1E40-4132-8A20-E35153CA94BF}" action="add"/>
</revisions>
</file>

<file path=xl/revisions/revisionLog11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593A38EA-6369-46DF-89FC-BAE59B706430}" action="delete"/>
  <rcv guid="{593A38EA-6369-46DF-89FC-BAE59B706430}" action="add"/>
</revisions>
</file>

<file path=xl/revisions/revisionLog11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25" sId="2" odxf="1" dxf="1" numFmtId="19">
    <nc r="A835">
      <v>42214</v>
    </nc>
    <odxf>
      <numFmt numFmtId="0" formatCode="General"/>
    </odxf>
    <ndxf>
      <numFmt numFmtId="19" formatCode="m/d/yyyy"/>
    </ndxf>
  </rcc>
  <rcc rId="326" sId="2">
    <nc r="C835" t="inlineStr">
      <is>
        <t>(iOS): The game fails to display thumbnail image for Raven and Gertrude (turns from Raven to Gertrude) at co-ordinate (49692, 49569, -1) in Bog of Soul.</t>
      </is>
    </nc>
  </rcc>
  <rcc rId="327" sId="2">
    <nc r="E835" t="inlineStr">
      <is>
        <t>1. Install and launch Ember. 
2. Rescue Coren.
3. Progress to Bog of Soul at co-ordinate (49692, 49569, -1).
4. Start conversation with Raven &gt; observe the thumbnail image of Raven.
5. Complete the side quest 'The Raven's Recipe'.
6. Raven turns to Gertrude &gt; observe the thumbnail image of Gertrude.</t>
      </is>
    </nc>
  </rcc>
  <rcc rId="328" sId="2">
    <nc r="F835" t="inlineStr">
      <is>
        <t>Actual result: The game fails to display thumbnail image for Raven and Gertrude
Expected Result: The game should display thumbnail image  for Raven and Gertrude.</t>
      </is>
    </nc>
  </rcc>
  <rfmt sheetId="2" sqref="C835">
    <dxf>
      <alignment vertical="center" readingOrder="0"/>
    </dxf>
  </rfmt>
  <rfmt sheetId="2" sqref="E835">
    <dxf>
      <alignment vertical="center" readingOrder="0"/>
    </dxf>
  </rfmt>
  <rfmt sheetId="2" sqref="F835">
    <dxf>
      <alignment vertical="center" readingOrder="0"/>
    </dxf>
  </rfmt>
  <rcc rId="329" sId="2">
    <nc r="G835" t="inlineStr">
      <is>
        <t>iOS:
iPhone 5 (7.0.6)
iPad 3 (8.1.3)</t>
      </is>
    </nc>
  </rcc>
  <rfmt sheetId="2" sqref="G835">
    <dxf>
      <alignment vertical="center" readingOrder="0"/>
    </dxf>
  </rfmt>
  <rcv guid="{593A38EA-6369-46DF-89FC-BAE59B706430}" action="delete"/>
  <rcv guid="{593A38EA-6369-46DF-89FC-BAE59B706430}" action="add"/>
</revisions>
</file>

<file path=xl/revisions/revisionLog1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52" sId="2">
    <nc r="B882">
      <v>136911</v>
    </nc>
  </rcc>
  <rcc rId="853" sId="2">
    <nc r="B885">
      <v>136913</v>
    </nc>
  </rcc>
</revisions>
</file>

<file path=xl/revisions/revisionLog12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30" sId="2">
    <nc r="H835" t="inlineStr">
      <is>
        <t>C</t>
      </is>
    </nc>
  </rcc>
  <rcc rId="331" sId="2" odxf="1" dxf="1" numFmtId="19">
    <nc r="A836">
      <v>42214</v>
    </nc>
    <odxf>
      <numFmt numFmtId="0" formatCode="General"/>
    </odxf>
    <ndxf>
      <numFmt numFmtId="19" formatCode="m/d/yyyy"/>
    </ndxf>
  </rcc>
  <rcc rId="332" sId="2">
    <nc r="E836" t="inlineStr">
      <is>
        <t>1. Install and launch Ember. 
2. Rescue Coren.
3. Progress to Pinnacle at co-ordinate (50084, 50053, 0).
4. Start conversation with Kaylen and Kosumi &gt; observe the thumbnail image of Kaylen and Kosumi.</t>
      </is>
    </nc>
  </rcc>
  <rcc rId="333" sId="2">
    <nc r="G836" t="inlineStr">
      <is>
        <t>iOS:
iPhone 5 (7.0.6)
iPad 3 (8.1.3)</t>
      </is>
    </nc>
  </rcc>
  <rcc rId="334" sId="2">
    <nc r="H836" t="inlineStr">
      <is>
        <t>C</t>
      </is>
    </nc>
  </rcc>
  <rfmt sheetId="2" sqref="G836">
    <dxf>
      <alignment vertical="center" readingOrder="0"/>
    </dxf>
  </rfmt>
  <rfmt sheetId="2" sqref="F836">
    <dxf>
      <alignment vertical="center" readingOrder="0"/>
    </dxf>
  </rfmt>
  <rfmt sheetId="2" sqref="E836">
    <dxf>
      <alignment vertical="center" readingOrder="0"/>
    </dxf>
  </rfmt>
  <rfmt sheetId="2" sqref="C836">
    <dxf>
      <alignment vertical="center" readingOrder="0"/>
    </dxf>
  </rfmt>
  <rcc rId="335" sId="2">
    <nc r="C836" t="inlineStr">
      <is>
        <t>(iOS): The game fails to display thumbnail image for Kaylen and Kosumi at co-ordinate (50084, 50053, 0) in Pinnacle.</t>
      </is>
    </nc>
  </rcc>
  <rcc rId="336" sId="2">
    <nc r="F836" t="inlineStr">
      <is>
        <t>Actual result: The game fails to display thumbnail image for Kaylen and Kosumi.
Expected Result: The game should display thumbnail image  for Kaylen and Kosumi.</t>
      </is>
    </nc>
  </rcc>
</revisions>
</file>

<file path=xl/revisions/revisionLog12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2C5C054D-1E40-4132-8A20-E35153CA94BF}" action="delete"/>
  <rcv guid="{2C5C054D-1E40-4132-8A20-E35153CA94BF}" action="add"/>
  <rcc rId="337" sId="2" odxf="1" dxf="1">
    <nc r="C837" t="inlineStr">
      <is>
        <t>(iOS): Graphical corruption is observed for the selected tab in the Quest menu.</t>
      </is>
    </nc>
    <odxf/>
    <ndxf/>
  </rcc>
  <rcv guid="{2C5C054D-1E40-4132-8A20-E35153CA94BF}" action="add"/>
</revisions>
</file>

<file path=xl/revisions/revisionLog12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38" sId="2" odxf="1" dxf="1" numFmtId="19">
    <nc r="A837">
      <v>42214</v>
    </nc>
    <odxf>
      <numFmt numFmtId="0" formatCode="General"/>
    </odxf>
    <ndxf>
      <numFmt numFmtId="19" formatCode="dd/mm/yy"/>
    </ndxf>
  </rcc>
  <rfmt sheetId="2" sqref="E837" start="0" length="0">
    <dxf/>
  </rfmt>
  <rcc rId="339" sId="2">
    <nc r="E837" t="inlineStr">
      <is>
        <t>1. Install and launch Ember. 
2. Rescue Coren.
3. Open the Quest menu and observe the selected tab.</t>
      </is>
    </nc>
  </rcc>
  <rcc rId="340" sId="2">
    <oc r="C837" t="inlineStr">
      <is>
        <t>(iOS): Graphical corruption is observed for the selected tab in the Quest menu.</t>
      </is>
    </oc>
    <nc r="C837"/>
  </rcc>
</revisions>
</file>

<file path=xl/revisions/revisionLog12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41" sId="2">
    <nc r="C837" t="inlineStr">
      <is>
        <t>(iOS): Graphical corruption is observed at co-ordinates () of the Docks in the City of Light.</t>
      </is>
    </nc>
  </rcc>
  <rcc rId="342" sId="2">
    <oc r="E837" t="inlineStr">
      <is>
        <t>1. Install and launch Ember. 
2. Rescue Coren.
3. Open the Quest menu and observe the selected tab.</t>
      </is>
    </oc>
    <nc r="E837" t="inlineStr">
      <is>
        <t>1. Install and launch Ember. 
2. Rescue Coren.
3. Progress to co-ordinates () of the Dock in the City of Light.
4. Observe the yellow glow effects near the wooden path.</t>
      </is>
    </nc>
  </rcc>
  <rcc rId="343" sId="2">
    <nc r="F837" t="inlineStr">
      <is>
        <t>Actual Result: Graphical corruption is observed.
Expexted Result: The game should be free from any graphical corruption.</t>
      </is>
    </nc>
  </rcc>
  <rcc rId="344" sId="2" odxf="1" dxf="1">
    <nc r="G837" t="inlineStr">
      <is>
        <t>iOS:
iPhone 5 (7.0.6)
iPad 3 (8.1.3)</t>
      </is>
    </nc>
    <odxf>
      <alignment vertical="top" readingOrder="0"/>
    </odxf>
    <ndxf>
      <alignment vertical="center" readingOrder="0"/>
    </ndxf>
  </rcc>
  <rcc rId="345" sId="2">
    <nc r="H837" t="inlineStr">
      <is>
        <t>C</t>
      </is>
    </nc>
  </rcc>
  <rcv guid="{2C5C054D-1E40-4132-8A20-E35153CA94BF}" action="delete"/>
  <rcv guid="{2C5C054D-1E40-4132-8A20-E35153CA94BF}" action="add"/>
</revisions>
</file>

<file path=xl/revisions/revisionLog12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2C5C054D-1E40-4132-8A20-E35153CA94BF}" action="delete"/>
  <rcv guid="{2C5C054D-1E40-4132-8A20-E35153CA94BF}" action="add"/>
</revisions>
</file>

<file path=xl/revisions/revisionLog12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46" sId="2">
    <oc r="C837" t="inlineStr">
      <is>
        <t>(iOS): Graphical corruption is observed at co-ordinates () of the Docks in the City of Light.</t>
      </is>
    </oc>
    <nc r="C837" t="inlineStr">
      <is>
        <t>(iOS): Graphical corruption is observed at co-ordinates (49809, 50324) of the Docks in the City of Light.</t>
      </is>
    </nc>
  </rcc>
  <rcc rId="347" sId="2">
    <oc r="E837" t="inlineStr">
      <is>
        <t>1. Install and launch Ember. 
2. Rescue Coren.
3. Progress to co-ordinates () of the Dock in the City of Light.
4. Observe the yellow glow effects near the wooden path.</t>
      </is>
    </oc>
    <nc r="E837" t="inlineStr">
      <is>
        <t>1. Install and launch Ember. 
2. Rescue Coren.
3. Progress to co-ordinates (49809, 50324) of the Dock in the City of Light.
4. Observe the yellow glow effects near the wooden path.</t>
      </is>
    </nc>
  </rcc>
  <rcv guid="{2C5C054D-1E40-4132-8A20-E35153CA94BF}" action="delete"/>
  <rcv guid="{2C5C054D-1E40-4132-8A20-E35153CA94BF}" action="add"/>
</revisions>
</file>

<file path=xl/revisions/revisionLog12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48" sId="2" odxf="1" dxf="1" numFmtId="19">
    <nc r="A838">
      <v>42214</v>
    </nc>
    <odxf>
      <numFmt numFmtId="0" formatCode="General"/>
    </odxf>
    <ndxf>
      <numFmt numFmtId="19" formatCode="dd/mm/yy"/>
    </ndxf>
  </rcc>
  <rfmt sheetId="2" sqref="E838" start="0" length="0">
    <dxf/>
  </rfmt>
  <rcc rId="349" sId="2">
    <nc r="C838" t="inlineStr">
      <is>
        <t>(iOS): The game displays incorrect marker for the main quest "Caught in a Web" at co-ordinates (49800, 50076, -1) in the Spider Caves.</t>
      </is>
    </nc>
  </rcc>
  <rcc rId="350" sId="2">
    <nc r="E838" t="inlineStr">
      <is>
        <t>1. Install and launch Ember. 
2. Rescue Coren.
4. Acquire the "Caught in a Web" main quest from Gia in City of Lights.
3. Progress to co-ordinates (49800, 50076, -1) in the Spider Caves.
4. Observe the maker for the quest objective "Reinforced Potion Vial acquired" on the Local Map.</t>
      </is>
    </nc>
  </rcc>
  <rcc rId="351" sId="2">
    <nc r="F838" t="inlineStr">
      <is>
        <t>Actual Result:  The game displays incorrect marker for the main quest "Caught in a Web".
Expected Result: The game should display correct makers for any quests.</t>
      </is>
    </nc>
  </rcc>
  <rcc rId="352" sId="2" odxf="1" dxf="1">
    <nc r="G838" t="inlineStr">
      <is>
        <t>iOS:
iPhone 5 (7.0.6)
iPad 3 (8.1.3)</t>
      </is>
    </nc>
    <odxf>
      <alignment vertical="top" readingOrder="0"/>
    </odxf>
    <ndxf>
      <alignment vertical="center" readingOrder="0"/>
    </ndxf>
  </rcc>
  <rcc rId="353" sId="2">
    <nc r="H838" t="inlineStr">
      <is>
        <t>C</t>
      </is>
    </nc>
  </rcc>
  <rcv guid="{2C5C054D-1E40-4132-8A20-E35153CA94BF}" action="delete"/>
  <rcv guid="{2C5C054D-1E40-4132-8A20-E35153CA94BF}" action="add"/>
</revisions>
</file>

<file path=xl/revisions/revisionLog12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54" sId="2" odxf="1" dxf="1" numFmtId="19">
    <nc r="A839">
      <v>42214</v>
    </nc>
    <odxf>
      <numFmt numFmtId="0" formatCode="General"/>
    </odxf>
    <ndxf>
      <numFmt numFmtId="19" formatCode="dd/mm/yy"/>
    </ndxf>
  </rcc>
  <rcc rId="355" sId="2">
    <nc r="C839" t="inlineStr">
      <is>
        <t xml:space="preserve">(iOS): The </t>
      </is>
    </nc>
  </rcc>
  <rcv guid="{2C5C054D-1E40-4132-8A20-E35153CA94BF}" action="delete"/>
  <rcv guid="{2C5C054D-1E40-4132-8A20-E35153CA94BF}" action="add"/>
</revisions>
</file>

<file path=xl/revisions/revisionLog12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56" sId="2">
    <oc r="C839" t="inlineStr">
      <is>
        <t xml:space="preserve">(iOS): The </t>
      </is>
    </oc>
    <nc r="C839" t="inlineStr">
      <is>
        <t>(iOS): Graphical corruption is observed for Darkbringer's body of the Docks in the City of Light.</t>
      </is>
    </nc>
  </rcc>
</revisions>
</file>

<file path=xl/revisions/revisionLog12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57" sId="2">
    <nc r="A840" t="inlineStr">
      <is>
        <t>29/07/2015</t>
      </is>
    </nc>
  </rcc>
  <rcc rId="358" sId="2">
    <nc r="C840" t="inlineStr">
      <is>
        <t>(iOS): Game fails to update the side quest 'Magic Without Honor' even after clear all Bastille area.</t>
      </is>
    </nc>
  </rcc>
</revisions>
</file>

<file path=xl/revisions/revisionLog1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2C5C054D-1E40-4132-8A20-E35153CA94BF}" action="delete"/>
  <rcv guid="{2C5C054D-1E40-4132-8A20-E35153CA94BF}" action="add"/>
</revisions>
</file>

<file path=xl/revisions/revisionLog13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59" sId="2">
    <oc r="C839" t="inlineStr">
      <is>
        <t>(iOS): Graphical corruption is observed for Darkbringer's body of the Docks in the City of Light.</t>
      </is>
    </oc>
    <nc r="C839" t="inlineStr">
      <is>
        <t>(iOS): The screen flickers when the player drags the screen after entering Spider cave at co-ordinates (49803).</t>
      </is>
    </nc>
  </rcc>
</revisions>
</file>

<file path=xl/revisions/revisionLog13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2" sqref="E839" start="0" length="0">
    <dxf/>
  </rfmt>
  <rcc rId="360" sId="2">
    <nc r="E839" t="inlineStr">
      <is>
        <t xml:space="preserve">1. Install and launch Ember. 
2. Rescue Coren.
4. Proceed to Spider Caves at co-ordinates (49803, 50075).
5. Enter the cave and drag the screen.
</t>
      </is>
    </nc>
  </rcc>
  <rcc rId="361" sId="2" odxf="1" dxf="1">
    <nc r="G839" t="inlineStr">
      <is>
        <t>iOS:
iPhone 5 (7.0.6)
iPad 3 (8.1.3)</t>
      </is>
    </nc>
    <odxf>
      <alignment vertical="top" readingOrder="0"/>
    </odxf>
    <ndxf>
      <alignment vertical="center" readingOrder="0"/>
    </ndxf>
  </rcc>
  <rcc rId="362" sId="2">
    <nc r="H839" t="inlineStr">
      <is>
        <t>C</t>
      </is>
    </nc>
  </rcc>
  <rcc rId="363" sId="2">
    <nc r="F839" t="inlineStr">
      <is>
        <t>Actual Result: The screen flickers when the player drags the screen.
Expected Result: The game should be free from flickering.</t>
      </is>
    </nc>
  </rcc>
  <rcv guid="{2C5C054D-1E40-4132-8A20-E35153CA94BF}" action="delete"/>
  <rcv guid="{2C5C054D-1E40-4132-8A20-E35153CA94BF}" action="add"/>
</revisions>
</file>

<file path=xl/revisions/revisionLog13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2" sqref="C840">
    <dxf>
      <alignment vertical="center" readingOrder="0"/>
    </dxf>
  </rfmt>
  <rcc rId="364" sId="2">
    <nc r="E840" t="inlineStr">
      <is>
        <t xml:space="preserve">1. Install and Launch Ember.
2. Rescue Coren.
3. Progress to co-ordinate (50067, 50053, 0) in Pinnacle.
4. Start conversation with Former Archon &gt; take a side quest 'Magic Without Honor'.
5. Complete the main quest 'The Birthplace of Humanity' and 'Bastille Day' &gt; clear all Bastille area &gt; talk to King xavier.
6. Go and observe the conversation with 'Former Archon'.
</t>
      </is>
    </nc>
  </rcc>
  <rcc rId="365" sId="2">
    <oc r="C840" t="inlineStr">
      <is>
        <t>(iOS): Game fails to update the side quest 'Magic Without Honor' even after clear all Bastille area.</t>
      </is>
    </oc>
    <nc r="C840" t="inlineStr">
      <is>
        <t>(iOS):The Player is unable to complete 'Magic Without Honor' side quest even after clear all Bastille area.</t>
      </is>
    </nc>
  </rcc>
  <rcc rId="366" sId="2">
    <nc r="F840" t="inlineStr">
      <is>
        <t>Actual Result: Player is unable to complete 'Magic Without Honor' side quest even after clear all Bastille area.
Expected Result: The player should be able to complete all quests.</t>
      </is>
    </nc>
  </rcc>
</revisions>
</file>

<file path=xl/revisions/revisionLog13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67" sId="2">
    <oc r="F840" t="inlineStr">
      <is>
        <t>Actual Result: Player is unable to complete 'Magic Without Honor' side quest even after clear all Bastille area.
Expected Result: The player should be able to complete all quests.</t>
      </is>
    </oc>
    <nc r="F840" t="inlineStr">
      <is>
        <t>Actual Result: The player is unable to complete 'Magic Without Honor' side quest even after clear all Bastille area.
Expected Result: The player should be able to complete all quests.</t>
      </is>
    </nc>
  </rcc>
</revisions>
</file>

<file path=xl/revisions/revisionLog13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68" sId="2">
    <nc r="G840" t="inlineStr">
      <is>
        <t>iOS:
iPhone 5 (7.0.6)
iPad 3 (8.1.3)</t>
      </is>
    </nc>
  </rcc>
  <rfmt sheetId="2" sqref="E841" start="0" length="0">
    <dxf/>
  </rfmt>
  <rcc rId="369" sId="2" odxf="1" dxf="1">
    <oc r="E840" t="inlineStr">
      <is>
        <t xml:space="preserve">1. Install and Launch Ember.
2. Rescue Coren.
3. Progress to co-ordinate (50067, 50053, 0) in Pinnacle.
4. Start conversation with Former Archon &gt; take a side quest 'Magic Without Honor'.
5. Complete the main quest 'The Birthplace of Humanity' and 'Bastille Day' &gt; clear all Bastille area &gt; talk to King xavier.
6. Go and observe the conversation with 'Former Archon'.
</t>
      </is>
    </oc>
    <nc r="E840" t="inlineStr">
      <is>
        <t xml:space="preserve">1. Install and Launch Ember.
2. Rescue Coren.
3. Progress to Pinnacle.
4. Start conversation with Former Archon at co-ordinates (50067, 50053, 0) and take the side quest 'Magic Without Honor'.
5. Complete the main quest 'The Birthplace of Humanity' and take the quest "Bastille Day".
6. Proceed to Bastille and defeat all enemies.
7. Return and converse with the Former Archon. 
</t>
      </is>
    </nc>
    <ndxf/>
  </rcc>
  <rcc rId="370" sId="2">
    <nc r="E841" t="inlineStr">
      <is>
        <t xml:space="preserve">
</t>
      </is>
    </nc>
  </rcc>
</revisions>
</file>

<file path=xl/revisions/revisionLog13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2" sqref="F840">
    <dxf>
      <alignment vertical="center" readingOrder="0"/>
    </dxf>
  </rfmt>
  <rfmt sheetId="2" sqref="G840">
    <dxf>
      <alignment vertical="center" readingOrder="0"/>
    </dxf>
  </rfmt>
</revisions>
</file>

<file path=xl/revisions/revisionLog13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71" sId="2">
    <nc r="H840" t="inlineStr">
      <is>
        <t>B</t>
      </is>
    </nc>
  </rcc>
  <rcv guid="{593A38EA-6369-46DF-89FC-BAE59B706430}" action="delete"/>
  <rcv guid="{593A38EA-6369-46DF-89FC-BAE59B706430}" action="add"/>
</revisions>
</file>

<file path=xl/revisions/revisionLog13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593A38EA-6369-46DF-89FC-BAE59B706430}" action="delete"/>
  <rcv guid="{593A38EA-6369-46DF-89FC-BAE59B706430}" action="add"/>
</revisions>
</file>

<file path=xl/revisions/revisionLog13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72" sId="2">
    <oc r="F837" t="inlineStr">
      <is>
        <t>Actual Result: Graphical corruption is observed.
Expexted Result: The game should be free from any graphical corruption.</t>
      </is>
    </oc>
    <nc r="F837" t="inlineStr">
      <is>
        <t>Actual Result: Graphical corruption is observed.
Expected Result: The game should be free from any graphical corruption.</t>
      </is>
    </nc>
  </rcc>
</revisions>
</file>

<file path=xl/revisions/revisionLog13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73" sId="2">
    <nc r="I834" t="inlineStr">
      <is>
        <t>To Log</t>
      </is>
    </nc>
  </rcc>
  <rcc rId="374" sId="2">
    <nc r="I835" t="inlineStr">
      <is>
        <t>To Log</t>
      </is>
    </nc>
  </rcc>
  <rcc rId="375" sId="2">
    <oc r="E836" t="inlineStr">
      <is>
        <t>1. Install and launch Ember. 
2. Rescue Coren.
3. Progress to Pinnacle at co-ordinate (50084, 50053, 0).
4. Start conversation with Kaylen and Kosumi &gt; observe the thumbnail image of Kaylen and Kosumi.</t>
      </is>
    </oc>
    <nc r="E836" t="inlineStr">
      <is>
        <t>1. Install and launch Ember. 
2. Rescue Coren.
3. Progress to Pinnacle at co-ordinate (50084, 50053, 0).
4. Start conversation with Kaylen and Kosumi &gt; Observe the thumbnail image of Kaylen and Kosumi.</t>
      </is>
    </nc>
  </rcc>
  <rcc rId="376" sId="2">
    <nc r="I836" t="inlineStr">
      <is>
        <t>To Log</t>
      </is>
    </nc>
  </rcc>
  <rcc rId="377" sId="2">
    <nc r="I837" t="inlineStr">
      <is>
        <t>To Log</t>
      </is>
    </nc>
  </rcc>
  <rcc rId="378" sId="2">
    <nc r="I838" t="inlineStr">
      <is>
        <t>To Log</t>
      </is>
    </nc>
  </rcc>
  <rcc rId="379" sId="2">
    <oc r="C839" t="inlineStr">
      <is>
        <t>(iOS): The screen flickers when the player drags the screen after entering Spider cave at co-ordinates (49803).</t>
      </is>
    </oc>
    <nc r="C839" t="inlineStr">
      <is>
        <t>(iOS): The screen flickers when the player drags the screen at co-ordinates (49803, 50075) after entering Spider cave.</t>
      </is>
    </nc>
  </rcc>
  <rcc rId="380" sId="2">
    <nc r="I839" t="inlineStr">
      <is>
        <t>To Log</t>
      </is>
    </nc>
  </rcc>
  <rcc rId="381" sId="2">
    <oc r="F840" t="inlineStr">
      <is>
        <t>Actual Result: The player is unable to complete 'Magic Without Honor' side quest even after clear all Bastille area.
Expected Result: The player should be able to complete all quests.</t>
      </is>
    </oc>
    <nc r="F840" t="inlineStr">
      <is>
        <t>Actual Result: The player is unable to complete 'Magic Without Honor' side quest even after clear all Bastille area.
Expected Result: The player should be able to complete  'Magic Without Honor' side quests.</t>
      </is>
    </nc>
  </rcc>
  <rcc rId="382" sId="2">
    <nc r="I840" t="inlineStr">
      <is>
        <t>To Log</t>
      </is>
    </nc>
  </rcc>
  <rcv guid="{F655A1DB-A635-4A14-9DD1-08CEEC12509B}" action="delete"/>
  <rcv guid="{F655A1DB-A635-4A14-9DD1-08CEEC12509B}" action="add"/>
</revisions>
</file>

<file path=xl/revisions/revisionLog1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54" sId="2">
    <oc r="C886" t="inlineStr">
      <is>
        <t>(iOS): The game crashes randomly while progressing through the Ember Mines.</t>
      </is>
    </oc>
    <nc r="C886" t="inlineStr">
      <is>
        <t>(iOS): The game crashes continuously while completing "Restoring The Shrines" main quest in Ember Mines.</t>
      </is>
    </nc>
  </rcc>
  <rcc rId="855" sId="2">
    <oc r="E886" t="inlineStr">
      <is>
        <t>1. Install and launch Ember. 
2. Rescue Coren. 
3. Progress to Ember Mines. 
4. Observe that the game crashes frequently during gameplay.</t>
      </is>
    </oc>
    <nc r="E886" t="inlineStr">
      <is>
        <t>1. Install and launch Ember. 
2. Rescue Coren. 
3. Acquire the "Restoring The Shrines" main quest and progress to Ember Mines. 
4. Defend King Harfast and acquire the Red Lightbringer Amulet.
5. Observe that the game crashes continuously while completing the quest.</t>
      </is>
    </nc>
  </rcc>
  <rcc rId="856" sId="2">
    <oc r="F886" t="inlineStr">
      <is>
        <t>Actual Result: The game crashes frequently during gameplay in the Ember Mines.
Expected Result: The game should progress without crashing.</t>
      </is>
    </oc>
    <nc r="F886" t="inlineStr">
      <is>
        <t>Actual Result: The game crashes continuously while completing "Restoring The Shrines" main quest in Ember Mines.
Expected Result: The game should progress without crashing.</t>
      </is>
    </nc>
  </rcc>
  <rcv guid="{2C5C054D-1E40-4132-8A20-E35153CA94BF}" action="delete"/>
  <rcv guid="{2C5C054D-1E40-4132-8A20-E35153CA94BF}" action="add"/>
</revisions>
</file>

<file path=xl/revisions/revisionLog14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593A38EA-6369-46DF-89FC-BAE59B706430}" action="delete"/>
  <rcv guid="{593A38EA-6369-46DF-89FC-BAE59B706430}" action="add"/>
</revisions>
</file>

<file path=xl/revisions/revisionLog14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593A38EA-6369-46DF-89FC-BAE59B706430}" action="delete"/>
  <rcv guid="{593A38EA-6369-46DF-89FC-BAE59B706430}" action="add"/>
</revisions>
</file>

<file path=xl/revisions/revisionLog14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593A38EA-6369-46DF-89FC-BAE59B706430}" action="delete"/>
  <rcv guid="{593A38EA-6369-46DF-89FC-BAE59B706430}" action="add"/>
</revisions>
</file>

<file path=xl/revisions/revisionLog14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83" sId="2">
    <nc r="B834">
      <v>134486</v>
    </nc>
  </rcc>
  <rcc rId="384" sId="2">
    <oc r="E837" t="inlineStr">
      <is>
        <t>1. Install and launch Ember. 
2. Rescue Coren.
3. Progress to co-ordinates (49809, 50324) of the Dock in the City of Light.
4. Observe the yellow glow effects near the wooden path.</t>
      </is>
    </oc>
    <nc r="E837" t="inlineStr">
      <is>
        <t>1. Install and launch Ember. 
2. Rescue Coren.
3. Progress to co-ordinates (49809, 50324) of the Dock in the City of Light.
4. Observe the yellow globes near the wooden path.</t>
      </is>
    </nc>
  </rcc>
</revisions>
</file>

<file path=xl/revisions/revisionLog14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85" sId="2">
    <nc r="B837">
      <v>134489</v>
    </nc>
  </rcc>
  <rcc rId="386" sId="2">
    <nc r="B838">
      <v>134491</v>
    </nc>
  </rcc>
  <rcc rId="387" sId="2">
    <nc r="B839">
      <v>134492</v>
    </nc>
  </rcc>
</revisions>
</file>

<file path=xl/revisions/revisionLog14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2" sqref="A840:XFD840">
    <dxf>
      <fill>
        <patternFill patternType="solid">
          <bgColor rgb="FFFF0000"/>
        </patternFill>
      </fill>
    </dxf>
  </rfmt>
  <rcc rId="388" sId="2">
    <nc r="B836">
      <v>134488</v>
    </nc>
  </rcc>
  <rcc rId="389" sId="2">
    <nc r="B835">
      <v>134487</v>
    </nc>
  </rcc>
  <rcv guid="{593A38EA-6369-46DF-89FC-BAE59B706430}" action="delete"/>
  <rcv guid="{593A38EA-6369-46DF-89FC-BAE59B706430}" action="add"/>
</revisions>
</file>

<file path=xl/revisions/revisionLog14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2" sqref="A841:XFD841 A842:XFD842">
    <dxf>
      <fill>
        <patternFill patternType="solid">
          <bgColor rgb="FF00B050"/>
        </patternFill>
      </fill>
    </dxf>
  </rfmt>
  <rfmt sheetId="2" sqref="A843" start="0" length="0">
    <dxf>
      <fill>
        <patternFill patternType="solid">
          <bgColor rgb="FFFF0000"/>
        </patternFill>
      </fill>
    </dxf>
  </rfmt>
  <rcc rId="390" sId="2" odxf="1" dxf="1" numFmtId="19">
    <nc r="A843">
      <v>42215</v>
    </nc>
    <ndxf>
      <numFmt numFmtId="19" formatCode="dd/mm/yy"/>
    </ndxf>
  </rcc>
  <rfmt sheetId="2" sqref="A843">
    <dxf>
      <fill>
        <patternFill>
          <bgColor theme="0"/>
        </patternFill>
      </fill>
    </dxf>
  </rfmt>
  <rfmt sheetId="2" sqref="E843" start="0" length="0">
    <dxf/>
  </rfmt>
  <rcc rId="391" sId="2">
    <nc r="E843" t="inlineStr">
      <is>
        <t xml:space="preserve">1. Install and launch Ember. 
2. Rescue Coren.
4. Progress to The Docks at co-ordinates ().
5. Observe the Local Map displayed for the Docks.
</t>
      </is>
    </nc>
  </rcc>
  <rcc rId="392" sId="2">
    <nc r="C843" t="inlineStr">
      <is>
        <t>(iOS): The game fails to displays City of Light's Local Map for The Docks.</t>
      </is>
    </nc>
  </rcc>
  <rcc rId="393" sId="2">
    <nc r="F843" t="inlineStr">
      <is>
        <t>Actual Result: The game fails to displays City of Light's Local Map for The Docks.
Expected Result: The game should display respective Local Map for the Docks.</t>
      </is>
    </nc>
  </rcc>
  <rcc rId="394" sId="2" odxf="1" dxf="1">
    <nc r="G843" t="inlineStr">
      <is>
        <t>iOS:
iPhone 5 (7.0.6)
iPad 3 (8.1.3)</t>
      </is>
    </nc>
    <odxf>
      <alignment vertical="top" readingOrder="0"/>
    </odxf>
    <ndxf>
      <alignment vertical="center" readingOrder="0"/>
    </ndxf>
  </rcc>
  <rfmt sheetId="2" sqref="G843">
    <dxf>
      <alignment vertical="top" readingOrder="0"/>
    </dxf>
  </rfmt>
  <rcc rId="395" sId="2">
    <nc r="H843" t="inlineStr">
      <is>
        <t>C</t>
      </is>
    </nc>
  </rcc>
  <rcv guid="{2C5C054D-1E40-4132-8A20-E35153CA94BF}" action="delete"/>
  <rcv guid="{2C5C054D-1E40-4132-8A20-E35153CA94BF}" action="add"/>
</revisions>
</file>

<file path=xl/revisions/revisionLog14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6" sId="2" odxf="1" dxf="1">
    <nc r="A847" t="inlineStr">
      <is>
        <t>29/07/2015</t>
      </is>
    </nc>
    <odxf>
      <fill>
        <patternFill patternType="none">
          <bgColor indexed="65"/>
        </patternFill>
      </fill>
    </odxf>
    <ndxf>
      <fill>
        <patternFill patternType="solid">
          <bgColor rgb="FFFF0000"/>
        </patternFill>
      </fill>
    </ndxf>
  </rcc>
  <rfmt sheetId="2" sqref="B847" start="0" length="0">
    <dxf>
      <fill>
        <patternFill patternType="solid">
          <bgColor rgb="FFFF0000"/>
        </patternFill>
      </fill>
    </dxf>
  </rfmt>
  <rcc rId="397" sId="2" odxf="1" dxf="1">
    <nc r="C847" t="inlineStr">
      <is>
        <t>(iOS):The Player is unable to complete 'Magic Without Honor' side quest even after clear all Bastille area.</t>
      </is>
    </nc>
    <odxf>
      <fill>
        <patternFill patternType="none">
          <bgColor indexed="65"/>
        </patternFill>
      </fill>
      <alignment vertical="top" readingOrder="0"/>
    </odxf>
    <ndxf>
      <fill>
        <patternFill patternType="solid">
          <bgColor rgb="FFFF0000"/>
        </patternFill>
      </fill>
      <alignment vertical="center" readingOrder="0"/>
    </ndxf>
  </rcc>
  <rfmt sheetId="2" sqref="D847" start="0" length="0">
    <dxf>
      <fill>
        <patternFill patternType="solid">
          <bgColor rgb="FFFF0000"/>
        </patternFill>
      </fill>
    </dxf>
  </rfmt>
  <rcc rId="398" sId="2" odxf="1" dxf="1">
    <nc r="E847" t="inlineStr">
      <is>
        <t xml:space="preserve">1. Install and Launch Ember.
2. Rescue Coren.
3. Progress to Pinnacle.
4. Start conversation with Former Archon at co-ordinates (50067, 50053, 0) and take the side quest 'Magic Without Honor'.
5. Complete the main quest 'The Birthplace of Humanity' and take the quest "Bastille Day".
6. Proceed to Bastille and defeat all enemies.
7. Return and converse with the Former Archon. 
</t>
      </is>
    </nc>
    <odxf>
      <fill>
        <patternFill patternType="none">
          <bgColor indexed="65"/>
        </patternFill>
      </fill>
    </odxf>
    <ndxf>
      <fill>
        <patternFill patternType="solid">
          <bgColor rgb="FFFF0000"/>
        </patternFill>
      </fill>
    </ndxf>
  </rcc>
  <rcc rId="399" sId="2" odxf="1" dxf="1">
    <nc r="F847" t="inlineStr">
      <is>
        <t>Actual Result: The player is unable to complete 'Magic Without Honor' side quest even after clear all Bastille area.
Expected Result: The player should be able to complete  'Magic Without Honor' side quests.</t>
      </is>
    </nc>
    <odxf>
      <fill>
        <patternFill patternType="none">
          <bgColor indexed="65"/>
        </patternFill>
      </fill>
      <alignment vertical="top" readingOrder="0"/>
    </odxf>
    <ndxf>
      <fill>
        <patternFill patternType="solid">
          <bgColor rgb="FFFF0000"/>
        </patternFill>
      </fill>
      <alignment vertical="center" readingOrder="0"/>
    </ndxf>
  </rcc>
  <rcc rId="400" sId="2" odxf="1" dxf="1">
    <nc r="G847" t="inlineStr">
      <is>
        <t>iOS:
iPhone 5 (7.0.6)
iPad 3 (8.1.3)</t>
      </is>
    </nc>
    <odxf>
      <fill>
        <patternFill patternType="none">
          <bgColor indexed="65"/>
        </patternFill>
      </fill>
      <alignment vertical="top" readingOrder="0"/>
    </odxf>
    <ndxf>
      <fill>
        <patternFill patternType="solid">
          <bgColor rgb="FFFF0000"/>
        </patternFill>
      </fill>
      <alignment vertical="center" readingOrder="0"/>
    </ndxf>
  </rcc>
  <rcc rId="401" sId="2" odxf="1" dxf="1">
    <nc r="H847" t="inlineStr">
      <is>
        <t>B</t>
      </is>
    </nc>
    <odxf>
      <fill>
        <patternFill patternType="none">
          <bgColor indexed="65"/>
        </patternFill>
      </fill>
    </odxf>
    <ndxf>
      <fill>
        <patternFill patternType="solid">
          <bgColor rgb="FFFF0000"/>
        </patternFill>
      </fill>
    </ndxf>
  </rcc>
  <rcc rId="402" sId="2" odxf="1" dxf="1">
    <nc r="I847" t="inlineStr">
      <is>
        <t>To Log</t>
      </is>
    </nc>
    <odxf>
      <fill>
        <patternFill patternType="none">
          <bgColor indexed="65"/>
        </patternFill>
      </fill>
    </odxf>
    <ndxf>
      <fill>
        <patternFill patternType="solid">
          <bgColor rgb="FFFF0000"/>
        </patternFill>
      </fill>
    </ndxf>
  </rcc>
  <rfmt sheetId="2" sqref="J847" start="0" length="0">
    <dxf>
      <fill>
        <patternFill patternType="solid">
          <bgColor rgb="FFFF0000"/>
        </patternFill>
      </fill>
    </dxf>
  </rfmt>
  <rfmt sheetId="2" sqref="K847" start="0" length="0">
    <dxf>
      <fill>
        <patternFill patternType="solid">
          <bgColor rgb="FFFF0000"/>
        </patternFill>
      </fill>
    </dxf>
  </rfmt>
  <rfmt sheetId="2" sqref="A847:XFD847" start="0" length="0">
    <dxf>
      <fill>
        <patternFill patternType="solid">
          <bgColor rgb="FFFF0000"/>
        </patternFill>
      </fill>
    </dxf>
  </rfmt>
  <rcc rId="403" sId="2">
    <oc r="A840" t="inlineStr">
      <is>
        <t>29/07/2015</t>
      </is>
    </oc>
    <nc r="A840"/>
  </rcc>
  <rcc rId="404" sId="2">
    <oc r="C840" t="inlineStr">
      <is>
        <t>(iOS):The Player is unable to complete 'Magic Without Honor' side quest even after clear all Bastille area.</t>
      </is>
    </oc>
    <nc r="C840"/>
  </rcc>
  <rcc rId="405" sId="2">
    <oc r="E840" t="inlineStr">
      <is>
        <t xml:space="preserve">1. Install and Launch Ember.
2. Rescue Coren.
3. Progress to Pinnacle.
4. Start conversation with Former Archon at co-ordinates (50067, 50053, 0) and take the side quest 'Magic Without Honor'.
5. Complete the main quest 'The Birthplace of Humanity' and take the quest "Bastille Day".
6. Proceed to Bastille and defeat all enemies.
7. Return and converse with the Former Archon. 
</t>
      </is>
    </oc>
    <nc r="E840"/>
  </rcc>
  <rcc rId="406" sId="2">
    <oc r="F840" t="inlineStr">
      <is>
        <t>Actual Result: The player is unable to complete 'Magic Without Honor' side quest even after clear all Bastille area.
Expected Result: The player should be able to complete  'Magic Without Honor' side quests.</t>
      </is>
    </oc>
    <nc r="F840"/>
  </rcc>
  <rcc rId="407" sId="2">
    <oc r="G840" t="inlineStr">
      <is>
        <t>iOS:
iPhone 5 (7.0.6)
iPad 3 (8.1.3)</t>
      </is>
    </oc>
    <nc r="G840"/>
  </rcc>
  <rcc rId="408" sId="2">
    <oc r="H840" t="inlineStr">
      <is>
        <t>B</t>
      </is>
    </oc>
    <nc r="H840"/>
  </rcc>
  <rcc rId="409" sId="2">
    <oc r="I840" t="inlineStr">
      <is>
        <t>To Log</t>
      </is>
    </oc>
    <nc r="I840"/>
  </rcc>
  <rfmt sheetId="2" sqref="A840:XFD841">
    <dxf>
      <fill>
        <patternFill>
          <bgColor rgb="FF00B050"/>
        </patternFill>
      </fill>
    </dxf>
  </rfmt>
  <rcc rId="410" sId="2">
    <nc r="A842" t="inlineStr">
      <is>
        <t>30/07/2015</t>
      </is>
    </nc>
  </rcc>
  <rcc rId="411" sId="2">
    <nc r="C842" t="inlineStr">
      <is>
        <t>(iOS): Incorrect quest objective is displayed in the quest menu for the 'Magic Without Honor' side quest.</t>
      </is>
    </nc>
  </rcc>
  <rcc rId="412" sId="2">
    <nc r="E842" t="inlineStr">
      <is>
        <t>1. I</t>
      </is>
    </nc>
  </rcc>
</revisions>
</file>

<file path=xl/revisions/revisionLog14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2C5C054D-1E40-4132-8A20-E35153CA94BF}" action="delete"/>
  <rcv guid="{2C5C054D-1E40-4132-8A20-E35153CA94BF}" action="add"/>
</revisions>
</file>

<file path=xl/revisions/revisionLog14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F655A1DB-A635-4A14-9DD1-08CEEC12509B}" action="delete"/>
  <rcv guid="{F655A1DB-A635-4A14-9DD1-08CEEC12509B}" action="add"/>
</revisions>
</file>

<file path=xl/revisions/revisionLog1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57" sId="2">
    <oc r="C886" t="inlineStr">
      <is>
        <t>(iOS): The game crashes continuously while completing "Restoring The Shrines" main quest in Ember Mines.</t>
      </is>
    </oc>
    <nc r="C886" t="inlineStr">
      <is>
        <t>(iOS): The game crashes continuously while completing 'Restoring the Ember Mines Shrine' sub-quest of "Restoring The Shrines" main quest in Ember Mines.</t>
      </is>
    </nc>
  </rcc>
  <rcc rId="858" sId="2">
    <oc r="F886" t="inlineStr">
      <is>
        <t>Actual Result: The game crashes continuously while completing "Restoring The Shrines" main quest in Ember Mines.
Expected Result: The game should progress without crashing.</t>
      </is>
    </oc>
    <nc r="F886" t="inlineStr">
      <is>
        <t>Actual Result: The game crashes continuously while completing 'Restoring the Ember Mines Shrine' sub-quest of "Restoring The Shrines" main quest in Ember Mines.
Expected Result: The game should progress without crashing.</t>
      </is>
    </nc>
  </rcc>
</revisions>
</file>

<file path=xl/revisions/revisionLog15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13" sId="2">
    <oc r="C843" t="inlineStr">
      <is>
        <t>(iOS): The game fails to displays City of Light's Local Map for The Docks.</t>
      </is>
    </oc>
    <nc r="C843" t="inlineStr">
      <is>
        <t>(iOS): The game fails to displays Local Map for 'The Docks' area.</t>
      </is>
    </nc>
  </rcc>
  <rcc rId="414" sId="2">
    <oc r="E843" t="inlineStr">
      <is>
        <t xml:space="preserve">1. Install and launch Ember. 
2. Rescue Coren.
4. Progress to The Docks at co-ordinates ().
5. Observe the Local Map displayed for the Docks.
</t>
      </is>
    </oc>
    <nc r="E843" t="inlineStr">
      <is>
        <t>1. Install and launch Ember. 
2. Rescue Coren.
4. Progress to City of Lights and then proceed to 'The Docks' area. 
5. Check for the local Map.</t>
      </is>
    </nc>
  </rcc>
  <rcc rId="415" sId="2">
    <nc r="I843" t="inlineStr">
      <is>
        <t>To Log</t>
      </is>
    </nc>
  </rcc>
  <rcv guid="{F655A1DB-A635-4A14-9DD1-08CEEC12509B}" action="delete"/>
  <rcv guid="{F655A1DB-A635-4A14-9DD1-08CEEC12509B}" action="add"/>
</revisions>
</file>

<file path=xl/revisions/revisionLog15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2" sqref="A842:XFD842">
    <dxf>
      <fill>
        <patternFill>
          <bgColor theme="0"/>
        </patternFill>
      </fill>
    </dxf>
  </rfmt>
  <rcc rId="416" sId="2">
    <oc r="E842" t="inlineStr">
      <is>
        <t>1. I</t>
      </is>
    </oc>
    <nc r="E842" t="inlineStr">
      <is>
        <t>1. Install and launch Ember.
2. Rescue Coren.
3. Progress to Pinnacle and take the side quest 'Magic Without Honor' at co-ordinate (50067, 50053, 0).
4. Observe the quest objective in the Quest menu.</t>
      </is>
    </nc>
  </rcc>
  <rcc rId="417" sId="2">
    <nc r="F842" t="inlineStr">
      <is>
        <t>Actual Result: Incorrect quest objective is displayed in the quest menu for the 'Magic Without Honor'.
Expected Result: Appropriate quest objective should be displayed for the "Innocent Afflictions II" quest.</t>
      </is>
    </nc>
  </rcc>
</revisions>
</file>

<file path=xl/revisions/revisionLog15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18" sId="2">
    <oc r="F843" t="inlineStr">
      <is>
        <t>Actual Result: The game fails to displays City of Light's Local Map for The Docks.
Expected Result: The game should display respective Local Map for the Docks.</t>
      </is>
    </oc>
    <nc r="F843" t="inlineStr">
      <is>
        <t>Actual Result:  The game fails to displays Local Map for 'The Docks' area..
Expected Result: The game should display respective Local Map for the Docks.</t>
      </is>
    </nc>
  </rcc>
</revisions>
</file>

<file path=xl/revisions/revisionLog15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19" sId="2">
    <oc r="F843" t="inlineStr">
      <is>
        <t>Actual Result:  The game fails to displays Local Map for 'The Docks' area..
Expected Result: The game should display respective Local Map for the Docks.</t>
      </is>
    </oc>
    <nc r="F843" t="inlineStr">
      <is>
        <t>Actual Result:  The game fails to displays Local Map for 'The Docks' area.
Expected Result: The game should display respective Local Map for the Docks.</t>
      </is>
    </nc>
  </rcc>
  <rcc rId="420" sId="2">
    <nc r="B843">
      <v>134632</v>
    </nc>
  </rcc>
</revisions>
</file>

<file path=xl/revisions/revisionLog15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2" sqref="E842">
    <dxf>
      <alignment vertical="center" readingOrder="0"/>
    </dxf>
  </rfmt>
  <rfmt sheetId="2" sqref="C842">
    <dxf>
      <alignment vertical="center" readingOrder="0"/>
    </dxf>
  </rfmt>
  <rcc rId="421" sId="2">
    <oc r="F842" t="inlineStr">
      <is>
        <t>Actual Result: Incorrect quest objective is displayed in the quest menu for the 'Magic Without Honor'.
Expected Result: Appropriate quest objective should be displayed for the "Innocent Afflictions II" quest.</t>
      </is>
    </oc>
    <nc r="F842" t="inlineStr">
      <is>
        <t>Actual Result: Incorrect quest objective is displayed in the quest menu for the 'Magic Without Honor'.
Expected Result: Appropriate quest objective should be displayed for the 'Magic Without Honor' quest.
Note: Former Archon said 'Is the bastille clear yet?' even after clear all Thieves Guild and Bastille area. Hence the player is unable to complete this side quest.</t>
      </is>
    </nc>
  </rcc>
  <rcc rId="422" sId="2">
    <nc r="G842" t="inlineStr">
      <is>
        <t>iOS:
iPhone 5 (7.0.6)
iPad 3 (8.1.3)</t>
      </is>
    </nc>
  </rcc>
  <rcc rId="423" sId="2">
    <nc r="H842" t="inlineStr">
      <is>
        <t>B</t>
      </is>
    </nc>
  </rcc>
  <rfmt sheetId="2" sqref="G842">
    <dxf>
      <alignment vertical="center" readingOrder="0"/>
    </dxf>
  </rfmt>
  <rfmt sheetId="2" sqref="F842">
    <dxf>
      <alignment vertical="center" readingOrder="0"/>
    </dxf>
  </rfmt>
  <rcc rId="424" sId="2">
    <oc r="A847" t="inlineStr">
      <is>
        <t>29/07/2015</t>
      </is>
    </oc>
    <nc r="A847"/>
  </rcc>
  <rcc rId="425" sId="2">
    <oc r="C847" t="inlineStr">
      <is>
        <t>(iOS):The Player is unable to complete 'Magic Without Honor' side quest even after clear all Bastille area.</t>
      </is>
    </oc>
    <nc r="C847"/>
  </rcc>
  <rcc rId="426" sId="2">
    <oc r="E847" t="inlineStr">
      <is>
        <t xml:space="preserve">1. Install and Launch Ember.
2. Rescue Coren.
3. Progress to Pinnacle.
4. Start conversation with Former Archon at co-ordinates (50067, 50053, 0) and take the side quest 'Magic Without Honor'.
5. Complete the main quest 'The Birthplace of Humanity' and take the quest "Bastille Day".
6. Proceed to Bastille and defeat all enemies.
7. Return and converse with the Former Archon. 
</t>
      </is>
    </oc>
    <nc r="E847"/>
  </rcc>
  <rcc rId="427" sId="2">
    <oc r="F847" t="inlineStr">
      <is>
        <t>Actual Result: The player is unable to complete 'Magic Without Honor' side quest even after clear all Bastille area.
Expected Result: The player should be able to complete  'Magic Without Honor' side quests.</t>
      </is>
    </oc>
    <nc r="F847"/>
  </rcc>
  <rcc rId="428" sId="2">
    <oc r="G847" t="inlineStr">
      <is>
        <t>iOS:
iPhone 5 (7.0.6)
iPad 3 (8.1.3)</t>
      </is>
    </oc>
    <nc r="G847"/>
  </rcc>
  <rcc rId="429" sId="2">
    <oc r="H847" t="inlineStr">
      <is>
        <t>B</t>
      </is>
    </oc>
    <nc r="H847"/>
  </rcc>
  <rcc rId="430" sId="2">
    <oc r="I847" t="inlineStr">
      <is>
        <t>To Log</t>
      </is>
    </oc>
    <nc r="I847"/>
  </rcc>
  <rfmt sheetId="2" sqref="A847:XFD847">
    <dxf>
      <fill>
        <patternFill>
          <bgColor theme="0"/>
        </patternFill>
      </fill>
    </dxf>
  </rfmt>
  <rcv guid="{593A38EA-6369-46DF-89FC-BAE59B706430}" action="delete"/>
  <rcv guid="{593A38EA-6369-46DF-89FC-BAE59B706430}" action="add"/>
</revisions>
</file>

<file path=xl/revisions/revisionLog15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31" sId="2">
    <oc r="F842" t="inlineStr">
      <is>
        <t>Actual Result: Incorrect quest objective is displayed in the quest menu for the 'Magic Without Honor'.
Expected Result: Appropriate quest objective should be displayed for the 'Magic Without Honor' quest.
Note: Former Archon said 'Is the bastille clear yet?' even after clear all Thieves Guild and Bastille area. Hence the player is unable to complete this side quest.</t>
      </is>
    </oc>
    <nc r="F842" t="inlineStr">
      <is>
        <t>Actual Result: Incorrect quest objective is displayed in the quest menu for the 'Magic Without Honor'.
Expected Result: Appropriate quest objective should be displayed for the 'Magic Without Honor' quest.
Note: Former Archon said 'Is the bastille clear yet?' even after clear all the Thieves Guild and Bastille area. Hence the player is unable to complete this side quest.</t>
      </is>
    </nc>
  </rcc>
</revisions>
</file>

<file path=xl/revisions/revisionLog15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F655A1DB-A635-4A14-9DD1-08CEEC12509B}" action="delete"/>
  <rcv guid="{F655A1DB-A635-4A14-9DD1-08CEEC12509B}" action="add"/>
</revisions>
</file>

<file path=xl/revisions/revisionLog15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32" sId="2">
    <nc r="F844" t="inlineStr">
      <is>
        <t>Note: "Is the bastille clear yet?" dialogue is displayed when the player kills all the enemies in the Bastille area and converses with the Former Archon. Thus the player is unable to complete the side quest.</t>
      </is>
    </nc>
  </rcc>
</revisions>
</file>

<file path=xl/revisions/revisionLog15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33" sId="2">
    <oc r="F844" t="inlineStr">
      <is>
        <t>Note: "Is the bastille clear yet?" dialogue is displayed when the player kills all the enemies in the Bastille area and converses with the Former Archon. Thus the player is unable to complete the side quest.</t>
      </is>
    </oc>
    <nc r="F844"/>
  </rcc>
  <rcc rId="434" sId="2">
    <oc r="F842" t="inlineStr">
      <is>
        <t>Actual Result: Incorrect quest objective is displayed in the quest menu for the 'Magic Without Honor'.
Expected Result: Appropriate quest objective should be displayed for the 'Magic Without Honor' quest.
Note: Former Archon said 'Is the bastille clear yet?' even after clear all the Thieves Guild and Bastille area. Hence the player is unable to complete this side quest.</t>
      </is>
    </oc>
    <nc r="F842" t="inlineStr">
      <is>
        <t xml:space="preserve">Actual Result: Incorrect quest objective is displayed in the quest menu for the 'Magic Without Honor'.
Expected Result: Appropriate quest objective should be displayed for the 'Magic Without Honor' quest.
Note: "Is the bastille clear yet?" dialogue is displayed when the player kills all the enemies in the Bastille area and converses with the Former Archon. Thus the player is unable to complete the side quest.
</t>
      </is>
    </nc>
  </rcc>
</revisions>
</file>

<file path=xl/revisions/revisionLog15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35" sId="2">
    <oc r="F842" t="inlineStr">
      <is>
        <t xml:space="preserve">Actual Result: Incorrect quest objective is displayed in the quest menu for the 'Magic Without Honor'.
Expected Result: Appropriate quest objective should be displayed for the 'Magic Without Honor' quest.
Note: "Is the bastille clear yet?" dialogue is displayed when the player kills all the enemies in the Bastille area and converses with the Former Archon. Thus the player is unable to complete the side quest.
</t>
      </is>
    </oc>
    <nc r="F842" t="inlineStr">
      <is>
        <t xml:space="preserve">Actual Result: Incorrect quest objective is displayed in the quest menu for the 'Magic Without Honor'.
Expected Result: Appropriate quest objective should be displayed for the 'Magic Without Honor' quest.
Note: 'Is the bastille clear yet?' dialogue is displayed when the player kills all the enemies in the Bastille area and converses with the Former Archon. Thus the player is unable to complete the side quest.
</t>
      </is>
    </nc>
  </rcc>
</revisions>
</file>

<file path=xl/revisions/revisionLog1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27" sId="2">
    <oc r="F892" t="inlineStr">
      <is>
        <t>Actual Result: The player is unable to complete the "Break the green life force seal" objective in The Abyss on the first attempt.
Expected Result: The player should be able to break the life force seal and complete the quest objective in first attempt.</t>
      </is>
    </oc>
    <nc r="F892" t="inlineStr">
      <is>
        <t>Actual Result: The player is unable to complete the "Break the green life force seal" objective in The Abyss on the first attempt.
Expected Result: The player should be able to break the life force seal and complete the quest objective in first attempt.
Note: This issue is also observed for the Red, Blue and White life force seals.</t>
      </is>
    </nc>
  </rcc>
  <rcv guid="{2C5C054D-1E40-4132-8A20-E35153CA94BF}" action="delete"/>
  <rcv guid="{2C5C054D-1E40-4132-8A20-E35153CA94BF}" action="add"/>
</revisions>
</file>

<file path=xl/revisions/revisionLog16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36" sId="2" odxf="1" dxf="1" numFmtId="19">
    <nc r="A844">
      <v>42215</v>
    </nc>
    <odxf>
      <numFmt numFmtId="0" formatCode="General"/>
      <fill>
        <patternFill patternType="none">
          <bgColor indexed="65"/>
        </patternFill>
      </fill>
    </odxf>
    <ndxf>
      <numFmt numFmtId="19" formatCode="dd/mm/yy"/>
      <fill>
        <patternFill patternType="solid">
          <bgColor theme="0"/>
        </patternFill>
      </fill>
    </ndxf>
  </rcc>
  <rcc rId="437" sId="2">
    <nc r="C844" t="inlineStr">
      <is>
        <t xml:space="preserve"> (iOS): The marker for the quest "Into the Great Unknown" goes out of the map boundary.</t>
      </is>
    </nc>
  </rcc>
  <rfmt sheetId="2" sqref="E844" start="0" length="0">
    <dxf/>
  </rfmt>
  <rcc rId="438" sId="2">
    <nc r="E844" t="inlineStr">
      <is>
        <t>1. Install and launch Ember. 
2. Rescue Coren.
4. Progress to City of Lights and acquire the "Into the Great Unknown" main quest from Gia. 
5. Go to Underground Cave and open the Local Map.
6. Observer the marker for the quest.</t>
      </is>
    </nc>
  </rcc>
  <rcc rId="439" sId="2">
    <nc r="F844" t="inlineStr">
      <is>
        <t>Actual Result: The marker for the quest "Into the Great Unknown" goes out of the map boundary.</t>
      </is>
    </nc>
  </rcc>
</revisions>
</file>

<file path=xl/revisions/revisionLog16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40" sId="2">
    <oc r="F844" t="inlineStr">
      <is>
        <t>Actual Result: The marker for the quest "Into the Great Unknown" goes out of the map boundary.</t>
      </is>
    </oc>
    <nc r="F844" t="inlineStr">
      <is>
        <t>Actual Result: The marker for the quest "Into the Great Unknown" goes out of the map boundary.
Expected Result: The marker should be display in the map.</t>
      </is>
    </nc>
  </rcc>
  <rcc rId="441" sId="2" odxf="1" dxf="1">
    <nc r="G844" t="inlineStr">
      <is>
        <t>iOS:
iPhone 5 (7.0.6)
iPad 3 (8.1.3)</t>
      </is>
    </nc>
    <odxf/>
    <ndxf/>
  </rcc>
  <rcc rId="442" sId="2">
    <nc r="H844" t="inlineStr">
      <is>
        <t>C</t>
      </is>
    </nc>
  </rcc>
  <rcc rId="443" sId="2" odxf="1" dxf="1" numFmtId="19">
    <nc r="A845">
      <v>42215</v>
    </nc>
    <odxf>
      <numFmt numFmtId="0" formatCode="General"/>
      <fill>
        <patternFill patternType="none">
          <bgColor indexed="65"/>
        </patternFill>
      </fill>
    </odxf>
    <ndxf>
      <numFmt numFmtId="19" formatCode="dd/mm/yy"/>
      <fill>
        <patternFill patternType="solid">
          <bgColor theme="0"/>
        </patternFill>
      </fill>
    </ndxf>
  </rcc>
  <rcc rId="444" sId="2">
    <nc r="C845" t="inlineStr">
      <is>
        <t>(iOS): Graphical corruption is observed for the Swamp Monster at co-ordinates (49763, 49605, -1) in the Bog of Souls.</t>
      </is>
    </nc>
  </rcc>
  <rfmt sheetId="2" sqref="E845" start="0" length="0">
    <dxf/>
  </rfmt>
  <rcc rId="445" sId="2">
    <nc r="F845" t="inlineStr">
      <is>
        <t>Actual Result: Graphical corruption is observed for the Swamp Monster.
Expected Result: The game should be free from any graphical corruption.</t>
      </is>
    </nc>
  </rcc>
  <rcc rId="446" sId="2" odxf="1" dxf="1">
    <nc r="G845" t="inlineStr">
      <is>
        <t>iOS:
iPhone 5 (7.0.6)
iPad 3 (8.1.3)</t>
      </is>
    </nc>
    <odxf/>
    <ndxf/>
  </rcc>
  <rcc rId="447" sId="2">
    <nc r="H845" t="inlineStr">
      <is>
        <t>C</t>
      </is>
    </nc>
  </rcc>
  <rcc rId="448" sId="2">
    <nc r="E845" t="inlineStr">
      <is>
        <t>1. Install and launch Ember. 
2. Rescue Coren.
4. Progress to co-ordinates (49763, 49605, -1) in the Bog of Souls. 
5. Observe the Swamp Monster enemy.</t>
      </is>
    </nc>
  </rcc>
  <rcv guid="{2C5C054D-1E40-4132-8A20-E35153CA94BF}" action="delete"/>
  <rcv guid="{2C5C054D-1E40-4132-8A20-E35153CA94BF}" action="add"/>
</revisions>
</file>

<file path=xl/revisions/revisionLog16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49" sId="2" odxf="1" dxf="1" numFmtId="19">
    <nc r="A846">
      <v>42215</v>
    </nc>
    <odxf>
      <numFmt numFmtId="0" formatCode="General"/>
      <fill>
        <patternFill patternType="none">
          <bgColor indexed="65"/>
        </patternFill>
      </fill>
    </odxf>
    <ndxf>
      <numFmt numFmtId="19" formatCode="dd/mm/yy"/>
      <fill>
        <patternFill patternType="solid">
          <bgColor theme="0"/>
        </patternFill>
      </fill>
    </ndxf>
  </rcc>
  <rcc rId="450" sId="2">
    <nc r="C846" t="inlineStr">
      <is>
        <t>(iOS): The game freezes whent the player taps on any Trap Door in Paused mode.</t>
      </is>
    </nc>
  </rcc>
  <rfmt sheetId="2" sqref="E846" start="0" length="0">
    <dxf/>
  </rfmt>
  <rcc rId="451" sId="2">
    <nc r="E846" t="inlineStr">
      <is>
        <t>1. Install and launch Ember. 
2. Rescue Coren.
4. Progress to co-ordinates () in the City of Light. 
5. Pause the game and tap on the Trap Door in the Salty Keg Inn.</t>
      </is>
    </nc>
  </rcc>
  <rcc rId="452" sId="2">
    <nc r="F846" t="inlineStr">
      <is>
        <t>Actual Result: The game freezes whent the player taps on any Trap Door in Paused mode.
Expected Result: The game should progress properly.</t>
      </is>
    </nc>
  </rcc>
  <rcc rId="453" sId="2" odxf="1" dxf="1">
    <nc r="G846" t="inlineStr">
      <is>
        <t>iOS:
iPhone 5 (7.0.6)
iPad 3 (8.1.3)</t>
      </is>
    </nc>
    <odxf/>
    <ndxf/>
  </rcc>
  <rcc rId="454" sId="2">
    <nc r="H846" t="inlineStr">
      <is>
        <t>A</t>
      </is>
    </nc>
  </rcc>
  <rcv guid="{2C5C054D-1E40-4132-8A20-E35153CA94BF}" action="delete"/>
  <rcv guid="{2C5C054D-1E40-4132-8A20-E35153CA94BF}" action="add"/>
</revisions>
</file>

<file path=xl/revisions/revisionLog16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55" sId="2">
    <nc r="A847" t="inlineStr">
      <is>
        <t>30/07/2015</t>
      </is>
    </nc>
  </rcc>
  <rcc rId="456" sId="2">
    <nc r="C847" t="inlineStr">
      <is>
        <t>(iOS): The Lightbringer use the bed even Jaren is already sleep on bed.</t>
      </is>
    </nc>
  </rcc>
  <rcc rId="457" sId="2">
    <nc r="E847" t="inlineStr">
      <is>
        <t>1. Install and launch Ember.
2. Rescue coren.
3. Progress to co-ordinate (49914, 49995, 1) in Farmlands.
4. Tap on Bed.</t>
      </is>
    </nc>
  </rcc>
</revisions>
</file>

<file path=xl/revisions/revisionLog16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58" sId="2">
    <oc r="C846" t="inlineStr">
      <is>
        <t>(iOS): The game freezes whent the player taps on any Trap Door in Paused mode.</t>
      </is>
    </oc>
    <nc r="C846" t="inlineStr">
      <is>
        <t>(iOS): The game freezes when the player taps on any Trap Door in Paused mode.</t>
      </is>
    </nc>
  </rcc>
  <rcc rId="459" sId="2">
    <oc r="F846" t="inlineStr">
      <is>
        <t>Actual Result: The game freezes whent the player taps on any Trap Door in Paused mode.
Expected Result: The game should progress properly.</t>
      </is>
    </oc>
    <nc r="F846" t="inlineStr">
      <is>
        <t>Actual Result: The game freezes when the player taps on any Trap Door in Paused mode.
Expected Result: The game should progress properly.</t>
      </is>
    </nc>
  </rcc>
</revisions>
</file>

<file path=xl/revisions/revisionLog16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60" sId="2">
    <oc r="C847" t="inlineStr">
      <is>
        <t>(iOS): The Lightbringer use the bed even Jaren is already sleep on bed.</t>
      </is>
    </oc>
    <nc r="C847" t="inlineStr">
      <is>
        <t>(iOS): The Lightbringer use the bed even when Jaren is sleeping on bed.</t>
      </is>
    </nc>
  </rcc>
  <rcc rId="461" sId="2">
    <nc r="F847" t="inlineStr">
      <is>
        <t>Actual Result: The Lightbringer use the bed even when Jaren is sleeping on bed.
Expected Result: Lingthbringer should be unable to sleep on a bed which is already in use.</t>
      </is>
    </nc>
  </rcc>
  <rcc rId="462" sId="2" odxf="1" dxf="1">
    <nc r="G847" t="inlineStr">
      <is>
        <t>iOS:
iPhone 5 (7.0.6)
iPad 3 (8.1.3)</t>
      </is>
    </nc>
    <odxf>
      <fill>
        <patternFill patternType="solid">
          <bgColor theme="0"/>
        </patternFill>
      </fill>
      <alignment vertical="center" readingOrder="0"/>
    </odxf>
    <ndxf>
      <fill>
        <patternFill patternType="none">
          <bgColor indexed="65"/>
        </patternFill>
      </fill>
      <alignment vertical="top" readingOrder="0"/>
    </ndxf>
  </rcc>
  <rcc rId="463" sId="2">
    <nc r="H847" t="inlineStr">
      <is>
        <t>C</t>
      </is>
    </nc>
  </rcc>
  <rcv guid="{2C5C054D-1E40-4132-8A20-E35153CA94BF}" action="delete"/>
  <rcv guid="{2C5C054D-1E40-4132-8A20-E35153CA94BF}" action="add"/>
</revisions>
</file>

<file path=xl/revisions/revisionLog16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2" sqref="E847">
    <dxf>
      <alignment vertical="center" readingOrder="0"/>
    </dxf>
  </rfmt>
  <rfmt sheetId="2" sqref="G847">
    <dxf>
      <alignment vertical="center" readingOrder="0"/>
    </dxf>
  </rfmt>
  <rcc rId="464" sId="2">
    <oc r="F847" t="inlineStr">
      <is>
        <t>Actual Result: The Lightbringer use the bed even when Jaren is sleeping on bed.
Expected Result: Lingthbringer should be unable to sleep on a bed which is already in use.</t>
      </is>
    </oc>
    <nc r="F847" t="inlineStr">
      <is>
        <t>Actual Result: The Lightbringer use the bed even when Jaren is sleeping on bed.
Expected Result: Lingthbringer should be unable to sleep on a bed which is already in use.
Note: This issue is also observed for King Xavier's bed at co-ordinate (50156, 50211, 1) in Pinnacle.</t>
      </is>
    </nc>
  </rcc>
</revisions>
</file>

<file path=xl/revisions/revisionLog16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65" sId="2" odxf="1" dxf="1">
    <nc r="A848" t="inlineStr">
      <is>
        <t>30/07/2015</t>
      </is>
    </nc>
    <odxf>
      <fill>
        <patternFill patternType="none">
          <bgColor indexed="65"/>
        </patternFill>
      </fill>
    </odxf>
    <ndxf>
      <fill>
        <patternFill patternType="solid">
          <bgColor theme="0"/>
        </patternFill>
      </fill>
    </ndxf>
  </rcc>
  <rcc rId="466" sId="2">
    <nc r="C848" t="inlineStr">
      <is>
        <t>(iOS) iPad 4 (8.3): The game fails to display Raven's name at co-ordinates () in the Bog of Souls.</t>
      </is>
    </nc>
  </rcc>
  <rcc rId="467" sId="2">
    <oc r="E846" t="inlineStr">
      <is>
        <t>1. Install and launch Ember. 
2. Rescue Coren.
4. Progress to co-ordinates () in the City of Light. 
5. Pause the game and tap on the Trap Door in the Salty Keg Inn.</t>
      </is>
    </oc>
    <nc r="E846" t="inlineStr">
      <is>
        <t>1. Install and launch Ember. 
2. Rescue Coren.
4. Progress to co-ordinates (49796, 50285) in the City of Light. 
5. Pause the game and tap on the Trap Door in the Salty Keg Inn.</t>
      </is>
    </nc>
  </rcc>
  <rcv guid="{2C5C054D-1E40-4132-8A20-E35153CA94BF}" action="delete"/>
  <rcv guid="{2C5C054D-1E40-4132-8A20-E35153CA94BF}" action="add"/>
</revisions>
</file>

<file path=xl/revisions/revisionLog16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2" sqref="E848" start="0" length="0">
    <dxf/>
  </rfmt>
  <rcc rId="468" sId="2">
    <nc r="E848" t="inlineStr">
      <is>
        <t>1. Install and launch Ember. 
2. Rescue Coren.
4. Progress to co-ordinates (49763, 49605, -1) in the Bog of Souls. 
5. Observe the Raven NPC.</t>
      </is>
    </nc>
  </rcc>
  <rcc rId="469" sId="2">
    <nc r="F848" t="inlineStr">
      <is>
        <t>Actual Result: The game fails to display Raven's name.
Expected Result: The gmae should display Raven's name above the NPC.</t>
      </is>
    </nc>
  </rcc>
  <rcc rId="470" sId="2">
    <nc r="G848" t="inlineStr">
      <is>
        <t>iOS:
iPad 4 (8.3)</t>
      </is>
    </nc>
  </rcc>
  <rcc rId="471" sId="2">
    <nc r="H848" t="inlineStr">
      <is>
        <t>C</t>
      </is>
    </nc>
  </rcc>
  <rcv guid="{2C5C054D-1E40-4132-8A20-E35153CA94BF}" action="delete"/>
  <rcv guid="{2C5C054D-1E40-4132-8A20-E35153CA94BF}" action="add"/>
</revisions>
</file>

<file path=xl/revisions/revisionLog16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72" sId="2">
    <oc r="G847" t="inlineStr">
      <is>
        <t>iOS:
iPhone 5 (7.0.6)
iPad 3 (8.1.3)</t>
      </is>
    </oc>
    <nc r="G847" t="inlineStr">
      <is>
        <t>iOS:
iPhone 5 (7.0.6)
iPad 4 (8.3)</t>
      </is>
    </nc>
  </rcc>
  <rcc rId="473" sId="2" odxf="1" dxf="1">
    <oc r="G846" t="inlineStr">
      <is>
        <t>iOS:
iPhone 5 (7.0.6)
iPad 3 (8.1.3)</t>
      </is>
    </oc>
    <nc r="G846" t="inlineStr">
      <is>
        <t>iOS:
iPhone 5 (7.0.6)
iPad 4 (8.3)</t>
      </is>
    </nc>
    <odxf>
      <alignment vertical="top" readingOrder="0"/>
    </odxf>
    <ndxf>
      <alignment vertical="center" readingOrder="0"/>
    </ndxf>
  </rcc>
  <rcc rId="474" sId="2" odxf="1" dxf="1">
    <oc r="G845" t="inlineStr">
      <is>
        <t>iOS:
iPhone 5 (7.0.6)
iPad 3 (8.1.3)</t>
      </is>
    </oc>
    <nc r="G845" t="inlineStr">
      <is>
        <t>iOS:
iPhone 5 (7.0.6)
iPad 4 (8.3)</t>
      </is>
    </nc>
    <odxf>
      <alignment vertical="top" readingOrder="0"/>
    </odxf>
    <ndxf>
      <alignment vertical="center" readingOrder="0"/>
    </ndxf>
  </rcc>
  <rcc rId="475" sId="2" odxf="1" dxf="1">
    <oc r="G844" t="inlineStr">
      <is>
        <t>iOS:
iPhone 5 (7.0.6)
iPad 3 (8.1.3)</t>
      </is>
    </oc>
    <nc r="G844" t="inlineStr">
      <is>
        <t>iOS:
iPhone 5 (7.0.6)
iPad 4 (8.3)</t>
      </is>
    </nc>
    <odxf>
      <alignment vertical="top" readingOrder="0"/>
    </odxf>
    <ndxf>
      <alignment vertical="center" readingOrder="0"/>
    </ndxf>
  </rcc>
  <rcc rId="476" sId="2" odxf="1" dxf="1">
    <oc r="G843" t="inlineStr">
      <is>
        <t>iOS:
iPhone 5 (7.0.6)
iPad 3 (8.1.3)</t>
      </is>
    </oc>
    <nc r="G843" t="inlineStr">
      <is>
        <t>iOS:
iPhone 5 (7.0.6)
iPad 4 (8.3)</t>
      </is>
    </nc>
    <odxf>
      <alignment vertical="top" readingOrder="0"/>
    </odxf>
    <ndxf>
      <alignment vertical="center" readingOrder="0"/>
    </ndxf>
  </rcc>
  <rcc rId="477" sId="2" odxf="1" dxf="1">
    <oc r="G842" t="inlineStr">
      <is>
        <t>iOS:
iPhone 5 (7.0.6)
iPad 3 (8.1.3)</t>
      </is>
    </oc>
    <nc r="G842" t="inlineStr">
      <is>
        <t>iOS:
iPhone 5 (7.0.6)
iPad 4 (8.3)</t>
      </is>
    </nc>
    <odxf>
      <fill>
        <patternFill patternType="solid">
          <bgColor theme="0"/>
        </patternFill>
      </fill>
    </odxf>
    <ndxf>
      <fill>
        <patternFill patternType="none">
          <bgColor indexed="65"/>
        </patternFill>
      </fill>
    </ndxf>
  </rcc>
  <rcv guid="{2C5C054D-1E40-4132-8A20-E35153CA94BF}" action="delete"/>
  <rcv guid="{2C5C054D-1E40-4132-8A20-E35153CA94BF}" action="add"/>
</revisions>
</file>

<file path=xl/revisions/revisionLog1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28" sId="2">
    <oc r="C892" t="inlineStr">
      <is>
        <t xml:space="preserve">(iOS): The game displays Heath crystal as Health potion looted from the dead bodies of the Ancient Petrified Shard at co-ordinates () in The Abyss. </t>
      </is>
    </oc>
    <nc r="C892" t="inlineStr">
      <is>
        <t>(iOS): Lightbringer is unable to break the green life force while standing near the life force in The Abyss.</t>
      </is>
    </nc>
  </rcc>
  <rcv guid="{2C5C054D-1E40-4132-8A20-E35153CA94BF}" action="delete"/>
  <rcv guid="{2C5C054D-1E40-4132-8A20-E35153CA94BF}" action="add"/>
</revisions>
</file>

<file path=xl/revisions/revisionLog17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78" sId="2" numFmtId="19">
    <oc r="A846">
      <v>42215</v>
    </oc>
    <nc r="A846"/>
  </rcc>
  <rcc rId="479" sId="2">
    <oc r="C846" t="inlineStr">
      <is>
        <t>(iOS): The game freezes when the player taps on any Trap Door in Paused mode.</t>
      </is>
    </oc>
    <nc r="C846"/>
  </rcc>
  <rcc rId="480" sId="2">
    <oc r="E846" t="inlineStr">
      <is>
        <t>1. Install and launch Ember. 
2. Rescue Coren.
4. Progress to co-ordinates (49796, 50285) in the City of Light. 
5. Pause the game and tap on the Trap Door in the Salty Keg Inn.</t>
      </is>
    </oc>
    <nc r="E846"/>
  </rcc>
  <rcc rId="481" sId="2">
    <oc r="F846" t="inlineStr">
      <is>
        <t>Actual Result: The game freezes when the player taps on any Trap Door in Paused mode.
Expected Result: The game should progress properly.</t>
      </is>
    </oc>
    <nc r="F846"/>
  </rcc>
  <rcc rId="482" sId="2">
    <oc r="G846" t="inlineStr">
      <is>
        <t>iOS:
iPhone 5 (7.0.6)
iPad 4 (8.3)</t>
      </is>
    </oc>
    <nc r="G846"/>
  </rcc>
  <rcc rId="483" sId="2">
    <oc r="H846" t="inlineStr">
      <is>
        <t>A</t>
      </is>
    </oc>
    <nc r="H846"/>
  </rcc>
</revisions>
</file>

<file path=xl/revisions/revisionLog17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84" sId="2">
    <oc r="C848" t="inlineStr">
      <is>
        <t>(iOS) iPad 4 (8.3): The game fails to display Raven's name at co-ordinates () in the Bog of Souls.</t>
      </is>
    </oc>
    <nc r="C848" t="inlineStr">
      <is>
        <t>(iOS) iPad 4 (8.3): The game fails to display Raven's name at co-ordinates (49763, 49505, -1) in the Bog of Souls.</t>
      </is>
    </nc>
  </rcc>
</revisions>
</file>

<file path=xl/revisions/revisionLog17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85" sId="2">
    <oc r="C848" t="inlineStr">
      <is>
        <t>(iOS) iPad 4 (8.3): The game fails to display Raven's name at co-ordinates (49763, 49505, -1) in the Bog of Souls.</t>
      </is>
    </oc>
    <nc r="C848" t="inlineStr">
      <is>
        <t>(iOS) iPad 4 (8.3): The game fails to display Raven's name at co-ordinates () in the Bog of Souls.</t>
      </is>
    </nc>
  </rcc>
</revisions>
</file>

<file path=xl/revisions/revisionLog17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86" sId="2">
    <oc r="C848" t="inlineStr">
      <is>
        <t>(iOS) iPad 4 (8.3): The game fails to display Raven's name at co-ordinates () in the Bog of Souls.</t>
      </is>
    </oc>
    <nc r="C848" t="inlineStr">
      <is>
        <t>(iOS) iPad 4 (8.3): The game fails to display Raven's name at co-ordinates (49692, 49569, -1) in the Bog of Souls.</t>
      </is>
    </nc>
  </rcc>
  <rcft rId="485" sheetId="2"/>
  <rcft rId="484" sheetId="2"/>
  <rcc rId="487" sId="2">
    <oc r="E848" t="inlineStr">
      <is>
        <t>1. Install and launch Ember. 
2. Rescue Coren.
4. Progress to co-ordinates (49763, 49605, -1) in the Bog of Souls. 
5. Observe the Raven NPC.</t>
      </is>
    </oc>
    <nc r="E848" t="inlineStr">
      <is>
        <t>1. Install and launch Ember. 
2. Rescue Coren.
4. Progress to co-ordinates (49692, 49569, -1) in the Bog of Souls. 
5. Observe the Raven NPC.</t>
      </is>
    </nc>
  </rcc>
</revisions>
</file>

<file path=xl/revisions/revisionLog17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88" sId="2">
    <oc r="F847" t="inlineStr">
      <is>
        <t>Actual Result: The Lightbringer use the bed even when Jaren is sleeping on bed.
Expected Result: Lingthbringer should be unable to sleep on a bed which is already in use.
Note: This issue is also observed for King Xavier's bed at co-ordinate (50156, 50211, 1) in Pinnacle.</t>
      </is>
    </oc>
    <nc r="F847" t="inlineStr">
      <is>
        <t>Actual Result: The Lightbringer use the bed even when Jaren is sleeping on bed.
Expected Result: Lingthbringer should be unable to sleep on a bed which is already in use.
Note: This issue is also observed for Fracis's bed and King Xavier's bed at co-ordinate (50156, 50211, 1) in Pinnacle.</t>
      </is>
    </nc>
  </rcc>
</revisions>
</file>

<file path=xl/revisions/revisionLog17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89" sId="2">
    <nc r="I842" t="inlineStr">
      <is>
        <t>To Log</t>
      </is>
    </nc>
  </rcc>
  <rcc rId="490" sId="2">
    <nc r="I844" t="inlineStr">
      <is>
        <t>To Log</t>
      </is>
    </nc>
  </rcc>
  <rcc rId="491" sId="2">
    <nc r="I845" t="inlineStr">
      <is>
        <t>To Log</t>
      </is>
    </nc>
  </rcc>
  <rcc rId="492" sId="2">
    <oc r="C847" t="inlineStr">
      <is>
        <t>(iOS): The Lightbringer use the bed even when Jaren is sleeping on bed.</t>
      </is>
    </oc>
    <nc r="C847" t="inlineStr">
      <is>
        <t>(iOS): The Lightbringer is able to use the bed even when Jaren is sleeping on bed in Farmlands.</t>
      </is>
    </nc>
  </rcc>
  <rcc rId="493" sId="2">
    <nc r="I847" t="inlineStr">
      <is>
        <t>To Log</t>
      </is>
    </nc>
  </rcc>
  <rcc rId="494" sId="2">
    <nc r="I848" t="inlineStr">
      <is>
        <t>To Log</t>
      </is>
    </nc>
  </rcc>
  <rcc rId="495" sId="2">
    <oc r="E847" t="inlineStr">
      <is>
        <t>1. Install and launch Ember.
2. Rescue coren.
3. Progress to co-ordinate (49914, 49995, 1) in Farmlands.
4. Tap on Bed.</t>
      </is>
    </oc>
    <nc r="E847" t="inlineStr">
      <is>
        <t>1. Install and launch Ember.
2. Rescue Coren.
3. Progress to co-ordinate (49914, 49995, 1) in Farmlands.
4. Tap on Bed.</t>
      </is>
    </nc>
  </rcc>
  <rcc rId="496" sId="2">
    <oc r="F847" t="inlineStr">
      <is>
        <t>Actual Result: The Lightbringer use the bed even when Jaren is sleeping on bed.
Expected Result: Lingthbringer should be unable to sleep on a bed which is already in use.
Note: This issue is also observed for Fracis's bed and King Xavier's bed at co-ordinate (50156, 50211, 1) in Pinnacle.</t>
      </is>
    </oc>
    <nc r="F847" t="inlineStr">
      <is>
        <t>Actual Result: The Lightbringer use the bed even when Jaren is sleeping on bed.
Expected Result: Lightbringer should be unable to sleep on a bed which is already in use.
Note: This issue is also observed for Fracis's bed and King Xavier's bed at co-ordinate (50156, 50211, 1) in Pinnacle.</t>
      </is>
    </nc>
  </rcc>
  <rcc rId="497" sId="2">
    <oc r="F848" t="inlineStr">
      <is>
        <t>Actual Result: The game fails to display Raven's name.
Expected Result: The gmae should display Raven's name above the NPC.</t>
      </is>
    </oc>
    <nc r="F848" t="inlineStr">
      <is>
        <t>Actual Result: The game fails to display Raven's name.
Expected Result: The game should display Raven's name above the NPC.</t>
      </is>
    </nc>
  </rcc>
  <rcv guid="{F655A1DB-A635-4A14-9DD1-08CEEC12509B}" action="delete"/>
  <rcv guid="{F655A1DB-A635-4A14-9DD1-08CEEC12509B}" action="add"/>
</revisions>
</file>

<file path=xl/revisions/revisionLog17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98" sId="2">
    <nc r="B844">
      <v>134672</v>
    </nc>
  </rcc>
  <rcc rId="499" sId="2">
    <nc r="B845">
      <v>134675</v>
    </nc>
  </rcc>
</revisions>
</file>

<file path=xl/revisions/revisionLog17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00" sId="2">
    <nc r="B848">
      <v>134677</v>
    </nc>
  </rcc>
</revisions>
</file>

<file path=xl/revisions/revisionLog17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01" sId="2">
    <nc r="B842">
      <v>134674</v>
    </nc>
  </rcc>
  <rcc rId="502" sId="2">
    <nc r="B847">
      <v>134678</v>
    </nc>
  </rcc>
</revisions>
</file>

<file path=xl/revisions/revisionLog17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m rId="503" sheetId="2" source="A848:XFD848" destination="A846:XFD846" sourceSheetId="2">
    <rfmt sheetId="2" xfDxf="1" sqref="A846:XFD846" start="0" length="0">
      <dxf>
        <alignment wrapText="1" readingOrder="0"/>
      </dxf>
    </rfmt>
    <rfmt sheetId="2" sqref="A846" start="0" length="0">
      <dxf>
        <numFmt numFmtId="19" formatCode="dd/mm/yy"/>
        <fill>
          <patternFill patternType="solid">
            <bgColor theme="0"/>
          </patternFill>
        </fill>
        <alignment horizontal="center" vertical="center" readingOrder="0"/>
        <border outline="0">
          <left style="thin">
            <color indexed="64"/>
          </left>
          <right style="thin">
            <color indexed="64"/>
          </right>
          <top style="thin">
            <color indexed="64"/>
          </top>
          <bottom style="thin">
            <color indexed="64"/>
          </bottom>
        </border>
      </dxf>
    </rfmt>
    <rfmt sheetId="2" sqref="B846" start="0" length="0">
      <dxf>
        <alignment horizontal="center" vertical="center" readingOrder="0"/>
        <border outline="0">
          <left style="thin">
            <color indexed="64"/>
          </left>
          <right style="thin">
            <color indexed="64"/>
          </right>
          <top style="thin">
            <color indexed="64"/>
          </top>
          <bottom style="thin">
            <color indexed="64"/>
          </bottom>
        </border>
      </dxf>
    </rfmt>
    <rfmt sheetId="2" sqref="C846" start="0" length="0">
      <dxf>
        <alignment horizontal="left" readingOrder="0"/>
        <border outline="0">
          <left style="thin">
            <color indexed="64"/>
          </left>
          <right style="thin">
            <color indexed="64"/>
          </right>
          <top style="thin">
            <color indexed="64"/>
          </top>
          <bottom style="thin">
            <color indexed="64"/>
          </bottom>
        </border>
      </dxf>
    </rfmt>
    <rfmt sheetId="2" sqref="D846" start="0" length="0">
      <dxf>
        <alignment horizontal="left" readingOrder="0"/>
        <border outline="0">
          <left style="thin">
            <color indexed="64"/>
          </left>
          <right style="thin">
            <color indexed="64"/>
          </right>
          <top style="thin">
            <color indexed="64"/>
          </top>
          <bottom style="thin">
            <color indexed="64"/>
          </bottom>
        </border>
      </dxf>
    </rfmt>
    <rfmt sheetId="2" sqref="E846" start="0" length="0">
      <dxf>
        <alignment horizontal="left" readingOrder="0"/>
        <border outline="0">
          <left style="thin">
            <color indexed="64"/>
          </left>
          <right style="thin">
            <color indexed="64"/>
          </right>
          <top style="thin">
            <color indexed="64"/>
          </top>
          <bottom style="thin">
            <color indexed="64"/>
          </bottom>
        </border>
      </dxf>
    </rfmt>
    <rfmt sheetId="2" sqref="F846" start="0" length="0">
      <dxf>
        <alignment horizontal="left" readingOrder="0"/>
        <border outline="0">
          <left style="thin">
            <color indexed="64"/>
          </left>
          <right style="thin">
            <color indexed="64"/>
          </right>
          <top style="thin">
            <color indexed="64"/>
          </top>
          <bottom style="thin">
            <color indexed="64"/>
          </bottom>
        </border>
      </dxf>
    </rfmt>
    <rfmt sheetId="2" sqref="G846" start="0" length="0">
      <dxf>
        <alignment horizontal="left" vertical="center" readingOrder="0"/>
        <border outline="0">
          <left style="thin">
            <color indexed="64"/>
          </left>
          <right style="thin">
            <color indexed="64"/>
          </right>
          <top style="thin">
            <color indexed="64"/>
          </top>
          <bottom style="thin">
            <color indexed="64"/>
          </bottom>
        </border>
      </dxf>
    </rfmt>
    <rfmt sheetId="2" sqref="H846" start="0" length="0">
      <dxf>
        <alignment horizontal="center" vertical="center" readingOrder="0"/>
        <border outline="0">
          <left style="thin">
            <color indexed="64"/>
          </left>
          <right style="thin">
            <color indexed="64"/>
          </right>
          <top style="thin">
            <color indexed="64"/>
          </top>
          <bottom style="thin">
            <color indexed="64"/>
          </bottom>
        </border>
      </dxf>
    </rfmt>
    <rfmt sheetId="2" sqref="I846" start="0" length="0">
      <dxf>
        <alignment horizontal="center" vertical="center" readingOrder="0"/>
        <border outline="0">
          <left style="thin">
            <color indexed="64"/>
          </left>
          <right style="thin">
            <color indexed="64"/>
          </right>
          <top style="thin">
            <color indexed="64"/>
          </top>
          <bottom style="thin">
            <color indexed="64"/>
          </bottom>
        </border>
      </dxf>
    </rfmt>
    <rfmt sheetId="2" sqref="J846" start="0" length="0">
      <dxf>
        <alignment horizontal="left" readingOrder="0"/>
        <border outline="0">
          <left style="thin">
            <color indexed="64"/>
          </left>
          <right style="thin">
            <color indexed="64"/>
          </right>
          <top style="thin">
            <color indexed="64"/>
          </top>
          <bottom style="thin">
            <color indexed="64"/>
          </bottom>
        </border>
      </dxf>
    </rfmt>
  </rm>
  <rcv guid="{2C5C054D-1E40-4132-8A20-E35153CA94BF}" action="delete"/>
  <rcv guid="{2C5C054D-1E40-4132-8A20-E35153CA94BF}" action="add"/>
</revisions>
</file>

<file path=xl/revisions/revisionLog1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29" sId="2">
    <oc r="C892" t="inlineStr">
      <is>
        <t>(iOS): Lightbringer is unable to break the green life force while standing near the life force in The Abyss.</t>
      </is>
    </oc>
    <nc r="C892" t="inlineStr">
      <is>
        <t>(iOS): Lightbringer is unable to break the green life force while standing near the life force at co-ordinates () in The Abyss.</t>
      </is>
    </nc>
  </rcc>
</revisions>
</file>

<file path=xl/revisions/revisionLog18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04" sId="2">
    <nc r="F4" t="inlineStr">
      <is>
        <t xml:space="preserve"> </t>
      </is>
    </nc>
  </rcc>
</revisions>
</file>

<file path=xl/revisions/revisionLog18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2" sqref="A848:XFD849">
    <dxf>
      <fill>
        <patternFill patternType="solid">
          <bgColor rgb="FF00B050"/>
        </patternFill>
      </fill>
    </dxf>
  </rfmt>
  <rcc rId="505" sId="2">
    <nc r="A850" t="inlineStr">
      <is>
        <t>31/07/2015</t>
      </is>
    </nc>
  </rcc>
  <rcc rId="506" sId="2">
    <nc r="C850" t="inlineStr">
      <is>
        <t>(iOS): The goblin fails to attack Lightbringer at co-ordinates (49644, 49968, 0) in the Northern Forest.</t>
      </is>
    </nc>
  </rcc>
  <rcc rId="507" sId="2">
    <nc r="E850" t="inlineStr">
      <is>
        <t>1. Install and launch the game. 
2. Rescue Coren. 
3. Progress to the co ordinates(49644, 49968, 0) in the Northern Forest. 
4. Engage Lightbringer in battle with the goblins.
5. Observe the Goblin archer.</t>
      </is>
    </nc>
  </rcc>
  <rcc rId="508" sId="2">
    <nc r="F850" t="inlineStr">
      <is>
        <t>Actual Result: The goblin fails to attack Lightbringer.
Expected Result: The goblin should attack Lightbringer.</t>
      </is>
    </nc>
  </rcc>
  <rcc rId="509" sId="2">
    <nc r="G850" t="inlineStr">
      <is>
        <t>iOS:
iPhone 5 (7.0.6)
iPad 4 (8.3)</t>
      </is>
    </nc>
  </rcc>
  <rcc rId="510" sId="2">
    <nc r="H850" t="inlineStr">
      <is>
        <t>B</t>
      </is>
    </nc>
  </rcc>
  <rfmt sheetId="2" sqref="G850">
    <dxf>
      <alignment vertical="center" readingOrder="0"/>
    </dxf>
  </rfmt>
  <rfmt sheetId="2" sqref="F850">
    <dxf>
      <alignment vertical="center" readingOrder="0"/>
    </dxf>
  </rfmt>
  <rfmt sheetId="2" sqref="C850">
    <dxf>
      <alignment vertical="center" readingOrder="0"/>
    </dxf>
  </rfmt>
  <rcv guid="{593A38EA-6369-46DF-89FC-BAE59B706430}" action="delete"/>
  <rcv guid="{593A38EA-6369-46DF-89FC-BAE59B706430}" action="add"/>
</revisions>
</file>

<file path=xl/revisions/revisionLog18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11" sId="2">
    <nc r="A851" t="inlineStr">
      <is>
        <t>31/07/2015</t>
      </is>
    </nc>
  </rcc>
  <rcc rId="512" sId="2">
    <nc r="E851" t="inlineStr">
      <is>
        <t>1. Install the gane.
2. Tap on Ember.</t>
      </is>
    </nc>
  </rcc>
  <rcc rId="513" sId="2">
    <nc r="F851" t="inlineStr">
      <is>
        <t>Actual Result: Error message 'Untrusted Enterprise Developer' is displayed.
Expected Result: User should be start the game without error message.</t>
      </is>
    </nc>
  </rcc>
  <rfmt sheetId="2" sqref="F851">
    <dxf>
      <alignment vertical="center" readingOrder="0"/>
    </dxf>
  </rfmt>
  <rfmt sheetId="2" sqref="E851">
    <dxf>
      <alignment vertical="center" readingOrder="0"/>
    </dxf>
  </rfmt>
  <rfmt sheetId="2" sqref="C851">
    <dxf>
      <alignment vertical="center" readingOrder="0"/>
    </dxf>
  </rfmt>
  <rcc rId="514" sId="2">
    <nc r="C851" t="inlineStr">
      <is>
        <t>(iOS): Error message 'Untrusted Enterprise Developer' is displayed on iPad mini 2 (9.0) and iPhone 5 (9.0) when user tap on Ember.</t>
      </is>
    </nc>
  </rcc>
  <rcc rId="515" sId="2">
    <nc r="G851" t="inlineStr">
      <is>
        <t>iOS: 
iPad mini 2 (9.0) and iPhone 5 (9.0)</t>
      </is>
    </nc>
  </rcc>
  <rcc rId="516" sId="2">
    <nc r="H851" t="inlineStr">
      <is>
        <t>A</t>
      </is>
    </nc>
  </rcc>
  <rcv guid="{593A38EA-6369-46DF-89FC-BAE59B706430}" action="delete"/>
  <rcv guid="{593A38EA-6369-46DF-89FC-BAE59B706430}" action="add"/>
</revisions>
</file>

<file path=xl/revisions/revisionLog18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2C5C054D-1E40-4132-8A20-E35153CA94BF}" action="delete"/>
  <rcv guid="{2C5C054D-1E40-4132-8A20-E35153CA94BF}" action="add"/>
</revisions>
</file>

<file path=xl/revisions/revisionLog18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17" sId="2">
    <oc r="C851" t="inlineStr">
      <is>
        <t>(iOS): Error message 'Untrusted Enterprise Developer' is displayed on iPad mini 2 (9.0) and iPhone 5 (9.0) when user tap on Ember.</t>
      </is>
    </oc>
    <nc r="C851" t="inlineStr">
      <is>
        <t>(iOS): 'Untrusted Enterprise Developer' error message  is displayed on iPad mini 2 (9.0) and iPhone 5 (9.0) when user launches Ember.</t>
      </is>
    </nc>
  </rcc>
  <rcc rId="518" sId="2">
    <oc r="E851" t="inlineStr">
      <is>
        <t>1. Install the gane.
2. Tap on Ember.</t>
      </is>
    </oc>
    <nc r="E851" t="inlineStr">
      <is>
        <t>1. Install and launch the gane.
2.  Observe the error message displayed.</t>
      </is>
    </nc>
  </rcc>
  <rcc rId="519" sId="2">
    <oc r="F851" t="inlineStr">
      <is>
        <t>Actual Result: Error message 'Untrusted Enterprise Developer' is displayed.
Expected Result: User should be start the game without error message.</t>
      </is>
    </oc>
    <nc r="F851" t="inlineStr">
      <is>
        <t>Actual Result: 'Untrusted Enterprise Developer' error message  is displayed.
Expected Result: The game should launch properly.</t>
      </is>
    </nc>
  </rcc>
</revisions>
</file>

<file path=xl/revisions/revisionLog18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20" sId="2">
    <oc r="G851" t="inlineStr">
      <is>
        <t>iOS: 
iPad mini 2 (9.0) and iPhone 5 (9.0)</t>
      </is>
    </oc>
    <nc r="G851" t="inlineStr">
      <is>
        <t>iOS: 
iPad mini 2 (9.0)
iPhone 5 (9.0)</t>
      </is>
    </nc>
  </rcc>
</revisions>
</file>

<file path=xl/revisions/revisionLog18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593A38EA-6369-46DF-89FC-BAE59B706430}" action="delete"/>
  <rcv guid="{593A38EA-6369-46DF-89FC-BAE59B706430}" action="add"/>
</revisions>
</file>

<file path=xl/revisions/revisionLog18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593A38EA-6369-46DF-89FC-BAE59B706430}" action="delete"/>
  <rcv guid="{593A38EA-6369-46DF-89FC-BAE59B706430}" action="add"/>
</revisions>
</file>

<file path=xl/revisions/revisionLog18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21" sId="2">
    <oc r="E851" t="inlineStr">
      <is>
        <t>1. Install and launch the gane.
2.  Observe the error message displayed.</t>
      </is>
    </oc>
    <nc r="E851" t="inlineStr">
      <is>
        <t>1. Install and launch the game.
2.  Observe the error message displayed.</t>
      </is>
    </nc>
  </rcc>
</revisions>
</file>

<file path=xl/revisions/revisionLog18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22" sId="2">
    <oc r="C851" t="inlineStr">
      <is>
        <t>(iOS): 'Untrusted Enterprise Developer' error message  is displayed on iPad mini 2 (9.0) and iPhone 5 (9.0) when user launches Ember.</t>
      </is>
    </oc>
    <nc r="C851" t="inlineStr">
      <is>
        <t>(iOS): 'Untrusted Enterprise Developer' error message  is displayed on iOS version (9.0) when the player launches the game.</t>
      </is>
    </nc>
  </rcc>
  <rcc rId="523" sId="2">
    <oc r="F851" t="inlineStr">
      <is>
        <t>Actual Result: 'Untrusted Enterprise Developer' error message  is displayed.
Expected Result: The game should launch properly.</t>
      </is>
    </oc>
    <nc r="F851" t="inlineStr">
      <is>
        <t>Actual Result: 'Untrusted Enterprise Developer' error message  is displayed.
Expected Result: The game should launch properly on iOS version (9.0).</t>
      </is>
    </nc>
  </rcc>
</revisions>
</file>

<file path=xl/revisions/revisionLog1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30" sId="2">
    <oc r="E892" t="inlineStr">
      <is>
        <t>1. Install and launch Ember. 
2. Rescue Coren. 
3. Progress to The Abyss. 
4. Acquire "The Goddess's Bonds" main quest from the Ember goddess.
5. Proceed to the green life force seal.
6. Observe that the player is unable to break the life seal.</t>
      </is>
    </oc>
    <nc r="E892" t="inlineStr">
      <is>
        <t>1. Install and launch Ember. 
2. Rescue Coren. 
3. Progress to The Abyss. 
4. Acquire "The Goddess's Bonds" main quest from the Ember goddess.
5. Proceed to the green life force seal and move Lightbringer close to the seal.
6. Observe that the player is unable to break the life seal.</t>
      </is>
    </nc>
  </rcc>
  <rcc rId="931" sId="2">
    <oc r="C892" t="inlineStr">
      <is>
        <t>(iOS): Lightbringer is unable to break the green life force while standing near the life force at co-ordinates () in The Abyss.</t>
      </is>
    </oc>
    <nc r="C892" t="inlineStr">
      <is>
        <t>(iOS): Lightbringer is unable to break the green life force while standing near the seal at co-ordinates () in The Abyss.</t>
      </is>
    </nc>
  </rcc>
  <rcc rId="932" sId="2">
    <oc r="F892" t="inlineStr">
      <is>
        <t>Actual Result: The player is unable to complete the "Break the green life force seal" objective in The Abyss on the first attempt.
Expected Result: The player should be able to break the life force seal and complete the quest objective in first attempt.
Note: This issue is also observed for the Red, Blue and White life force seals.</t>
      </is>
    </oc>
    <nc r="F892" t="inlineStr">
      <is>
        <t>Actual Result: Lightbringer is unable to break the green life force while standing near the seal.
Expected Result: The player should be able to break the life force seal while standing near it.
Note: This issue is also observed for the Red, Blue and White life force seals.</t>
      </is>
    </nc>
  </rcc>
  <rcc rId="933" sId="2">
    <oc r="H892" t="inlineStr">
      <is>
        <t>A</t>
      </is>
    </oc>
    <nc r="H892" t="inlineStr">
      <is>
        <t>B</t>
      </is>
    </nc>
  </rcc>
  <rcv guid="{2C5C054D-1E40-4132-8A20-E35153CA94BF}" action="delete"/>
  <rcv guid="{2C5C054D-1E40-4132-8A20-E35153CA94BF}" action="add"/>
</revisions>
</file>

<file path=xl/revisions/revisionLog19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24" sId="2" odxf="1" dxf="1" numFmtId="19">
    <nc r="A852">
      <v>42216</v>
    </nc>
    <odxf>
      <numFmt numFmtId="0" formatCode="General"/>
    </odxf>
    <ndxf>
      <numFmt numFmtId="19" formatCode="dd/mm/yy"/>
    </ndxf>
  </rcc>
  <rcc rId="525" sId="2">
    <nc r="C852" t="inlineStr">
      <is>
        <t>(iOS): The player is unable to acquire "The Final Battle" main quest leading into a progression blocker.</t>
      </is>
    </nc>
  </rcc>
</revisions>
</file>

<file path=xl/revisions/revisionLog19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26" sId="2" odxf="1" dxf="1" numFmtId="19">
    <nc r="A853">
      <v>42216</v>
    </nc>
    <odxf>
      <numFmt numFmtId="0" formatCode="General"/>
    </odxf>
    <ndxf>
      <numFmt numFmtId="19" formatCode="dd/mm/yy"/>
    </ndxf>
  </rcc>
  <rfmt sheetId="2" sqref="A854" start="0" length="0">
    <dxf>
      <numFmt numFmtId="19" formatCode="dd/mm/yy"/>
    </dxf>
  </rfmt>
  <rcc rId="527" sId="2" numFmtId="19">
    <nc r="A854">
      <v>42216</v>
    </nc>
  </rcc>
</revisions>
</file>

<file path=xl/revisions/revisionLog19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2" sqref="E852" start="0" length="0">
    <dxf>
      <alignment vertical="center" readingOrder="0"/>
    </dxf>
  </rfmt>
  <rcc rId="528" sId="2">
    <nc r="E852" t="inlineStr">
      <is>
        <t>1. Install and launch the game.
2.  Progress to the Abyss.
3. Complete the main quest "The Goddess's Bonds" and acquire the "Negotiations" main quest
4. Return to Radiance with the Ember Goddess.
5. Observer that the main quest "Negotiations" fails to update.</t>
      </is>
    </nc>
  </rcc>
  <rcc rId="529" sId="2">
    <nc r="F852" t="inlineStr">
      <is>
        <t>Actual Result: The player is unable to acquire "The Final Battle" main quest leading into a progression blocker.
Expected Result: The game should update the "Negotiations" main quest and start "The Final Battle" main quest.</t>
      </is>
    </nc>
  </rcc>
  <rcc rId="530" sId="2" odxf="1" dxf="1">
    <nc r="G852" t="inlineStr">
      <is>
        <t>iOS:
iPhone 5 (7.0.6)
iPad 4 (8.3)</t>
      </is>
    </nc>
    <odxf>
      <alignment vertical="top" readingOrder="0"/>
    </odxf>
    <ndxf>
      <alignment vertical="center" readingOrder="0"/>
    </ndxf>
  </rcc>
  <rcc rId="531" sId="2">
    <nc r="H852" t="inlineStr">
      <is>
        <t>A</t>
      </is>
    </nc>
  </rcc>
  <rcv guid="{2C5C054D-1E40-4132-8A20-E35153CA94BF}" action="delete"/>
  <rcv guid="{2C5C054D-1E40-4132-8A20-E35153CA94BF}" action="add"/>
</revisions>
</file>

<file path=xl/revisions/revisionLog19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32" sId="2">
    <oc r="F852" t="inlineStr">
      <is>
        <t>Actual Result: The player is unable to acquire "The Final Battle" main quest leading into a progression blocker.
Expected Result: The game should update the "Negotiations" main quest and start "The Final Battle" main quest.</t>
      </is>
    </oc>
    <nc r="F852" t="inlineStr">
      <is>
        <t>Actual Result: The player is unable to acquire "The Final Battle" main quest leading into a progression blocker.
Expected Result: The game should update the "Negotiations" main quest and start "The Final Battle" main quest.
Note: The player is unable to complete the "Negotiations" quest as the conversation of Ember Goddess apears leading to battle with the Goddess.</t>
      </is>
    </nc>
  </rcc>
</revisions>
</file>

<file path=xl/revisions/revisionLog19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33" sId="2">
    <oc r="F852" t="inlineStr">
      <is>
        <t>Actual Result: The player is unable to acquire "The Final Battle" main quest leading into a progression blocker.
Expected Result: The game should update the "Negotiations" main quest and start "The Final Battle" main quest.
Note: The player is unable to complete the "Negotiations" quest as the conversation of Ember Goddess apears leading to battle with the Goddess.</t>
      </is>
    </oc>
    <nc r="F852" t="inlineStr">
      <is>
        <t>Actual Result: The player is unable to acquire "The Final Battle" main quest leading into a progression blocker.
Expected Result: The game should update the "Negotiations" main quest and start "The Final Battle" main quest.
Note: The player is unable to complete the "Negotiations" quest as the conversation of Ember Goddess appears leading to battle with the Goddess.</t>
      </is>
    </nc>
  </rcc>
</revisions>
</file>

<file path=xl/revisions/revisionLog19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34" sId="2">
    <nc r="A855" t="inlineStr">
      <is>
        <t>31 /07/2015</t>
      </is>
    </nc>
  </rcc>
  <rcc rId="535" sId="2">
    <nc r="C855" t="inlineStr">
      <is>
        <t>(iOS): The name of  Ember is displayed in portrait mode on iPhone 5 (7.0.6) when player lauch the game.</t>
      </is>
    </nc>
  </rcc>
  <rcc rId="536" sId="2">
    <oc r="E851" t="inlineStr">
      <is>
        <t>1. Install and launch the game.
2.  Observe the error message displayed.</t>
      </is>
    </oc>
    <nc r="E851"/>
  </rcc>
  <rcc rId="537" sId="2">
    <nc r="E855" t="inlineStr">
      <is>
        <t>1. Install and launch the game.
2. Observe the Ember name.</t>
      </is>
    </nc>
  </rcc>
  <rcc rId="538" sId="2">
    <nc r="F855" t="inlineStr">
      <is>
        <t>Actual Result:  The name of  Ember is displayed in portrait mode when player lauch the game.
Expected Result: The name should be displayed in landscape mode when player launch the game.</t>
      </is>
    </nc>
  </rcc>
  <rfmt sheetId="2" sqref="E855">
    <dxf>
      <alignment vertical="center" readingOrder="0"/>
    </dxf>
  </rfmt>
  <rfmt sheetId="2" sqref="C855">
    <dxf>
      <alignment vertical="center" readingOrder="0"/>
    </dxf>
  </rfmt>
  <rcc rId="539" sId="2">
    <nc r="G855" t="inlineStr">
      <is>
        <t>iOS: 
iPhone 5 (7.0.6)</t>
      </is>
    </nc>
  </rcc>
  <rcc rId="540" sId="2">
    <nc r="H855" t="inlineStr">
      <is>
        <t>C</t>
      </is>
    </nc>
  </rcc>
  <rcv guid="{593A38EA-6369-46DF-89FC-BAE59B706430}" action="delete"/>
  <rcv guid="{593A38EA-6369-46DF-89FC-BAE59B706430}" action="add"/>
</revisions>
</file>

<file path=xl/revisions/revisionLog19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2" sqref="G855">
    <dxf>
      <alignment vertical="center" readingOrder="0"/>
    </dxf>
  </rfmt>
  <rcv guid="{593A38EA-6369-46DF-89FC-BAE59B706430}" action="delete"/>
  <rcv guid="{593A38EA-6369-46DF-89FC-BAE59B706430}" action="add"/>
</revisions>
</file>

<file path=xl/revisions/revisionLog19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41" sId="2">
    <nc r="C853" t="inlineStr">
      <is>
        <t>(iOS): The game displays debug text for "The Abyss" portal.</t>
      </is>
    </nc>
  </rcc>
  <rcc rId="542" sId="2">
    <nc r="C854" t="inlineStr">
      <is>
        <t>(iOS): The game fails to display the marker for the main quest "The Goddess's Bonds" in the Abyss area.</t>
      </is>
    </nc>
  </rcc>
  <rfmt sheetId="2" sqref="B852:G852">
    <dxf>
      <alignment vertical="top" readingOrder="0"/>
    </dxf>
  </rfmt>
  <rfmt sheetId="2" sqref="B852:G854">
    <dxf>
      <alignment vertical="bottom" readingOrder="0"/>
    </dxf>
  </rfmt>
  <rfmt sheetId="2" sqref="B852:G854">
    <dxf>
      <alignment vertical="top" readingOrder="0"/>
    </dxf>
  </rfmt>
  <rcc rId="543" sId="2">
    <nc r="E853" t="inlineStr">
      <is>
        <t>1. Install and launch the game.
2.  Progress to the Abyss.
3. Complete the main quest "Restoring the Shrines of Radiance" and proceed to the portal to The Abyss area beneath the Radiance. 
4. Observe the text displayed for the Portal.</t>
      </is>
    </nc>
  </rcc>
  <rcc rId="544" sId="2">
    <nc r="F853" t="inlineStr">
      <is>
        <t>Actual Result: The game displays debug text for "The Abyss" portal.
Expected Result: Appropriate name for The Abyss area portal should be displayed.</t>
      </is>
    </nc>
  </rcc>
  <rcc rId="545" sId="2">
    <nc r="G853" t="inlineStr">
      <is>
        <t>iOS:
iPhone 5 (7.0.6)
iPad 4 (8.3)</t>
      </is>
    </nc>
  </rcc>
  <rcc rId="546" sId="2">
    <nc r="H853" t="inlineStr">
      <is>
        <t>C</t>
      </is>
    </nc>
  </rcc>
  <rcc rId="547" sId="2">
    <nc r="E854" t="inlineStr">
      <is>
        <t>1. Install and launch the game.
2.  Progress to the Abyss.
3. Progress to The Abyss area and acquire "The Goddess's Bonds" main quest. 
4. Open the Local Map abserve the marker for the quest.</t>
      </is>
    </nc>
  </rcc>
  <rcv guid="{2C5C054D-1E40-4132-8A20-E35153CA94BF}" action="delete"/>
  <rcv guid="{2C5C054D-1E40-4132-8A20-E35153CA94BF}" action="add"/>
</revisions>
</file>

<file path=xl/revisions/revisionLog19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2" sqref="G851">
    <dxf>
      <alignment vertical="center" readingOrder="0"/>
    </dxf>
  </rfmt>
  <rfmt sheetId="2" sqref="G852">
    <dxf>
      <alignment vertical="center" readingOrder="0"/>
    </dxf>
  </rfmt>
  <rfmt sheetId="2" sqref="G853">
    <dxf>
      <alignment vertical="center" readingOrder="0"/>
    </dxf>
  </rfmt>
</revisions>
</file>

<file path=xl/revisions/revisionLog19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48" sId="2">
    <nc r="F854" t="inlineStr">
      <is>
        <t>Actual Result: The game fails to display the marker for the main quest "The Goddess's Bonds".
Expected Result: The game should display the markers for the quest.</t>
      </is>
    </nc>
  </rcc>
  <rcc rId="549" sId="2">
    <nc r="G854" t="inlineStr">
      <is>
        <t>iOS:
iPhone 5 (7.0.6)
iPad 4 (8.3)</t>
      </is>
    </nc>
  </rcc>
  <rcc rId="550" sId="2">
    <nc r="H854" t="inlineStr">
      <is>
        <t>C</t>
      </is>
    </nc>
  </rcc>
  <rcc rId="551" sId="2">
    <oc r="E854" t="inlineStr">
      <is>
        <t>1. Install and launch the game.
2.  Progress to the Abyss.
3. Progress to The Abyss area and acquire "The Goddess's Bonds" main quest. 
4. Open the Local Map abserve the marker for the quest.</t>
      </is>
    </oc>
    <nc r="E854" t="inlineStr">
      <is>
        <t>1. Install and launch the game.
2.  Progress to the Abyss.
3. Progress to The Abyss area and acquire "The Goddess's Bonds" main quest. 
4. Open the Local Map observe the marker for the quest.</t>
      </is>
    </nc>
  </rcc>
  <rcv guid="{2C5C054D-1E40-4132-8A20-E35153CA94BF}" action="delete"/>
  <rcv guid="{2C5C054D-1E40-4132-8A20-E35153CA94BF}" action="add"/>
</revisions>
</file>

<file path=xl/revisions/revisionLog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46" sId="2">
    <nc r="F874" t="inlineStr">
      <is>
        <t>Actual Result: The game fails to display the markers for the objectives of the side quest 'Cleanse the Barrow'
Expected Result: The game should display the makers to indicate the location for the objectives of the side quest.</t>
      </is>
    </nc>
  </rcc>
</revisions>
</file>

<file path=xl/revisions/revisionLog2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2C5C054D-1E40-4132-8A20-E35153CA94BF}" action="delete"/>
  <rcv guid="{2C5C054D-1E40-4132-8A20-E35153CA94BF}" action="add"/>
</revisions>
</file>

<file path=xl/revisions/revisionLog20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2" sqref="G854">
    <dxf>
      <alignment vertical="center" readingOrder="0"/>
    </dxf>
  </rfmt>
</revisions>
</file>

<file path=xl/revisions/revisionLog20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52" sId="2">
    <nc r="I850" t="inlineStr">
      <is>
        <t>To Log</t>
      </is>
    </nc>
  </rcc>
  <rcv guid="{F655A1DB-A635-4A14-9DD1-08CEEC12509B}" action="delete"/>
  <rcv guid="{F655A1DB-A635-4A14-9DD1-08CEEC12509B}" action="add"/>
</revisions>
</file>

<file path=xl/revisions/revisionLog20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53" sId="2">
    <nc r="E851" t="inlineStr">
      <is>
        <t>1. Install the game on iOS version (9.0).
2. Launch the game.</t>
      </is>
    </nc>
  </rcc>
</revisions>
</file>

<file path=xl/revisions/revisionLog20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54" sId="2">
    <oc r="E852" t="inlineStr">
      <is>
        <t>1. Install and launch the game.
2.  Progress to the Abyss.
3. Complete the main quest "The Goddess's Bonds" and acquire the "Negotiations" main quest
4. Return to Radiance with the Ember Goddess.
5. Observer that the main quest "Negotiations" fails to update.</t>
      </is>
    </oc>
    <nc r="E852" t="inlineStr">
      <is>
        <t>1. Install and launch the game.
2.  Progress to the Abyss.
3. Complete the main quest "The Goddess's Bonds" and acquire the "Negotiations" quest.
4. Return to Radiance with the Ember Goddess.
5. Observer that the main quest "Negotiations" fails to update the objective.</t>
      </is>
    </nc>
  </rcc>
  <rcc rId="555" sId="2">
    <oc r="F852" t="inlineStr">
      <is>
        <t>Actual Result: The player is unable to acquire "The Final Battle" main quest leading into a progression blocker.
Expected Result: The game should update the "Negotiations" main quest and start "The Final Battle" main quest.
Note: The player is unable to complete the "Negotiations" quest as the conversation of Ember Goddess appears leading to battle with the Goddess.</t>
      </is>
    </oc>
    <nc r="F852" t="inlineStr">
      <is>
        <t>Actual Result: The player is unable to acquire "The Final Battle" main quest leading into a progression blocker.
Expected Result: The game should update the "Negotiations" main quest objective and "The Final Battle" should appear in Jornal.
Note: The player is unable to complete the "Negotiations" quest as the conversation of Ember Goddess appears leading to battle with the Goddess.</t>
      </is>
    </nc>
  </rcc>
  <rcc rId="556" sId="2">
    <nc r="I852" t="inlineStr">
      <is>
        <t>To Log</t>
      </is>
    </nc>
  </rcc>
  <rcv guid="{F655A1DB-A635-4A14-9DD1-08CEEC12509B}" action="delete"/>
  <rcv guid="{F655A1DB-A635-4A14-9DD1-08CEEC12509B}" action="add"/>
</revisions>
</file>

<file path=xl/revisions/revisionLog20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57" sId="2">
    <nc r="I851" t="inlineStr">
      <is>
        <t>To Log</t>
      </is>
    </nc>
  </rcc>
  <rcc rId="558" sId="2">
    <oc r="E851" t="inlineStr">
      <is>
        <t>1. Install the game on iOS version (9.0).
2. Launch the game.</t>
      </is>
    </oc>
    <nc r="E851" t="inlineStr">
      <is>
        <t>1. Install the game on iOS version (9.0).
2. Launch the game.
3. Check for the error message.</t>
      </is>
    </nc>
  </rcc>
  <rcc rId="559" sId="2">
    <oc r="C853" t="inlineStr">
      <is>
        <t>(iOS): The game displays debug text for "The Abyss" portal.</t>
      </is>
    </oc>
    <nc r="C853" t="inlineStr">
      <is>
        <t>(iOS): The game displays debug text for "The Abyss" portal in Beneath the Radiance.</t>
      </is>
    </nc>
  </rcc>
  <rcc rId="560" sId="2">
    <nc r="I853" t="inlineStr">
      <is>
        <t>To Log</t>
      </is>
    </nc>
  </rcc>
  <rcc rId="561" sId="2">
    <nc r="I854" t="inlineStr">
      <is>
        <t>To Log</t>
      </is>
    </nc>
  </rcc>
  <rcc rId="562" sId="2">
    <nc r="I855" t="inlineStr">
      <is>
        <t>Do Not Log</t>
      </is>
    </nc>
  </rcc>
  <rfmt sheetId="2" sqref="C855:H855" start="0" length="2147483647">
    <dxf>
      <font>
        <color rgb="FFFF0000"/>
      </font>
    </dxf>
  </rfmt>
  <rcv guid="{F655A1DB-A635-4A14-9DD1-08CEEC12509B}" action="delete"/>
  <rcv guid="{F655A1DB-A635-4A14-9DD1-08CEEC12509B}" action="add"/>
</revisions>
</file>

<file path=xl/revisions/revisionLog20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63" sId="2">
    <oc r="F852" t="inlineStr">
      <is>
        <t>Actual Result: The player is unable to acquire "The Final Battle" main quest leading into a progression blocker.
Expected Result: The game should update the "Negotiations" main quest objective and "The Final Battle" should appear in Jornal.
Note: The player is unable to complete the "Negotiations" quest as the conversation of Ember Goddess appears leading to battle with the Goddess.</t>
      </is>
    </oc>
    <nc r="F852" t="inlineStr">
      <is>
        <t>Actual Result: The player is unable to acquire "The Final Battle" main quest leading into a progression blocker.
Expected Result: The game should update the "Negotiations" main quest objective and "The Final Battle" should appear in Journal.
Note: The player is unable to complete the "Negotiations" quest as the conversation of Ember Goddess appears leading to battle with the Goddess.</t>
      </is>
    </nc>
  </rcc>
  <rcv guid="{F655A1DB-A635-4A14-9DD1-08CEEC12509B}" action="delete"/>
  <rcv guid="{F655A1DB-A635-4A14-9DD1-08CEEC12509B}" action="add"/>
</revisions>
</file>

<file path=xl/revisions/revisionLog20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64" sId="2">
    <nc r="B850">
      <v>134849</v>
    </nc>
  </rcc>
  <rcc rId="565" sId="2">
    <nc r="B851">
      <v>134850</v>
    </nc>
  </rcc>
</revisions>
</file>

<file path=xl/revisions/revisionLog20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66" sId="2">
    <oc r="C854" t="inlineStr">
      <is>
        <t>(iOS): The game fails to display the marker for the main quest "The Goddess's Bonds" in the Abyss area.</t>
      </is>
    </oc>
    <nc r="C854" t="inlineStr">
      <is>
        <t>l</t>
      </is>
    </nc>
  </rcc>
</revisions>
</file>

<file path=xl/revisions/revisionLog20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67" sId="2">
    <nc r="B852">
      <v>134855</v>
    </nc>
  </rcc>
  <rfmt sheetId="2" sqref="B852">
    <dxf>
      <alignment vertical="center" readingOrder="0"/>
    </dxf>
  </rfmt>
  <rfmt sheetId="2" sqref="B853">
    <dxf>
      <alignment vertical="center" readingOrder="0"/>
    </dxf>
  </rfmt>
  <rfmt sheetId="2" sqref="B854">
    <dxf>
      <alignment vertical="center" readingOrder="0"/>
    </dxf>
  </rfmt>
  <rcc rId="568" sId="2">
    <nc r="B853">
      <v>134856</v>
    </nc>
  </rcc>
  <rcc rId="569" sId="2">
    <oc r="E854" t="inlineStr">
      <is>
        <t>1. Install and launch the game.
2.  Progress to the Abyss.
3. Progress to The Abyss area and acquire "The Goddess's Bonds" main quest. 
4. Open the Local Map observe the marker for the quest.</t>
      </is>
    </oc>
    <nc r="E854" t="inlineStr">
      <is>
        <t>1. Install and launch the game.
2.  Progress to the Abyss.
3. Progress to The Abyss area and acquire "The Goddess's Bonds" main quest. 
4. Open the Local Map and observe the marker for the quest.</t>
      </is>
    </nc>
  </rcc>
</revisions>
</file>

<file path=xl/revisions/revisionLog20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70" sId="2">
    <oc r="C854" t="inlineStr">
      <is>
        <t>l</t>
      </is>
    </oc>
    <nc r="C854" t="inlineStr">
      <is>
        <t>(iOS): The game fails to display the marker for the main quest "The Goddess's Bonds".</t>
      </is>
    </nc>
  </rcc>
</revisions>
</file>

<file path=xl/revisions/revisionLog2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34" sId="2">
    <oc r="F892" t="inlineStr">
      <is>
        <t>Actual Result: Lightbringer is unable to break the green life force while standing near the seal.
Expected Result: The player should be able to break the life force seal while standing near it.
Note: This issue is also observed for the Red, Blue and White life force seals.</t>
      </is>
    </oc>
    <nc r="F892" t="inlineStr">
      <is>
        <t>Actual Result: Lightbringer is unable to break the green life force while standing next the seal.
Expected Result: The player should be able to break the life force seal while standing near it.
Note: This issue is also observed for the Red, Blue and White life force seals.</t>
      </is>
    </nc>
  </rcc>
  <rcc rId="935" sId="2">
    <oc r="E892" t="inlineStr">
      <is>
        <t>1. Install and launch Ember. 
2. Rescue Coren. 
3. Progress to The Abyss. 
4. Acquire "The Goddess's Bonds" main quest from the Ember goddess.
5. Proceed to the green life force seal and move Lightbringer close to the seal.
6. Observe that the player is unable to break the life seal.</t>
      </is>
    </oc>
    <nc r="E892" t="inlineStr">
      <is>
        <t>1. Install and launch Ember. 
2. Rescue Coren. 
3. Progress to The Abyss. 
4. Acquire "The Goddess's Bonds" main quest from the Ember goddess.
5. Proceed to the green life force seal and move Lightbringer next to the seal.
6. Observe that the player is unable to break the life seal.</t>
      </is>
    </nc>
  </rcc>
  <rcc rId="936" sId="2">
    <oc r="C892" t="inlineStr">
      <is>
        <t>(iOS): Lightbringer is unable to break the green life force while standing near the seal at co-ordinates () in The Abyss.</t>
      </is>
    </oc>
    <nc r="C892" t="inlineStr">
      <is>
        <t>(iOS): Lightbringer is unable to break the green life force while standing next the seal at co-ordinates () in The Abyss.</t>
      </is>
    </nc>
  </rcc>
</revisions>
</file>

<file path=xl/revisions/revisionLog21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71" sId="2">
    <nc r="B854">
      <v>134857</v>
    </nc>
  </rcc>
</revisions>
</file>

<file path=xl/revisions/revisionLog21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2" sqref="A856:XFD856 A857:XFD857">
    <dxf>
      <fill>
        <patternFill patternType="solid">
          <bgColor rgb="FF00B050"/>
        </patternFill>
      </fill>
    </dxf>
  </rfmt>
  <rcc rId="572" sId="2" odxf="1" dxf="1" numFmtId="19">
    <nc r="A858">
      <v>42219</v>
    </nc>
    <odxf>
      <numFmt numFmtId="0" formatCode="General"/>
    </odxf>
    <ndxf>
      <numFmt numFmtId="19" formatCode="m/d/yyyy"/>
    </ndxf>
  </rcc>
  <rcc rId="573" sId="2">
    <nc r="C858" t="inlineStr">
      <is>
        <t>(iOS): Graphical glitch is observed near a pillar at co-ordinates (49684, 50053, -1) in Ember Mines.</t>
      </is>
    </nc>
  </rcc>
</revisions>
</file>

<file path=xl/revisions/revisionLog21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74" sId="2">
    <nc r="E858" t="inlineStr">
      <is>
        <t>1. Install and launch Ember.
2. Rescue Coren.
3. Progress to co-ordinates (49684, 50053, -1) in Ember Mines.
4. Move around the pillar.</t>
      </is>
    </nc>
  </rcc>
</revisions>
</file>

<file path=xl/revisions/revisionLog21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75" sId="2">
    <nc r="F858" t="inlineStr">
      <is>
        <t>Actual Result: Graphical glitch is observed near a pillar in Ember Mines.
Expected Result: The game should free from graphical glitches.</t>
      </is>
    </nc>
  </rcc>
  <rcc rId="576" sId="2">
    <nc r="G858" t="inlineStr">
      <is>
        <t>iOS:
iPhone 5 (8.4)
iPad 4 (8.1.3)</t>
      </is>
    </nc>
  </rcc>
</revisions>
</file>

<file path=xl/revisions/revisionLog21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77" sId="2">
    <oc r="G855" t="inlineStr">
      <is>
        <t>iOS: 
iPhone 5 (7.0.6)</t>
      </is>
    </oc>
    <nc r="G855" t="inlineStr">
      <is>
        <t>iOS: 
iPhone 5 (7.0.6)
iPhone 6 (8.3)</t>
      </is>
    </nc>
  </rcc>
</revisions>
</file>

<file path=xl/revisions/revisionLog21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78" sId="2">
    <nc r="H858" t="inlineStr">
      <is>
        <t>C</t>
      </is>
    </nc>
  </rcc>
  <rcc rId="579" sId="2" odxf="1" dxf="1" numFmtId="19">
    <nc r="A859">
      <v>42219</v>
    </nc>
    <odxf>
      <numFmt numFmtId="0" formatCode="General"/>
    </odxf>
    <ndxf>
      <numFmt numFmtId="19" formatCode="m/d/yyyy"/>
    </ndxf>
  </rcc>
  <rcc rId="580" sId="2">
    <nc r="C859" t="inlineStr">
      <is>
        <t>(iOS): Texture is missing for 'Dwarven Construct' at co-ordinates (49667, 49984, -1) in Ember Mines.</t>
      </is>
    </nc>
  </rcc>
  <rcc rId="581" sId="2">
    <nc r="G859" t="inlineStr">
      <is>
        <t>iOS:
iPhone 5 (8.4)
iPad 4 (8.1.3)</t>
      </is>
    </nc>
  </rcc>
  <rcc rId="582" sId="2">
    <nc r="H859" t="inlineStr">
      <is>
        <t>C</t>
      </is>
    </nc>
  </rcc>
  <rcc rId="583" sId="2">
    <nc r="E859" t="inlineStr">
      <is>
        <t>1. Install and launch Ember.
2. Rescue Coren.
3. Progress to co-ordinates (49667, 49984, -1) in Ember Mines.
4. Observe the 'Dwarven Construct'.</t>
      </is>
    </nc>
  </rcc>
  <rcc rId="584" sId="2">
    <nc r="F859" t="inlineStr">
      <is>
        <t>Actual Result:  Texture is missing for 'Dwarven Construct'.
Expected Result:  Proper texture should be displayed for 'Dwarven Construct'.</t>
      </is>
    </nc>
  </rcc>
  <rcv guid="{7DF4551E-C251-40F3-87FF-608CBE392B54}" action="delete"/>
  <rcv guid="{7DF4551E-C251-40F3-87FF-608CBE392B54}" action="add"/>
</revisions>
</file>

<file path=xl/revisions/revisionLog21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85" sId="2" odxf="1" dxf="1" numFmtId="19">
    <nc r="A860">
      <v>42219</v>
    </nc>
    <odxf>
      <numFmt numFmtId="0" formatCode="General"/>
    </odxf>
    <ndxf>
      <numFmt numFmtId="19" formatCode="m/d/yyyy"/>
    </ndxf>
  </rcc>
  <rcc rId="586" sId="2">
    <nc r="C860" t="inlineStr">
      <is>
        <t>(iOS): Graphical corruption is observed for the Darkbringer in Ember Mines.</t>
      </is>
    </nc>
  </rcc>
  <rcc rId="587" sId="2">
    <nc r="E860" t="inlineStr">
      <is>
        <t>1. Install and launch Ember.
2. Rescue Coren.
3. Start the quest 'Three Hour Tour'.
4. Go to co-ordinates (49668, 50072, -1) in Ember Mines.
5. Observe the Darkbringer.</t>
      </is>
    </nc>
  </rcc>
</revisions>
</file>

<file path=xl/revisions/revisionLog21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88" sId="2">
    <nc r="G860" t="inlineStr">
      <is>
        <t>iOS:
iPhone 5 (8.4)
iPad 4 (8.1.3)</t>
      </is>
    </nc>
  </rcc>
  <rcc rId="589" sId="2">
    <nc r="H860" t="inlineStr">
      <is>
        <t>C</t>
      </is>
    </nc>
  </rcc>
  <rcc rId="590" sId="2">
    <nc r="F860" t="inlineStr">
      <is>
        <t>Actual Result: Graphical corruption is observed for the Darkbringer in Ember Mines..
Expected Result: The game should free from graphical corruptions.</t>
      </is>
    </nc>
  </rcc>
  <rcv guid="{7DF4551E-C251-40F3-87FF-608CBE392B54}" action="delete"/>
  <rcv guid="{7DF4551E-C251-40F3-87FF-608CBE392B54}" action="add"/>
</revisions>
</file>

<file path=xl/revisions/revisionLog21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91" sId="2">
    <nc r="D860" t="inlineStr">
      <is>
        <t>Note: This corruption is also observed when the Darkbringer spwans in Darkwood and Radiance Pasage.</t>
      </is>
    </nc>
  </rcc>
</revisions>
</file>

<file path=xl/revisions/revisionLog21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92" sId="2">
    <nc r="D859" t="inlineStr">
      <is>
        <t>Note: 
1. This issue is observed for all the 'Dwarven Constructs'.
2. The Dwarven Construct at the given co-ordinates also fails to attcak the Lightbringer and party members.</t>
      </is>
    </nc>
  </rcc>
</revisions>
</file>

<file path=xl/revisions/revisionLog2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37" sId="2">
    <oc r="C892" t="inlineStr">
      <is>
        <t>(iOS): Lightbringer is unable to break the green life force while standing next the seal at co-ordinates () in The Abyss.</t>
      </is>
    </oc>
    <nc r="C892" t="inlineStr">
      <is>
        <t>(iOS): Lightbringer is unable to break the green life force while standing next the seal at co-ordinates (50214, 49745, -1) in The Abyss.</t>
      </is>
    </nc>
  </rcc>
</revisions>
</file>

<file path=xl/revisions/revisionLog22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93" sId="2" odxf="1" dxf="1" numFmtId="19">
    <nc r="A861">
      <v>42219</v>
    </nc>
    <odxf>
      <numFmt numFmtId="0" formatCode="General"/>
    </odxf>
    <ndxf>
      <numFmt numFmtId="19" formatCode="m/d/yyyy"/>
    </ndxf>
  </rcc>
  <rcc rId="594" sId="2">
    <nc r="C861" t="inlineStr">
      <is>
        <t>(iOS): The game takes more time to load as the game progresses.</t>
      </is>
    </nc>
  </rcc>
  <rcc rId="595" sId="2">
    <nc r="E861" t="inlineStr">
      <is>
        <t>1. Install and launch Ember.
2. Rescue Coren.
3. Progress through the game.
4. Save the progression and quit the game.
5. Re-launch the game and load the saved file.</t>
      </is>
    </nc>
  </rcc>
</revisions>
</file>

<file path=xl/revisions/revisionLog22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96" sId="2">
    <oc r="F860" t="inlineStr">
      <is>
        <t>Actual Result: Graphical corruption is observed for the Darkbringer in Ember Mines..
Expected Result: The game should free from graphical corruptions.</t>
      </is>
    </oc>
    <nc r="F860" t="inlineStr">
      <is>
        <t>Actual Result: Graphical corruption is observed for the Darkbringer in Ember Mines.
Expected Result: The game should free from graphical corruptions.</t>
      </is>
    </nc>
  </rcc>
  <rcc rId="597" sId="2">
    <nc r="F861" t="inlineStr">
      <is>
        <t>Actual Result: The game takes more time to load as the game progresses.
Expected Result: The game should load</t>
      </is>
    </nc>
  </rcc>
</revisions>
</file>

<file path=xl/revisions/revisionLog22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2" sqref="A857:XFD857">
    <dxf>
      <fill>
        <patternFill>
          <bgColor theme="0"/>
        </patternFill>
      </fill>
    </dxf>
  </rfmt>
  <rm rId="598" sheetId="2" source="A855:XFD855" destination="A857:XFD857" sourceSheetId="2">
    <rfmt sheetId="2" xfDxf="1" sqref="A857:XFD857" start="0" length="0">
      <dxf>
        <fill>
          <patternFill patternType="solid">
            <bgColor theme="0"/>
          </patternFill>
        </fill>
        <alignment wrapText="1" readingOrder="0"/>
      </dxf>
    </rfmt>
    <rfmt sheetId="2" sqref="A857" start="0" length="0">
      <dxf>
        <alignment horizontal="center" vertical="center" readingOrder="0"/>
        <border outline="0">
          <left style="thin">
            <color indexed="64"/>
          </left>
          <right style="thin">
            <color indexed="64"/>
          </right>
          <top style="thin">
            <color indexed="64"/>
          </top>
          <bottom style="thin">
            <color indexed="64"/>
          </bottom>
        </border>
      </dxf>
    </rfmt>
    <rfmt sheetId="2" sqref="B857" start="0" length="0">
      <dxf>
        <alignment horizontal="center" vertical="center" readingOrder="0"/>
        <border outline="0">
          <left style="thin">
            <color indexed="64"/>
          </left>
          <right style="thin">
            <color indexed="64"/>
          </right>
          <top style="thin">
            <color indexed="64"/>
          </top>
          <bottom style="thin">
            <color indexed="64"/>
          </bottom>
        </border>
      </dxf>
    </rfmt>
    <rfmt sheetId="2" sqref="C857" start="0" length="0">
      <dxf>
        <alignment horizontal="left" readingOrder="0"/>
        <border outline="0">
          <left style="thin">
            <color indexed="64"/>
          </left>
          <right style="thin">
            <color indexed="64"/>
          </right>
          <top style="thin">
            <color indexed="64"/>
          </top>
          <bottom style="thin">
            <color indexed="64"/>
          </bottom>
        </border>
      </dxf>
    </rfmt>
    <rfmt sheetId="2" sqref="D857" start="0" length="0">
      <dxf>
        <alignment horizontal="left" readingOrder="0"/>
        <border outline="0">
          <left style="thin">
            <color indexed="64"/>
          </left>
          <right style="thin">
            <color indexed="64"/>
          </right>
          <top style="thin">
            <color indexed="64"/>
          </top>
          <bottom style="thin">
            <color indexed="64"/>
          </bottom>
        </border>
      </dxf>
    </rfmt>
    <rfmt sheetId="2" sqref="E857" start="0" length="0">
      <dxf>
        <alignment horizontal="left" readingOrder="0"/>
        <border outline="0">
          <left style="thin">
            <color indexed="64"/>
          </left>
          <right style="thin">
            <color indexed="64"/>
          </right>
          <top style="thin">
            <color indexed="64"/>
          </top>
          <bottom style="thin">
            <color indexed="64"/>
          </bottom>
        </border>
      </dxf>
    </rfmt>
    <rfmt sheetId="2" sqref="F857" start="0" length="0">
      <dxf>
        <alignment horizontal="left" readingOrder="0"/>
        <border outline="0">
          <left style="thin">
            <color indexed="64"/>
          </left>
          <right style="thin">
            <color indexed="64"/>
          </right>
          <top style="thin">
            <color indexed="64"/>
          </top>
          <bottom style="thin">
            <color indexed="64"/>
          </bottom>
        </border>
      </dxf>
    </rfmt>
    <rfmt sheetId="2" sqref="G857" start="0" length="0">
      <dxf>
        <alignment horizontal="left" readingOrder="0"/>
        <border outline="0">
          <left style="thin">
            <color indexed="64"/>
          </left>
          <right style="thin">
            <color indexed="64"/>
          </right>
          <top style="thin">
            <color indexed="64"/>
          </top>
          <bottom style="thin">
            <color indexed="64"/>
          </bottom>
        </border>
      </dxf>
    </rfmt>
    <rfmt sheetId="2" sqref="H857" start="0" length="0">
      <dxf>
        <alignment horizontal="center" vertical="center" readingOrder="0"/>
        <border outline="0">
          <left style="thin">
            <color indexed="64"/>
          </left>
          <right style="thin">
            <color indexed="64"/>
          </right>
          <top style="thin">
            <color indexed="64"/>
          </top>
          <bottom style="thin">
            <color indexed="64"/>
          </bottom>
        </border>
      </dxf>
    </rfmt>
    <rfmt sheetId="2" sqref="I857" start="0" length="0">
      <dxf>
        <alignment horizontal="center" vertical="center" readingOrder="0"/>
        <border outline="0">
          <left style="thin">
            <color indexed="64"/>
          </left>
          <right style="thin">
            <color indexed="64"/>
          </right>
          <top style="thin">
            <color indexed="64"/>
          </top>
          <bottom style="thin">
            <color indexed="64"/>
          </bottom>
        </border>
      </dxf>
    </rfmt>
    <rfmt sheetId="2" sqref="J857" start="0" length="0">
      <dxf>
        <alignment horizontal="left" readingOrder="0"/>
        <border outline="0">
          <left style="thin">
            <color indexed="64"/>
          </left>
          <right style="thin">
            <color indexed="64"/>
          </right>
          <top style="thin">
            <color indexed="64"/>
          </top>
          <bottom style="thin">
            <color indexed="64"/>
          </bottom>
        </border>
      </dxf>
    </rfmt>
  </rm>
  <rfmt sheetId="2" sqref="A855:XFD856">
    <dxf>
      <fill>
        <patternFill>
          <bgColor rgb="FF00B050"/>
        </patternFill>
      </fill>
    </dxf>
  </rfmt>
  <rfmt sheetId="2" sqref="A857:XFD857" start="0" length="2147483647">
    <dxf>
      <font>
        <color theme="1"/>
      </font>
    </dxf>
  </rfmt>
  <rcc rId="599" sId="2">
    <oc r="C857" t="inlineStr">
      <is>
        <t>(iOS): The name of  Ember is displayed in portrait mode on iPhone 5 (7.0.6) when player lauch the game.</t>
      </is>
    </oc>
    <nc r="C857" t="inlineStr">
      <is>
        <t>(iOS): The name of  Ember is displayed in portrait mode on iPhone 5 (7.0.6) and iPhone 6 (8.3) when player launch the game.</t>
      </is>
    </nc>
  </rcc>
  <rcc rId="600" sId="2">
    <oc r="F857" t="inlineStr">
      <is>
        <t>Actual Result:  The name of  Ember is displayed in portrait mode when player lauch the game.
Expected Result: The name should be displayed in landscape mode when player launch the game.</t>
      </is>
    </oc>
    <nc r="F857" t="inlineStr">
      <is>
        <t>Actual Result:  The name of  Ember is displayed in portrait mode when player launch the game.
Expected Result: The name should be displayed in landscape mode when player launch the game.</t>
      </is>
    </nc>
  </rcc>
  <rcc rId="601" sId="2">
    <oc r="I857" t="inlineStr">
      <is>
        <t>Do Not Log</t>
      </is>
    </oc>
    <nc r="I857"/>
  </rcc>
  <rcv guid="{593A38EA-6369-46DF-89FC-BAE59B706430}" action="delete"/>
  <rcv guid="{593A38EA-6369-46DF-89FC-BAE59B706430}" action="add"/>
</revisions>
</file>

<file path=xl/revisions/revisionLog22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02" sId="2">
    <oc r="F861" t="inlineStr">
      <is>
        <t>Actual Result: The game takes more time to load as the game progresses.
Expected Result: The game should load</t>
      </is>
    </oc>
    <nc r="F861" t="inlineStr">
      <is>
        <t>Actual Result: The game takes more time to load as the game progresses.
Expected Result: The game should load the save without taking time (Approx 60 seconds) .</t>
      </is>
    </nc>
  </rcc>
  <rcc rId="603" sId="2">
    <oc r="C861" t="inlineStr">
      <is>
        <t>(iOS): The game takes more time to load as the game progresses.</t>
      </is>
    </oc>
    <nc r="C861" t="inlineStr">
      <is>
        <t>(iOS): The game takes more time to load as the player progresses through the game.</t>
      </is>
    </nc>
  </rcc>
  <rcc rId="604" sId="2">
    <oc r="E861" t="inlineStr">
      <is>
        <t>1. Install and launch Ember.
2. Rescue Coren.
3. Progress through the game.
4. Save the progression and quit the game.
5. Re-launch the game and load the saved file.</t>
      </is>
    </oc>
    <nc r="E861" t="inlineStr">
      <is>
        <t>(Example. Start the game and progress till the quest 'Restoring the Shrines' save the progression and load the saved file)
1. Install and launch Ember.
2. Rescue Coren.
3. Progress through the game.
4. Save the progression and quit the game.
5. Re-launch the game and load the saved file.</t>
      </is>
    </nc>
  </rcc>
</revisions>
</file>

<file path=xl/revisions/revisionLog22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05" sId="2">
    <nc r="H861" t="inlineStr">
      <is>
        <t>B</t>
      </is>
    </nc>
  </rcc>
  <rcv guid="{7DF4551E-C251-40F3-87FF-608CBE392B54}" action="delete"/>
  <rcv guid="{7DF4551E-C251-40F3-87FF-608CBE392B54}" action="add"/>
</revisions>
</file>

<file path=xl/revisions/revisionLog22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06" sId="2" odxf="1" dxf="1" numFmtId="19">
    <oc r="A857" t="inlineStr">
      <is>
        <t>31 /07/2015</t>
      </is>
    </oc>
    <nc r="A857">
      <v>42219</v>
    </nc>
    <odxf>
      <numFmt numFmtId="0" formatCode="General"/>
    </odxf>
    <ndxf>
      <numFmt numFmtId="19" formatCode="m/d/yyyy"/>
    </ndxf>
  </rcc>
  <rcc rId="607" sId="2" odxf="1" dxf="1" numFmtId="19">
    <nc r="A862">
      <v>42219</v>
    </nc>
    <odxf>
      <numFmt numFmtId="0" formatCode="General"/>
    </odxf>
    <ndxf>
      <numFmt numFmtId="19" formatCode="m/d/yyyy"/>
    </ndxf>
  </rcc>
  <rcc rId="608" sId="2">
    <nc r="C862" t="inlineStr">
      <is>
        <t>(Global): Lightbringer appears stuck inside the arc structure near co-ordinates (50249, 49582, -1) at Radiance Passage.</t>
      </is>
    </nc>
  </rcc>
</revisions>
</file>

<file path=xl/revisions/revisionLog22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7DF4551E-C251-40F3-87FF-608CBE392B54}" action="delete"/>
  <rcv guid="{7DF4551E-C251-40F3-87FF-608CBE392B54}" action="add"/>
</revisions>
</file>

<file path=xl/revisions/revisionLog22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7DF4551E-C251-40F3-87FF-608CBE392B54}" action="delete"/>
  <rcv guid="{7DF4551E-C251-40F3-87FF-608CBE392B54}" action="add"/>
</revisions>
</file>

<file path=xl/revisions/revisionLog22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2C5C054D-1E40-4132-8A20-E35153CA94BF}" action="delete"/>
  <rcv guid="{2C5C054D-1E40-4132-8A20-E35153CA94BF}" action="add"/>
</revisions>
</file>

<file path=xl/revisions/revisionLog22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09" sId="2">
    <oc r="C862" t="inlineStr">
      <is>
        <t>(Global): Lightbringer appears stuck inside the arc structure near co-ordinates (50249, 49582, -1) at Radiance Passage.</t>
      </is>
    </oc>
    <nc r="C862" t="inlineStr">
      <is>
        <t>(iOS): Lightbringer appears stuck inside the arc structure near co-ordinates (50249, 49582, -1) at Radiance Passage.</t>
      </is>
    </nc>
  </rcc>
</revisions>
</file>

<file path=xl/revisions/revisionLog2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38" sId="2">
    <oc r="C891" t="inlineStr">
      <is>
        <t xml:space="preserve">(iOS): The game displays Heath crystal as Health potion looted from the dead bodies of the Ancient Petrified Shard at co-ordinates () in The Abyss. </t>
      </is>
    </oc>
    <nc r="C891" t="inlineStr">
      <is>
        <t xml:space="preserve">(iOS): The game displays Heath crystal as Health potion looted from the dead bodies of the Ancient Petrified Shard at co-ordinates (50214, 46761, -1) in The Abyss. </t>
      </is>
    </nc>
  </rcc>
</revisions>
</file>

<file path=xl/revisions/revisionLog23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10" sId="2" odxf="1" dxf="1" numFmtId="19">
    <nc r="A863">
      <v>42219</v>
    </nc>
    <odxf>
      <numFmt numFmtId="0" formatCode="General"/>
    </odxf>
    <ndxf>
      <numFmt numFmtId="19" formatCode="dd/mm/yy"/>
    </ndxf>
  </rcc>
  <rcc rId="611" sId="2">
    <nc r="C863" t="inlineStr">
      <is>
        <t>(iOS): Graphical corruption is observed for the Fishing Hole at co-ordinates () in the Northern Forest.</t>
      </is>
    </nc>
  </rcc>
</revisions>
</file>

<file path=xl/revisions/revisionLog23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12" sId="2">
    <nc r="F862" t="inlineStr">
      <is>
        <t>Actual Result: Lightbringer appears stuck inside arc structure.
Expected Result: Lightbringer should collide with the arc gate structure.</t>
      </is>
    </nc>
  </rcc>
  <rcc rId="613" sId="2">
    <nc r="E862" t="inlineStr">
      <is>
        <t>1. Install and launch Ember.
2. Rescue Coren. 
3. Move to the co-ordinates (50249, 49582, -1) at Radiance Passage. 
4. Move through the arc gate structure. 
(Please Refer attachment)</t>
      </is>
    </nc>
  </rcc>
  <rcc rId="614" sId="2">
    <nc r="H862" t="inlineStr">
      <is>
        <t>A</t>
      </is>
    </nc>
  </rcc>
  <rcv guid="{593A38EA-6369-46DF-89FC-BAE59B706430}" action="delete"/>
  <rcv guid="{593A38EA-6369-46DF-89FC-BAE59B706430}" action="add"/>
</revisions>
</file>

<file path=xl/revisions/revisionLog23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7DF4551E-C251-40F3-87FF-608CBE392B54}" action="delete"/>
  <rcv guid="{7DF4551E-C251-40F3-87FF-608CBE392B54}" action="add"/>
</revisions>
</file>

<file path=xl/revisions/revisionLog23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7DF4551E-C251-40F3-87FF-608CBE392B54}" action="delete"/>
  <rcv guid="{7DF4551E-C251-40F3-87FF-608CBE392B54}" action="add"/>
</revisions>
</file>

<file path=xl/revisions/revisionLog23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7DF4551E-C251-40F3-87FF-608CBE392B54}" action="delete"/>
  <rcv guid="{7DF4551E-C251-40F3-87FF-608CBE392B54}" action="add"/>
</revisions>
</file>

<file path=xl/revisions/revisionLog23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15" sId="2" odxf="1" dxf="1" numFmtId="19">
    <nc r="A864">
      <v>42219</v>
    </nc>
    <odxf>
      <numFmt numFmtId="0" formatCode="General"/>
    </odxf>
    <ndxf>
      <numFmt numFmtId="19" formatCode="m/d/yyyy"/>
    </ndxf>
  </rcc>
  <rcc rId="616" sId="2">
    <nc r="C864" t="inlineStr">
      <is>
        <t>(iOS): Graphical corruption is observed as the Lightbringer and party members move from co-ordinates () to () in Ember Mines.</t>
      </is>
    </nc>
  </rcc>
  <rcc rId="617" sId="2">
    <nc r="F864" t="inlineStr">
      <is>
        <t>Actual Result: Graphical corruption is observed for the Darkbringer in Ember Mines.
Expected Result: The game should free from graphical corruptions.</t>
      </is>
    </nc>
  </rcc>
  <rcc rId="618" sId="2">
    <nc r="G864" t="inlineStr">
      <is>
        <t>iOS:
iPhone 5 (8.4)
iPad 4 (8.1.3)</t>
      </is>
    </nc>
  </rcc>
  <rcc rId="619" sId="2">
    <nc r="H864" t="inlineStr">
      <is>
        <t>C</t>
      </is>
    </nc>
  </rcc>
  <rcc rId="620" sId="2">
    <nc r="E864" t="inlineStr">
      <is>
        <t>1. Install and launch Ember.
2. Rescue Coren.
3. Go to co-ordinates ().
4.Observe the Darkbringer.</t>
      </is>
    </nc>
  </rcc>
  <rcv guid="{7DF4551E-C251-40F3-87FF-608CBE392B54}" action="delete"/>
  <rcv guid="{7DF4551E-C251-40F3-87FF-608CBE392B54}" action="add"/>
</revisions>
</file>

<file path=xl/revisions/revisionLog23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21" sId="2">
    <oc r="E864" t="inlineStr">
      <is>
        <t>1. Install and launch Ember.
2. Rescue Coren.
3. Go to co-ordinates ().
4.Observe the Darkbringer.</t>
      </is>
    </oc>
    <nc r="E864" t="inlineStr">
      <is>
        <t>1. Install and launch Ember.
2. Rescue Coren.
3. Go to co-ordinates () in Ember Mines.
4. Move from 
5. Observe the Darkbringer.</t>
      </is>
    </nc>
  </rcc>
  <rcc rId="622" sId="2">
    <oc r="C864" t="inlineStr">
      <is>
        <t>(iOS): Graphical corruption is observed as the Lightbringer and party members move from co-ordinates () to () in Ember Mines.</t>
      </is>
    </oc>
    <nc r="C864" t="inlineStr">
      <is>
        <t>(iOS): Graphical corruption is observed as the Lightbringer and party members move from co-ordinates (49613, 49965, -1) to (49604, 49971, -1) in Ember Mines.</t>
      </is>
    </nc>
  </rcc>
</revisions>
</file>

<file path=xl/revisions/revisionLog23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23" sId="2">
    <oc r="E864" t="inlineStr">
      <is>
        <t>1. Install and launch Ember.
2. Rescue Coren.
3. Go to co-ordinates () in Ember Mines.
4. Move from 
5. Observe the Darkbringer.</t>
      </is>
    </oc>
    <nc r="E864" t="inlineStr">
      <is>
        <t>1. Install and launch Ember.
2. Rescue Coren.
3. Go to co-ordinates (49613, 49965, -1) in Ember Mines.
4. Move from co-ordinates (49613, 49965, -1) to (49604, 49971, -1) in Ember Mines.
5. Observe the Darkbringer.</t>
      </is>
    </nc>
  </rcc>
  <rcc rId="624" sId="2">
    <oc r="F864" t="inlineStr">
      <is>
        <t>Actual Result: Graphical corruption is observed for the Darkbringer in Ember Mines.
Expected Result: The game should free from graphical corruptions.</t>
      </is>
    </oc>
    <nc r="F864" t="inlineStr">
      <is>
        <t>Actual Result: Graphical corruption is observed for the Lightbringer in Ember Mines.
Expected Result: The game should free from graphical corruptions.</t>
      </is>
    </nc>
  </rcc>
</revisions>
</file>

<file path=xl/revisions/revisionLog23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593A38EA-6369-46DF-89FC-BAE59B706430}" action="delete"/>
  <rcv guid="{593A38EA-6369-46DF-89FC-BAE59B706430}" action="add"/>
</revisions>
</file>

<file path=xl/revisions/revisionLog23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593A38EA-6369-46DF-89FC-BAE59B706430}" action="delete"/>
  <rcv guid="{593A38EA-6369-46DF-89FC-BAE59B706430}" action="add"/>
</revisions>
</file>

<file path=xl/revisions/revisionLog2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39" sId="2">
    <oc r="E891" t="inlineStr">
      <is>
        <t>1. Install and launch Ember. 
2. Rescue Coren. 
3. Progress to The Abyss. 
4. Loot the dead bodies of the Ancient Petrified Shard.</t>
      </is>
    </oc>
    <nc r="E891" t="inlineStr">
      <is>
        <t>1. Install and launch Ember. 
2. Rescue Coren. 
3. Progress to The Abyss. 
4. Acquire the loot from dead bodies of the Ancient Petrified Shard.</t>
      </is>
    </nc>
  </rcc>
  <rcc rId="940" sId="2">
    <oc r="F891" t="inlineStr">
      <is>
        <t>Actual Result: The game displays Heath crystal as Health potion looted from the dead bodies of the Ancient Petrified Shard.
Expected Result: The game should display Health crystal instead of Health Potion.</t>
      </is>
    </oc>
    <nc r="F891" t="inlineStr">
      <is>
        <t>Actual Result: The game displays Heath crystal as Health potion while acquring loot from the dead bodies of the Ancient Petrified Shard.
Expected Result: The game should display Health crystal instead of Health Potion.</t>
      </is>
    </nc>
  </rcc>
  <rcv guid="{F655A1DB-A635-4A14-9DD1-08CEEC12509B}" action="delete"/>
  <rcv guid="{F655A1DB-A635-4A14-9DD1-08CEEC12509B}" action="add"/>
</revisions>
</file>

<file path=xl/revisions/revisionLog24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593A38EA-6369-46DF-89FC-BAE59B706430}" action="delete"/>
  <rcv guid="{593A38EA-6369-46DF-89FC-BAE59B706430}" action="add"/>
</revisions>
</file>

<file path=xl/revisions/revisionLog24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25" sId="2">
    <nc r="D864" t="inlineStr">
      <is>
        <t>Note: This issue is also observed at co-ordinates (49600, 49945, -1).</t>
      </is>
    </nc>
  </rcc>
</revisions>
</file>

<file path=xl/revisions/revisionLog24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7DF4551E-C251-40F3-87FF-608CBE392B54}" action="delete"/>
  <rcv guid="{7DF4551E-C251-40F3-87FF-608CBE392B54}" action="add"/>
</revisions>
</file>

<file path=xl/revisions/revisionLog24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26" sId="2">
    <oc r="C857" t="inlineStr">
      <is>
        <t>(iOS): The name of  Ember is displayed in portrait mode on iPhone 5 (7.0.6) and iPhone 6 (8.3) when player launch the game.</t>
      </is>
    </oc>
    <nc r="C857" t="inlineStr">
      <is>
        <t>(iOS): The name of  Ember is displayed in portrait mode on iPhone 5 (7.0.6) iPod 5 (7.0.2) and iPhone 6 (8.3) when player launch the game.</t>
      </is>
    </nc>
  </rcc>
  <rcc rId="627" sId="2">
    <oc r="G857" t="inlineStr">
      <is>
        <t>iOS: 
iPhone 5 (7.0.6)
iPhone 6 (8.3)</t>
      </is>
    </oc>
    <nc r="G857" t="inlineStr">
      <is>
        <t>iOS: 
iPhone 5 (7.0.6)
iPhone 6 (8.3)
iPod 5 (7.0.2)</t>
      </is>
    </nc>
  </rcc>
</revisions>
</file>

<file path=xl/revisions/revisionLog24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28" sId="2">
    <nc r="H863" t="inlineStr">
      <is>
        <t>C</t>
      </is>
    </nc>
  </rcc>
  <rcv guid="{2C5C054D-1E40-4132-8A20-E35153CA94BF}" action="delete"/>
  <rcv guid="{2C5C054D-1E40-4132-8A20-E35153CA94BF}" action="add"/>
</revisions>
</file>

<file path=xl/revisions/revisionLog24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2" sqref="E863" start="0" length="0">
    <dxf/>
  </rfmt>
  <rcc rId="629" sId="2">
    <nc r="E863" t="inlineStr">
      <is>
        <t>1. Install and launch Ember. 
2. Rescue Coren.
4. Progress to co-ordinates (49763, 49605, -1) in the Northern Forest. 
5. Observe the Fishing Hole.</t>
      </is>
    </nc>
  </rcc>
  <rcc rId="630" sId="2">
    <nc r="F863" t="inlineStr">
      <is>
        <t>Actual Result: Graphical corruption is observed for the Fishing Hole.
Expected Result: The game should be free from graphical corruption.</t>
      </is>
    </nc>
  </rcc>
  <rfmt sheetId="2" sqref="G863" start="0" length="0">
    <dxf/>
  </rfmt>
  <rcc rId="631" sId="2">
    <nc r="G863" t="inlineStr">
      <is>
        <t>iOS:
iPhone 5 (8.4)
iPad 3 (8.1.3)</t>
      </is>
    </nc>
  </rcc>
  <rcv guid="{2C5C054D-1E40-4132-8A20-E35153CA94BF}" action="delete"/>
  <rcv guid="{2C5C054D-1E40-4132-8A20-E35153CA94BF}" action="add"/>
</revisions>
</file>

<file path=xl/revisions/revisionLog24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32" sId="2" odxf="1" dxf="1">
    <oc r="G864" t="inlineStr">
      <is>
        <t>iOS:
iPhone 5 (8.4)
iPad 4 (8.1.3)</t>
      </is>
    </oc>
    <nc r="G864" t="inlineStr">
      <is>
        <t>iOS:
iPhone 5 (8.4)
iPad 3 (8.1.3)</t>
      </is>
    </nc>
    <odxf/>
    <ndxf/>
  </rcc>
  <rcc rId="633" sId="2" odxf="1" dxf="1">
    <oc r="G860" t="inlineStr">
      <is>
        <t>iOS:
iPhone 5 (8.4)
iPad 4 (8.1.3)</t>
      </is>
    </oc>
    <nc r="G860" t="inlineStr">
      <is>
        <t>iOS:
iPhone 5 (8.4)
iPad 3 (8.1.3)</t>
      </is>
    </nc>
    <odxf/>
    <ndxf/>
  </rcc>
  <rcc rId="634" sId="2" odxf="1" dxf="1">
    <oc r="G859" t="inlineStr">
      <is>
        <t>iOS:
iPhone 5 (8.4)
iPad 4 (8.1.3)</t>
      </is>
    </oc>
    <nc r="G859" t="inlineStr">
      <is>
        <t>iOS:
iPhone 5 (8.4)
iPad 3 (8.1.3)</t>
      </is>
    </nc>
    <odxf/>
    <ndxf/>
  </rcc>
  <rcc rId="635" sId="2" odxf="1" dxf="1">
    <oc r="G858" t="inlineStr">
      <is>
        <t>iOS:
iPhone 5 (8.4)
iPad 4 (8.1.3)</t>
      </is>
    </oc>
    <nc r="G858" t="inlineStr">
      <is>
        <t>iOS:
iPhone 5 (8.4)
iPad 3 (8.1.3)</t>
      </is>
    </nc>
    <odxf/>
    <ndxf/>
  </rcc>
  <rcc rId="636" sId="2">
    <oc r="C857" t="inlineStr">
      <is>
        <t>(iOS): The name of  Ember is displayed in portrait mode on iPhone 5 (7.0.6) iPod 5 (7.0.2) and iPhone 6 (8.3) when player launch the game.</t>
      </is>
    </oc>
    <nc r="C857" t="inlineStr">
      <is>
        <t>(iOS): The name of  Ember is displayed in portrait mode on iPhone 5 (7.0.6), iPod 5 (7.0.2) and iPhone 6 (8.3) when player launch the game.</t>
      </is>
    </nc>
  </rcc>
  <rcv guid="{2C5C054D-1E40-4132-8A20-E35153CA94BF}" action="delete"/>
  <rcv guid="{2C5C054D-1E40-4132-8A20-E35153CA94BF}" action="add"/>
</revisions>
</file>

<file path=xl/revisions/revisionLog24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37" sId="2">
    <oc r="C863" t="inlineStr">
      <is>
        <t>(iOS): Graphical corruption is observed for the Fishing Hole at co-ordinates () in the Northern Forest.</t>
      </is>
    </oc>
    <nc r="C863" t="inlineStr">
      <is>
        <t>(iOS): Graphical corruption is observed for the Fishing Hole at co-ordinates (50179, 49671) in the Northern Forest.</t>
      </is>
    </nc>
  </rcc>
  <rcc rId="638" sId="2">
    <oc r="E863" t="inlineStr">
      <is>
        <t>1. Install and launch Ember. 
2. Rescue Coren.
4. Progress to co-ordinates (49763, 49605, -1) in the Northern Forest. 
5. Observe the Fishing Hole.</t>
      </is>
    </oc>
    <nc r="E863" t="inlineStr">
      <is>
        <t>1. Install and launch Ember. 
2. Rescue Coren.
4. Progress to co-ordinates (50179, 49671) in the Northern Forest. 
5. Observe the Fishing Hole.</t>
      </is>
    </nc>
  </rcc>
</revisions>
</file>

<file path=xl/revisions/revisionLog24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39" sId="2">
    <oc r="C857" t="inlineStr">
      <is>
        <t>(iOS): The name of  Ember is displayed in portrait mode on iPhone 5 (7.0.6), iPod 5 (7.0.2) and iPhone 6 (8.3) when player launch the game.</t>
      </is>
    </oc>
    <nc r="C857" t="inlineStr">
      <is>
        <t>(iOS): The game displays Ember in portrait mode on small screen devices on launch.</t>
      </is>
    </nc>
  </rcc>
  <rcc rId="640" sId="2">
    <oc r="E857" t="inlineStr">
      <is>
        <t>1. Install and launch the game.
2. Observe the Ember name.</t>
      </is>
    </oc>
    <nc r="E857" t="inlineStr">
      <is>
        <t>1. Install and launch the game.
2. Observe the Ember.</t>
      </is>
    </nc>
  </rcc>
  <rcc rId="641" sId="2">
    <oc r="F857" t="inlineStr">
      <is>
        <t>Actual Result:  The name of  Ember is displayed in portrait mode when player launch the game.
Expected Result: The name should be displayed in landscape mode when player launch the game.</t>
      </is>
    </oc>
    <nc r="F857" t="inlineStr">
      <is>
        <t>Actual Result:  The game displays Ember in portrait mode on small screen devices on launch.
Expected Result: The name should be displayed in landscape mode on small screen devices on launch.</t>
      </is>
    </nc>
  </rcc>
  <rcc rId="642" sId="2">
    <nc r="I857" t="inlineStr">
      <is>
        <t>To Log</t>
      </is>
    </nc>
  </rcc>
  <rcc rId="643" sId="2">
    <nc r="I858" t="inlineStr">
      <is>
        <t>To Log</t>
      </is>
    </nc>
  </rcc>
  <rcc rId="644" sId="2">
    <oc r="F859" t="inlineStr">
      <is>
        <t>Actual Result:  Texture is missing for 'Dwarven Construct'.
Expected Result:  Proper texture should be displayed for 'Dwarven Construct'.</t>
      </is>
    </oc>
    <nc r="F859" t="inlineStr">
      <is>
        <t>Actual Result:  Texture is missing for 'Dwarven Construct'.
Expected Result:  The game should display proper texture for 'Dwarven Construct' NPC's.</t>
      </is>
    </nc>
  </rcc>
  <rcc rId="645" sId="2">
    <nc r="I859" t="inlineStr">
      <is>
        <t>To Log</t>
      </is>
    </nc>
  </rcc>
  <rcc rId="646" sId="2">
    <oc r="C860" t="inlineStr">
      <is>
        <t>(iOS): Graphical corruption is observed for the Darkbringer in Ember Mines.</t>
      </is>
    </oc>
    <nc r="C860" t="inlineStr">
      <is>
        <t>(iOS): Graphical corruption is observed for the Darkbringer at co-ordinates (49668, 50072, -1) in Ember Mines.</t>
      </is>
    </nc>
  </rcc>
  <rcc rId="647" sId="2">
    <oc r="F860" t="inlineStr">
      <is>
        <t>Actual Result: Graphical corruption is observed for the Darkbringer in Ember Mines.
Expected Result: The game should free from graphical corruptions.</t>
      </is>
    </oc>
    <nc r="F860" t="inlineStr">
      <is>
        <t>Actual Result: Graphical corruption is observed for the Darkbringer in Ember Mines.
Expected Result: The game should be free from graphical corruptions.</t>
      </is>
    </nc>
  </rcc>
  <rcc rId="648" sId="2">
    <nc r="I860" t="inlineStr">
      <is>
        <t>To Log</t>
      </is>
    </nc>
  </rcc>
  <rcc rId="649" sId="2">
    <oc r="C861" t="inlineStr">
      <is>
        <t>(iOS): The game takes more time to load as the player progresses through the game.</t>
      </is>
    </oc>
    <nc r="C861" t="inlineStr">
      <is>
        <t>(iOS): The game takes approx. 100 seconds to load the save after progressing higher level in the game.</t>
      </is>
    </nc>
  </rcc>
  <rcc rId="650" sId="2">
    <nc r="I861" t="inlineStr">
      <is>
        <t>To Log</t>
      </is>
    </nc>
  </rcc>
  <rcc rId="651" sId="2">
    <nc r="I862" t="inlineStr">
      <is>
        <t>To Log</t>
      </is>
    </nc>
  </rcc>
  <rcc rId="652" sId="2">
    <nc r="I863" t="inlineStr">
      <is>
        <t>To Log</t>
      </is>
    </nc>
  </rcc>
  <rcc rId="653" sId="2">
    <oc r="E864" t="inlineStr">
      <is>
        <t>1. Install and launch Ember.
2. Rescue Coren.
3. Go to co-ordinates (49613, 49965, -1) in Ember Mines.
4. Move from co-ordinates (49613, 49965, -1) to (49604, 49971, -1) in Ember Mines.
5. Observe the Darkbringer.</t>
      </is>
    </oc>
    <nc r="E864" t="inlineStr">
      <is>
        <t>1. Install and launch Ember.
2. Rescue Coren.
3. Go to co-ordinates (49613, 49965, -1) in Ember Mines.
4. Move from co-ordinates (49613, 49965, -1) to (49604, 49971, -1) in Ember Mines.
5. Observe the Lightbringer.</t>
      </is>
    </nc>
  </rcc>
  <rcc rId="654" sId="2">
    <oc r="F864" t="inlineStr">
      <is>
        <t>Actual Result: Graphical corruption is observed for the Lightbringer in Ember Mines.
Expected Result: The game should free from graphical corruptions.</t>
      </is>
    </oc>
    <nc r="F864" t="inlineStr">
      <is>
        <t>Actual Result: Graphical corruption is observed for the Lightbringer in Ember Mines.
Expected Result: The game should be free from graphical corruptions.</t>
      </is>
    </nc>
  </rcc>
  <rcc rId="655" sId="2">
    <nc r="I864" t="inlineStr">
      <is>
        <t>To Log</t>
      </is>
    </nc>
  </rcc>
  <rcc rId="656" sId="2">
    <oc r="D859" t="inlineStr">
      <is>
        <t>Note: 
1. This issue is observed for all the 'Dwarven Constructs'.
2. The Dwarven Construct at the given co-ordinates also fails to attcak the Lightbringer and party members.</t>
      </is>
    </oc>
    <nc r="D859" t="inlineStr">
      <is>
        <t>Note: 
1. This issue is observed for all the 'Dwarven Constructs'.
2. The Dwarven Construct at the co-ordinates (49667, 49984, -1) and also he fails to attack the Lightbringer and party members.</t>
      </is>
    </nc>
  </rcc>
  <rcc rId="657" sId="2">
    <oc r="D860" t="inlineStr">
      <is>
        <t>Note: This corruption is also observed when the Darkbringer spwans in Darkwood and Radiance Pasage.</t>
      </is>
    </oc>
    <nc r="D860" t="inlineStr">
      <is>
        <t>Note: This corruption is also observed when the Darkbringer spawns in Darkwood and Radiance Passage.</t>
      </is>
    </nc>
  </rcc>
  <rcc rId="658" sId="2">
    <oc r="F861" t="inlineStr">
      <is>
        <t>Actual Result: The game takes more time to load as the game progresses.
Expected Result: The game should load the save without taking time (Approx 60 seconds) .</t>
      </is>
    </oc>
    <nc r="F861" t="inlineStr">
      <is>
        <t xml:space="preserve">Actual Result: The game takes more time to load as the game progresses.
Expected Result: The game should load the save without taking time. (Approx. 60 seconds) </t>
      </is>
    </nc>
  </rcc>
  <rcv guid="{F655A1DB-A635-4A14-9DD1-08CEEC12509B}" action="delete"/>
  <rcv guid="{F655A1DB-A635-4A14-9DD1-08CEEC12509B}" action="add"/>
</revisions>
</file>

<file path=xl/revisions/revisionLog24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59" sId="2">
    <nc r="B857">
      <v>135191</v>
    </nc>
  </rcc>
  <rcc rId="660" sId="2">
    <nc r="G862" t="inlineStr">
      <is>
        <t>iOS:
iPhone 5 (8.4)
iPad 3 (8.1.3)</t>
      </is>
    </nc>
  </rcc>
  <rcc rId="661" sId="2">
    <nc r="B863">
      <v>135192</v>
    </nc>
  </rcc>
</revisions>
</file>

<file path=xl/revisions/revisionLog2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41" sId="2">
    <oc r="C891" t="inlineStr">
      <is>
        <t xml:space="preserve">(iOS): The game displays Heath crystal as Health potion looted from the dead bodies of the Ancient Petrified Shard at co-ordinates (50214, 46761, -1) in The Abyss. </t>
      </is>
    </oc>
    <nc r="C891" t="inlineStr">
      <is>
        <t xml:space="preserve">(iOS): The game displays Heath crystal as Health potion while acquiring loot from the dead bodies of the Ancient Petrified Shard at co-ordinates (50214, 46761, -1) in The Abyss. </t>
      </is>
    </nc>
  </rcc>
</revisions>
</file>

<file path=xl/revisions/revisionLog25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62" sId="2">
    <nc r="B858">
      <v>135198</v>
    </nc>
  </rcc>
  <rcv guid="{7DF4551E-C251-40F3-87FF-608CBE392B54}" action="delete"/>
  <rcv guid="{7DF4551E-C251-40F3-87FF-608CBE392B54}" action="add"/>
</revisions>
</file>

<file path=xl/revisions/revisionLog25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63" sId="2">
    <nc r="B859">
      <v>135199</v>
    </nc>
  </rcc>
</revisions>
</file>

<file path=xl/revisions/revisionLog25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64" sId="2">
    <nc r="B864">
      <v>135200</v>
    </nc>
  </rcc>
</revisions>
</file>

<file path=xl/revisions/revisionLog25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65" sId="2">
    <nc r="B862">
      <v>135192</v>
    </nc>
  </rcc>
</revisions>
</file>

<file path=xl/revisions/revisionLog25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66" sId="2">
    <nc r="G861" t="inlineStr">
      <is>
        <t>iOS:
iPhone 5 (8.4)
iPad 3 (8.1.3)</t>
      </is>
    </nc>
  </rcc>
</revisions>
</file>

<file path=xl/revisions/revisionLog25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593A38EA-6369-46DF-89FC-BAE59B706430}" action="delete"/>
  <rcv guid="{593A38EA-6369-46DF-89FC-BAE59B706430}" action="add"/>
</revisions>
</file>

<file path=xl/revisions/revisionLog25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67" sId="2">
    <nc r="B860">
      <v>135202</v>
    </nc>
  </rcc>
</revisions>
</file>

<file path=xl/revisions/revisionLog25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68" sId="2">
    <nc r="B861">
      <v>135203</v>
    </nc>
  </rcc>
</revisions>
</file>

<file path=xl/revisions/revisionLog25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69" sId="2">
    <oc r="B863">
      <v>135192</v>
    </oc>
    <nc r="B863">
      <v>135204</v>
    </nc>
  </rcc>
</revisions>
</file>

<file path=xl/revisions/revisionLog25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593A38EA-6369-46DF-89FC-BAE59B706430}" action="delete"/>
  <rcv guid="{593A38EA-6369-46DF-89FC-BAE59B706430}" action="add"/>
</revisions>
</file>

<file path=xl/revisions/revisionLog2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42" sId="2">
    <oc r="C892" t="inlineStr">
      <is>
        <t>(iOS): Lightbringer is unable to break the green life force while standing next the seal at co-ordinates (50214, 49745, -1) in The Abyss.</t>
      </is>
    </oc>
    <nc r="C892" t="inlineStr">
      <is>
        <t>(iOS): Lightbringer fails to break the green life force while standing next the seal at co-ordinates (50214, 49745, -1) in The Abyss.</t>
      </is>
    </nc>
  </rcc>
  <rcc rId="943" sId="2">
    <oc r="F892" t="inlineStr">
      <is>
        <t>Actual Result: Lightbringer is unable to break the green life force while standing next the seal.
Expected Result: The player should be able to break the life force seal while standing near it.
Note: This issue is also observed for the Red, Blue and White life force seals.</t>
      </is>
    </oc>
    <nc r="F892" t="inlineStr">
      <is>
        <t>Actual Result: Lightbringer is unable to break the green life force while standing next the seal.
Expected Result: The player should be able to break the life force seal while standing next to it.
Note: This issue is also observed for the Red, Blue and White life force seals.</t>
      </is>
    </nc>
  </rcc>
  <rcc rId="944" sId="2">
    <nc r="I893" t="inlineStr">
      <is>
        <t>To Log</t>
      </is>
    </nc>
  </rcc>
  <rcc rId="945" sId="2">
    <nc r="I892" t="inlineStr">
      <is>
        <t>To Log</t>
      </is>
    </nc>
  </rcc>
  <rcc rId="946" sId="2">
    <nc r="I891" t="inlineStr">
      <is>
        <t>To Log</t>
      </is>
    </nc>
  </rcc>
  <rcc rId="947" sId="2">
    <nc r="I890" t="inlineStr">
      <is>
        <t>To Log</t>
      </is>
    </nc>
  </rcc>
  <rcc rId="948" sId="2">
    <nc r="I889" t="inlineStr">
      <is>
        <t>To Log</t>
      </is>
    </nc>
  </rcc>
  <rcc rId="949" sId="2">
    <oc r="F891" t="inlineStr">
      <is>
        <t>Actual Result: The game displays Heath crystal as Health potion while acquring loot from the dead bodies of the Ancient Petrified Shard.
Expected Result: The game should display Health crystal instead of Health Potion.</t>
      </is>
    </oc>
    <nc r="F891" t="inlineStr">
      <is>
        <t>Actual Result: The game displays Heath crystal as Health potion while acquiring loot from the dead bodies of the Ancient Petrified Shard.
Expected Result: The game should display Health crystal instead of Health Potion.</t>
      </is>
    </nc>
  </rcc>
  <rcv guid="{F655A1DB-A635-4A14-9DD1-08CEEC12509B}" action="delete"/>
  <rcv guid="{F655A1DB-A635-4A14-9DD1-08CEEC12509B}" action="add"/>
</revisions>
</file>

<file path=xl/revisions/revisionLog26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2" sqref="A865:XFD866">
    <dxf>
      <fill>
        <patternFill patternType="solid">
          <bgColor rgb="FF00B050"/>
        </patternFill>
      </fill>
    </dxf>
  </rfmt>
  <rcc rId="670" sId="2" odxf="1" dxf="1" numFmtId="19">
    <nc r="A867">
      <v>42220</v>
    </nc>
    <odxf>
      <numFmt numFmtId="0" formatCode="General"/>
    </odxf>
    <ndxf>
      <numFmt numFmtId="19" formatCode="dd/mm/yy"/>
    </ndxf>
  </rcc>
  <rcc rId="671" sId="2">
    <nc r="C867" t="inlineStr">
      <is>
        <t>(iOS): The game crashes when the player taps on the "I will help my brothers" dialogue in the conversation with Rael.</t>
      </is>
    </nc>
  </rcc>
  <rfmt sheetId="2" sqref="E867" start="0" length="0">
    <dxf/>
  </rfmt>
  <rcc rId="672" sId="2">
    <nc r="F867" t="inlineStr">
      <is>
        <t>Actual Result: The game crashes when the player taps on the "I will help my brothers" dialogue.
Expected Result: The game should progress without crashing</t>
      </is>
    </nc>
  </rcc>
  <rfmt sheetId="2" sqref="G867" start="0" length="0">
    <dxf/>
  </rfmt>
  <rcc rId="673" sId="2">
    <nc r="G867" t="inlineStr">
      <is>
        <t>iOS:
iPad 4 (8.3)
iPad 3 (8.1.3)</t>
      </is>
    </nc>
  </rcc>
  <rcc rId="674" sId="2">
    <nc r="H867" t="inlineStr">
      <is>
        <t>A</t>
      </is>
    </nc>
  </rcc>
  <rcc rId="675" sId="2">
    <nc r="E867" t="inlineStr">
      <is>
        <t>1. Install and launch Ember.
2. Rescue Coren.
3. Acquire the "Coren's Miracle quest".
4. Progress to Radiance and complete the "Knowledge is Our Greatest Weapon".
5. Proceed to co-ordinates (50287, 49537) and converse with Rael.
6. Tap on the "I will help my brothers" dialogue".
7. Observe that the game crashes.</t>
      </is>
    </nc>
  </rcc>
  <rcv guid="{2C5C054D-1E40-4132-8A20-E35153CA94BF}" action="delete"/>
  <rcv guid="{2C5C054D-1E40-4132-8A20-E35153CA94BF}" action="add"/>
</revisions>
</file>

<file path=xl/revisions/revisionLog26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76" sId="2" odxf="1" dxf="1" numFmtId="19">
    <nc r="A868">
      <v>42220</v>
    </nc>
    <odxf>
      <numFmt numFmtId="0" formatCode="General"/>
    </odxf>
    <ndxf>
      <numFmt numFmtId="19" formatCode="dd/mm/yy"/>
    </ndxf>
  </rcc>
  <rfmt sheetId="2" sqref="E868" start="0" length="0">
    <dxf/>
  </rfmt>
  <rcv guid="{2C5C054D-1E40-4132-8A20-E35153CA94BF}" action="delete"/>
  <rcv guid="{2C5C054D-1E40-4132-8A20-E35153CA94BF}" action="add"/>
</revisions>
</file>

<file path=xl/revisions/revisionLog26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77" sId="2" numFmtId="19">
    <oc r="A867">
      <v>42220</v>
    </oc>
    <nc r="A867">
      <v>42221</v>
    </nc>
  </rcc>
</revisions>
</file>

<file path=xl/revisions/revisionLog26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78" sId="2" numFmtId="19">
    <oc r="A868">
      <v>42220</v>
    </oc>
    <nc r="A868">
      <v>42221</v>
    </nc>
  </rcc>
</revisions>
</file>

<file path=xl/revisions/revisionLog26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79" sId="2" odxf="1" dxf="1" numFmtId="19">
    <nc r="A869">
      <v>42221</v>
    </nc>
    <odxf>
      <numFmt numFmtId="0" formatCode="General"/>
    </odxf>
    <ndxf>
      <numFmt numFmtId="19" formatCode="m/d/yyyy"/>
    </ndxf>
  </rcc>
  <rcc rId="680" sId="2">
    <nc r="C869" t="inlineStr">
      <is>
        <t>(iOS): Lightbringer appears stuck in a crypt near co-ordinates (50005, 49549, -1) in Deep Barrows.</t>
      </is>
    </nc>
  </rcc>
  <rcc rId="681" sId="2">
    <nc r="E869" t="inlineStr">
      <is>
        <t>1. Install and launch Ember. 
2. Rescue Coren. 
3. Go to co-ordinates (50005, 49549, -1) in Deep Barrows. 
4. Move around the crypt.
(Please refer attachment)</t>
      </is>
    </nc>
  </rcc>
  <rcc rId="682" sId="2">
    <nc r="F869" t="inlineStr">
      <is>
        <t>Actual Result: Lightbringer appears stuck in the crypt.
Expected Result: Lightbringer should collide with the crypt.</t>
      </is>
    </nc>
  </rcc>
  <rcc rId="683" sId="2">
    <nc r="G869" t="inlineStr">
      <is>
        <t>iOS:
iPad 4 (8.3)
iPad 3 (8.1.3)</t>
      </is>
    </nc>
  </rcc>
  <rcc rId="684" sId="2">
    <nc r="H869" t="inlineStr">
      <is>
        <t>A</t>
      </is>
    </nc>
  </rcc>
  <rfmt sheetId="2" sqref="C869">
    <dxf>
      <alignment vertical="center" readingOrder="0"/>
    </dxf>
  </rfmt>
  <rfmt sheetId="2" sqref="E869">
    <dxf>
      <alignment vertical="center" readingOrder="0"/>
    </dxf>
  </rfmt>
  <rfmt sheetId="2" sqref="F869">
    <dxf>
      <alignment vertical="center" readingOrder="0"/>
    </dxf>
  </rfmt>
  <rfmt sheetId="2" sqref="G869">
    <dxf>
      <alignment vertical="center" readingOrder="0"/>
    </dxf>
  </rfmt>
  <rcv guid="{593A38EA-6369-46DF-89FC-BAE59B706430}" action="delete"/>
  <rcv guid="{593A38EA-6369-46DF-89FC-BAE59B706430}" action="add"/>
</revisions>
</file>

<file path=xl/revisions/revisionLog26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85" sId="2">
    <nc r="E868" t="inlineStr">
      <is>
        <t>1. Install and launch Ember.
2. Rescue Coren.
3. Progress to co-ordinates ().
4. Kill the Bandits and loot the "Rugger Heavy Leather Armour".
4. Equip the armour on Coren and observe him.</t>
      </is>
    </nc>
  </rcc>
  <rcc rId="686" sId="2" odxf="1" dxf="1">
    <nc r="G868" t="inlineStr">
      <is>
        <t>iOS:
iPad 4 (8.3)
iPad 3 (8.1.3)</t>
      </is>
    </nc>
    <odxf/>
    <ndxf/>
  </rcc>
  <rcc rId="687" sId="2">
    <nc r="H868" t="inlineStr">
      <is>
        <t>C</t>
      </is>
    </nc>
  </rcc>
  <rcc rId="688" sId="2">
    <nc r="C868" t="inlineStr">
      <is>
        <t>(iOS): Graphical corruption is observed for Coren on equipping the "Ragger Heavy Leather Armour".</t>
      </is>
    </nc>
  </rcc>
  <rcc rId="689" sId="2">
    <nc r="F868" t="inlineStr">
      <is>
        <t>Actual Result: Graphical corruption is observed for Coren on equipping the "Ragger Heavy Leather Armour".
Expected Result: The game should be free from graphical corruption.</t>
      </is>
    </nc>
  </rcc>
  <rcv guid="{2C5C054D-1E40-4132-8A20-E35153CA94BF}" action="delete"/>
  <rcv guid="{2C5C054D-1E40-4132-8A20-E35153CA94BF}" action="add"/>
</revisions>
</file>

<file path=xl/revisions/revisionLog26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90" sId="2">
    <oc r="E868" t="inlineStr">
      <is>
        <t>1. Install and launch Ember.
2. Rescue Coren.
3. Progress to co-ordinates ().
4. Kill the Bandits and loot the "Rugger Heavy Leather Armour".
4. Equip the armour on Coren and observe him.</t>
      </is>
    </oc>
    <nc r="E868" t="inlineStr">
      <is>
        <t>1. Install and launch Ember.
2. Rescue Coren.
3. Progress to co-ordinates (50048, 49706).
4. Kill the Bandits and loot the "Rugger Heavy Leather Armour".
4. Equip the armour on Coren and observe him.</t>
      </is>
    </nc>
  </rcc>
</revisions>
</file>

<file path=xl/revisions/revisionLog26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91" sId="2" odxf="1" dxf="1" numFmtId="19">
    <nc r="A870">
      <v>42221</v>
    </nc>
    <odxf>
      <numFmt numFmtId="0" formatCode="General"/>
    </odxf>
    <ndxf>
      <numFmt numFmtId="19" formatCode="m/d/yyyy"/>
    </ndxf>
  </rcc>
  <rcc rId="692" sId="2">
    <nc r="C870" t="inlineStr">
      <is>
        <t>(iOS): The game crashes when click on sleep mode button at the time of loading  the save game.</t>
      </is>
    </nc>
  </rcc>
</revisions>
</file>

<file path=xl/revisions/revisionLog26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93" sId="2">
    <oc r="C870" t="inlineStr">
      <is>
        <t>(iOS): The game crashes when click on sleep mode button at the time of loading  the save game.</t>
      </is>
    </oc>
    <nc r="C870" t="inlineStr">
      <is>
        <t>(iOS): The game crashes when the player resumes the game from sleep mode on loading a save game.</t>
      </is>
    </nc>
  </rcc>
  <rcc rId="694" sId="2">
    <nc r="F870" t="inlineStr">
      <is>
        <t>Note: The game also crashes when the player minimises and resumes the game after 5 secomds.</t>
      </is>
    </nc>
  </rcc>
</revisions>
</file>

<file path=xl/revisions/revisionLog26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95" sId="2">
    <oc r="F870" t="inlineStr">
      <is>
        <t>Note: The game also crashes when the player minimises and resumes the game after 5 secomds.</t>
      </is>
    </oc>
    <nc r="F870" t="inlineStr">
      <is>
        <t>Note: The game also crashes when the player minimises and resumes the game after 5 seconds.</t>
      </is>
    </nc>
  </rcc>
</revisions>
</file>

<file path=xl/revisions/revisionLog2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50" sId="2">
    <nc r="B889">
      <v>137263</v>
    </nc>
  </rcc>
  <rcc rId="951" sId="2" numFmtId="19">
    <nc r="B890">
      <v>137264</v>
    </nc>
  </rcc>
  <rcv guid="{593A38EA-6369-46DF-89FC-BAE59B706430}" action="delete"/>
  <rcv guid="{593A38EA-6369-46DF-89FC-BAE59B706430}" action="add"/>
</revisions>
</file>

<file path=xl/revisions/revisionLog27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96" sId="2" odxf="1" dxf="1" numFmtId="19">
    <nc r="A871">
      <v>42221</v>
    </nc>
    <odxf>
      <numFmt numFmtId="0" formatCode="General"/>
    </odxf>
    <ndxf>
      <numFmt numFmtId="19" formatCode="m/d/yyyy"/>
    </ndxf>
  </rcc>
  <rcc rId="697" sId="2">
    <nc r="C871" t="inlineStr">
      <is>
        <t>(iOS): Graphical corruption is observed for Swamp Monster at co-ordinates (49675, 49607, -1) in Bog of Souls.</t>
      </is>
    </nc>
  </rcc>
</revisions>
</file>

<file path=xl/revisions/revisionLog27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98" sId="2">
    <nc r="E871" t="inlineStr">
      <is>
        <t>1. Install and launch Ember. 
2. Rescue Coren. 
3. Go to co-ordinates (50005, 49549, -1) in Deep Barrows. 
4. Move around the crypt.
(Please refer attachment)</t>
      </is>
    </nc>
  </rcc>
</revisions>
</file>

<file path=xl/revisions/revisionLog27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99" sId="2">
    <oc r="E871" t="inlineStr">
      <is>
        <t>1. Install and launch Ember. 
2. Rescue Coren. 
3. Go to co-ordinates (50005, 49549, -1) in Deep Barrows. 
4. Move around the crypt.
(Please refer attachment)</t>
      </is>
    </oc>
    <nc r="E871" t="inlineStr">
      <is>
        <t>1. Install and launch Ember. 
2. Rescue Coren. 
3. Go to co-ordinates (49675, 49607, -1) in Bog of Souls.
4. Observe the Swamp Monster.</t>
      </is>
    </nc>
  </rcc>
</revisions>
</file>

<file path=xl/revisions/revisionLog27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00" sId="2">
    <nc r="F871" t="inlineStr">
      <is>
        <t>Actual Result: Graphical corruption is observed for Swamp Monster.
Expected Result: The game should be free from graphical corruption.</t>
      </is>
    </nc>
  </rcc>
</revisions>
</file>

<file path=xl/revisions/revisionLog27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01" sId="2">
    <nc r="G871" t="inlineStr">
      <is>
        <t>iOS:
iPad 4 (8.3)
iPad 3 (8.1.3)</t>
      </is>
    </nc>
  </rcc>
  <rcc rId="702" sId="2">
    <nc r="H871" t="inlineStr">
      <is>
        <t>C</t>
      </is>
    </nc>
  </rcc>
  <rcv guid="{7DF4551E-C251-40F3-87FF-608CBE392B54}" action="delete"/>
  <rcv guid="{7DF4551E-C251-40F3-87FF-608CBE392B54}" action="add"/>
</revisions>
</file>

<file path=xl/revisions/revisionLog27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03" sId="2" odxf="1" dxf="1" numFmtId="19">
    <nc r="A872">
      <v>42221</v>
    </nc>
    <odxf>
      <numFmt numFmtId="0" formatCode="General"/>
    </odxf>
    <ndxf>
      <numFmt numFmtId="19" formatCode="m/d/yyyy"/>
    </ndxf>
  </rcc>
  <rcv guid="{7DF4551E-C251-40F3-87FF-608CBE392B54}" action="delete"/>
  <rcv guid="{7DF4551E-C251-40F3-87FF-608CBE392B54}" action="add"/>
</revisions>
</file>

<file path=xl/revisions/revisionLog27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2" sqref="C870">
    <dxf>
      <alignment vertical="center" readingOrder="0"/>
    </dxf>
  </rfmt>
  <rfmt sheetId="2" sqref="F870">
    <dxf>
      <alignment vertical="center" readingOrder="0"/>
    </dxf>
  </rfmt>
  <rfmt sheetId="2" sqref="E870">
    <dxf>
      <alignment vertical="center" readingOrder="0"/>
    </dxf>
  </rfmt>
  <rcc rId="704" sId="2">
    <nc r="E870" t="inlineStr">
      <is>
        <t xml:space="preserve">1. Install and launch Ember.
2. Rescue Coren.
3. Progress and save the game in slot 1.
4. Quit and re-launch the game.
5. Click on load &gt; click on sleep mode button.
6. Wait for 3-4 seconds &gt; resume the game from sleep mode. </t>
      </is>
    </nc>
  </rcc>
  <rcc rId="705" sId="2">
    <oc r="F870" t="inlineStr">
      <is>
        <t>Note: The game also crashes when the player minimises and resumes the game after 5 seconds.</t>
      </is>
    </oc>
    <nc r="F870" t="inlineStr">
      <is>
        <t>Expected Result:  The game crashes when the player resumes the game from sleep mode.
Expected Result: The game should be resumes from sleep mode without crashes.
Note 1: The game also crashes when the player minimizes and resumes the game after 3-4 seconds.
Note 2: This issue is also observed for any save slot.</t>
      </is>
    </nc>
  </rcc>
  <rcc rId="706" sId="2">
    <nc r="G870" t="inlineStr">
      <is>
        <t>iOS:
iPad 4 (8.3)
iPad 3 (8.1.3)</t>
      </is>
    </nc>
  </rcc>
  <rcc rId="707" sId="2">
    <nc r="H870" t="inlineStr">
      <is>
        <t>A</t>
      </is>
    </nc>
  </rcc>
  <rfmt sheetId="2" sqref="G870">
    <dxf>
      <alignment vertical="center" readingOrder="0"/>
    </dxf>
  </rfmt>
  <rcv guid="{593A38EA-6369-46DF-89FC-BAE59B706430}" action="delete"/>
  <rcv guid="{593A38EA-6369-46DF-89FC-BAE59B706430}" action="add"/>
</revisions>
</file>

<file path=xl/revisions/revisionLog27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08" sId="2">
    <nc r="C872" t="inlineStr">
      <is>
        <t>(iOS):</t>
      </is>
    </nc>
  </rcc>
  <rcc rId="709" sId="2">
    <nc r="E872" t="inlineStr">
      <is>
        <t>1. Install and launch Ember. 
2. Rescue Coren. 
3. Go to co-ordinates (49675, 49607, -1) in Bog of Souls.
4. Observe the Swamp Monster.</t>
      </is>
    </nc>
  </rcc>
  <rcc rId="710" sId="2">
    <nc r="G872" t="inlineStr">
      <is>
        <t>iOS:
iPad 4 (8.3)
iPad 3 (8.1.3)</t>
      </is>
    </nc>
  </rcc>
</revisions>
</file>

<file path=xl/revisions/revisionLog27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11" sId="2">
    <oc r="C872" t="inlineStr">
      <is>
        <t>(iOS):</t>
      </is>
    </oc>
    <nc r="C872" t="inlineStr">
      <is>
        <t xml:space="preserve">(iOS): </t>
      </is>
    </nc>
  </rcc>
  <rcc rId="712" sId="2">
    <nc r="H872" t="inlineStr">
      <is>
        <t>C</t>
      </is>
    </nc>
  </rcc>
  <rcv guid="{7DF4551E-C251-40F3-87FF-608CBE392B54}" action="delete"/>
  <rcv guid="{7DF4551E-C251-40F3-87FF-608CBE392B54}" action="add"/>
</revisions>
</file>

<file path=xl/revisions/revisionLog27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13" sId="2">
    <oc r="E868" t="inlineStr">
      <is>
        <t>1. Install and launch Ember.
2. Rescue Coren.
3. Progress to co-ordinates (50048, 49706).
4. Kill the Bandits and loot the "Rugger Heavy Leather Armour".
4. Equip the armour on Coren and observe him.</t>
      </is>
    </oc>
    <nc r="E868" t="inlineStr">
      <is>
        <t>1. Install and launch Ember.
2. Rescue Coren.
3. Progress to co-ordinates (50048, 49706).
4. Kill the Brigands and loot the "Rugger Heavy Leather Armour".
4. Equip the armour on Coren and observe him.</t>
      </is>
    </nc>
  </rcc>
</revisions>
</file>

<file path=xl/revisions/revisionLog2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52" sId="2">
    <nc r="B893">
      <v>137265</v>
    </nc>
  </rcc>
</revisions>
</file>

<file path=xl/revisions/revisionLog28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14" sId="2">
    <oc r="F870" t="inlineStr">
      <is>
        <t>Expected Result:  The game crashes when the player resumes the game from sleep mode.
Expected Result: The game should be resumes from sleep mode without crashes.
Note 1: The game also crashes when the player minimizes and resumes the game after 3-4 seconds.
Note 2: This issue is also observed for any save slot.</t>
      </is>
    </oc>
    <nc r="F870" t="inlineStr">
      <is>
        <t>Actual Result:  The game crashes when the player resumes the game from sleep mode.
Expected Result: The game should be resumes from sleep mode without crashes.
Note 1: The game also crashes when the player minimizes and resumes the game after 3-4 seconds.
Note 2: This issue is also observed for any save slot.</t>
      </is>
    </nc>
  </rcc>
</revisions>
</file>

<file path=xl/revisions/revisionLog28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715" sId="2" ref="A871:XFD871" action="deleteRow">
    <rfmt sheetId="2" xfDxf="1" sqref="A871:XFD871" start="0" length="0">
      <dxf>
        <alignment wrapText="1" readingOrder="0"/>
      </dxf>
    </rfmt>
    <rcc rId="0" sId="2" dxf="1" numFmtId="19">
      <nc r="A871">
        <v>42221</v>
      </nc>
      <ndxf>
        <numFmt numFmtId="19" formatCode="m/d/yyyy"/>
        <alignment horizontal="center" vertical="center" readingOrder="0"/>
        <border outline="0">
          <left style="thin">
            <color indexed="64"/>
          </left>
          <right style="thin">
            <color indexed="64"/>
          </right>
          <top style="thin">
            <color indexed="64"/>
          </top>
          <bottom style="thin">
            <color indexed="64"/>
          </bottom>
        </border>
      </ndxf>
    </rcc>
    <rfmt sheetId="2" sqref="B871" start="0" length="0">
      <dxf>
        <alignment horizontal="center" vertical="center" readingOrder="0"/>
        <border outline="0">
          <left style="thin">
            <color indexed="64"/>
          </left>
          <right style="thin">
            <color indexed="64"/>
          </right>
          <top style="thin">
            <color indexed="64"/>
          </top>
          <bottom style="thin">
            <color indexed="64"/>
          </bottom>
        </border>
      </dxf>
    </rfmt>
    <rcc rId="0" sId="2" dxf="1">
      <nc r="C871" t="inlineStr">
        <is>
          <t>(iOS): Graphical corruption is observed for Swamp Monster at co-ordinates (49675, 49607, -1) in Bog of Souls.</t>
        </is>
      </nc>
      <ndxf>
        <alignment horizontal="left" readingOrder="0"/>
        <border outline="0">
          <left style="thin">
            <color indexed="64"/>
          </left>
          <right style="thin">
            <color indexed="64"/>
          </right>
          <top style="thin">
            <color indexed="64"/>
          </top>
          <bottom style="thin">
            <color indexed="64"/>
          </bottom>
        </border>
      </ndxf>
    </rcc>
    <rfmt sheetId="2" sqref="D871" start="0" length="0">
      <dxf>
        <alignment horizontal="left" readingOrder="0"/>
        <border outline="0">
          <left style="thin">
            <color indexed="64"/>
          </left>
          <right style="thin">
            <color indexed="64"/>
          </right>
          <top style="thin">
            <color indexed="64"/>
          </top>
          <bottom style="thin">
            <color indexed="64"/>
          </bottom>
        </border>
      </dxf>
    </rfmt>
    <rcc rId="0" sId="2" dxf="1">
      <nc r="E871" t="inlineStr">
        <is>
          <t>1. Install and launch Ember. 
2. Rescue Coren. 
3. Go to co-ordinates (49675, 49607, -1) in Bog of Souls.
4. Observe the Swamp Monster.</t>
        </is>
      </nc>
      <ndxf>
        <alignment horizontal="left" readingOrder="0"/>
        <border outline="0">
          <left style="thin">
            <color indexed="64"/>
          </left>
          <right style="thin">
            <color indexed="64"/>
          </right>
          <top style="thin">
            <color indexed="64"/>
          </top>
          <bottom style="thin">
            <color indexed="64"/>
          </bottom>
        </border>
      </ndxf>
    </rcc>
    <rcc rId="0" sId="2" dxf="1">
      <nc r="F871" t="inlineStr">
        <is>
          <t>Actual Result: Graphical corruption is observed for Swamp Monster.
Expected Result: The game should be free from graphical corruption.</t>
        </is>
      </nc>
      <ndxf>
        <alignment horizontal="left" readingOrder="0"/>
        <border outline="0">
          <left style="thin">
            <color indexed="64"/>
          </left>
          <right style="thin">
            <color indexed="64"/>
          </right>
          <top style="thin">
            <color indexed="64"/>
          </top>
          <bottom style="thin">
            <color indexed="64"/>
          </bottom>
        </border>
      </ndxf>
    </rcc>
    <rcc rId="0" sId="2" dxf="1">
      <nc r="G871" t="inlineStr">
        <is>
          <t>iOS:
iPad 4 (8.3)
iPad 3 (8.1.3)</t>
        </is>
      </nc>
      <ndxf>
        <alignment horizontal="left" readingOrder="0"/>
        <border outline="0">
          <left style="thin">
            <color indexed="64"/>
          </left>
          <right style="thin">
            <color indexed="64"/>
          </right>
          <top style="thin">
            <color indexed="64"/>
          </top>
          <bottom style="thin">
            <color indexed="64"/>
          </bottom>
        </border>
      </ndxf>
    </rcc>
    <rcc rId="0" sId="2" dxf="1">
      <nc r="H871" t="inlineStr">
        <is>
          <t>C</t>
        </is>
      </nc>
      <ndxf>
        <alignment horizontal="center" vertical="center" readingOrder="0"/>
        <border outline="0">
          <left style="thin">
            <color indexed="64"/>
          </left>
          <right style="thin">
            <color indexed="64"/>
          </right>
          <top style="thin">
            <color indexed="64"/>
          </top>
          <bottom style="thin">
            <color indexed="64"/>
          </bottom>
        </border>
      </ndxf>
    </rcc>
    <rfmt sheetId="2" sqref="I871" start="0" length="0">
      <dxf>
        <alignment horizontal="center" vertical="center" readingOrder="0"/>
        <border outline="0">
          <left style="thin">
            <color indexed="64"/>
          </left>
          <right style="thin">
            <color indexed="64"/>
          </right>
          <top style="thin">
            <color indexed="64"/>
          </top>
          <bottom style="thin">
            <color indexed="64"/>
          </bottom>
        </border>
      </dxf>
    </rfmt>
    <rfmt sheetId="2" sqref="J871" start="0" length="0">
      <dxf>
        <alignment horizontal="left" readingOrder="0"/>
        <border outline="0">
          <left style="thin">
            <color indexed="64"/>
          </left>
          <right style="thin">
            <color indexed="64"/>
          </right>
          <top style="thin">
            <color indexed="64"/>
          </top>
          <bottom style="thin">
            <color indexed="64"/>
          </bottom>
        </border>
      </dxf>
    </rfmt>
  </rrc>
  <rcv guid="{7DF4551E-C251-40F3-87FF-608CBE392B54}" action="delete"/>
  <rcv guid="{7DF4551E-C251-40F3-87FF-608CBE392B54}" action="add"/>
</revisions>
</file>

<file path=xl/revisions/revisionLog28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16" sId="2">
    <oc r="C871" t="inlineStr">
      <is>
        <t xml:space="preserve">(iOS): </t>
      </is>
    </oc>
    <nc r="C871" t="inlineStr">
      <is>
        <t>(iOS): The meat to steal for Korshnog in side quest 'Juicy Sweet, Stolen Meat' is placed in front of Korshnog's table in Goblin Library.</t>
      </is>
    </nc>
  </rcc>
</revisions>
</file>

<file path=xl/revisions/revisionLog28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17" sId="2">
    <oc r="E870" t="inlineStr">
      <is>
        <t xml:space="preserve">1. Install and launch Ember.
2. Rescue Coren.
3. Progress and save the game in slot 1.
4. Quit and re-launch the game.
5. Click on load &gt; click on sleep mode button.
6. Wait for 3-4 seconds &gt; resume the game from sleep mode. </t>
      </is>
    </oc>
    <nc r="E870" t="inlineStr">
      <is>
        <t xml:space="preserve">1. Install and launch Ember.
2. Rescue Coren.
3. Progress and save the game in slot 1.
4. Quit and re-launch the game.
5. Click on load &gt; click on sleep mode button.
6. Wait for 4-5 seconds &gt; resume the game from sleep mode. </t>
      </is>
    </nc>
  </rcc>
  <rcc rId="718" sId="2">
    <oc r="F870" t="inlineStr">
      <is>
        <t>Actual Result:  The game crashes when the player resumes the game from sleep mode.
Expected Result: The game should be resumes from sleep mode without crashes.
Note 1: The game also crashes when the player minimizes and resumes the game after 3-4 seconds.
Note 2: This issue is also observed for any save slot.</t>
      </is>
    </oc>
    <nc r="F870" t="inlineStr">
      <is>
        <t>Actual Result:  The game crashes when the player resumes the game from sleep mode.
Expected Result: The game should be resumes from sleep mode without crashes.
Note 1: The game also crashes when the player minimizes and resumes the game after 4-5 seconds.
Note 2: This issue is also observed for any save slot.</t>
      </is>
    </nc>
  </rcc>
</revisions>
</file>

<file path=xl/revisions/revisionLog28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19" sId="2">
    <oc r="E871" t="inlineStr">
      <is>
        <t>1. Install and launch Ember. 
2. Rescue Coren. 
3. Go to co-ordinates (49675, 49607, -1) in Bog of Souls.
4. Observe the Swamp Monster.</t>
      </is>
    </oc>
    <nc r="E871" t="inlineStr">
      <is>
        <t>1. Install and launch Ember. 
2. Rescue Coren. 
3. Go Goblin LKibrary.
4. Start the side quest 'Juicy Sweet, Stolen Meat'.
5. Aqquire 'Krugar's Meat' placed in front of Korshnog's table.</t>
      </is>
    </nc>
  </rcc>
</revisions>
</file>

<file path=xl/revisions/revisionLog28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20" sId="2">
    <nc r="F871" t="inlineStr">
      <is>
        <t>Actual Result: The meat to steal for Korshnog in side quest 'Juicy Sweet, Stolen Meat' is placed in front of Korshnog's table.
Expected Result:The meat should be placed with Geshbog so the Lightbringer can steal it.</t>
      </is>
    </nc>
  </rcc>
</revisions>
</file>

<file path=xl/revisions/revisionLog28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21" sId="2">
    <oc r="E867" t="inlineStr">
      <is>
        <t>1. Install and launch Ember.
2. Rescue Coren.
3. Acquire the "Coren's Miracle quest".
4. Progress to Radiance and complete the "Knowledge is Our Greatest Weapon".
5. Proceed to co-ordinates (50287, 49537) and converse with Rael.
6. Tap on the "I will help my brothers" dialogue".
7. Observe that the game crashes.</t>
      </is>
    </oc>
    <nc r="E867" t="inlineStr">
      <is>
        <t xml:space="preserve">1. Install and launch Ember.
2. Rescue Coren.
3. Acquire the "Coren's Miracle quest".
4. Progress to Radiance and complete the "Knowledge is Our Greatest Weapon".
5. Proceed to co-ordinates (50287, 49537) and converse with Rael.
6. Tap on the "I will help my brothers" dialogue".
</t>
      </is>
    </nc>
  </rcc>
  <rcc rId="722" sId="2">
    <oc r="C867" t="inlineStr">
      <is>
        <t>(iOS): The game crashes when the player taps on the "I will help my brothers" dialogue in the conversation with Rael.</t>
      </is>
    </oc>
    <nc r="C867" t="inlineStr">
      <is>
        <t>(iOS): The game crashes when the player taps on the "I will help my brothers" dialogue in the conversation with Rael in Radiance.</t>
      </is>
    </nc>
  </rcc>
  <rcc rId="723" sId="2">
    <nc r="I867" t="inlineStr">
      <is>
        <t>To Log</t>
      </is>
    </nc>
  </rcc>
  <rcc rId="724" sId="2">
    <nc r="I868" t="inlineStr">
      <is>
        <t>To Log</t>
      </is>
    </nc>
  </rcc>
  <rcc rId="725" sId="2">
    <nc r="I869" t="inlineStr">
      <is>
        <t>To Log</t>
      </is>
    </nc>
  </rcc>
  <rcc rId="726" sId="2">
    <oc r="C870" t="inlineStr">
      <is>
        <t>(iOS): The game crashes when the player resumes the game from sleep mode on loading a save game.</t>
      </is>
    </oc>
    <nc r="C870" t="inlineStr">
      <is>
        <t>(iOS): The game crashes when the player resumes the game from sleep mode on loading  any save game.</t>
      </is>
    </nc>
  </rcc>
  <rcc rId="727" sId="2">
    <oc r="E870" t="inlineStr">
      <is>
        <t xml:space="preserve">1. Install and launch Ember.
2. Rescue Coren.
3. Progress and save the game in slot 1.
4. Quit and re-launch the game.
5. Click on load &gt; click on sleep mode button.
6. Wait for 4-5 seconds &gt; resume the game from sleep mode. </t>
      </is>
    </oc>
    <nc r="E870" t="inlineStr">
      <is>
        <t xml:space="preserve">1. Install and launch Ember.
2. Rescue Coren.
3. Progress and save the game in slot 1.
4. Quit and re-launch the game.
5. Tap on load button &gt; Tap on sleep mode button.
6. Wait for 4-5 seconds &gt; Resume the game from sleep mode. </t>
      </is>
    </nc>
  </rcc>
  <rcc rId="728" sId="2">
    <nc r="I870" t="inlineStr">
      <is>
        <t>To Log</t>
      </is>
    </nc>
  </rcc>
  <rcc rId="729" sId="2">
    <oc r="F870" t="inlineStr">
      <is>
        <t>Actual Result:  The game crashes when the player resumes the game from sleep mode.
Expected Result: The game should be resumes from sleep mode without crashes.
Note 1: The game also crashes when the player minimizes and resumes the game after 4-5 seconds.
Note 2: This issue is also observed for any save slot.</t>
      </is>
    </oc>
    <nc r="F870" t="inlineStr">
      <is>
        <t>Actual Result:  The game crashes when the player resumes the game from sleep mode.
Expected Result: The game should be resumes from sleep mode without getting crash.
Note 1: The game also crashes when the player minimizes and resumes the game after 4-5 seconds.
2: This issue is also observed for any save slot.</t>
      </is>
    </nc>
  </rcc>
  <rcc rId="730" sId="2">
    <oc r="E871" t="inlineStr">
      <is>
        <t>1. Install and launch Ember. 
2. Rescue Coren. 
3. Go Goblin LKibrary.
4. Start the side quest 'Juicy Sweet, Stolen Meat'.
5. Aqquire 'Krugar's Meat' placed in front of Korshnog's table.</t>
      </is>
    </oc>
    <nc r="E871" t="inlineStr">
      <is>
        <t>1. Install and launch Ember. 
2. Rescue Coren. 
3. Go to Goblin library.
4. Start the side quest 'Juicy Sweet, Stolen Meat'.
5. Acquire 'Krugar's Meat' placed in front of Korshnog's table.</t>
      </is>
    </nc>
  </rcc>
  <rcc rId="731" sId="2">
    <nc r="I871" t="inlineStr">
      <is>
        <t>To Log</t>
      </is>
    </nc>
  </rcc>
  <rcc rId="732" sId="2">
    <oc r="C868" t="inlineStr">
      <is>
        <t>(iOS): Graphical corruption is observed for Coren on equipping the "Ragger Heavy Leather Armour".</t>
      </is>
    </oc>
    <nc r="C868" t="inlineStr">
      <is>
        <t>(iOS): Graphical corruption is observed for Coren on equipping the "Ragger Heavy Leather Armor" from Brigands.</t>
      </is>
    </nc>
  </rcc>
  <rcc rId="733" sId="2">
    <oc r="E868" t="inlineStr">
      <is>
        <t>1. Install and launch Ember.
2. Rescue Coren.
3. Progress to co-ordinates (50048, 49706).
4. Kill the Brigands and loot the "Rugger Heavy Leather Armour".
4. Equip the armour on Coren and observe him.</t>
      </is>
    </oc>
    <nc r="E868" t="inlineStr">
      <is>
        <t>1. Install and launch Ember.
2. Rescue Coren.
3. Progress to co-ordinates (50048, 49706).
4. Kill the Brigands and loot the "Rugger Heavy Leather Armor".
4. Equip the armor on Coren and observe him.</t>
      </is>
    </nc>
  </rcc>
  <rcc rId="734" sId="2">
    <oc r="F868" t="inlineStr">
      <is>
        <t>Actual Result: Graphical corruption is observed for Coren on equipping the "Ragger Heavy Leather Armour".
Expected Result: The game should be free from graphical corruption.</t>
      </is>
    </oc>
    <nc r="F868" t="inlineStr">
      <is>
        <t>Actual Result: Graphical corruption is observed for Coren on equipping the "Ragger Heavy Leather Armor".
Expected Result: The game should be free from graphical corruption.</t>
      </is>
    </nc>
  </rcc>
  <rcc rId="735" sId="2">
    <oc r="F871" t="inlineStr">
      <is>
        <t>Actual Result: The meat to steal for Korshnog in side quest 'Juicy Sweet, Stolen Meat' is placed in front of Korshnog's table.
Expected Result:The meat should be placed with Geshbog so the Lightbringer can steal it.</t>
      </is>
    </oc>
    <nc r="F871" t="inlineStr">
      <is>
        <t>Actual Result: The meat to steal for Korshnog in side quest 'Juicy Sweet, Stolen Meat' is placed in front of Korshnog's table.
Expected Result: The meat should be placed with Geshbog so the Lightbringer can steal it.</t>
      </is>
    </nc>
  </rcc>
  <rcv guid="{F655A1DB-A635-4A14-9DD1-08CEEC12509B}" action="delete"/>
  <rcv guid="{F655A1DB-A635-4A14-9DD1-08CEEC12509B}" action="add"/>
</revisions>
</file>

<file path=xl/revisions/revisionLog28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36" sId="2">
    <nc r="B871">
      <v>135536</v>
    </nc>
  </rcc>
</revisions>
</file>

<file path=xl/revisions/revisionLog28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37" sId="2">
    <oc r="E867" t="inlineStr">
      <is>
        <t xml:space="preserve">1. Install and launch Ember.
2. Rescue Coren.
3. Acquire the "Coren's Miracle quest".
4. Progress to Radiance and complete the "Knowledge is Our Greatest Weapon".
5. Proceed to co-ordinates (50287, 49537) and converse with Rael.
6. Tap on the "I will help my brothers" dialogue".
</t>
      </is>
    </oc>
    <nc r="E867" t="inlineStr">
      <is>
        <t xml:space="preserve">1. Install and launch Ember.
2. Rescue Coren.
3. Acquire the "Coren's Miracle quest".
4. Progress to Radiance and complete the "Knowledge is Our Greatest Weapon".
5. Proceed to co-ordinates (50287, 49537) and converse with Rael.
6. Tap on the "I will help my brothers" dialogue.
</t>
      </is>
    </nc>
  </rcc>
</revisions>
</file>

<file path=xl/revisions/revisionLog28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38" sId="2">
    <oc r="F867" t="inlineStr">
      <is>
        <t>Actual Result: The game crashes when the player taps on the "I will help my brothers" dialogue.
Expected Result: The game should progress without crashing</t>
      </is>
    </oc>
    <nc r="F867" t="inlineStr">
      <is>
        <t>Actual Result: The game crashes when the player taps on the "I will help my brothers" dialogue.
Expected Result: The game should progress without crashing.</t>
      </is>
    </nc>
  </rcc>
</revisions>
</file>

<file path=xl/revisions/revisionLog2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7DF4551E-C251-40F3-87FF-608CBE392B54}" action="delete"/>
  <rcv guid="{7DF4551E-C251-40F3-87FF-608CBE392B54}" action="add"/>
</revisions>
</file>

<file path=xl/revisions/revisionLog29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39" sId="2">
    <nc r="B867">
      <v>135539</v>
    </nc>
  </rcc>
  <rcc rId="740" sId="2">
    <nc r="B868">
      <v>135540</v>
    </nc>
  </rcc>
</revisions>
</file>

<file path=xl/revisions/revisionLog29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41" sId="2">
    <nc r="B870">
      <v>135537</v>
    </nc>
  </rcc>
  <rcc rId="742" sId="2">
    <nc r="B869">
      <v>135534</v>
    </nc>
  </rcc>
</revisions>
</file>

<file path=xl/revisions/revisionLog29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49" sId="2" odxf="1" dxf="1" numFmtId="19">
    <nc r="A875">
      <v>42229</v>
    </nc>
    <odxf>
      <numFmt numFmtId="0" formatCode="General"/>
    </odxf>
    <ndxf>
      <numFmt numFmtId="19" formatCode="m/d/yyyy"/>
    </ndxf>
  </rcc>
  <rcc rId="750" sId="2">
    <nc r="C875" t="inlineStr">
      <is>
        <t>(iOS): The text of objective 'Place the….White Altar' and 'Place the…Green Altar' runs out of the quest window for the side quest 'Cleanse the Barrow' .</t>
      </is>
    </nc>
  </rcc>
  <rcc rId="751" sId="2">
    <nc r="F875" t="inlineStr">
      <is>
        <t>Actual Result: The text 'Place the….White Altar' and 'Place the…Green Altar' runs out of the quest window.
Expected Result: The text should be properly aligned.</t>
      </is>
    </nc>
  </rcc>
  <rcc rId="752" sId="2">
    <nc r="G875" t="inlineStr">
      <is>
        <t>iOS: 
iPhone 5 (8.4)
iPad Air (8.2)</t>
      </is>
    </nc>
  </rcc>
  <rcc rId="753" sId="2">
    <nc r="H875" t="inlineStr">
      <is>
        <t>C</t>
      </is>
    </nc>
  </rcc>
  <rcc rId="754" sId="2">
    <oc r="E874" t="inlineStr">
      <is>
        <t>1. Install and Launch the game. 
2. Rescue Coren. 
3. Progress the game and move to co-ordinate (50287, 49538, 0). 
4. Talk to Rael. 
5. Take the side quest 'Cleanse the Barrow'. 
6. Open the Map.</t>
      </is>
    </oc>
    <nc r="E874" t="inlineStr">
      <is>
        <t>1. Install and launch Ember. 
2. Rescue Coren. 
3. Progress the game and move to co-ordinate (50287, 49538, 0). 
4. Talk to Rael. 
5. Take the side quest 'Cleanse the Barrow'. 
6. Open the Map.</t>
      </is>
    </nc>
  </rcc>
  <rcc rId="755" sId="2">
    <nc r="E875" t="inlineStr">
      <is>
        <t>1. Install and launch Ember. 
2. Rescue Coren. 
2. Proceed till the side quest 'Cleanse the Barrow' at co-ordinate (50287, 49358, 0). 
3. Talk to Real &gt; Take a side quest 'Cleanse the Barrow' 
3. Tap on the journal &gt; tap on side quest 'Cleanse the Barrow'.</t>
      </is>
    </nc>
  </rcc>
  <rcc rId="756" sId="2" odxf="1" dxf="1" numFmtId="19">
    <nc r="A876">
      <v>42229</v>
    </nc>
    <odxf>
      <numFmt numFmtId="0" formatCode="General"/>
    </odxf>
    <ndxf>
      <numFmt numFmtId="19" formatCode="m/d/yyyy"/>
    </ndxf>
  </rcc>
  <rcc rId="757" sId="2">
    <nc r="E876" t="inlineStr">
      <is>
        <t>1. Install and launch Ember. 
2. Rescue Coren. 
2. Proceed till the side quest 'Cleanse the Barrow' at co-ordinate (50287, 49358, 0). 
3. Talk to Real &gt; Take a side quest 'Cleanse the Barrow' 
3. Tap on the journal &gt; tap on side quest 'Cleanse the Barrow'.</t>
      </is>
    </nc>
  </rcc>
  <rcc rId="758" sId="2">
    <nc r="C876" t="inlineStr">
      <is>
        <t xml:space="preserve">The word 'Altar' is misspelled as 'Alter' in objectives of the side quest 'Cleanse the Barrow'. </t>
      </is>
    </nc>
  </rcc>
  <rcc rId="759" sId="2">
    <nc r="F876" t="inlineStr">
      <is>
        <t>Actual Result: The word 'Altar' is misspelled as ‘Alter’.
Expected Result: The word 'Alter' should be spelled as 'Altar'.</t>
      </is>
    </nc>
  </rcc>
  <rcc rId="760" sId="2">
    <nc r="G876" t="inlineStr">
      <is>
        <t>iOS: 
iPhone 5 (8.4)
iPad Air (8.2)</t>
      </is>
    </nc>
  </rcc>
  <rcc rId="761" sId="2">
    <nc r="H876" t="inlineStr">
      <is>
        <t>C</t>
      </is>
    </nc>
  </rcc>
  <rfmt sheetId="2" sqref="C876">
    <dxf>
      <alignment vertical="center" readingOrder="0"/>
    </dxf>
  </rfmt>
  <rfmt sheetId="2" sqref="E876">
    <dxf>
      <alignment vertical="center" readingOrder="0"/>
    </dxf>
  </rfmt>
  <rfmt sheetId="2" sqref="F876">
    <dxf>
      <alignment vertical="center" readingOrder="0"/>
    </dxf>
  </rfmt>
  <rfmt sheetId="2" sqref="G876">
    <dxf>
      <alignment vertical="center" readingOrder="0"/>
    </dxf>
  </rfmt>
  <rfmt sheetId="2" sqref="G875">
    <dxf>
      <alignment vertical="center" readingOrder="0"/>
    </dxf>
  </rfmt>
  <rfmt sheetId="2" sqref="C875">
    <dxf>
      <alignment vertical="center" readingOrder="0"/>
    </dxf>
  </rfmt>
  <rcv guid="{593A38EA-6369-46DF-89FC-BAE59B706430}" action="delete"/>
  <rcv guid="{593A38EA-6369-46DF-89FC-BAE59B706430}" action="add"/>
</revisions>
</file>

<file path=xl/revisions/revisionLog29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62" sId="2" odxf="1" dxf="1" numFmtId="19">
    <nc r="A877">
      <v>42229</v>
    </nc>
    <odxf>
      <numFmt numFmtId="0" formatCode="General"/>
    </odxf>
    <ndxf>
      <numFmt numFmtId="19" formatCode="m/d/yyyy"/>
    </ndxf>
  </rcc>
  <rcc rId="763" sId="2">
    <oc r="C876" t="inlineStr">
      <is>
        <t xml:space="preserve">The word 'Altar' is misspelled as 'Alter' in objectives of the side quest 'Cleanse the Barrow'. </t>
      </is>
    </oc>
    <nc r="C876" t="inlineStr">
      <is>
        <t xml:space="preserve">(iOS): The word 'Altar' is misspelled as 'Alter' in objectives of the side quest 'Cleanse the Barrow'. </t>
      </is>
    </nc>
  </rcc>
  <rcc rId="764" sId="2">
    <nc r="C877" t="inlineStr">
      <is>
        <t xml:space="preserve">(iOS): The text overlap in the conversation window  </t>
      </is>
    </nc>
  </rcc>
</revisions>
</file>

<file path=xl/revisions/revisionLog29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65" sId="2">
    <oc r="E875" t="inlineStr">
      <is>
        <t>1. Install and launch Ember. 
2. Rescue Coren. 
2. Proceed till the side quest 'Cleanse the Barrow' at co-ordinate (50287, 49358, 0). 
3. Talk to Real &gt; Take a side quest 'Cleanse the Barrow' 
3. Tap on the journal &gt; tap on side quest 'Cleanse the Barrow'.</t>
      </is>
    </oc>
    <nc r="E875" t="inlineStr">
      <is>
        <t>1. Install and launch Ember. 
2. Rescue Coren. 
3. Proceed till the side quest 'Cleanse the Barrow' at co-ordinate (50287, 49358, 0). 
4. Talk to Real &gt; Take a side quest 'Cleanse the Barrow' 
5. Tap on the journal &gt; tap on side quest 'Cleanse the Barrow'.</t>
      </is>
    </nc>
  </rcc>
  <rcc rId="766" sId="2">
    <oc r="E876" t="inlineStr">
      <is>
        <t>1. Install and launch Ember. 
2. Rescue Coren. 
2. Proceed till the side quest 'Cleanse the Barrow' at co-ordinate (50287, 49358, 0). 
3. Talk to Real &gt; Take a side quest 'Cleanse the Barrow' 
3. Tap on the journal &gt; tap on side quest 'Cleanse the Barrow'.</t>
      </is>
    </oc>
    <nc r="E876" t="inlineStr">
      <is>
        <t>1. Install and launch Ember. 
2. Rescue Coren. 
3. Proceed till the side quest 'Cleanse the Barrow' at co-ordinate (50287, 49358, 0).
4. Talk to Real &gt; Take a side quest 'Cleanse the Barrow' 
5. Tap on the journal &gt; tap on side quest 'Cleanse the Barrow'.</t>
      </is>
    </nc>
  </rcc>
  <rcc rId="767" sId="2">
    <nc r="E877" t="inlineStr">
      <is>
        <t>1. Install and launch Ember. 
2. Rescue Coren. 
3. Proceed till the quest 'Knowledge is Our Greatest Weapon'.
4. Talk to Bartholomew the Scholar at co-ordinate (50295, 49502, 0).
5. Observe the conversation window.</t>
      </is>
    </nc>
  </rcc>
  <rcc rId="768" sId="2">
    <oc r="C877" t="inlineStr">
      <is>
        <t xml:space="preserve">(iOS): The text overlap in the conversation window  </t>
      </is>
    </oc>
    <nc r="C877" t="inlineStr">
      <is>
        <t>(iOS): The text overlaps with each other in the conversation window while talking with 'Bartholomew the Scholar'.</t>
      </is>
    </nc>
  </rcc>
  <rcc rId="769" sId="2">
    <nc r="F877" t="inlineStr">
      <is>
        <t>Actual Result: The text are Overlapping on each other.
Expected Result: The text should be properly aligned.</t>
      </is>
    </nc>
  </rcc>
  <rcc rId="770" sId="2">
    <nc r="G877" t="inlineStr">
      <is>
        <t>iOS: 
iPhone 5 (8.4)
iPad Air (8.2)</t>
      </is>
    </nc>
  </rcc>
  <rcc rId="771" sId="2">
    <nc r="H877" t="inlineStr">
      <is>
        <t>C</t>
      </is>
    </nc>
  </rcc>
  <rfmt sheetId="2" sqref="G877">
    <dxf>
      <alignment vertical="center" readingOrder="0"/>
    </dxf>
  </rfmt>
  <rfmt sheetId="2" sqref="F877">
    <dxf>
      <alignment vertical="center" readingOrder="0"/>
    </dxf>
  </rfmt>
  <rfmt sheetId="2" sqref="C877">
    <dxf>
      <alignment vertical="center" readingOrder="0"/>
    </dxf>
  </rfmt>
  <rcv guid="{593A38EA-6369-46DF-89FC-BAE59B706430}" action="delete"/>
  <rcv guid="{593A38EA-6369-46DF-89FC-BAE59B706430}" action="add"/>
</revisions>
</file>

<file path=xl/revisions/revisionLog29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72" sId="2" odxf="1" dxf="1" numFmtId="19">
    <nc r="A878">
      <v>42229</v>
    </nc>
    <ndxf>
      <numFmt numFmtId="19" formatCode="dd/mm/yy"/>
    </ndxf>
  </rcc>
  <rfmt sheetId="2" sqref="E878" start="0" length="0">
    <dxf>
      <alignment vertical="center" readingOrder="0"/>
    </dxf>
  </rfmt>
  <rcc rId="773" sId="2">
    <nc r="E878" t="inlineStr">
      <is>
        <t>1. Install and launch Ember. 
2. Rescue Coren. 
3. Proceed to the blacksmith at co-ordinates () in the City of Light. 
4. Converse with "" and open the buy sell window.
5. Observe the greatshield molds.</t>
      </is>
    </nc>
  </rcc>
  <rcc rId="774" sId="2">
    <nc r="C878" t="inlineStr">
      <is>
        <t>(iOS): The game displays sword image for the Shield molds.</t>
      </is>
    </nc>
  </rcc>
  <rcc rId="775" sId="2">
    <nc r="F878" t="inlineStr">
      <is>
        <t>Actual Result: The game displays sword image for the Shield molds.
Expected Result: the game should display shield's image for the Greatshield molds.</t>
      </is>
    </nc>
  </rcc>
  <rcc rId="776" sId="2">
    <nc r="H878" t="inlineStr">
      <is>
        <t>C</t>
      </is>
    </nc>
  </rcc>
  <rcc rId="777" sId="2" odxf="1" dxf="1">
    <nc r="G878" t="inlineStr">
      <is>
        <t>iOS: 
iPhone 5 (8.4)
iPad Air (8.2)</t>
      </is>
    </nc>
    <odxf>
      <alignment vertical="top" readingOrder="0"/>
    </odxf>
    <ndxf>
      <alignment vertical="center" readingOrder="0"/>
    </ndxf>
  </rcc>
</revisions>
</file>

<file path=xl/revisions/revisionLog29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593A38EA-6369-46DF-89FC-BAE59B706430}" action="delete"/>
  <rcv guid="{593A38EA-6369-46DF-89FC-BAE59B706430}" action="add"/>
</revisions>
</file>

<file path=xl/revisions/revisionLog29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593A38EA-6369-46DF-89FC-BAE59B706430}" action="delete"/>
  <rcv guid="{593A38EA-6369-46DF-89FC-BAE59B706430}" action="add"/>
</revisions>
</file>

<file path=xl/revisions/revisionLog29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78" sId="2">
    <oc r="E878" t="inlineStr">
      <is>
        <t>1. Install and launch Ember. 
2. Rescue Coren. 
3. Proceed to the blacksmith at co-ordinates () in the City of Light. 
4. Converse with "" and open the buy sell window.
5. Observe the greatshield molds.</t>
      </is>
    </oc>
    <nc r="E878" t="inlineStr">
      <is>
        <t>1. Install and launch Ember. 
2. Rescue Coren. 
3. Proceed to the blacksmith at co-ordinates (49843, 50212, 1) in the City of Light. 
4. Converse with "Elias the Blacksmith" and open the buy sell window.
5. Observe the greatshield molds.</t>
      </is>
    </nc>
  </rcc>
  <rcv guid="{2C5C054D-1E40-4132-8A20-E35153CA94BF}" action="delete"/>
  <rcv guid="{2C5C054D-1E40-4132-8A20-E35153CA94BF}" action="add"/>
</revisions>
</file>

<file path=xl/revisions/revisionLog29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2" sqref="E878">
    <dxf>
      <alignment vertical="top" readingOrder="0"/>
    </dxf>
  </rfmt>
  <rfmt sheetId="2" sqref="G878">
    <dxf>
      <alignment vertical="top" readingOrder="0"/>
    </dxf>
  </rfmt>
</revisions>
</file>

<file path=xl/revisions/revisionLog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47" sId="2">
    <nc r="G874" t="inlineStr">
      <is>
        <t xml:space="preserve">iOS: 
iPhone 5 (8.4)
iPad Air (8.2)
</t>
      </is>
    </nc>
  </rcc>
  <rcc rId="748" sId="2">
    <nc r="H874" t="inlineStr">
      <is>
        <t>B</t>
      </is>
    </nc>
  </rcc>
  <rfmt sheetId="2" sqref="C874">
    <dxf>
      <alignment vertical="center" readingOrder="0"/>
    </dxf>
  </rfmt>
  <rfmt sheetId="2" sqref="E874">
    <dxf>
      <alignment vertical="center" readingOrder="0"/>
    </dxf>
  </rfmt>
  <rfmt sheetId="2" sqref="F874">
    <dxf>
      <alignment vertical="center" readingOrder="0"/>
    </dxf>
  </rfmt>
  <rfmt sheetId="2" sqref="G874">
    <dxf>
      <alignment vertical="center" readingOrder="0"/>
    </dxf>
  </rfmt>
  <rcv guid="{593A38EA-6369-46DF-89FC-BAE59B706430}" action="delete"/>
  <rcv guid="{593A38EA-6369-46DF-89FC-BAE59B706430}" action="add"/>
</revisions>
</file>

<file path=xl/revisions/revisionLog3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2" sqref="B890" start="0" length="0">
    <dxf>
      <numFmt numFmtId="0" formatCode="General"/>
    </dxf>
  </rfmt>
</revisions>
</file>

<file path=xl/revisions/revisionLog30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79" sId="2">
    <oc r="G878" t="inlineStr">
      <is>
        <t>iOS: 
iPhone 5 (8.4)
iPad Air (8.2)</t>
      </is>
    </oc>
    <nc r="G878" t="inlineStr">
      <is>
        <r>
          <t xml:space="preserve">iOS: 
</t>
        </r>
        <r>
          <rPr>
            <sz val="12"/>
            <color theme="1"/>
            <rFont val="Calibri"/>
            <family val="2"/>
          </rPr>
          <t>iPhone 5 (8.4)</t>
        </r>
        <r>
          <rPr>
            <sz val="11"/>
            <color theme="1"/>
            <rFont val="Calibri"/>
            <family val="2"/>
          </rPr>
          <t xml:space="preserve">
iPad Air (8.2)</t>
        </r>
      </is>
    </nc>
  </rcc>
  <rcc rId="780" sId="2">
    <oc r="G877" t="inlineStr">
      <is>
        <t>iOS: 
iPhone 5 (8.4)
iPad Air (8.2)</t>
      </is>
    </oc>
    <nc r="G877" t="inlineStr">
      <is>
        <t>iOS: 
iPad 4 (8.3)
iPad Air (8.2)</t>
      </is>
    </nc>
  </rcc>
</revisions>
</file>

<file path=xl/revisions/revisionLog30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81" sId="2">
    <nc r="I874" t="inlineStr">
      <is>
        <t>To Log</t>
      </is>
    </nc>
  </rcc>
  <rcc rId="782" sId="2">
    <oc r="F875" t="inlineStr">
      <is>
        <t>Actual Result: The text 'Place the….White Altar' and 'Place the…Green Altar' runs out of the quest window.
Expected Result: The text should be properly aligned.</t>
      </is>
    </oc>
    <nc r="F875" t="inlineStr">
      <is>
        <t>Actual Result: The text 'Place the….White Altar' and 'Place the…Green Altar' runs out of the quest window.
Expected Result: The text should be properly aligned within the Quest window.</t>
      </is>
    </nc>
  </rcc>
  <rcc rId="783" sId="2">
    <nc r="I875" t="inlineStr">
      <is>
        <t>To Log</t>
      </is>
    </nc>
  </rcc>
  <rcc rId="784" sId="2">
    <nc r="I876" t="inlineStr">
      <is>
        <t>To Log</t>
      </is>
    </nc>
  </rcc>
  <rcc rId="785" sId="2">
    <oc r="C877" t="inlineStr">
      <is>
        <t>(iOS): The text overlaps with each other in the conversation window while talking with 'Bartholomew the Scholar'.</t>
      </is>
    </oc>
    <nc r="C877" t="inlineStr">
      <is>
        <t>(iOS): The text overlaps with each other in the conversation window while talking with 'Bartholomew the Scholar' in Radiance.</t>
      </is>
    </nc>
  </rcc>
  <rcc rId="786" sId="2">
    <oc r="F877" t="inlineStr">
      <is>
        <t>Actual Result: The text are Overlapping on each other.
Expected Result: The text should be properly aligned.</t>
      </is>
    </oc>
    <nc r="F877" t="inlineStr">
      <is>
        <t>Actual Result: The text overlaps on each other in conversation window .
Expected Result: The text should be properly aligned.</t>
      </is>
    </nc>
  </rcc>
  <rcc rId="787" sId="2">
    <nc r="I877" t="inlineStr">
      <is>
        <t>To Log</t>
      </is>
    </nc>
  </rcc>
  <rcc rId="788" sId="2">
    <oc r="F878" t="inlineStr">
      <is>
        <t>Actual Result: The game displays sword image for the Shield molds.
Expected Result: the game should display shield's image for the Greatshield molds.</t>
      </is>
    </oc>
    <nc r="F878" t="inlineStr">
      <is>
        <t>Actual Result: The game displays sword image for the Shield molds.
Expected Result: The game should display shield's image for the Greatshield molds.</t>
      </is>
    </nc>
  </rcc>
  <rcc rId="789" sId="2">
    <nc r="I878" t="inlineStr">
      <is>
        <t>To Log</t>
      </is>
    </nc>
  </rcc>
  <rcv guid="{F655A1DB-A635-4A14-9DD1-08CEEC12509B}" action="delete"/>
  <rcv guid="{F655A1DB-A635-4A14-9DD1-08CEEC12509B}" action="add"/>
</revisions>
</file>

<file path=xl/revisions/revisionLog30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90" sId="2" odxf="1" dxf="1" numFmtId="19">
    <nc r="A879">
      <v>42229</v>
    </nc>
    <odxf>
      <numFmt numFmtId="0" formatCode="General"/>
    </odxf>
    <ndxf>
      <numFmt numFmtId="19" formatCode="dd/mm/yy"/>
    </ndxf>
  </rcc>
  <rfmt sheetId="2" sqref="E879" start="0" length="0">
    <dxf/>
  </rfmt>
  <rcc rId="791" sId="2" odxf="1" dxf="1">
    <nc r="G879" t="inlineStr">
      <is>
        <t>iOS: 
iPhone 5 (8.4)
iPad Air (8.2)</t>
      </is>
    </nc>
    <odxf/>
    <ndxf/>
  </rcc>
  <rcc rId="792" sId="2">
    <nc r="H879" t="inlineStr">
      <is>
        <t>A</t>
      </is>
    </nc>
  </rcc>
  <rcc rId="793" sId="2">
    <nc r="C879" t="inlineStr">
      <is>
        <t>(iOS): The game crashes when the player drags and drops any consumable item on Lightbringer and party members.</t>
      </is>
    </nc>
  </rcc>
  <rcc rId="794" sId="2">
    <nc r="E879" t="inlineStr">
      <is>
        <t>1. Install and launch Ember. 
2. Rescue Coren. 
3. Kill enemies and loot health and energy potions. 
4. Open the Inventory and drag and drop the potions on Lightbringer or party members.
5. Observe that the game crashes.</t>
      </is>
    </nc>
  </rcc>
  <rcc rId="795" sId="2">
    <nc r="F879" t="inlineStr">
      <is>
        <t>Actual Result: The game crashes when the player drags and drops any consumable item on Lightbringer and party members.
Expected Result: The game should progress without crashing.</t>
      </is>
    </nc>
  </rcc>
</revisions>
</file>

<file path=xl/revisions/revisionLog30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96" sId="2">
    <nc r="B875">
      <v>136766</v>
    </nc>
  </rcc>
  <rcc rId="797" sId="2">
    <nc r="B874">
      <v>136765</v>
    </nc>
  </rcc>
</revisions>
</file>

<file path=xl/revisions/revisionLog30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98" sId="2">
    <nc r="I879" t="inlineStr">
      <is>
        <t>To Log</t>
      </is>
    </nc>
  </rcc>
  <rcv guid="{F655A1DB-A635-4A14-9DD1-08CEEC12509B}" action="delete"/>
  <rcv guid="{F655A1DB-A635-4A14-9DD1-08CEEC12509B}" action="add"/>
</revisions>
</file>

<file path=xl/revisions/revisionLog30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99" sId="2">
    <nc r="B876">
      <v>136767</v>
    </nc>
  </rcc>
  <rcc rId="800" sId="2">
    <nc r="B877">
      <v>136768</v>
    </nc>
  </rcc>
</revisions>
</file>

<file path=xl/revisions/revisionLog30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01" sId="2">
    <nc r="B878">
      <v>136770</v>
    </nc>
  </rcc>
  <rcc rId="802" sId="2">
    <nc r="B879">
      <v>136771</v>
    </nc>
  </rcc>
</revisions>
</file>

<file path=xl/revisions/revisionLog30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593A38EA-6369-46DF-89FC-BAE59B706430}" action="delete"/>
  <rcv guid="{593A38EA-6369-46DF-89FC-BAE59B706430}" action="add"/>
</revisions>
</file>

<file path=xl/revisions/revisionLog30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2" sqref="A880:XFD881">
    <dxf>
      <fill>
        <patternFill patternType="solid">
          <bgColor rgb="FF00B050"/>
        </patternFill>
      </fill>
    </dxf>
  </rfmt>
  <rcc rId="803" sId="2" odxf="1" dxf="1" numFmtId="19">
    <nc r="A882">
      <v>42230</v>
    </nc>
    <odxf>
      <numFmt numFmtId="0" formatCode="General"/>
    </odxf>
    <ndxf>
      <numFmt numFmtId="19" formatCode="m/d/yyyy"/>
    </ndxf>
  </rcc>
  <rcc rId="804" sId="2">
    <nc r="E882" t="inlineStr">
      <is>
        <t>1. Install and launch Ember.
2. Rescue Coren.
3. Move to the co-ordinates (49911, 49995, 0) at Farmlands.
4. Try to collect the 'A Hunt for a Unicorn II' book.</t>
      </is>
    </nc>
  </rcc>
  <rcc rId="805" sId="2">
    <nc r="C882" t="inlineStr">
      <is>
        <t>(iOS): The player is unable to collect the 'A Hunt for a Unicorn II' book at co-ordinate (49911, 49995, 0) in Farmlands.</t>
      </is>
    </nc>
  </rcc>
  <rfmt sheetId="2" sqref="C882">
    <dxf>
      <alignment vertical="center" readingOrder="0"/>
    </dxf>
  </rfmt>
  <rfmt sheetId="2" sqref="E882">
    <dxf>
      <alignment vertical="center" readingOrder="0"/>
    </dxf>
  </rfmt>
  <rfmt sheetId="2" sqref="F882">
    <dxf>
      <alignment vertical="center" readingOrder="0"/>
    </dxf>
  </rfmt>
  <rcc rId="806" sId="2">
    <nc r="G882" t="inlineStr">
      <is>
        <t>iOS: 
iPhone 5 (8.4)
iPad Air (8.2)</t>
      </is>
    </nc>
  </rcc>
  <rfmt sheetId="2" sqref="G882">
    <dxf>
      <alignment vertical="center" readingOrder="0"/>
    </dxf>
  </rfmt>
  <rcc rId="807" sId="2">
    <nc r="H882" t="inlineStr">
      <is>
        <t>C</t>
      </is>
    </nc>
  </rcc>
  <rcc rId="808" sId="2">
    <nc r="F882" t="inlineStr">
      <is>
        <t>Actual Result: The player is unable to collect the 'A Hunt for a Unicorn II' book.
Expected Result: The player should be able to collect the 'A Hunt for a Unicorn II' book.</t>
      </is>
    </nc>
  </rcc>
  <rcv guid="{593A38EA-6369-46DF-89FC-BAE59B706430}" action="delete"/>
  <rcv guid="{593A38EA-6369-46DF-89FC-BAE59B706430}" action="add"/>
</revisions>
</file>

<file path=xl/revisions/revisionLog30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2" sqref="A883" start="0" length="0">
    <dxf>
      <numFmt numFmtId="19" formatCode="m/d/yyyy"/>
    </dxf>
  </rfmt>
  <rfmt sheetId="2" sqref="C883" start="0" length="0">
    <dxf>
      <alignment vertical="center" readingOrder="0"/>
    </dxf>
  </rfmt>
  <rfmt sheetId="2" sqref="D883" start="0" length="0">
    <dxf/>
  </rfmt>
  <rfmt sheetId="2" sqref="E883" start="0" length="0">
    <dxf>
      <alignment vertical="center" readingOrder="0"/>
    </dxf>
  </rfmt>
  <rfmt sheetId="2" sqref="F883" start="0" length="0">
    <dxf>
      <alignment vertical="center" readingOrder="0"/>
    </dxf>
  </rfmt>
  <rcc rId="809" sId="2" odxf="1" dxf="1">
    <nc r="G883" t="inlineStr">
      <is>
        <t>iOS:
iPhone 5 (7.0.6)
iPad 3 (8.1.3)</t>
      </is>
    </nc>
    <odxf>
      <alignment vertical="top" readingOrder="0"/>
    </odxf>
    <ndxf>
      <alignment vertical="center" readingOrder="0"/>
    </ndxf>
  </rcc>
  <rcc rId="810" sId="2" odxf="1" dxf="1">
    <nc r="H883" t="inlineStr">
      <is>
        <t>C</t>
      </is>
    </nc>
    <odxf/>
    <ndxf/>
  </rcc>
  <rfmt sheetId="2" sqref="I883" start="0" length="0">
    <dxf/>
  </rfmt>
  <rfmt sheetId="2" sqref="J883" start="0" length="0">
    <dxf/>
  </rfmt>
  <rcc rId="811" sId="2" numFmtId="19">
    <nc r="A883">
      <v>42230</v>
    </nc>
  </rcc>
  <rcc rId="812" sId="2" odxf="1" dxf="1" numFmtId="19">
    <nc r="A884">
      <v>42230</v>
    </nc>
    <odxf>
      <numFmt numFmtId="0" formatCode="General"/>
    </odxf>
    <ndxf>
      <numFmt numFmtId="19" formatCode="m/d/yyyy"/>
    </ndxf>
  </rcc>
  <rcc rId="813" sId="2" odxf="1" dxf="1">
    <nc r="C884" t="inlineStr">
      <is>
        <t>(iOS): The game fails to display thumbnail image for Raven and Gertrude (turns from Raven to Gertrude) at co-ordinate (49692, 49569, -1) in Bog of Soul.</t>
      </is>
    </nc>
    <odxf>
      <alignment vertical="top" readingOrder="0"/>
    </odxf>
    <ndxf>
      <alignment vertical="center" readingOrder="0"/>
    </ndxf>
  </rcc>
  <rfmt sheetId="2" sqref="D884" start="0" length="0">
    <dxf/>
  </rfmt>
  <rcc rId="814" sId="2" odxf="1" dxf="1">
    <nc r="E884" t="inlineStr">
      <is>
        <t>1. Install and launch Ember. 
2. Rescue Coren.
3. Progress to Bog of Soul at co-ordinate (49692, 49569, -1).
4. Start conversation with Raven &gt; observe the thumbnail image of Raven.
5. Complete the side quest 'The Raven's Recipe'.
6. Raven turns to Gertrude &gt; observe the thumbnail image of Gertrude.</t>
      </is>
    </nc>
    <odxf>
      <alignment vertical="top" readingOrder="0"/>
    </odxf>
    <ndxf>
      <alignment vertical="center" readingOrder="0"/>
    </ndxf>
  </rcc>
  <rcc rId="815" sId="2" odxf="1" dxf="1">
    <nc r="F884" t="inlineStr">
      <is>
        <t>Actual result: The game fails to display thumbnail image for Raven and Gertrude
Expected Result: The game should display thumbnail image  for Raven and Gertrude.</t>
      </is>
    </nc>
    <odxf>
      <alignment vertical="top" readingOrder="0"/>
    </odxf>
    <ndxf>
      <alignment vertical="center" readingOrder="0"/>
    </ndxf>
  </rcc>
  <rcc rId="816" sId="2" odxf="1" dxf="1">
    <nc r="G884" t="inlineStr">
      <is>
        <t>iOS:
iPhone 5 (7.0.6)
iPad 3 (8.1.3)</t>
      </is>
    </nc>
    <odxf>
      <alignment vertical="top" readingOrder="0"/>
    </odxf>
    <ndxf>
      <alignment vertical="center" readingOrder="0"/>
    </ndxf>
  </rcc>
  <rcc rId="817" sId="2" odxf="1" dxf="1">
    <nc r="H884" t="inlineStr">
      <is>
        <t>C</t>
      </is>
    </nc>
    <odxf/>
    <ndxf/>
  </rcc>
  <rfmt sheetId="2" sqref="I884" start="0" length="0">
    <dxf/>
  </rfmt>
  <rfmt sheetId="2" sqref="J884" start="0" length="0">
    <dxf/>
  </rfmt>
  <rcc rId="818" sId="2">
    <nc r="C883" t="inlineStr">
      <is>
        <t>(iOS): The game fails to display thumbnail image for Neale the Woodsman at co-ordinate (50085, 50221, 0) in Pinnacle.</t>
      </is>
    </nc>
  </rcc>
  <rcc rId="819" sId="2">
    <nc r="E883" t="inlineStr">
      <is>
        <t>1. Install and launch Ember. 
2. Rescue Coren.
3. Go to co-ordinates (50085, 50221, 0) in Pinnacle.
4. Start conversation with Neale the Woodsman.
5. Observe the thumbnail image of Neale the Woodsman.</t>
      </is>
    </nc>
  </rcc>
  <rcc rId="820" sId="2">
    <nc r="F883" t="inlineStr">
      <is>
        <t>Actual result: The game fails to display thumbnail image for Neale the Woodsman.
Expected Result:The game should display thumbnail image for Neale the Woodsman.</t>
      </is>
    </nc>
  </rcc>
  <rcv guid="{7DF4551E-C251-40F3-87FF-608CBE392B54}" action="delete"/>
  <rcv guid="{7DF4551E-C251-40F3-87FF-608CBE392B54}" action="add"/>
</revisions>
</file>

<file path=xl/revisions/revisionLog3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2" sqref="A898:XFD898 A899:XFD899">
    <dxf>
      <fill>
        <patternFill patternType="solid">
          <bgColor rgb="FF00B050"/>
        </patternFill>
      </fill>
    </dxf>
  </rfmt>
  <rcc rId="974" sId="2" odxf="1" dxf="1" numFmtId="19">
    <nc r="A900">
      <v>42275</v>
    </nc>
    <odxf>
      <numFmt numFmtId="0" formatCode="General"/>
    </odxf>
    <ndxf>
      <numFmt numFmtId="19" formatCode="dd/mm/yyyy"/>
    </ndxf>
  </rcc>
  <rcc rId="975" sId="2" odxf="1" dxf="1">
    <nc r="B900">
      <v>144887</v>
    </nc>
    <odxf/>
    <ndxf/>
  </rcc>
  <rcc rId="976" sId="2" odxf="1" dxf="1">
    <nc r="C900" t="inlineStr">
      <is>
        <t>Game fails to get installed on iOS 7 devices.</t>
      </is>
    </nc>
    <odxf/>
    <ndxf/>
  </rcc>
  <rfmt sheetId="2" sqref="D900" start="0" length="0">
    <dxf/>
  </rfmt>
  <rcc rId="977" sId="2" odxf="1" dxf="1">
    <nc r="E900" t="inlineStr">
      <is>
        <t>1. Launch iTunes.
2. Drag the Ember .ipa file in iTunes.
3. Connect any iOS device running on iOS 7.
4. Click on Install.
5. Observe the error message.</t>
      </is>
    </nc>
    <odxf/>
    <ndxf/>
  </rcc>
  <rcc rId="978" sId="2" odxf="1" dxf="1">
    <nc r="F900" t="inlineStr">
      <is>
        <t>Actual Result: The game fails to get installed on iOS 7 devices.
Expected Result: The game should get installed and run properly on iOS 7 devices.</t>
      </is>
    </nc>
    <odxf/>
    <ndxf/>
  </rcc>
  <rcc rId="979" sId="2" odxf="1" dxf="1">
    <nc r="G900" t="inlineStr">
      <is>
        <t>iPad Mini 2 (7.0.4)
iPad Air (7.1.2)</t>
      </is>
    </nc>
    <odxf/>
    <ndxf/>
  </rcc>
  <rfmt sheetId="2" sqref="H900" start="0" length="0">
    <dxf>
      <alignment horizontal="general" vertical="top" readingOrder="0"/>
    </dxf>
  </rfmt>
  <rfmt sheetId="2" sqref="I900" start="0" length="0">
    <dxf>
      <alignment horizontal="general" vertical="top" readingOrder="0"/>
    </dxf>
  </rfmt>
  <rfmt sheetId="2" sqref="J900" start="0" length="0">
    <dxf>
      <alignment horizontal="general" readingOrder="0"/>
    </dxf>
  </rfmt>
  <rfmt sheetId="2" sqref="K900" start="0" length="0">
    <dxf>
      <border outline="0">
        <left style="thin">
          <color indexed="64"/>
        </left>
        <right style="thin">
          <color indexed="64"/>
        </right>
        <top style="thin">
          <color indexed="64"/>
        </top>
        <bottom style="thin">
          <color indexed="64"/>
        </bottom>
      </border>
    </dxf>
  </rfmt>
  <rfmt sheetId="2" sqref="A900:XFD900" start="0" length="0">
    <dxf>
      <border outline="0">
        <left style="thin">
          <color indexed="64"/>
        </left>
        <right style="thin">
          <color indexed="64"/>
        </right>
        <top style="thin">
          <color indexed="64"/>
        </top>
        <bottom style="thin">
          <color indexed="64"/>
        </bottom>
      </border>
    </dxf>
  </rfmt>
  <rfmt sheetId="2" sqref="A901" start="0" length="0">
    <dxf>
      <fill>
        <patternFill patternType="solid">
          <bgColor rgb="FF00B050"/>
        </patternFill>
      </fill>
    </dxf>
  </rfmt>
  <rfmt sheetId="2" sqref="B901" start="0" length="0">
    <dxf>
      <fill>
        <patternFill patternType="solid">
          <bgColor rgb="FF00B050"/>
        </patternFill>
      </fill>
    </dxf>
  </rfmt>
  <rfmt sheetId="2" sqref="C901" start="0" length="0">
    <dxf>
      <fill>
        <patternFill patternType="solid">
          <bgColor rgb="FF00B050"/>
        </patternFill>
      </fill>
    </dxf>
  </rfmt>
  <rfmt sheetId="2" sqref="D901" start="0" length="0">
    <dxf>
      <fill>
        <patternFill patternType="solid">
          <bgColor rgb="FF00B050"/>
        </patternFill>
      </fill>
    </dxf>
  </rfmt>
  <rfmt sheetId="2" sqref="E901" start="0" length="0">
    <dxf>
      <fill>
        <patternFill patternType="solid">
          <bgColor rgb="FF00B050"/>
        </patternFill>
      </fill>
    </dxf>
  </rfmt>
  <rfmt sheetId="2" sqref="F901" start="0" length="0">
    <dxf>
      <fill>
        <patternFill patternType="solid">
          <bgColor rgb="FF00B050"/>
        </patternFill>
      </fill>
    </dxf>
  </rfmt>
  <rfmt sheetId="2" sqref="G901" start="0" length="0">
    <dxf>
      <fill>
        <patternFill patternType="solid">
          <bgColor rgb="FF00B050"/>
        </patternFill>
      </fill>
    </dxf>
  </rfmt>
  <rfmt sheetId="2" sqref="H901" start="0" length="0">
    <dxf>
      <fill>
        <patternFill patternType="solid">
          <bgColor rgb="FF00B050"/>
        </patternFill>
      </fill>
    </dxf>
  </rfmt>
  <rfmt sheetId="2" sqref="I901" start="0" length="0">
    <dxf>
      <fill>
        <patternFill patternType="solid">
          <bgColor rgb="FF00B050"/>
        </patternFill>
      </fill>
    </dxf>
  </rfmt>
  <rfmt sheetId="2" sqref="J901" start="0" length="0">
    <dxf>
      <fill>
        <patternFill patternType="solid">
          <bgColor rgb="FF00B050"/>
        </patternFill>
      </fill>
    </dxf>
  </rfmt>
  <rfmt sheetId="2" sqref="K901" start="0" length="0">
    <dxf>
      <fill>
        <patternFill patternType="solid">
          <bgColor rgb="FF00B050"/>
        </patternFill>
      </fill>
    </dxf>
  </rfmt>
  <rfmt sheetId="2" sqref="A901:XFD901" start="0" length="0">
    <dxf>
      <fill>
        <patternFill patternType="solid">
          <bgColor rgb="FF00B050"/>
        </patternFill>
      </fill>
    </dxf>
  </rfmt>
  <rfmt sheetId="2" sqref="A902" start="0" length="0">
    <dxf>
      <fill>
        <patternFill patternType="solid">
          <bgColor rgb="FF00B050"/>
        </patternFill>
      </fill>
    </dxf>
  </rfmt>
  <rfmt sheetId="2" sqref="B902" start="0" length="0">
    <dxf>
      <fill>
        <patternFill patternType="solid">
          <bgColor rgb="FF00B050"/>
        </patternFill>
      </fill>
    </dxf>
  </rfmt>
  <rfmt sheetId="2" sqref="C902" start="0" length="0">
    <dxf>
      <fill>
        <patternFill patternType="solid">
          <bgColor rgb="FF00B050"/>
        </patternFill>
      </fill>
    </dxf>
  </rfmt>
  <rfmt sheetId="2" sqref="D902" start="0" length="0">
    <dxf>
      <fill>
        <patternFill patternType="solid">
          <bgColor rgb="FF00B050"/>
        </patternFill>
      </fill>
    </dxf>
  </rfmt>
  <rfmt sheetId="2" sqref="E902" start="0" length="0">
    <dxf>
      <fill>
        <patternFill patternType="solid">
          <bgColor rgb="FF00B050"/>
        </patternFill>
      </fill>
    </dxf>
  </rfmt>
  <rfmt sheetId="2" sqref="F902" start="0" length="0">
    <dxf>
      <fill>
        <patternFill patternType="solid">
          <bgColor rgb="FF00B050"/>
        </patternFill>
      </fill>
    </dxf>
  </rfmt>
  <rfmt sheetId="2" sqref="G902" start="0" length="0">
    <dxf>
      <fill>
        <patternFill patternType="solid">
          <bgColor rgb="FF00B050"/>
        </patternFill>
      </fill>
    </dxf>
  </rfmt>
  <rfmt sheetId="2" sqref="H902" start="0" length="0">
    <dxf>
      <fill>
        <patternFill patternType="solid">
          <bgColor rgb="FF00B050"/>
        </patternFill>
      </fill>
    </dxf>
  </rfmt>
  <rfmt sheetId="2" sqref="I902" start="0" length="0">
    <dxf>
      <fill>
        <patternFill patternType="solid">
          <bgColor rgb="FF00B050"/>
        </patternFill>
      </fill>
    </dxf>
  </rfmt>
  <rfmt sheetId="2" sqref="J902" start="0" length="0">
    <dxf>
      <fill>
        <patternFill patternType="solid">
          <bgColor rgb="FF00B050"/>
        </patternFill>
      </fill>
    </dxf>
  </rfmt>
  <rfmt sheetId="2" sqref="K902" start="0" length="0">
    <dxf>
      <fill>
        <patternFill patternType="solid">
          <bgColor rgb="FF00B050"/>
        </patternFill>
      </fill>
    </dxf>
  </rfmt>
  <rfmt sheetId="2" sqref="A902:XFD902" start="0" length="0">
    <dxf>
      <fill>
        <patternFill patternType="solid">
          <bgColor rgb="FF00B050"/>
        </patternFill>
      </fill>
    </dxf>
  </rfmt>
  <rcc rId="980" sId="2" odxf="1" dxf="1" numFmtId="19">
    <nc r="A903">
      <v>42277</v>
    </nc>
    <odxf>
      <numFmt numFmtId="0" formatCode="General"/>
    </odxf>
    <ndxf>
      <numFmt numFmtId="19" formatCode="dd/mm/yyyy"/>
    </ndxf>
  </rcc>
  <rfmt sheetId="2" sqref="B903" start="0" length="0">
    <dxf/>
  </rfmt>
  <rcc rId="981" sId="2" odxf="1" dxf="1">
    <nc r="C903" t="inlineStr">
      <is>
        <t>The game crashes as the playe uses the spells 'Knife Trick' and 'Whirling Blades' during combat.</t>
      </is>
    </nc>
    <odxf/>
    <ndxf/>
  </rcc>
  <rfmt sheetId="2" sqref="D903" start="0" length="0">
    <dxf/>
  </rfmt>
  <rcc rId="982" sId="2" odxf="1" dxf="1">
    <nc r="E903" t="inlineStr">
      <is>
        <t>1. Launch iTunes.
2. Drag the Ember .ipa file in iTunes.
3. Connect any iOS device running on iOS 7.
4. Click on Install.
5. Observe the error message.</t>
      </is>
    </nc>
    <odxf/>
    <ndxf/>
  </rcc>
  <rfmt sheetId="2" sqref="F903" start="0" length="0">
    <dxf/>
  </rfmt>
  <rfmt sheetId="2" sqref="G903" start="0" length="0">
    <dxf/>
  </rfmt>
  <rfmt sheetId="2" sqref="H903" start="0" length="0">
    <dxf>
      <alignment horizontal="general" vertical="top" readingOrder="0"/>
    </dxf>
  </rfmt>
  <rfmt sheetId="2" sqref="I903" start="0" length="0">
    <dxf>
      <alignment horizontal="general" vertical="top" readingOrder="0"/>
    </dxf>
  </rfmt>
  <rfmt sheetId="2" sqref="J903" start="0" length="0">
    <dxf>
      <alignment horizontal="general" readingOrder="0"/>
    </dxf>
  </rfmt>
  <rfmt sheetId="2" sqref="K903" start="0" length="0">
    <dxf>
      <border outline="0">
        <left style="thin">
          <color indexed="64"/>
        </left>
        <right style="thin">
          <color indexed="64"/>
        </right>
        <top style="thin">
          <color indexed="64"/>
        </top>
        <bottom style="thin">
          <color indexed="64"/>
        </bottom>
      </border>
    </dxf>
  </rfmt>
  <rfmt sheetId="2" sqref="A903:XFD903" start="0" length="0">
    <dxf>
      <border outline="0">
        <left style="thin">
          <color indexed="64"/>
        </left>
        <right style="thin">
          <color indexed="64"/>
        </right>
        <top style="thin">
          <color indexed="64"/>
        </top>
        <bottom style="thin">
          <color indexed="64"/>
        </bottom>
      </border>
    </dxf>
  </rfmt>
</revisions>
</file>

<file path=xl/revisions/revisionLog31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21" sId="2">
    <oc r="C884" t="inlineStr">
      <is>
        <t>(iOS): The game fails to display thumbnail image for Raven and Gertrude (turns from Raven to Gertrude) at co-ordinate (49692, 49569, -1) in Bog of Soul.</t>
      </is>
    </oc>
    <nc r="C884" t="inlineStr">
      <is>
        <t>(iOS): The game fails to display thumbnail image for Leiliana at co-ordinate (50085, 50221, 0) in Pinnacle.</t>
      </is>
    </nc>
  </rcc>
  <rcc rId="822" sId="2">
    <oc r="E884" t="inlineStr">
      <is>
        <t>1. Install and launch Ember. 
2. Rescue Coren.
3. Progress to Bog of Soul at co-ordinate (49692, 49569, -1).
4. Start conversation with Raven &gt; observe the thumbnail image of Raven.
5. Complete the side quest 'The Raven's Recipe'.
6. Raven turns to Gertrude &gt; observe the thumbnail image of Gertrude.</t>
      </is>
    </oc>
    <nc r="E884" t="inlineStr">
      <is>
        <t>1. Install and launch Ember. 
2. Rescue Coren.
3. Go to co-ordinates (50085, 50221, 0) in Pinnacle.
4. Start conversation with Leiliana.
5. Observe the thumbnail image of Leiliana.</t>
      </is>
    </nc>
  </rcc>
  <rcc rId="823" sId="2">
    <oc r="F884" t="inlineStr">
      <is>
        <t>Actual result: The game fails to display thumbnail image for Raven and Gertrude
Expected Result: The game should display thumbnail image  for Raven and Gertrude.</t>
      </is>
    </oc>
    <nc r="F884" t="inlineStr">
      <is>
        <t>Actual result: The game fails to display thumbnail image for Leiliana.
Expected Result:The game should display thumbnail image for Leiliana.</t>
      </is>
    </nc>
  </rcc>
</revisions>
</file>

<file path=xl/revisions/revisionLog31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F655A1DB-A635-4A14-9DD1-08CEEC12509B}" action="delete"/>
  <rcv guid="{F655A1DB-A635-4A14-9DD1-08CEEC12509B}" action="add"/>
</revisions>
</file>

<file path=xl/revisions/revisionLog31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59" sId="2">
    <oc r="E886" t="inlineStr">
      <is>
        <t>1. Install and launch Ember. 
2. Rescue Coren. 
3. Acquire the "Restoring The Shrines" main quest and progress to Ember Mines. 
4. Defend King Harfast and acquire the Red Lightbringer Amulet.
5. Observe that the game crashes continuously while completing the quest.</t>
      </is>
    </oc>
    <nc r="E886" t="inlineStr">
      <is>
        <t>1. Install and launch Ember. 
2. Rescue Coren. 
3. Acquire the "Restoring The Shrines" main quest and progress to Ember Mines. 
4. Defend King Harfast and acquire the Red Lightbringer Amulet.
5. Proceed ahead to restore the Red amulet.</t>
      </is>
    </nc>
  </rcc>
  <rcc rId="860" sId="2">
    <oc r="C886" t="inlineStr">
      <is>
        <t>(iOS): The game crashes continuously while completing 'Restoring the Ember Mines Shrine' sub-quest of "Restoring The Shrines" main quest in Ember Mines.</t>
      </is>
    </oc>
    <nc r="C886" t="inlineStr">
      <is>
        <t>(iOS): The game crashes continuously while completing 'Restoring the Ember Mines Shrine'  objective of "Restoring The Shrines" quest in Ember Mines.</t>
      </is>
    </nc>
  </rcc>
  <rcc rId="861" sId="2">
    <nc r="D886" t="inlineStr">
      <is>
        <t>1. This defect is also observed while defending King Harfast.
2. This defect is also observed when the player attempts to save the game.</t>
      </is>
    </nc>
  </rcc>
</revisions>
</file>

<file path=xl/revisions/revisionLog31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62" sId="2" odxf="1" dxf="1">
    <oc r="G886" t="inlineStr">
      <is>
        <t>iOS:
iPad 4 (8.3)</t>
      </is>
    </oc>
    <nc r="G886" t="inlineStr">
      <is>
        <t>iOS: 
iPhone 5 (8.4)
iPad Air (8.2)</t>
      </is>
    </nc>
    <odxf>
      <alignment vertical="top" readingOrder="0"/>
    </odxf>
    <ndxf>
      <alignment vertical="center" readingOrder="0"/>
    </ndxf>
  </rcc>
</revisions>
</file>

<file path=xl/revisions/revisionLog31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63" sId="2">
    <nc r="B886">
      <v>136918</v>
    </nc>
  </rcc>
</revisions>
</file>

<file path=xl/revisions/revisionLog31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2" sqref="A887:XFD888">
    <dxf>
      <fill>
        <patternFill patternType="solid">
          <bgColor rgb="FF00B050"/>
        </patternFill>
      </fill>
    </dxf>
  </rfmt>
  <rcc rId="864" sId="2" odxf="1" dxf="1" numFmtId="19">
    <nc r="A889">
      <v>42233</v>
    </nc>
    <odxf>
      <numFmt numFmtId="0" formatCode="General"/>
    </odxf>
    <ndxf>
      <numFmt numFmtId="19" formatCode="dd/mm/yyyy"/>
    </ndxf>
  </rcc>
  <rcc rId="865" sId="2">
    <nc r="C889" t="inlineStr">
      <is>
        <t>(iOS): The Rampaging Dwarf fails to attack Lightbringer at co-ordinates (49674, 49966, -1) in the Ember Mines.</t>
      </is>
    </nc>
  </rcc>
  <rcc rId="866" sId="2">
    <nc r="E889" t="inlineStr">
      <is>
        <t>1. Install and launch Ember. 
2. Rescue Coren. 
3. Progress to the co ordinates(49674, 49966, -1) in the Ember Mines. 
4. Engage Lightbringer in battle with the Rampaging Dwarf.
5. Observe the Rampaging Dwarf archer.</t>
      </is>
    </nc>
  </rcc>
  <rcc rId="867" sId="2">
    <nc r="F889" t="inlineStr">
      <is>
        <t>Actual Result: The Rampaging Dwarf fails to attack Lightbringer.
Expected Result: The Rampaging Dwarf should attack Lightbringer</t>
      </is>
    </nc>
  </rcc>
  <rfmt sheetId="2" sqref="C889">
    <dxf>
      <alignment vertical="center" readingOrder="0"/>
    </dxf>
  </rfmt>
  <rfmt sheetId="2" sqref="E889">
    <dxf>
      <alignment vertical="center" readingOrder="0"/>
    </dxf>
  </rfmt>
  <rfmt sheetId="2" sqref="F889">
    <dxf>
      <alignment vertical="center" readingOrder="0"/>
    </dxf>
  </rfmt>
</revisions>
</file>

<file path=xl/revisions/revisionLog31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68" sId="2">
    <nc r="G889" t="inlineStr">
      <is>
        <t>iOS: 
iPad 4 (8.3)
iPad Air (8.2)</t>
      </is>
    </nc>
  </rcc>
  <rcc rId="869" sId="2">
    <nc r="H889" t="inlineStr">
      <is>
        <t>B</t>
      </is>
    </nc>
  </rcc>
  <rfmt sheetId="2" sqref="G889">
    <dxf>
      <alignment vertical="center" readingOrder="0"/>
    </dxf>
  </rfmt>
  <rcv guid="{593A38EA-6369-46DF-89FC-BAE59B706430}" action="delete"/>
  <rcv guid="{593A38EA-6369-46DF-89FC-BAE59B706430}" action="add"/>
</revisions>
</file>

<file path=xl/revisions/revisionLog31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70" sId="2">
    <oc r="F889" t="inlineStr">
      <is>
        <t>Actual Result: The Rampaging Dwarf fails to attack Lightbringer.
Expected Result: The Rampaging Dwarf should attack Lightbringer</t>
      </is>
    </oc>
    <nc r="F889" t="inlineStr">
      <is>
        <t>Actual Result: The Rampaging Dwarf fails to attack Lightbringer.
Expected Result: The Rampaging Dwarf should attack Lightbringer.</t>
      </is>
    </nc>
  </rcc>
</revisions>
</file>

<file path=xl/revisions/revisionLog31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71" sId="2" odxf="1" dxf="1" numFmtId="19">
    <nc r="A890">
      <v>42233</v>
    </nc>
    <odxf>
      <numFmt numFmtId="0" formatCode="General"/>
    </odxf>
    <ndxf>
      <numFmt numFmtId="19" formatCode="dd/mm/yyyy"/>
    </ndxf>
  </rcc>
  <rcc rId="872" sId="2">
    <nc r="C890" t="inlineStr">
      <is>
        <t>(iOS): Graphical corruption is observed as the Lightbringer and party members move from co-ordinates (49551, 49423, -1) to (49540, 49459, -1) in Cliff of Giants.</t>
      </is>
    </nc>
  </rcc>
  <rcc rId="873" sId="2" odxf="1" dxf="1" numFmtId="19">
    <nc r="A891">
      <v>42233</v>
    </nc>
    <odxf>
      <numFmt numFmtId="0" formatCode="General"/>
    </odxf>
    <ndxf>
      <numFmt numFmtId="19" formatCode="dd/mm/yyyy"/>
    </ndxf>
  </rcc>
  <rcc rId="874" sId="2" odxf="1" dxf="1">
    <nc r="C891" t="inlineStr">
      <is>
        <t>(iOS): Graphical corruption is observed as the Lightbringer and party members move from co-ordinates (49551, 49423, -1) to (49540, 49459, -1) in Cliff of Giants.</t>
      </is>
    </nc>
    <odxf/>
    <ndxf/>
  </rcc>
  <rfmt sheetId="2" sqref="D891" start="0" length="0">
    <dxf/>
  </rfmt>
  <rfmt sheetId="2" sqref="E891" start="0" length="0">
    <dxf/>
  </rfmt>
  <rfmt sheetId="2" sqref="F891" start="0" length="0">
    <dxf/>
  </rfmt>
  <rfmt sheetId="2" sqref="G891" start="0" length="0">
    <dxf/>
  </rfmt>
  <rfmt sheetId="2" sqref="H891" start="0" length="0">
    <dxf/>
  </rfmt>
  <rfmt sheetId="2" sqref="I891" start="0" length="0">
    <dxf/>
  </rfmt>
  <rfmt sheetId="2" sqref="J891" start="0" length="0">
    <dxf/>
  </rfmt>
  <rm rId="875" sheetId="2" source="A890:XFD890" destination="A891:XFD891" sourceSheetId="2">
    <rfmt sheetId="2" xfDxf="1" sqref="A891:XFD891" start="0" length="0">
      <dxf>
        <alignment wrapText="1" readingOrder="0"/>
      </dxf>
    </rfmt>
    <rcc rId="0" sId="2" dxf="1" numFmtId="19">
      <nc r="A891">
        <v>42233</v>
      </nc>
      <ndxf>
        <numFmt numFmtId="19" formatCode="dd/mm/yyyy"/>
        <alignment horizontal="center" vertical="center" readingOrder="0"/>
        <border outline="0">
          <left style="thin">
            <color indexed="64"/>
          </left>
          <right style="thin">
            <color indexed="64"/>
          </right>
          <top style="thin">
            <color indexed="64"/>
          </top>
          <bottom style="thin">
            <color indexed="64"/>
          </bottom>
        </border>
      </ndxf>
    </rcc>
    <rfmt sheetId="2" sqref="B891" start="0" length="0">
      <dxf>
        <alignment horizontal="center" vertical="center" readingOrder="0"/>
        <border outline="0">
          <left style="thin">
            <color indexed="64"/>
          </left>
          <right style="thin">
            <color indexed="64"/>
          </right>
          <top style="thin">
            <color indexed="64"/>
          </top>
          <bottom style="thin">
            <color indexed="64"/>
          </bottom>
        </border>
      </dxf>
    </rfmt>
    <rcc rId="0" sId="2" dxf="1">
      <nc r="C891" t="inlineStr">
        <is>
          <t>(iOS): Graphical corruption is observed as the Lightbringer and party members move from co-ordinates (49551, 49423, -1) to (49540, 49459, -1) in Cliff of Giants.</t>
        </is>
      </nc>
      <ndxf>
        <alignment horizontal="left" readingOrder="0"/>
        <border outline="0">
          <left style="thin">
            <color indexed="64"/>
          </left>
          <right style="thin">
            <color indexed="64"/>
          </right>
          <top style="thin">
            <color indexed="64"/>
          </top>
          <bottom style="thin">
            <color indexed="64"/>
          </bottom>
        </border>
      </ndxf>
    </rcc>
    <rfmt sheetId="2" sqref="D891" start="0" length="0">
      <dxf>
        <alignment horizontal="left" readingOrder="0"/>
        <border outline="0">
          <left style="thin">
            <color indexed="64"/>
          </left>
          <right style="thin">
            <color indexed="64"/>
          </right>
          <top style="thin">
            <color indexed="64"/>
          </top>
          <bottom style="thin">
            <color indexed="64"/>
          </bottom>
        </border>
      </dxf>
    </rfmt>
    <rfmt sheetId="2" sqref="E891" start="0" length="0">
      <dxf>
        <alignment horizontal="left" readingOrder="0"/>
        <border outline="0">
          <left style="thin">
            <color indexed="64"/>
          </left>
          <right style="thin">
            <color indexed="64"/>
          </right>
          <top style="thin">
            <color indexed="64"/>
          </top>
          <bottom style="thin">
            <color indexed="64"/>
          </bottom>
        </border>
      </dxf>
    </rfmt>
    <rfmt sheetId="2" sqref="F891" start="0" length="0">
      <dxf>
        <alignment horizontal="left" readingOrder="0"/>
        <border outline="0">
          <left style="thin">
            <color indexed="64"/>
          </left>
          <right style="thin">
            <color indexed="64"/>
          </right>
          <top style="thin">
            <color indexed="64"/>
          </top>
          <bottom style="thin">
            <color indexed="64"/>
          </bottom>
        </border>
      </dxf>
    </rfmt>
    <rfmt sheetId="2" sqref="G891" start="0" length="0">
      <dxf>
        <alignment horizontal="left" readingOrder="0"/>
        <border outline="0">
          <left style="thin">
            <color indexed="64"/>
          </left>
          <right style="thin">
            <color indexed="64"/>
          </right>
          <top style="thin">
            <color indexed="64"/>
          </top>
          <bottom style="thin">
            <color indexed="64"/>
          </bottom>
        </border>
      </dxf>
    </rfmt>
    <rfmt sheetId="2" sqref="H891" start="0" length="0">
      <dxf>
        <alignment horizontal="center" vertical="center" readingOrder="0"/>
        <border outline="0">
          <left style="thin">
            <color indexed="64"/>
          </left>
          <right style="thin">
            <color indexed="64"/>
          </right>
          <top style="thin">
            <color indexed="64"/>
          </top>
          <bottom style="thin">
            <color indexed="64"/>
          </bottom>
        </border>
      </dxf>
    </rfmt>
    <rfmt sheetId="2" sqref="I891" start="0" length="0">
      <dxf>
        <alignment horizontal="center" vertical="center" readingOrder="0"/>
        <border outline="0">
          <left style="thin">
            <color indexed="64"/>
          </left>
          <right style="thin">
            <color indexed="64"/>
          </right>
          <top style="thin">
            <color indexed="64"/>
          </top>
          <bottom style="thin">
            <color indexed="64"/>
          </bottom>
        </border>
      </dxf>
    </rfmt>
    <rfmt sheetId="2" sqref="J891" start="0" length="0">
      <dxf>
        <alignment horizontal="left" readingOrder="0"/>
        <border outline="0">
          <left style="thin">
            <color indexed="64"/>
          </left>
          <right style="thin">
            <color indexed="64"/>
          </right>
          <top style="thin">
            <color indexed="64"/>
          </top>
          <bottom style="thin">
            <color indexed="64"/>
          </bottom>
        </border>
      </dxf>
    </rfmt>
  </rm>
  <rcv guid="{593A38EA-6369-46DF-89FC-BAE59B706430}" action="delete"/>
  <rcv guid="{593A38EA-6369-46DF-89FC-BAE59B706430}" action="add"/>
</revisions>
</file>

<file path=xl/revisions/revisionLog31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2" sqref="A891" start="0" length="0">
    <dxf>
      <numFmt numFmtId="0" formatCode="General"/>
    </dxf>
  </rfmt>
  <rcc rId="876" sId="2">
    <nc r="A891" t="inlineStr">
      <is>
        <t>17-08-2015</t>
      </is>
    </nc>
  </rcc>
  <rcft rId="871" sheetId="2"/>
  <rcc rId="877" sId="2">
    <nc r="C891" t="inlineStr">
      <is>
        <t>(iOS): The game displays inappropriate animation for the portal to The Abyss at co-ordinates () in the passage beneath Radiance.</t>
      </is>
    </nc>
  </rcc>
  <rcft rId="872" sheetId="2"/>
  <rfmt sheetId="2" sqref="E891" start="0" length="0">
    <dxf/>
  </rfmt>
  <rcc rId="878" sId="2">
    <nc r="E891" t="inlineStr">
      <is>
        <t>1. Install and launch Ember. 
2. Rescue Coren. 
3. Restore all the shrines and proceed to the passage beneath Radiance. 
4. Defend King Harfast and acquire the Red Lightbringer Amulet.
5. Proceed ahead to restore the Red amulet.</t>
      </is>
    </nc>
  </rcc>
</revisions>
</file>

<file path=xl/revisions/revisionLog3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83" sId="2">
    <oc r="E903" t="inlineStr">
      <is>
        <t>1. Launch iTunes.
2. Drag the Ember .ipa file in iTunes.
3. Connect any iOS device running on iOS 7.
4. Click on Install.
5. Observe the error message.</t>
      </is>
    </oc>
    <nc r="E903" t="inlineStr">
      <is>
        <t>1. Install and launch Ember. 
2. Rescue Coren. 
3. Progress to co-ordinates (50285, 49489) in The Radiance. 
4. Click on the ground near Jarin the Scholar with or without talking to the Syrma(Head Monk).
5. Observe that the game crashes.</t>
      </is>
    </nc>
  </rcc>
</revisions>
</file>

<file path=xl/revisions/revisionLog32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79" sId="2">
    <oc r="E891" t="inlineStr">
      <is>
        <t>1. Install and launch Ember. 
2. Rescue Coren. 
3. Restore all the shrines and proceed to the passage beneath Radiance. 
4. Defend King Harfast and acquire the Red Lightbringer Amulet.
5. Proceed ahead to restore the Red amulet.</t>
      </is>
    </oc>
    <nc r="E891" t="inlineStr">
      <is>
        <t>1. Install and launch Ember. 
2. Rescue Coren. 
3. Complete the main quest "Restoring The Shrines" main quest and proceed to the passage beneath Radiance. 
4. Observe the animation for the portal to the Abyss.</t>
      </is>
    </nc>
  </rcc>
  <rcc rId="880" sId="2">
    <nc r="F891" t="inlineStr">
      <is>
        <t>Actual Result: The game displays inappropriate animation for the portal to The Abyss.
Expected Result: The game should display appropriate animation for the portal to The Abyss.</t>
      </is>
    </nc>
  </rcc>
  <rcc rId="881" sId="2">
    <nc r="H891" t="inlineStr">
      <is>
        <t>C</t>
      </is>
    </nc>
  </rcc>
  <rcv guid="{2C5C054D-1E40-4132-8A20-E35153CA94BF}" action="delete"/>
  <rcv guid="{2C5C054D-1E40-4132-8A20-E35153CA94BF}" action="add"/>
</revisions>
</file>

<file path=xl/revisions/revisionLog32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82" sId="2" odxf="1" dxf="1">
    <nc r="G891" t="inlineStr">
      <is>
        <t>iOS: 
iPad 4 (8.3)
iPad Air (8.2)</t>
      </is>
    </nc>
    <odxf>
      <alignment vertical="top" readingOrder="0"/>
    </odxf>
    <ndxf>
      <alignment vertical="center" readingOrder="0"/>
    </ndxf>
  </rcc>
  <rcv guid="{2C5C054D-1E40-4132-8A20-E35153CA94BF}" action="delete"/>
  <rcv guid="{2C5C054D-1E40-4132-8A20-E35153CA94BF}" action="add"/>
</revisions>
</file>

<file path=xl/revisions/revisionLog32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83" sId="2" odxf="1" dxf="1" numFmtId="19">
    <nc r="A890">
      <v>42233</v>
    </nc>
    <odxf>
      <numFmt numFmtId="0" formatCode="General"/>
    </odxf>
    <ndxf>
      <numFmt numFmtId="19" formatCode="dd/mm/yyyy"/>
    </ndxf>
  </rcc>
  <rcc rId="884" sId="2">
    <nc r="C890" t="inlineStr">
      <is>
        <t>(iOS): Graphical corruption is observed as the Lightbringer and party members move from co-ordinates (49551, 49423, -1) to (49540, 49459, -1) in the Cliffs of Giants.</t>
      </is>
    </nc>
  </rcc>
  <rcc rId="885" sId="2">
    <nc r="E890" t="inlineStr">
      <is>
        <t>1. Install and launch Ember. 
2. Rescue Coren. 
3. Go to co-ordinates (49551, 49423, -1) in the Cliffs of Giants.. 
4. Move from co-ordinates (49551, 49423, -1) to (49540, 49459, -1) in the Cliffs of Giants. 
5. Observe the Lightbringer.</t>
      </is>
    </nc>
  </rcc>
  <rcc rId="886" sId="2">
    <nc r="F890" t="inlineStr">
      <is>
        <t>Actual Result: Graphical corruption is observed for the Lightbringer in the Cliffs of Giants.
Expected Result: The game should be free from graphical corruptions.</t>
      </is>
    </nc>
  </rcc>
  <rcc rId="887" sId="2">
    <nc r="G890" t="inlineStr">
      <is>
        <t>iOS: 
iPad 4 (8.3)
iPad Air (8.2)</t>
      </is>
    </nc>
  </rcc>
  <rfmt sheetId="2" sqref="G890">
    <dxf>
      <alignment horizontal="left" readingOrder="0"/>
    </dxf>
  </rfmt>
  <rfmt sheetId="2" sqref="G890">
    <dxf>
      <alignment vertical="bottom" readingOrder="0"/>
    </dxf>
  </rfmt>
  <rfmt sheetId="2" sqref="G890">
    <dxf>
      <alignment horizontal="center" readingOrder="0"/>
    </dxf>
  </rfmt>
  <rfmt sheetId="2" sqref="G890">
    <dxf>
      <alignment horizontal="left" readingOrder="0"/>
    </dxf>
  </rfmt>
  <rfmt sheetId="2" sqref="G890">
    <dxf>
      <alignment vertical="center" readingOrder="0"/>
    </dxf>
  </rfmt>
  <rcv guid="{593A38EA-6369-46DF-89FC-BAE59B706430}" action="delete"/>
  <rcv guid="{593A38EA-6369-46DF-89FC-BAE59B706430}" action="add"/>
</revisions>
</file>

<file path=xl/revisions/revisionLog32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88" sId="2">
    <nc r="H890" t="inlineStr">
      <is>
        <t>C</t>
      </is>
    </nc>
  </rcc>
  <rcv guid="{593A38EA-6369-46DF-89FC-BAE59B706430}" action="delete"/>
  <rcv guid="{593A38EA-6369-46DF-89FC-BAE59B706430}" action="add"/>
</revisions>
</file>

<file path=xl/revisions/revisionLog32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2C5C054D-1E40-4132-8A20-E35153CA94BF}" action="delete"/>
  <rcv guid="{2C5C054D-1E40-4132-8A20-E35153CA94BF}" action="add"/>
</revisions>
</file>

<file path=xl/revisions/revisionLog32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2" sqref="H890" start="0" length="0">
    <dxf/>
  </rfmt>
  <rcv guid="{2C5C054D-1E40-4132-8A20-E35153CA94BF}" action="delete"/>
  <rcv guid="{2C5C054D-1E40-4132-8A20-E35153CA94BF}" action="add"/>
</revisions>
</file>

<file path=xl/revisions/revisionLog32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89" sId="2">
    <oc r="C891" t="inlineStr">
      <is>
        <t>(iOS): The game displays inappropriate animation for the portal to The Abyss at co-ordinates () in the passage beneath Radiance.</t>
      </is>
    </oc>
    <nc r="C891" t="inlineStr">
      <is>
        <t>(iOS): The game displays inappropriate animation for the portal to The Abyss at co-ordinates (50307, 49455, -1) in the passage beneath Radiance.</t>
      </is>
    </nc>
  </rcc>
  <rcv guid="{2C5C054D-1E40-4132-8A20-E35153CA94BF}" action="delete"/>
  <rcv guid="{2C5C054D-1E40-4132-8A20-E35153CA94BF}" action="add"/>
</revisions>
</file>

<file path=xl/revisions/revisionLog32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2C5C054D-1E40-4132-8A20-E35153CA94BF}" action="delete"/>
  <rcv guid="{2C5C054D-1E40-4132-8A20-E35153CA94BF}" action="add"/>
</revisions>
</file>

<file path=xl/revisions/revisionLog32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2C5C054D-1E40-4132-8A20-E35153CA94BF}" action="delete"/>
  <rcv guid="{2C5C054D-1E40-4132-8A20-E35153CA94BF}" action="add"/>
</revisions>
</file>

<file path=xl/revisions/revisionLog32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90" sId="2">
    <oc r="H891" t="inlineStr">
      <is>
        <t>C</t>
      </is>
    </oc>
    <nc r="H891"/>
  </rcc>
  <rcc rId="891" sId="2">
    <oc r="G891" t="inlineStr">
      <is>
        <t>iOS: 
iPad 4 (8.3)
iPad Air (8.2)</t>
      </is>
    </oc>
    <nc r="G891"/>
  </rcc>
  <rcc rId="892" sId="2">
    <oc r="F891" t="inlineStr">
      <is>
        <t>Actual Result: The game displays inappropriate animation for the portal to The Abyss.
Expected Result: The game should display appropriate animation for the portal to The Abyss.</t>
      </is>
    </oc>
    <nc r="F891"/>
  </rcc>
  <rcc rId="893" sId="2">
    <oc r="E891" t="inlineStr">
      <is>
        <t>1. Install and launch Ember. 
2. Rescue Coren. 
3. Complete the main quest "Restoring The Shrines" main quest and proceed to the passage beneath Radiance. 
4. Observe the animation for the portal to the Abyss.</t>
      </is>
    </oc>
    <nc r="E891"/>
  </rcc>
  <rcc rId="894" sId="2">
    <oc r="C891" t="inlineStr">
      <is>
        <t>(iOS): The game displays inappropriate animation for the portal to The Abyss at co-ordinates (50307, 49455, -1) in the passage beneath Radiance.</t>
      </is>
    </oc>
    <nc r="C891"/>
  </rcc>
  <rcc rId="895" sId="2">
    <oc r="A891" t="inlineStr">
      <is>
        <t>17-08-2015</t>
      </is>
    </oc>
    <nc r="A891"/>
  </rcc>
  <rcv guid="{2C5C054D-1E40-4132-8A20-E35153CA94BF}" action="delete"/>
  <rcv guid="{2C5C054D-1E40-4132-8A20-E35153CA94BF}" action="add"/>
</revisions>
</file>

<file path=xl/revisions/revisionLog3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84" sId="2">
    <nc r="H900" t="inlineStr">
      <is>
        <t>A</t>
      </is>
    </nc>
  </rcc>
  <rfmt sheetId="2" sqref="H900">
    <dxf>
      <alignment vertical="center" readingOrder="0"/>
    </dxf>
  </rfmt>
  <rfmt sheetId="2" sqref="H900">
    <dxf>
      <alignment horizontal="center" readingOrder="0"/>
    </dxf>
  </rfmt>
  <rcv guid="{7DF4551E-C251-40F3-87FF-608CBE392B54}" action="delete"/>
  <rcv guid="{7DF4551E-C251-40F3-87FF-608CBE392B54}" action="add"/>
</revisions>
</file>

<file path=xl/revisions/revisionLog33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96" sId="2" odxf="1" dxf="1" numFmtId="19">
    <nc r="A891">
      <v>42233</v>
    </nc>
    <odxf>
      <numFmt numFmtId="0" formatCode="General"/>
    </odxf>
    <ndxf>
      <numFmt numFmtId="167" formatCode="dd/mm/yyyy"/>
    </ndxf>
  </rcc>
  <rcc rId="897" sId="2">
    <nc r="C891" t="inlineStr">
      <is>
        <t xml:space="preserve">(iOS): The game displays Heath crystal as Health potion looted from the dead bodies of the Ancient Petrified Shard at co-ordinates () in The Abyss. </t>
      </is>
    </nc>
  </rcc>
</revisions>
</file>

<file path=xl/revisions/revisionLog33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98" sId="2">
    <nc r="E891" t="inlineStr">
      <is>
        <t>1. Install and launch Ember. 
2. Rescue Coren. 
3. Progress to The Abyss. 
4. Loot the dead bodies of the Ancient Petrified Shard.</t>
      </is>
    </nc>
  </rcc>
  <rcc rId="899" sId="2">
    <nc r="F891" t="inlineStr">
      <is>
        <t>Actual Result: The game displays Heath crystal as Health potion looted from the dead bodies of the Ancient Petrified Shard.
Expected Result:The game should display Health crystal instead of Health Potion.</t>
      </is>
    </nc>
  </rcc>
  <rcc rId="900" sId="2">
    <nc r="G891" t="inlineStr">
      <is>
        <t>iOS: 
iPad 4 (8.3)
iPad Air (8.2)</t>
      </is>
    </nc>
  </rcc>
  <rcc rId="901" sId="2">
    <nc r="H891" t="inlineStr">
      <is>
        <t>C</t>
      </is>
    </nc>
  </rcc>
  <rcv guid="{2C5C054D-1E40-4132-8A20-E35153CA94BF}" action="delete"/>
  <rcv guid="{2C5C054D-1E40-4132-8A20-E35153CA94BF}" action="add"/>
</revisions>
</file>

<file path=xl/revisions/revisionLog33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02" sId="2">
    <oc r="F891" t="inlineStr">
      <is>
        <t>Actual Result: The game displays Heath crystal as Health potion looted from the dead bodies of the Ancient Petrified Shard.
Expected Result:The game should display Health crystal instead of Health Potion.</t>
      </is>
    </oc>
    <nc r="F891" t="inlineStr">
      <is>
        <t>Actual Result: The game displays Heath crystal as Health potion looted from the dead bodies of the Ancient Petrified Shard.
Expected Result: The game should display Health crystal instead of Health Potion.</t>
      </is>
    </nc>
  </rcc>
  <rcc rId="903" sId="2" odxf="1" dxf="1" numFmtId="19">
    <nc r="A892">
      <v>42233</v>
    </nc>
    <odxf>
      <numFmt numFmtId="0" formatCode="General"/>
    </odxf>
    <ndxf>
      <numFmt numFmtId="167" formatCode="dd/mm/yyyy"/>
    </ndxf>
  </rcc>
  <rcc rId="904" sId="2">
    <nc r="C892" t="inlineStr">
      <is>
        <t>(iOS) The player is complete the "Break the green life force seal" objective in The Abyss leading into progression blocker.</t>
      </is>
    </nc>
  </rcc>
  <rfmt sheetId="2" sqref="E892" start="0" length="0">
    <dxf/>
  </rfmt>
  <rcc rId="905" sId="2">
    <nc r="E892" t="inlineStr">
      <is>
        <t>1. Install and launch Ember. 
2. Rescue Coren. 
3. Progress to The Abyss. 
4. Acquire "The Goddess's Bonds" main quest from the Ember goddess.
5. Proceed to the green life force seal.
6. Observe that the player is unable to break the life seal.</t>
      </is>
    </nc>
  </rcc>
  <rcc rId="906" sId="2">
    <nc r="F892" t="inlineStr">
      <is>
        <t>Actual Result: The player is complete the "Break the green life force seal" objective in The Abyss leading into progression blocker.
Expected Result: The player should be able to break the life force seal and progress in the game.</t>
      </is>
    </nc>
  </rcc>
  <rcc rId="907" sId="2" odxf="1" dxf="1">
    <nc r="G892" t="inlineStr">
      <is>
        <t>iOS: 
iPad 4 (8.3)
iPad Air (8.2)</t>
      </is>
    </nc>
    <odxf>
      <alignment vertical="top" readingOrder="0"/>
    </odxf>
    <ndxf>
      <alignment vertical="center" readingOrder="0"/>
    </ndxf>
  </rcc>
  <rcc rId="908" sId="2">
    <nc r="H892" t="inlineStr">
      <is>
        <t>A</t>
      </is>
    </nc>
  </rcc>
  <rcv guid="{2C5C054D-1E40-4132-8A20-E35153CA94BF}" action="delete"/>
  <rcv guid="{2C5C054D-1E40-4132-8A20-E35153CA94BF}" action="add"/>
</revisions>
</file>

<file path=xl/revisions/revisionLog33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09" sId="2">
    <oc r="C892" t="inlineStr">
      <is>
        <t>(iOS) The player is complete the "Break the green life force seal" objective in The Abyss leading into progression blocker.</t>
      </is>
    </oc>
    <nc r="C892" t="inlineStr">
      <is>
        <t>(iOS) The player is complete the "Break the green life force seal" objective in The Abyss leading into progression block.</t>
      </is>
    </nc>
  </rcc>
  <rcc rId="910" sId="2">
    <oc r="F892" t="inlineStr">
      <is>
        <t>Actual Result: The player is complete the "Break the green life force seal" objective in The Abyss leading into progression blocker.
Expected Result: The player should be able to break the life force seal and progress in the game.</t>
      </is>
    </oc>
    <nc r="F892" t="inlineStr">
      <is>
        <t>Actual Result: The player is complete the "Break the green life force seal" objective in The Abyss leading into progression block.
Expected Result: The player should be able to break the life force seal and complete the quest.</t>
      </is>
    </nc>
  </rcc>
  <rcv guid="{2C5C054D-1E40-4132-8A20-E35153CA94BF}" action="delete"/>
  <rcv guid="{2C5C054D-1E40-4132-8A20-E35153CA94BF}" action="add"/>
</revisions>
</file>

<file path=xl/revisions/revisionLog33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11" sId="2">
    <nc r="A893" t="inlineStr">
      <is>
        <t>8/17/2015</t>
      </is>
    </nc>
  </rcc>
  <rcc rId="912" sId="2">
    <nc r="C893" t="inlineStr">
      <is>
        <t>(iOS): Texture is missing for 'Dwarven Construct' at co-ordinates (49667, 49984, -1) in Ember Mines.</t>
      </is>
    </nc>
  </rcc>
  <rcc rId="913" sId="2">
    <nc r="E893" t="inlineStr">
      <is>
        <t>1. Install and launch Ember.
2. Rescue Coren.
3. Progress to co-ordinates (49667, 49984, -1) in Ember Mines.
4. Observe the 'Dwarven Construct'.</t>
      </is>
    </nc>
  </rcc>
  <rcc rId="914" sId="2">
    <nc r="F893" t="inlineStr">
      <is>
        <t>Actual Result:  Texture is missing for 'Dwarven Construct'.
Expected Result:  The game should display proper texture for 'Dwarven Construct' NPC's.</t>
      </is>
    </nc>
  </rcc>
  <rcc rId="915" sId="2">
    <nc r="G893" t="inlineStr">
      <is>
        <t>iOS: 
iPad 4 (8.3)
iPad Air (8.2)</t>
      </is>
    </nc>
  </rcc>
  <rcc rId="916" sId="2">
    <nc r="H893" t="inlineStr">
      <is>
        <t>C</t>
      </is>
    </nc>
  </rcc>
  <rcv guid="{7DF4551E-C251-40F3-87FF-608CBE392B54}" action="delete"/>
  <rcv guid="{7DF4551E-C251-40F3-87FF-608CBE392B54}" action="add"/>
</revisions>
</file>

<file path=xl/revisions/revisionLog33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17" sId="2">
    <oc r="C892" t="inlineStr">
      <is>
        <t>(iOS) The player is complete the "Break the green life force seal" objective in The Abyss leading into progression block.</t>
      </is>
    </oc>
    <nc r="C892" t="inlineStr">
      <is>
        <t>(iOS) The player is complete the "Break the green life force seal" objective in The Abyss on the first attempt.</t>
      </is>
    </nc>
  </rcc>
  <rcc rId="918" sId="2">
    <oc r="F892" t="inlineStr">
      <is>
        <t>Actual Result: The player is complete the "Break the green life force seal" objective in The Abyss leading into progression block.
Expected Result: The player should be able to break the life force seal and complete the quest.</t>
      </is>
    </oc>
    <nc r="F892" t="inlineStr">
      <is>
        <t>Actual Result: The player is complete the "Break the green life force seal" objective in The Abyss on the first attempt.
Expected Result: The player should be able to break the life force seal and complete the quest objective in first attempt.</t>
      </is>
    </nc>
  </rcc>
  <rcv guid="{2C5C054D-1E40-4132-8A20-E35153CA94BF}" action="delete"/>
  <rcv guid="{2C5C054D-1E40-4132-8A20-E35153CA94BF}" action="add"/>
</revisions>
</file>

<file path=xl/revisions/revisionLog33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19" sId="2">
    <oc r="C893" t="inlineStr">
      <is>
        <t>(iOS): Texture is missing for 'Dwarven Construct' at co-ordinates (49667, 49984, -1) in Ember Mines.</t>
      </is>
    </oc>
    <nc r="C893" t="inlineStr">
      <is>
        <t>(iOS): Texture is missing for 'Viridian Shard' near co-ordinates (50192, 50010, -1) in Sanctuary.</t>
      </is>
    </nc>
  </rcc>
  <rcv guid="{7DF4551E-C251-40F3-87FF-608CBE392B54}" action="delete"/>
  <rcv guid="{7DF4551E-C251-40F3-87FF-608CBE392B54}" action="add"/>
</revisions>
</file>

<file path=xl/revisions/revisionLog33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2C5C054D-1E40-4132-8A20-E35153CA94BF}" action="delete"/>
  <rcv guid="{2C5C054D-1E40-4132-8A20-E35153CA94BF}" action="add"/>
</revisions>
</file>

<file path=xl/revisions/revisionLog33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20" sId="2">
    <oc r="E893" t="inlineStr">
      <is>
        <t>1. Install and launch Ember.
2. Rescue Coren.
3. Progress to co-ordinates (49667, 49984, -1) in Ember Mines.
4. Observe the 'Dwarven Construct'.</t>
      </is>
    </oc>
    <nc r="E893" t="inlineStr">
      <is>
        <t>1. Install and launch Ember.
2. Rescue Coren.
3. Progress to co-ordinates (50192, 50010, -1) in Sanctuary.
4. Observe the 'Dwarven Construct'.</t>
      </is>
    </nc>
  </rcc>
</revisions>
</file>

<file path=xl/revisions/revisionLog33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21" sId="2">
    <oc r="E893" t="inlineStr">
      <is>
        <t>1. Install and launch Ember.
2. Rescue Coren.
3. Progress to co-ordinates (50192, 50010, -1) in Sanctuary.
4. Observe the 'Dwarven Construct'.</t>
      </is>
    </oc>
    <nc r="E893" t="inlineStr">
      <is>
        <t>1. Install and launch Ember.
2. Rescue Coren.
3. Progress to co-ordinates (50192, 50010, -1) in Sanctuary.
4. Observe the 'Viridian Shard'.</t>
      </is>
    </nc>
  </rcc>
  <rcc rId="922" sId="2">
    <oc r="F893" t="inlineStr">
      <is>
        <t>Actual Result:  Texture is missing for 'Dwarven Construct'.
Expected Result:  The game should display proper texture for 'Dwarven Construct' NPC's.</t>
      </is>
    </oc>
    <nc r="F893" t="inlineStr">
      <is>
        <t>Actual Result:  Texture is missing for 'Viridian Shard'.
Expected Result:  The game should display proper texture for 'Viridian Shard' NPC's.</t>
      </is>
    </nc>
  </rcc>
</revisions>
</file>

<file path=xl/revisions/revisionLog3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85" sId="2">
    <nc r="I900" t="inlineStr">
      <is>
        <t>To Log</t>
      </is>
    </nc>
  </rcc>
  <rfmt sheetId="2" sqref="I900">
    <dxf>
      <alignment vertical="center" readingOrder="0"/>
    </dxf>
  </rfmt>
  <rfmt sheetId="2" sqref="I900">
    <dxf>
      <alignment horizontal="center" readingOrder="0"/>
    </dxf>
  </rfmt>
  <rcv guid="{7DF4551E-C251-40F3-87FF-608CBE392B54}" action="delete"/>
  <rcv guid="{7DF4551E-C251-40F3-87FF-608CBE392B54}" action="add"/>
</revisions>
</file>

<file path=xl/revisions/revisionLog34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23" sId="2">
    <oc r="C892" t="inlineStr">
      <is>
        <t>(iOS) The player is complete the "Break the green life force seal" objective in The Abyss on the first attempt.</t>
      </is>
    </oc>
    <nc r="C892" t="inlineStr">
      <is>
        <t>(iOS): The player is unable to complete the "Break the green life force seal" objective in The Abyss on the first attempt.</t>
      </is>
    </nc>
  </rcc>
  <rcc rId="924" sId="2">
    <oc r="F892" t="inlineStr">
      <is>
        <t>Actual Result: The player is complete the "Break the green life force seal" objective in The Abyss on the first attempt.
Expected Result: The player should be able to break the life force seal and complete the quest objective in first attempt.</t>
      </is>
    </oc>
    <nc r="F892" t="inlineStr">
      <is>
        <t>Actual Result: The player is unable to complete the "Break the green life force seal" objective in The Abyss on the first attempt..
Expected Result: The player should be able to break the life force seal and complete the quest objective in first attempt.</t>
      </is>
    </nc>
  </rcc>
</revisions>
</file>

<file path=xl/revisions/revisionLog34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25" sId="2">
    <oc r="F892" t="inlineStr">
      <is>
        <t>Actual Result: The player is unable to complete the "Break the green life force seal" objective in The Abyss on the first attempt..
Expected Result: The player should be able to break the life force seal and complete the quest objective in first attempt.</t>
      </is>
    </oc>
    <nc r="F892" t="inlineStr">
      <is>
        <t>Actual Result: The player is unable to complete the "Break the green life force seal" objective in The Abyss on the first attempt.
Expected Result: The player should be able to break the life force seal and complete the quest objective in first attempt.</t>
      </is>
    </nc>
  </rcc>
</revisions>
</file>

<file path=xl/revisions/revisionLog34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26" sId="2" odxf="1" dxf="1">
    <oc r="C892" t="inlineStr">
      <is>
        <t>(iOS): The player is unable to complete the "Break the green life force seal" objective in The Abyss on the first attempt.</t>
      </is>
    </oc>
    <nc r="C892" t="inlineStr">
      <is>
        <t xml:space="preserve">(iOS): The game displays Heath crystal as Health potion looted from the dead bodies of the Ancient Petrified Shard at co-ordinates () in The Abyss. </t>
      </is>
    </nc>
    <odxf/>
    <ndxf/>
  </rcc>
</revisions>
</file>

<file path=xl/revisions/revisionLog34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53" sId="2" odxf="1" dxf="1" numFmtId="19">
    <nc r="A894">
      <v>42233</v>
    </nc>
    <odxf>
      <numFmt numFmtId="0" formatCode="General"/>
    </odxf>
    <ndxf>
      <numFmt numFmtId="167" formatCode="dd/mm/yyyy"/>
    </ndxf>
  </rcc>
  <rcc rId="954" sId="2">
    <nc r="C894" t="inlineStr">
      <is>
        <t>(iOS): Lightbringer is unable to kill the Ember Goddess when Drakbringer is not in the party leading into progression block.</t>
      </is>
    </nc>
  </rcc>
  <rfmt sheetId="2" sqref="E894" start="0" length="0">
    <dxf/>
  </rfmt>
  <rcc rId="955" sId="2">
    <nc r="E894" t="inlineStr">
      <is>
        <t>1. Install and launch Ember. 
2. Rescue Coren. 
3. Progress to The Abyss. 
4. Acquire "Back to Radiance" main quest from the Ember goddess.
5. Proceed to the passage beneath the Radiance.
6. Start the fight against the Ember Goddess without Darkbringer.
7. Observe that Lighbtinger and party is unable to defeat the Ember Goddess.</t>
      </is>
    </nc>
  </rcc>
  <rcc rId="956" sId="2">
    <nc r="F894" t="inlineStr">
      <is>
        <t>Actual Result: Lightbringer is unable to kill the Ember Goddess when Drakbringer is not in the party leading into progression block.
Expected Result: Lightbringer and the party should be able to defeat the Ember Goddess.</t>
      </is>
    </nc>
  </rcc>
  <rfmt sheetId="2" sqref="G894" start="0" length="0">
    <dxf/>
  </rfmt>
  <rcc rId="957" sId="2" odxf="1" dxf="1">
    <nc r="G894" t="inlineStr">
      <is>
        <t>iOS: 
iPad 4 (8.3)
iPad Air (8.2)</t>
      </is>
    </nc>
    <ndxf>
      <alignment vertical="center" readingOrder="0"/>
    </ndxf>
  </rcc>
  <rcc rId="958" sId="2">
    <nc r="H894" t="inlineStr">
      <is>
        <t>A</t>
      </is>
    </nc>
  </rcc>
  <rcv guid="{2C5C054D-1E40-4132-8A20-E35153CA94BF}" action="delete"/>
  <rcv guid="{2C5C054D-1E40-4132-8A20-E35153CA94BF}" action="add"/>
</revisions>
</file>

<file path=xl/revisions/revisionLog34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59" sId="2">
    <oc r="F894" t="inlineStr">
      <is>
        <t>Actual Result: Lightbringer is unable to kill the Ember Goddess when Drakbringer is not in the party leading into progression block.
Expected Result: Lightbringer and the party should be able to defeat the Ember Goddess.</t>
      </is>
    </oc>
    <nc r="F894" t="inlineStr">
      <is>
        <t>Actual Result: Lightbringer is unable to kill the Ember Goddess when the player starts the fight against the Ember Goddess whithout Darkingbringer's assistance leading into progression block.
Expected Result: Lightbringer and the party should be able to defeat the Ember Goddess.</t>
      </is>
    </nc>
  </rcc>
  <rcc rId="960" sId="2">
    <oc r="C894" t="inlineStr">
      <is>
        <t>(iOS): Lightbringer is unable to kill the Ember Goddess when Drakbringer is not in the party leading into progression block.</t>
      </is>
    </oc>
    <nc r="C894" t="inlineStr">
      <is>
        <t>(iOS): Lightbringer is unable to kill the Ember Goddess when the player starts the fight against the Ember Goddess whithout Darkingbringer's assistance leading into progression block</t>
      </is>
    </nc>
  </rcc>
  <rcc rId="961" sId="2">
    <oc r="E894" t="inlineStr">
      <is>
        <t>1. Install and launch Ember. 
2. Rescue Coren. 
3. Progress to The Abyss. 
4. Acquire "Back to Radiance" main quest from the Ember goddess.
5. Proceed to the passage beneath the Radiance.
6. Start the fight against the Ember Goddess without Darkbringer.
7. Observe that Lighbtinger and party is unable to defeat the Ember Goddess.</t>
      </is>
    </oc>
    <nc r="E894" t="inlineStr">
      <is>
        <t>1. Install and launch Ember. 
2. Rescue Coren. 
3. Progress to The Abyss. 
4. Acquire "Back to Radiance" main quest from the Ember goddess.
5. Proceed to the passage beneath the Radiance.
6. Start the fight against the Ember Goddess without Darkbringer's assistance.
7. Observe that Lighbtinger and party is unable to defeat the Ember Goddess.</t>
      </is>
    </nc>
  </rcc>
  <rcv guid="{2C5C054D-1E40-4132-8A20-E35153CA94BF}" action="delete"/>
  <rcv guid="{2C5C054D-1E40-4132-8A20-E35153CA94BF}" action="add"/>
</revisions>
</file>

<file path=xl/revisions/revisionLog34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2" sqref="A894:H894" start="0" length="2147483647">
    <dxf>
      <font>
        <color rgb="FFFF0000"/>
      </font>
    </dxf>
  </rfmt>
  <rfmt sheetId="2" sqref="A894:H894" start="0" length="2147483647">
    <dxf>
      <font>
        <color theme="1"/>
      </font>
    </dxf>
  </rfmt>
  <rfmt sheetId="2" sqref="A894:H894">
    <dxf>
      <fill>
        <patternFill patternType="solid">
          <bgColor rgb="FFFF0000"/>
        </patternFill>
      </fill>
    </dxf>
  </rfmt>
  <rcc rId="962" sId="2">
    <nc r="I894" t="inlineStr">
      <is>
        <t>Do Not Log</t>
      </is>
    </nc>
  </rcc>
  <rfmt sheetId="2" sqref="I894">
    <dxf>
      <fill>
        <patternFill patternType="solid">
          <bgColor rgb="FFFF0000"/>
        </patternFill>
      </fill>
    </dxf>
  </rfmt>
  <rcv guid="{2C5C054D-1E40-4132-8A20-E35153CA94BF}" action="delete"/>
  <rcv guid="{2C5C054D-1E40-4132-8A20-E35153CA94BF}" action="add"/>
</revisions>
</file>

<file path=xl/revisions/revisionLog34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2C5C054D-1E40-4132-8A20-E35153CA94BF}" action="delete"/>
  <rcv guid="{2C5C054D-1E40-4132-8A20-E35153CA94BF}" action="add"/>
</revisions>
</file>

<file path=xl/revisions/revisionLog34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63" sId="2">
    <nc r="B891">
      <v>137269</v>
    </nc>
  </rcc>
  <rcc rId="964" sId="2">
    <nc r="B892">
      <v>137271</v>
    </nc>
  </rcc>
</revisions>
</file>

<file path=xl/revisions/revisionLog34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2" sqref="A895:XFD896" start="0" length="2147483647">
    <dxf>
      <font>
        <color rgb="FFFF0000"/>
      </font>
    </dxf>
  </rfmt>
  <rfmt sheetId="2" sqref="A895:XFD896" start="0" length="2147483647">
    <dxf>
      <font>
        <color rgb="FF00B050"/>
      </font>
    </dxf>
  </rfmt>
  <rfmt sheetId="2" sqref="A895:XFD896">
    <dxf>
      <fill>
        <patternFill patternType="solid">
          <bgColor rgb="FF00B050"/>
        </patternFill>
      </fill>
    </dxf>
  </rfmt>
  <rfmt sheetId="2" sqref="A895:XFD896" start="0" length="2147483647">
    <dxf>
      <font>
        <color auto="1"/>
      </font>
    </dxf>
  </rfmt>
  <rcc rId="965" sId="2" odxf="1" dxf="1" numFmtId="19">
    <nc r="A897">
      <v>42235</v>
    </nc>
    <odxf>
      <numFmt numFmtId="0" formatCode="General"/>
    </odxf>
    <ndxf>
      <numFmt numFmtId="19" formatCode="dd/mm/yyyy"/>
    </ndxf>
  </rcc>
  <rfmt sheetId="2" sqref="E897" start="0" length="0">
    <dxf/>
  </rfmt>
  <rcc rId="966" sId="2">
    <nc r="E897" t="inlineStr">
      <is>
        <t>1. Install and launch Ember. 
2. Rescue Coren. 
3. Progress to co-ordinates () in The Radiance. 
4. Click on the ground near Jarin the Scholar with or without talking to the Syrma(Head Monk).
5. Observe that the game crashes.</t>
      </is>
    </nc>
  </rcc>
  <rcc rId="967" sId="2">
    <nc r="C897" t="inlineStr">
      <is>
        <t>(Global): The game crashes when player click on the ground near Jarin the scholar with or without talking to Syrma(Head Monk) in the Radiance.</t>
      </is>
    </nc>
  </rcc>
  <rcc rId="968" sId="2">
    <nc r="F897" t="inlineStr">
      <is>
        <t>Actual Result: The game crashes when player click on the ground near Jarin the scholar.
Expected Result: The game should progress without crashing.</t>
      </is>
    </nc>
  </rcc>
  <rcc rId="969" sId="2">
    <nc r="G897" t="inlineStr">
      <is>
        <t>PC:
Windows 8.1 Enterprise 32-bit.
Card name: 
AMD Radeon HD 5450 
iOS:
iPad Air (8.2)</t>
      </is>
    </nc>
  </rcc>
  <rcc rId="970" sId="2">
    <nc r="H897" t="inlineStr">
      <is>
        <t>A</t>
      </is>
    </nc>
  </rcc>
  <rcv guid="{593A38EA-6369-46DF-89FC-BAE59B706430}" action="delete"/>
  <rcv guid="{593A38EA-6369-46DF-89FC-BAE59B706430}" action="add"/>
</revisions>
</file>

<file path=xl/revisions/revisionLog34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71" sId="2">
    <oc r="E897" t="inlineStr">
      <is>
        <t>1. Install and launch Ember. 
2. Rescue Coren. 
3. Progress to co-ordinates () in The Radiance. 
4. Click on the ground near Jarin the Scholar with or without talking to the Syrma(Head Monk).
5. Observe that the game crashes.</t>
      </is>
    </oc>
    <nc r="E897" t="inlineStr">
      <is>
        <t>1. Install and launch Ember. 
2. Rescue Coren. 
3. Progress to co-ordinates (50285, 49489) in The Radiance. 
4. Click on the ground near Jarin the Scholar with or without talking to the Syrma(Head Monk).
5. Observe that the game crashes.</t>
      </is>
    </nc>
  </rcc>
  <rcv guid="{593A38EA-6369-46DF-89FC-BAE59B706430}" action="delete"/>
  <rcv guid="{593A38EA-6369-46DF-89FC-BAE59B706430}" action="add"/>
</revisions>
</file>

<file path=xl/revisions/revisionLog3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86" sId="2">
    <nc r="F903" t="inlineStr">
      <is>
        <t>Actual Result: The game crashes when player click on the ground near Jarin the scholar.
Expected Result: The game should progress without crashing.</t>
      </is>
    </nc>
  </rcc>
  <rcc rId="987" sId="2">
    <nc r="G903" t="inlineStr">
      <is>
        <t>iOS:
iPad Air (8.1.2)</t>
      </is>
    </nc>
  </rcc>
</revisions>
</file>

<file path=xl/revisions/revisionLog35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72" sId="2">
    <nc r="B897">
      <v>137506</v>
    </nc>
  </rcc>
  <rcc rId="973" sId="2">
    <nc r="I897" t="inlineStr">
      <is>
        <t>To Log</t>
      </is>
    </nc>
  </rcc>
  <rcv guid="{593A38EA-6369-46DF-89FC-BAE59B706430}" action="delete"/>
  <rcv guid="{593A38EA-6369-46DF-89FC-BAE59B706430}" action="add"/>
</revisions>
</file>

<file path=xl/revisions/revisionLog35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593A38EA-6369-46DF-89FC-BAE59B706430}" action="delete"/>
  <rcv guid="{593A38EA-6369-46DF-89FC-BAE59B706430}" action="add"/>
</revisions>
</file>

<file path=xl/revisions/revisionLog35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593A38EA-6369-46DF-89FC-BAE59B706430}" action="delete"/>
  <rcv guid="{593A38EA-6369-46DF-89FC-BAE59B706430}" action="add"/>
</revisions>
</file>

<file path=xl/revisions/revisionLog35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F655A1DB-A635-4A14-9DD1-08CEEC12509B}" action="delete"/>
  <rcv guid="{F655A1DB-A635-4A14-9DD1-08CEEC12509B}" action="add"/>
</revisions>
</file>

<file path=xl/revisions/revisionLog35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77" sId="2">
    <oc r="C912" t="inlineStr">
      <is>
        <t>(Global): Same thumbnail are displayed for Coren and Mael in Pinnacle.</t>
      </is>
    </oc>
    <nc r="C912" t="inlineStr">
      <is>
        <t>(Global): Same thumbnails are displayed for Coren and Mael in at co-ordinate (50084, 50143,0) Pinnacle.</t>
      </is>
    </nc>
  </rcc>
  <rcc rId="1078" sId="2">
    <nc r="I912" t="inlineStr">
      <is>
        <t>To Log</t>
      </is>
    </nc>
  </rcc>
  <rcv guid="{F655A1DB-A635-4A14-9DD1-08CEEC12509B}" action="delete"/>
  <rcv guid="{F655A1DB-A635-4A14-9DD1-08CEEC12509B}" action="add"/>
</revisions>
</file>

<file path=xl/revisions/revisionLog35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79" sId="2" numFmtId="19">
    <oc r="A915">
      <v>42311</v>
    </oc>
    <nc r="A915" t="inlineStr">
      <is>
        <t xml:space="preserve"> </t>
      </is>
    </nc>
  </rcc>
</revisions>
</file>

<file path=xl/revisions/revisionLog35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80" sId="2">
    <oc r="C912" t="inlineStr">
      <is>
        <t>(Global): Same thumbnails are displayed for Coren and Mael in at co-ordinate (50084, 50143,0) Pinnacle.</t>
      </is>
    </oc>
    <nc r="C912" t="inlineStr">
      <is>
        <t>(Global): Same thumbnails are displayed for Coren and Mael at co-ordinate (50084, 50143,0) in Pinnacle.</t>
      </is>
    </nc>
  </rcc>
</revisions>
</file>

<file path=xl/revisions/revisionLog35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81" sId="2">
    <oc r="C915" t="inlineStr">
      <is>
        <t>(Global): Spinning animation is observed for party members after dragging a line towards any character from party members.</t>
      </is>
    </oc>
    <nc r="C915" t="inlineStr">
      <is>
        <t>(Global): Spinning animation is displayed for party members after dragging a line towards any character from party members.</t>
      </is>
    </nc>
  </rcc>
  <rcc rId="1082" sId="2">
    <nc r="I915" t="inlineStr">
      <is>
        <t>To Log</t>
      </is>
    </nc>
  </rcc>
  <rcc rId="1083" sId="2">
    <nc r="I916" t="inlineStr">
      <is>
        <t>To Log</t>
      </is>
    </nc>
  </rcc>
  <rcc rId="1084" sId="2">
    <oc r="F917" t="inlineStr">
      <is>
        <t>Actual Result: Lightbringer and party members and the bandits fail to attack each other.
Expected Result: Lightbringer and party members and the bandits should attack each other.</t>
      </is>
    </oc>
    <nc r="F917" t="inlineStr">
      <is>
        <t>Actual Result: Lightbringer, Party members and the bandits fail to attack each other.
Expected Result: Lightbringer, Party members and the bandits should attack each other.</t>
      </is>
    </nc>
  </rcc>
  <rcc rId="1085" sId="2">
    <nc r="I917" t="inlineStr">
      <is>
        <t>To Log</t>
      </is>
    </nc>
  </rcc>
  <rcc rId="1086" sId="2">
    <oc r="F915" t="inlineStr">
      <is>
        <t>Actual Result: Spinning animation is observed for party members.
Expected Result: Party members should be free from spinning animation.</t>
      </is>
    </oc>
    <nc r="F915" t="inlineStr">
      <is>
        <t>Actual Result: Spinning animation is observed for party members.
Expected Result: Lightbringer and party member should engage in combat properly.</t>
      </is>
    </nc>
  </rcc>
  <rcc rId="1087" sId="2">
    <oc r="C916" t="inlineStr">
      <is>
        <t>(Golbal): The book 'Restoration of the Lighbringer' is displayed during the reviving ritual of Lightbringer as the player places the 'Lightbringer's Heart' on the Altar during Quest 'Becoming Whole' in Radiance.</t>
      </is>
    </oc>
    <nc r="C916" t="inlineStr">
      <is>
        <t>(Global): The book 'Restoration of the Lightbringer is displayed when the player places the heart on the Alter during Quest 'Becoming the Whole' in Radiance.</t>
      </is>
    </nc>
  </rcc>
  <rcc rId="1088" sId="2">
    <oc r="F916" t="inlineStr">
      <is>
        <t>Actual Result: The book 'Restoration of the Lighbringer' is displayed during the reviving ritual of Lightbringer.
Expected Result: The game should restrict the book's outline from being visible during the reviving animation.</t>
      </is>
    </oc>
    <nc r="F916" t="inlineStr">
      <is>
        <t>Actual Result: The book 'Restoration of the Lightbringer' is displayed during the reviving ritual of Lightbringer.
Expected Result: The game should restrict the book's outline from being visible during the reviving animation.</t>
      </is>
    </nc>
  </rcc>
  <rcc rId="1089" sId="2">
    <oc r="C917" t="inlineStr">
      <is>
        <t>Lightbringer and party members and the bandits fail to attack each other after chosing the dialogue to enter combat at co-ordinates (50186, 49706, 0) in Northern Forest.</t>
      </is>
    </oc>
    <nc r="C917" t="inlineStr">
      <is>
        <t>(Global) Lightbringer, Party members and the bandits fail to attack each other after choosing the dialogue to enter combat at co-ordinates (50186, 49706, 0) in Northern Forest.</t>
      </is>
    </nc>
  </rcc>
  <rcc rId="1090" sId="2">
    <oc r="E917" t="inlineStr">
      <is>
        <t>1. Install and launch Ember. 
2. Rescue Coren. 
3. Start the Quest 'Restoring the shrines'.
4. Navigate to co-ordinates (50186, 49706, 0) in Northern Forest in order to go to the Shepherd Plains.
5. Try to avoid the bandits by moving away from them &gt; As the conversation starts select the dialogue to enter comabt.
6. Observe the bandits and the Lightbringer and party members.
(Please refer to the attachment).</t>
      </is>
    </oc>
    <nc r="E917" t="inlineStr">
      <is>
        <t>1. Install and launch Ember. 
2. Rescue Coren. 
3. Start the Quest 'Restoring the shrines'.
4. Navigate to co-ordinates (50186, 49706, 0) in Northern Forest in order to go to the Shepherd Plains.
5. Try to avoid the bandits by moving away from them &gt; As the conversation starts select the dialogue to enter combat.
6. Observe the Bandits , Lightbringer and party members.
(Please refer to the attachment).</t>
      </is>
    </nc>
  </rcc>
</revisions>
</file>

<file path=xl/revisions/revisionLog35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91" sId="2">
    <oc r="G916" t="inlineStr">
      <is>
        <t>Operating System:
Windows 7 Enterprise 32-bit
Card name: 
AMD Radeon HD 5450
iOS: 
iPad Air (8.1.2).
iPad Air 2 (9.0)</t>
      </is>
    </oc>
    <nc r="G916" t="inlineStr">
      <is>
        <t>Operating System:
Windows 7 Enterprise 32-bit
Card name: 
AMD Radeon HD 5450
iOS: 
iPad Air (8.1.2)
iPad Air 2 (9.0)</t>
      </is>
    </nc>
  </rcc>
</revisions>
</file>

<file path=xl/revisions/revisionLog35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92" sId="2">
    <oc r="C916" t="inlineStr">
      <is>
        <t>(Global): The book 'Restoration of the Lightbringer is displayed when the player places the heart on the Alter during Quest 'Becoming the Whole' in Radiance.</t>
      </is>
    </oc>
    <nc r="C916" t="inlineStr">
      <is>
        <t>(Global): The book 'Restoration of the Lightbringer' is displayed when the player places the heart on the Alter during Quest 'Becoming the Whole' in Radiance.</t>
      </is>
    </nc>
  </rcc>
  <rcc rId="1093" sId="2">
    <nc r="B916">
      <v>150035</v>
    </nc>
  </rcc>
</revisions>
</file>

<file path=xl/revisions/revisionLog3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88" sId="2">
    <oc r="E903" t="inlineStr">
      <is>
        <t>1. Install and launch Ember. 
2. Rescue Coren. 
3. Progress to co-ordinates (50285, 49489) in The Radiance. 
4. Click on the ground near Jarin the Scholar with or without talking to the Syrma(Head Monk).
5. Observe that the game crashes.</t>
      </is>
    </oc>
    <nc r="E903" t="inlineStr">
      <is>
        <t>1. Install and launch Ember. 
2. Rescue Coren. 
3. Progress through the ame to get armours having spells 'Knife Trick' or 'Whirling Blades'. 
4. Engage in combat with enemies.
5. Use the spells 'Knife Trick' or 'Whirling Blades' continiously during combat.</t>
      </is>
    </nc>
  </rcc>
  <rcc rId="989" sId="2">
    <oc r="C903" t="inlineStr">
      <is>
        <t>The game crashes as the playe uses the spells 'Knife Trick' and 'Whirling Blades' during combat.</t>
      </is>
    </oc>
    <nc r="C903" t="inlineStr">
      <is>
        <t>The game crashes as the player continuously uses the spells 'Knife Trick' or 'Whirling Blades' during combat.</t>
      </is>
    </nc>
  </rcc>
</revisions>
</file>

<file path=xl/revisions/revisionLog36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94" sId="2">
    <oc r="G917" t="inlineStr">
      <is>
        <t>Operating System:
Windows 7 Enterprise 32-bit
Card name: 
AMD Radeon HD 5450
iOS: 
iPad Air (8.1.2).
iPad Air 2 (9.0)</t>
      </is>
    </oc>
    <nc r="G917" t="inlineStr">
      <is>
        <t>Operating System:
Windows 7 Enterprise 32-bit
Card name: 
AMD Radeon HD 5450
iOS: 
iPad Air (8.1.2)
iPad Air 2 (9.0)</t>
      </is>
    </nc>
  </rcc>
  <rcc rId="1095" sId="2">
    <nc r="B917">
      <v>150036</v>
    </nc>
  </rcc>
</revisions>
</file>

<file path=xl/revisions/revisionLog36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096" sId="2" ref="A913:XFD913" action="deleteRow">
    <rfmt sheetId="2" xfDxf="1" sqref="A913:XFD913" start="0" length="0">
      <dxf>
        <alignment wrapText="1" readingOrder="0"/>
      </dxf>
    </rfmt>
    <rfmt sheetId="2" sqref="A913" start="0" length="0">
      <dxf>
        <alignment horizontal="center" vertical="center" readingOrder="0"/>
        <border outline="0">
          <left style="thin">
            <color indexed="64"/>
          </left>
          <right style="thin">
            <color indexed="64"/>
          </right>
          <top style="thin">
            <color indexed="64"/>
          </top>
          <bottom style="thin">
            <color indexed="64"/>
          </bottom>
        </border>
      </dxf>
    </rfmt>
    <rfmt sheetId="2" sqref="B913" start="0" length="0">
      <dxf>
        <alignment horizontal="center" vertical="center" readingOrder="0"/>
        <border outline="0">
          <left style="thin">
            <color indexed="64"/>
          </left>
          <right style="thin">
            <color indexed="64"/>
          </right>
          <top style="thin">
            <color indexed="64"/>
          </top>
          <bottom style="thin">
            <color indexed="64"/>
          </bottom>
        </border>
      </dxf>
    </rfmt>
    <rfmt sheetId="2" sqref="C913" start="0" length="0">
      <dxf>
        <alignment horizontal="left" readingOrder="0"/>
        <border outline="0">
          <left style="thin">
            <color indexed="64"/>
          </left>
          <right style="thin">
            <color indexed="64"/>
          </right>
          <top style="thin">
            <color indexed="64"/>
          </top>
          <bottom style="thin">
            <color indexed="64"/>
          </bottom>
        </border>
      </dxf>
    </rfmt>
    <rfmt sheetId="2" sqref="D913" start="0" length="0">
      <dxf>
        <alignment horizontal="left" readingOrder="0"/>
        <border outline="0">
          <left style="thin">
            <color indexed="64"/>
          </left>
          <right style="thin">
            <color indexed="64"/>
          </right>
          <top style="thin">
            <color indexed="64"/>
          </top>
          <bottom style="thin">
            <color indexed="64"/>
          </bottom>
        </border>
      </dxf>
    </rfmt>
    <rfmt sheetId="2" sqref="E913" start="0" length="0">
      <dxf>
        <alignment horizontal="left" readingOrder="0"/>
        <border outline="0">
          <left style="thin">
            <color indexed="64"/>
          </left>
          <right style="thin">
            <color indexed="64"/>
          </right>
          <top style="thin">
            <color indexed="64"/>
          </top>
          <bottom style="thin">
            <color indexed="64"/>
          </bottom>
        </border>
      </dxf>
    </rfmt>
    <rfmt sheetId="2" sqref="F913" start="0" length="0">
      <dxf>
        <alignment horizontal="left" readingOrder="0"/>
        <border outline="0">
          <left style="thin">
            <color indexed="64"/>
          </left>
          <right style="thin">
            <color indexed="64"/>
          </right>
          <top style="thin">
            <color indexed="64"/>
          </top>
          <bottom style="thin">
            <color indexed="64"/>
          </bottom>
        </border>
      </dxf>
    </rfmt>
    <rfmt sheetId="2" sqref="G913" start="0" length="0">
      <dxf>
        <alignment horizontal="left" readingOrder="0"/>
        <border outline="0">
          <left style="thin">
            <color indexed="64"/>
          </left>
          <right style="thin">
            <color indexed="64"/>
          </right>
          <top style="thin">
            <color indexed="64"/>
          </top>
          <bottom style="thin">
            <color indexed="64"/>
          </bottom>
        </border>
      </dxf>
    </rfmt>
    <rfmt sheetId="2" sqref="H913" start="0" length="0">
      <dxf>
        <alignment horizontal="center" vertical="center" readingOrder="0"/>
        <border outline="0">
          <left style="thin">
            <color indexed="64"/>
          </left>
          <right style="thin">
            <color indexed="64"/>
          </right>
          <top style="thin">
            <color indexed="64"/>
          </top>
          <bottom style="thin">
            <color indexed="64"/>
          </bottom>
        </border>
      </dxf>
    </rfmt>
    <rfmt sheetId="2" sqref="I913" start="0" length="0">
      <dxf>
        <alignment horizontal="center" vertical="center" readingOrder="0"/>
        <border outline="0">
          <left style="thin">
            <color indexed="64"/>
          </left>
          <right style="thin">
            <color indexed="64"/>
          </right>
          <top style="thin">
            <color indexed="64"/>
          </top>
          <bottom style="thin">
            <color indexed="64"/>
          </bottom>
        </border>
      </dxf>
    </rfmt>
  </rrc>
  <rrc rId="1097" sId="2" ref="A913:XFD913" action="deleteRow">
    <rfmt sheetId="2" xfDxf="1" sqref="A913:XFD913" start="0" length="0"/>
  </rrc>
  <rcc rId="1098" sId="2" numFmtId="19">
    <oc r="A913" t="inlineStr">
      <is>
        <t xml:space="preserve"> </t>
      </is>
    </oc>
    <nc r="A913">
      <v>42311</v>
    </nc>
  </rcc>
</revisions>
</file>

<file path=xl/revisions/revisionLog36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99" sId="2">
    <nc r="B912">
      <v>150034</v>
    </nc>
  </rcc>
  <rfmt sheetId="2" sqref="B913" start="0" length="0">
    <dxf>
      <alignment horizontal="general" vertical="bottom" wrapText="0" readingOrder="0"/>
      <border outline="0">
        <left/>
        <right/>
        <top/>
        <bottom/>
      </border>
    </dxf>
  </rfmt>
  <rfmt sheetId="2" xfDxf="1" sqref="B913" start="0" length="0">
    <dxf>
      <font>
        <u/>
        <sz val="10"/>
        <color rgb="FF404040"/>
        <name val="Arial"/>
        <scheme val="none"/>
      </font>
    </dxf>
  </rfmt>
  <rcc rId="1100" sId="2">
    <nc r="B913">
      <v>150038</v>
    </nc>
  </rcc>
  <rfmt sheetId="2" sqref="B913">
    <dxf>
      <alignment horizontal="center" readingOrder="0"/>
    </dxf>
  </rfmt>
  <rfmt sheetId="2" sqref="B913">
    <dxf>
      <alignment vertical="center" readingOrder="0"/>
    </dxf>
  </rfmt>
</revisions>
</file>

<file path=xl/revisions/revisionLog36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391CAB05-7206-4D47-BA3F-8E77B9A9D47B}" action="delete"/>
  <rcv guid="{391CAB05-7206-4D47-BA3F-8E77B9A9D47B}" action="add"/>
</revisions>
</file>

<file path=xl/revisions/revisionLog36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01" sId="3" odxf="1" dxf="1" numFmtId="19">
    <nc r="A129">
      <v>42324</v>
    </nc>
    <odxf>
      <numFmt numFmtId="0" formatCode="General"/>
    </odxf>
    <ndxf>
      <numFmt numFmtId="19" formatCode="m/d/yyyy"/>
    </ndxf>
  </rcc>
  <rcc rId="1102" sId="3">
    <nc r="C129" t="inlineStr">
      <is>
        <t xml:space="preserve">iPad Air 2 (9.0): Black screen is observed for infinite period of time when user resume the game from sleep mode. </t>
      </is>
    </nc>
  </rcc>
  <rcc rId="1103" sId="3">
    <nc r="E129" t="inlineStr">
      <is>
        <t>1. Install and launch the game.
2.  Progress a game till Bog of Souls.
3. Quit game &gt; Relaunch the game.
4. Tap on Continue, lock and unlock the screen immediately.</t>
      </is>
    </nc>
  </rcc>
</revisions>
</file>

<file path=xl/revisions/revisionLog36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04" sId="3">
    <oc r="C129" t="inlineStr">
      <is>
        <t xml:space="preserve">iPad Air 2 (9.0): Black screen is observed for infinite period of time when user resume the game from sleep mode. </t>
      </is>
    </oc>
    <nc r="C129" t="inlineStr">
      <is>
        <t>iPad Air 2 (9.0): Crash occurs after resming the game from the sleep mode for the second time.</t>
      </is>
    </nc>
  </rcc>
  <rfmt sheetId="3" sqref="F129" start="0" length="0">
    <dxf/>
  </rfmt>
  <rcc rId="1105" sId="3">
    <oc r="E129" t="inlineStr">
      <is>
        <t>1. Install and launch the game.
2.  Progress a game till Bog of Souls.
3. Quit game &gt; Relaunch the game.
4. Tap on Continue, lock and unlock the screen immediately.</t>
      </is>
    </oc>
    <nc r="E129" t="inlineStr">
      <is>
        <t>1. Install and launch the game.
2.  Progress a game till Bog of Souls.
3. Quit game &gt; Relaunch the game.
4. Tap on Continue, lock and unlock the screen immediately.
5. Black is observed for infinite period of time. ( Home button fails to work)
6. Again keep the device in sleep mode and resume it quickly.
Actual Result: Crash occurs after resuming the device from sleep mode.
Expected Result:  User should able to progress the game without crash.</t>
      </is>
    </nc>
  </rcc>
</revisions>
</file>

<file path=xl/revisions/revisionLog36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A129:XFD129">
    <dxf>
      <alignment horizontal="left" readingOrder="0"/>
    </dxf>
  </rfmt>
  <rfmt sheetId="3" sqref="A129:XFD129">
    <dxf>
      <alignment vertical="top" readingOrder="0"/>
    </dxf>
  </rfmt>
  <rcc rId="1106" sId="3">
    <oc r="C129" t="inlineStr">
      <is>
        <t>iPad Air 2 (9.0): Crash occurs after resming the game from the sleep mode for the second time.</t>
      </is>
    </oc>
    <nc r="C129" t="inlineStr">
      <is>
        <t>iPad Air 2 (9.0): Crash occurs after resuming the game from the sleep mode for the second time.</t>
      </is>
    </nc>
  </rcc>
</revisions>
</file>

<file path=xl/revisions/revisionLog36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07" sId="3" odxf="1" dxf="1" numFmtId="19">
    <nc r="A130">
      <v>42324</v>
    </nc>
    <odxf>
      <numFmt numFmtId="0" formatCode="General"/>
    </odxf>
    <ndxf>
      <numFmt numFmtId="19" formatCode="m/d/yyyy"/>
    </ndxf>
  </rcc>
  <rcc rId="1108" sId="3">
    <nc r="C130" t="inlineStr">
      <is>
        <t>Game progession is very difficult while completing the quest 'Bastille Day' in Normal difficulty.</t>
      </is>
    </nc>
  </rcc>
  <rfmt sheetId="3" sqref="E130" start="0" length="0">
    <dxf>
      <alignment horizontal="left" readingOrder="0"/>
    </dxf>
  </rfmt>
  <rcc rId="1109" sId="3">
    <nc r="E130" t="inlineStr">
      <is>
        <t xml:space="preserve">1. Install and launch the game.
2.  Progress the game and start Bastille Day Quest.
</t>
      </is>
    </nc>
  </rcc>
  <rcc rId="1110" sId="3">
    <oc r="E129" t="inlineStr">
      <is>
        <t>1. Install and launch the game.
2.  Progress a game till Bog of Souls.
3. Quit game &gt; Relaunch the game.
4. Tap on Continue, lock and unlock the screen immediately.
5. Black is observed for infinite period of time. ( Home button fails to work)
6. Again keep the device in sleep mode and resume it quickly.
Actual Result: Crash occurs after resuming the device from sleep mode.
Expected Result:  User should able to progress the game without crash.</t>
      </is>
    </oc>
    <nc r="E129" t="inlineStr">
      <is>
        <t>1. Install and launch the game.
2. Rescue Corren
3.  Progress a game till Bog of Souls.
4. Quit game &gt; Relaunch the game.
5. Tap on Continue, lock and unlock the screen immediately.
6. Black is observed for infinite period of time. ( Home button fails to work)
7. Again keep the device in sleep mode and resume it quickly.
Actual Result: Crash occurs after resuming the device from sleep mode.
Expected Result:  User should able to progress the game without crash.</t>
      </is>
    </nc>
  </rcc>
</revisions>
</file>

<file path=xl/revisions/revisionLog36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11" sId="3">
    <oc r="E130" t="inlineStr">
      <is>
        <t xml:space="preserve">1. Install and launch the game.
2.  Progress the game and start Bastille Day Quest.
</t>
      </is>
    </oc>
    <nc r="E130" t="inlineStr">
      <is>
        <t>1. Install and launch the game.
2. Rescue Corren.
3.  Progress the game and start Bastille Day Quest.
Actual Result:  Game progession is very difficult while completing Bastille Day Quest.
Expected Result: Difficulty level should be nerved</t>
      </is>
    </nc>
  </rcc>
</revisions>
</file>

<file path=xl/revisions/revisionLog36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12" sId="3">
    <oc r="C130" t="inlineStr">
      <is>
        <t>Game progession is very difficult while completing the quest 'Bastille Day' in Normal difficulty.</t>
      </is>
    </oc>
    <nc r="C130" t="inlineStr">
      <is>
        <t>Game progression is very difficult while completing the quest 'Bastille Day' in Normal difficulty.</t>
      </is>
    </nc>
  </rcc>
  <rcc rId="1113" sId="3">
    <oc r="E130" t="inlineStr">
      <is>
        <t>1. Install and launch the game.
2. Rescue Corren.
3.  Progress the game and start Bastille Day Quest.
Actual Result:  Game progession is very difficult while completing Bastille Day Quest.
Expected Result: Difficulty level should be nerved</t>
      </is>
    </oc>
    <nc r="E130" t="inlineStr">
      <is>
        <t>1. Install and launch the game.
2. Rescue Corren.
3.  Progress the game and start Bastille Day Quest.
Actual Result:  Game progression is very difficult while completing Bastille Day Quest.
Expected Result: Difficulty level should be nerved</t>
      </is>
    </nc>
  </rcc>
</revisions>
</file>

<file path=xl/revisions/revisionLog3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90" sId="2">
    <oc r="F903" t="inlineStr">
      <is>
        <t>Actual Result: The game crashes when player click on the ground near Jarin the scholar.
Expected Result: The game should progress without crashing.</t>
      </is>
    </oc>
    <nc r="F903" t="inlineStr">
      <is>
        <t>Actual Result: The game crashes as the player continuously uses the spells 'Knife Trick' or 'Whirling Blades' during combat.
Expected Result: The game should progress without crashing.</t>
      </is>
    </nc>
  </rcc>
</revisions>
</file>

<file path=xl/revisions/revisionLog37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2" sqref="A916:I916">
    <dxf>
      <fill>
        <patternFill patternType="solid">
          <bgColor rgb="FFFFFF00"/>
        </patternFill>
      </fill>
    </dxf>
  </rfmt>
  <rcc rId="1114" sId="2" odxf="1" dxf="1" numFmtId="19">
    <nc r="A917">
      <v>42325</v>
    </nc>
    <odxf>
      <numFmt numFmtId="0" formatCode="General"/>
    </odxf>
    <ndxf>
      <numFmt numFmtId="19" formatCode="dd/mm/yyyy"/>
    </ndxf>
  </rcc>
  <rcc rId="1115" sId="2" odxf="1" dxf="1" numFmtId="19">
    <nc r="A918">
      <v>42325</v>
    </nc>
    <odxf>
      <numFmt numFmtId="0" formatCode="General"/>
    </odxf>
    <ndxf>
      <numFmt numFmtId="19" formatCode="dd/mm/yyyy"/>
    </ndxf>
  </rcc>
  <rcc rId="1116" sId="2">
    <nc r="C918" t="inlineStr">
      <is>
        <t>(Global): The player fails to collect quest objects at co-ordinates ()</t>
      </is>
    </nc>
  </rcc>
  <rcc rId="1117" sId="2">
    <nc r="C917" t="inlineStr">
      <is>
        <t>(Global): The game displays same thumbnail image of Coren for Steve at co-ordinates (49999, 49609, 0) in Northern Forest.</t>
      </is>
    </nc>
  </rcc>
  <rcc rId="1118" sId="2">
    <nc r="E917" t="inlineStr">
      <is>
        <t>1. Install and Launch the game.
2. Progress the game to Northern Forest.
3. Move at co-ordinates (49999, 49609, 0).
4. Start the conversation with Steve and check for the image.
Actual Result: The Coren's image is displayed for Steve in Northern forest.
Expected Result: The game should display appropriate image for Steve in conversation window.
Device: iPhone 6s (9.0) and observed on all devices.
Operating system: Windows 7 32 Bit AMD Radeon 5450.</t>
      </is>
    </nc>
  </rcc>
</revisions>
</file>

<file path=xl/revisions/revisionLog37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19" sId="2">
    <oc r="C918" t="inlineStr">
      <is>
        <t>(Global): The player fails to collect quest objects at co-ordinates ()</t>
      </is>
    </oc>
    <nc r="C918" t="inlineStr">
      <is>
        <t>(Global): Collecting the key and scroll is hard at co-ordinates (50114, 49672, 0) in Northern Forest.</t>
      </is>
    </nc>
  </rcc>
  <rcc rId="1120" sId="2">
    <nc r="E918" t="inlineStr">
      <is>
        <t>1. Install and Launch the game.
2. Progress the game to Northern Forest.
3. Move at co-ordinates (50114, 49672, 0).
4. Attempt to collect key and scroll by tapping/clicking.
Actual Result: The object Key and Scroll are placed in corner in the Walter's house.
Expected Result: The objects Key and Scroll should be placed properly.
Device: iPhone 6s (9.0) and observed on all devices.
Operating system: Windows 7 32 Bit AMD Radeon 5450.</t>
      </is>
    </nc>
  </rcc>
  <rcc rId="1121" sId="2" odxf="1" dxf="1" numFmtId="19">
    <nc r="A919">
      <v>42325</v>
    </nc>
    <odxf>
      <numFmt numFmtId="0" formatCode="General"/>
    </odxf>
    <ndxf>
      <numFmt numFmtId="19" formatCode="dd/mm/yyyy"/>
    </ndxf>
  </rcc>
</revisions>
</file>

<file path=xl/revisions/revisionLog37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22" sId="2">
    <nc r="C919" t="inlineStr">
      <is>
        <t xml:space="preserve">(Global): The game fails to display local map for Pinnacle properly. </t>
      </is>
    </nc>
  </rcc>
  <rcc rId="1123" sId="2">
    <nc r="E919" t="inlineStr">
      <is>
        <t>1. Install and Launch the game.
2. Progress the game and unlock Pinnacle.
3. Open Local map and observe icons.
Actual Result: The icons are placed too near in the local map of Pinnacle.
Expected Result: The icons on the local map should be arranged properly.
Device: iPhone 6s (9.0) and observed on all devices.
Operating system: Windows 7 32 Bit AMD Radeon 5450.</t>
      </is>
    </nc>
  </rcc>
</revisions>
</file>

<file path=xl/revisions/revisionLog37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24" sId="2">
    <nc r="B917" t="inlineStr">
      <is>
        <t xml:space="preserve">#151748 </t>
      </is>
    </nc>
  </rcc>
  <rcv guid="{6A86AE28-250B-4997-A9B9-7587CF000022}" action="add"/>
</revisions>
</file>

<file path=xl/revisions/revisionLog37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25" sId="2">
    <nc r="B918" t="inlineStr">
      <is>
        <t>#151749</t>
      </is>
    </nc>
  </rcc>
</revisions>
</file>

<file path=xl/revisions/revisionLog37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26" sId="2">
    <nc r="B919" t="inlineStr">
      <is>
        <t>#151750</t>
      </is>
    </nc>
  </rcc>
</revisions>
</file>

<file path=xl/revisions/revisionLog37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27" sId="3" odxf="1" dxf="1" numFmtId="19">
    <nc r="A131">
      <v>42325</v>
    </nc>
    <odxf>
      <numFmt numFmtId="0" formatCode="General"/>
    </odxf>
    <ndxf>
      <numFmt numFmtId="19" formatCode="m/d/yyyy"/>
    </ndxf>
  </rcc>
  <rcc rId="1128" sId="3" odxf="1" dxf="1" numFmtId="19">
    <nc r="A132">
      <v>42325</v>
    </nc>
    <odxf>
      <numFmt numFmtId="0" formatCode="General"/>
    </odxf>
    <ndxf>
      <numFmt numFmtId="19" formatCode="m/d/yyyy"/>
    </ndxf>
  </rcc>
  <rcc rId="1129" sId="3" odxf="1" dxf="1" numFmtId="19">
    <nc r="A133">
      <v>42325</v>
    </nc>
    <odxf>
      <numFmt numFmtId="0" formatCode="General"/>
    </odxf>
    <ndxf>
      <numFmt numFmtId="19" formatCode="m/d/yyyy"/>
    </ndxf>
  </rcc>
  <rcc rId="1130" sId="3" odxf="1" dxf="1" numFmtId="19">
    <nc r="A134">
      <v>42325</v>
    </nc>
    <odxf>
      <numFmt numFmtId="0" formatCode="General"/>
    </odxf>
    <ndxf>
      <numFmt numFmtId="19" formatCode="m/d/yyyy"/>
    </ndxf>
  </rcc>
  <rcc rId="1131" sId="3">
    <nc r="C131" t="inlineStr">
      <is>
        <t>Crash occurs on Continue button when user switch between the apps.</t>
      </is>
    </nc>
  </rcc>
  <rfmt sheetId="3" sqref="E131" start="0" length="0">
    <dxf>
      <alignment horizontal="left" readingOrder="0"/>
    </dxf>
  </rfmt>
  <rcc rId="1132" sId="3">
    <nc r="E131" t="inlineStr">
      <is>
        <t xml:space="preserve">
1. Install and launch the game.
2. Rescue Corren
3.  Progress a game till Bog of Souls.
4. Quit game.
5. Open Settings &gt; Minimize Settings.
6. Relaunch the game.
7. Tap on Continue, immediately switch to settings and again switch back to the game.
Actual Result: Crash occurs on switching between the apps.
Expected Result:  User should able to progress the game without crash.</t>
      </is>
    </nc>
  </rcc>
</revisions>
</file>

<file path=xl/revisions/revisionLog37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33" sId="3">
    <nc r="C132" t="inlineStr">
      <is>
        <t>Ember Godess texture is missing throughout the game.</t>
      </is>
    </nc>
  </rcc>
  <rfmt sheetId="3" sqref="E132" start="0" length="0">
    <dxf>
      <alignment horizontal="left" readingOrder="0"/>
    </dxf>
  </rfmt>
  <rcc rId="1134" sId="3">
    <nc r="E132" t="inlineStr">
      <is>
        <t xml:space="preserve">
1. Install and launch the game.
2. Rescue Corren
3.  Progress a game till till Final Battle.
Notice: Ember Godess.
Actual Result: Texture is missing.
Expected Result: Ember Godess texture should be displayed while completing the Final Battle.</t>
      </is>
    </nc>
  </rcc>
  <rfmt sheetId="3" sqref="E133" start="0" length="0">
    <dxf>
      <alignment horizontal="left" readingOrder="0"/>
    </dxf>
  </rfmt>
  <rcc rId="1135" sId="3">
    <nc r="C133" t="inlineStr">
      <is>
        <t>icon is missing over the head of King Harfast in Ember Mines.</t>
      </is>
    </nc>
  </rcc>
  <rcc rId="1136" sId="3">
    <nc r="E133" t="inlineStr">
      <is>
        <t xml:space="preserve">
1. Install and launch the game.
2. Rescue Corren
3.  Progress a game Ember and proceed to King Harfast.
Notice the icon over the head of Kind Harfast.
Actual Result: icon is missing over the head of King Harfast
Expected Result: icon should be displayed over the head of King Harfast</t>
      </is>
    </nc>
  </rcc>
</revisions>
</file>

<file path=xl/revisions/revisionLog37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37" sId="3">
    <nc r="C134" t="inlineStr">
      <is>
        <t>The Local map for  White Ember Portal  seems to be very glitchy.</t>
      </is>
    </nc>
  </rcc>
  <rfmt sheetId="3" sqref="E134" start="0" length="0">
    <dxf>
      <alignment horizontal="left" readingOrder="0"/>
    </dxf>
  </rfmt>
  <rcc rId="1138" sId="3">
    <nc r="E134" t="inlineStr">
      <is>
        <t>1. Install and launch the game.
2. Rescue Corren
3.  Progress a game till Quest the Godess Bond.
4. Enter White Ember Portal and notice the Local Map.
Actual Result:  White Ember Portal local map is seen very glitchy. 
Expected Result: A proper path should be displayed in White Ember Portal Local map to reach the quest location.</t>
      </is>
    </nc>
  </rcc>
</revisions>
</file>

<file path=xl/revisions/revisionLog37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39" sId="3" odxf="1" dxf="1" numFmtId="19">
    <nc r="A135">
      <v>42325</v>
    </nc>
    <odxf>
      <numFmt numFmtId="0" formatCode="General"/>
    </odxf>
    <ndxf>
      <numFmt numFmtId="19" formatCode="m/d/yyyy"/>
    </ndxf>
  </rcc>
  <rcc rId="1140" sId="3">
    <nc r="C135" t="inlineStr">
      <is>
        <t>Progression block after defeating the Ember Godess.</t>
      </is>
    </nc>
  </rcc>
  <rcc rId="1141" sId="3">
    <nc r="E135" t="inlineStr">
      <is>
        <t xml:space="preserve">
1. Install and launch the game.
2. Rescue Corren
3. Progress a game till till Final Battle.
4. Defeat Ember Godess.
5. Tap on Quest and check the objectives.
Actual Result: Progression block after defeating the Ember Godess.
Expected Result:  The Quest should be displayed in Complete tab after defeating the Ember Godess.</t>
      </is>
    </nc>
  </rcc>
</revisions>
</file>

<file path=xl/revisions/revisionLog3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91" sId="2">
    <oc r="C903" t="inlineStr">
      <is>
        <t>The game crashes as the player continuously uses the spells 'Knife Trick' or 'Whirling Blades' during combat.</t>
      </is>
    </oc>
    <nc r="C903" t="inlineStr">
      <is>
        <t>(iOS): The game crashes as the player continuously uses the spells 'Knife Trick' or 'Whirling Blades' during combat.</t>
      </is>
    </nc>
  </rcc>
</revisions>
</file>

<file path=xl/revisions/revisionLog38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42" sId="3">
    <oc r="C133" t="inlineStr">
      <is>
        <t>icon is missing over the head of King Harfast in Ember Mines.</t>
      </is>
    </oc>
    <nc r="C133" t="inlineStr">
      <is>
        <t>Icon is missing over the head of King Harfast in Ember Mines.</t>
      </is>
    </nc>
  </rcc>
  <rcc rId="1143" sId="3">
    <oc r="C132" t="inlineStr">
      <is>
        <t>Ember Godess texture is missing throughout the game.</t>
      </is>
    </oc>
    <nc r="C132" t="inlineStr">
      <is>
        <t>Ember Goddess texture is missing throughout the game.</t>
      </is>
    </nc>
  </rcc>
  <rcc rId="1144" sId="3">
    <oc r="C135" t="inlineStr">
      <is>
        <t>Progression block after defeating the Ember Godess.</t>
      </is>
    </oc>
    <nc r="C135" t="inlineStr">
      <is>
        <t>Progression block after defeating the Ember Goddess.</t>
      </is>
    </nc>
  </rcc>
  <rcc rId="1145" sId="3">
    <oc r="E135" t="inlineStr">
      <is>
        <t xml:space="preserve">
1. Install and launch the game.
2. Rescue Corren
3. Progress a game till till Final Battle.
4. Defeat Ember Godess.
5. Tap on Quest and check the objectives.
Actual Result: Progression block after defeating the Ember Godess.
Expected Result:  The Quest should be displayed in Complete tab after defeating the Ember Godess.</t>
      </is>
    </oc>
    <nc r="E135" t="inlineStr">
      <is>
        <t xml:space="preserve">
1. Install and launch the game.
2. Rescue Corren
3. Progress a game till  Final Battle.
4. Defeat Ember Goddess.
5. Tap on Quest and check the objectives.
Actual Result: Progression block after defeating the Ember Goddess.
Expected Result:  The Quest should be displayed in Complete tab after defeating the Ember Goddess.</t>
      </is>
    </nc>
  </rcc>
  <rcc rId="1146" sId="3">
    <oc r="C134" t="inlineStr">
      <is>
        <t>The Local map for  White Ember Portal  seems to be very glitchy.</t>
      </is>
    </oc>
    <nc r="C134" t="inlineStr">
      <is>
        <t>The Local map for  White Ember Portal  seems to be very glitch.</t>
      </is>
    </nc>
  </rcc>
  <rcc rId="1147" sId="3">
    <oc r="E134" t="inlineStr">
      <is>
        <t>1. Install and launch the game.
2. Rescue Corren
3.  Progress a game till Quest the Godess Bond.
4. Enter White Ember Portal and notice the Local Map.
Actual Result:  White Ember Portal local map is seen very glitchy. 
Expected Result: A proper path should be displayed in White Ember Portal Local map to reach the quest location.</t>
      </is>
    </oc>
    <nc r="E134" t="inlineStr">
      <is>
        <t>1. Install and launch the game.
2. Rescue Corren
3.  Progress a game till Quest the Goddess Bond.
4. Enter White Ember Portal and notice the Local Map.
Actual Result:  White Ember Portal local map is seen very glitch. 
Expected Result: A proper path should be displayed in White Ember Portal Local map to reach the quest location.</t>
      </is>
    </nc>
  </rcc>
  <rcc rId="1148" sId="3">
    <oc r="E132" t="inlineStr">
      <is>
        <t xml:space="preserve">
1. Install and launch the game.
2. Rescue Corren
3.  Progress a game till till Final Battle.
Notice: Ember Godess.
Actual Result: Texture is missing.
Expected Result: Ember Godess texture should be displayed while completing the Final Battle.</t>
      </is>
    </oc>
    <nc r="E132" t="inlineStr">
      <is>
        <t xml:space="preserve">
1. Install and launch the game.
2. Rescue Corren
3.  Progress a game till Final Battle.
Notice: Ember Goddess.
Actual Result: Texture is missing.
Expected Result: Ember Goddess texture should be displayed while completing the Final Battle.</t>
      </is>
    </nc>
  </rcc>
  <rcv guid="{391CAB05-7206-4D47-BA3F-8E77B9A9D47B}" action="delete"/>
  <rcv guid="{391CAB05-7206-4D47-BA3F-8E77B9A9D47B}" action="add"/>
</revisions>
</file>

<file path=xl/revisions/revisionLog38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49" sId="3">
    <oc r="C134" t="inlineStr">
      <is>
        <t>The Local map for  White Ember Portal  seems to be very glitch.</t>
      </is>
    </oc>
    <nc r="C134" t="inlineStr">
      <is>
        <t>The Local map for  White Ember Portal  seems very glitchy.</t>
      </is>
    </nc>
  </rcc>
  <rcv guid="{391CAB05-7206-4D47-BA3F-8E77B9A9D47B}" action="delete"/>
  <rcv guid="{391CAB05-7206-4D47-BA3F-8E77B9A9D47B}" action="add"/>
</revisions>
</file>

<file path=xl/revisions/revisionLog38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50" sId="3" xfDxf="1" dxf="1">
    <nc r="B134">
      <v>151755</v>
    </nc>
    <ndxf>
      <alignment horizontal="center" vertical="center" wrapText="1" readingOrder="0"/>
      <border outline="0">
        <left style="thin">
          <color indexed="64"/>
        </left>
        <right style="thin">
          <color indexed="64"/>
        </right>
        <top style="thin">
          <color indexed="64"/>
        </top>
        <bottom style="thin">
          <color indexed="64"/>
        </bottom>
      </border>
    </ndxf>
  </rcc>
</revisions>
</file>

<file path=xl/revisions/revisionLog38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B133" start="0" length="0">
    <dxf>
      <alignment horizontal="general" vertical="bottom" wrapText="0" readingOrder="0"/>
      <border outline="0">
        <left/>
        <right/>
        <top/>
        <bottom/>
      </border>
    </dxf>
  </rfmt>
  <rcc rId="1151" sId="3" xfDxf="1" dxf="1">
    <nc r="B133">
      <v>151752</v>
    </nc>
  </rcc>
</revisions>
</file>

<file path=xl/revisions/revisionLog38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B133">
    <dxf>
      <alignment horizontal="center" readingOrder="0"/>
    </dxf>
  </rfmt>
  <rfmt sheetId="3" sqref="B133">
    <dxf>
      <alignment vertical="center" readingOrder="0"/>
    </dxf>
  </rfmt>
  <rcc rId="1152" sId="3">
    <nc r="B132">
      <v>151753</v>
    </nc>
  </rcc>
  <rfmt sheetId="3" sqref="B131" start="0" length="0">
    <dxf>
      <alignment horizontal="general" vertical="bottom" wrapText="0" readingOrder="0"/>
      <border outline="0">
        <left/>
        <right/>
        <top/>
        <bottom/>
      </border>
    </dxf>
  </rfmt>
  <rcc rId="1153" sId="3" xfDxf="1" dxf="1">
    <nc r="B131">
      <v>151754</v>
    </nc>
  </rcc>
  <rfmt sheetId="3" sqref="B131">
    <dxf>
      <alignment horizontal="center" readingOrder="0"/>
    </dxf>
  </rfmt>
  <rfmt sheetId="3" sqref="B131">
    <dxf>
      <alignment vertical="center" readingOrder="0"/>
    </dxf>
  </rfmt>
</revisions>
</file>

<file path=xl/revisions/revisionLog38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54" sId="3" xfDxf="1" dxf="1">
    <nc r="B130">
      <v>151618</v>
    </nc>
    <ndxf>
      <alignment horizontal="center" vertical="center" wrapText="1" readingOrder="0"/>
      <border outline="0">
        <left style="thin">
          <color indexed="64"/>
        </left>
        <right style="thin">
          <color indexed="64"/>
        </right>
        <top style="thin">
          <color indexed="64"/>
        </top>
        <bottom style="thin">
          <color indexed="64"/>
        </bottom>
      </border>
    </ndxf>
  </rcc>
  <rcc rId="1155" sId="3" xfDxf="1" dxf="1">
    <nc r="B129">
      <v>151613</v>
    </nc>
    <ndxf>
      <alignment horizontal="left" vertical="top" wrapText="1" readingOrder="0"/>
      <border outline="0">
        <left style="thin">
          <color indexed="64"/>
        </left>
        <right style="thin">
          <color indexed="64"/>
        </right>
        <top style="thin">
          <color indexed="64"/>
        </top>
        <bottom style="thin">
          <color indexed="64"/>
        </bottom>
      </border>
    </ndxf>
  </rcc>
  <rfmt sheetId="3" sqref="B129">
    <dxf>
      <alignment horizontal="center" readingOrder="0"/>
    </dxf>
  </rfmt>
  <rfmt sheetId="3" sqref="B129">
    <dxf>
      <alignment vertical="center" readingOrder="0"/>
    </dxf>
  </rfmt>
</revisions>
</file>

<file path=xl/revisions/revisionLog38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56" sId="3">
    <oc r="C135" t="inlineStr">
      <is>
        <t>Progression block after defeating the Ember Goddess.</t>
      </is>
    </oc>
    <nc r="C135" t="inlineStr">
      <is>
        <t>Progression block is seen after defeating the Ember Goddess.</t>
      </is>
    </nc>
  </rcc>
</revisions>
</file>

<file path=xl/revisions/revisionLog38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57" sId="3">
    <nc r="B135">
      <v>151767</v>
    </nc>
  </rcc>
</revisions>
</file>

<file path=xl/revisions/revisionLog38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7DF4551E-C251-40F3-87FF-608CBE392B54}" action="delete"/>
  <rcv guid="{7DF4551E-C251-40F3-87FF-608CBE392B54}" action="add"/>
</revisions>
</file>

<file path=xl/revisions/revisionLog38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2" sqref="A920:XFD921">
    <dxf>
      <fill>
        <patternFill patternType="solid">
          <bgColor rgb="FF00B050"/>
        </patternFill>
      </fill>
    </dxf>
  </rfmt>
  <rfmt sheetId="2" sqref="A922" start="0" length="0">
    <dxf>
      <numFmt numFmtId="19" formatCode="dd/mm/yyyy"/>
    </dxf>
  </rfmt>
  <rcc rId="1158" sId="2" numFmtId="19">
    <nc r="A922">
      <v>42340</v>
    </nc>
  </rcc>
  <rcc rId="1159" sId="2">
    <nc r="C922" t="inlineStr">
      <is>
        <t>(Global): Framerate drop is observed while watching cut scene.</t>
      </is>
    </nc>
  </rcc>
  <rcc rId="1160" sId="2">
    <nc r="E922" t="inlineStr">
      <is>
        <t xml:space="preserve">1. Install and Launch the game. 
2. Start the new game.
3. Observed the cut scene. </t>
      </is>
    </nc>
  </rcc>
  <rcc rId="1161" sId="2">
    <nc r="F922" t="inlineStr">
      <is>
        <t>Actual Result: Framerate drop is observed while watching cut scene.
Expected Result: The game should progress normally.</t>
      </is>
    </nc>
  </rcc>
  <rfmt sheetId="2" sqref="C922">
    <dxf>
      <alignment vertical="center" readingOrder="0"/>
    </dxf>
  </rfmt>
  <rfmt sheetId="2" sqref="E922">
    <dxf>
      <alignment vertical="center" readingOrder="0"/>
    </dxf>
  </rfmt>
  <rcc rId="1162" sId="2">
    <nc r="G922" t="inlineStr">
      <is>
        <t xml:space="preserve">Windows 7 professional 64-bit (6.1, Build 7601)
card name: AMD Radeon HD 7800 Series
iOS: 
iPad Air 2 (9.0)
iPad Mini 3 (9.0.2)
</t>
      </is>
    </nc>
  </rcc>
  <rcc rId="1163" sId="2">
    <nc r="H922" t="inlineStr">
      <is>
        <t>B</t>
      </is>
    </nc>
  </rcc>
  <rcv guid="{7DF4551E-C251-40F3-87FF-608CBE392B54}" action="delete"/>
  <rcv guid="{7DF4551E-C251-40F3-87FF-608CBE392B54}" action="add"/>
</revisions>
</file>

<file path=xl/revisions/revisionLog3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92" sId="2">
    <nc r="H903" t="inlineStr">
      <is>
        <t>A</t>
      </is>
    </nc>
  </rcc>
  <rfmt sheetId="2" sqref="H903">
    <dxf>
      <alignment horizontal="right" readingOrder="0"/>
    </dxf>
  </rfmt>
  <rfmt sheetId="2" sqref="H903">
    <dxf>
      <alignment horizontal="center" readingOrder="0"/>
    </dxf>
  </rfmt>
  <rfmt sheetId="2" sqref="H903">
    <dxf>
      <alignment vertical="center" readingOrder="0"/>
    </dxf>
  </rfmt>
  <rcv guid="{7DF4551E-C251-40F3-87FF-608CBE392B54}" action="delete"/>
  <rcv guid="{7DF4551E-C251-40F3-87FF-608CBE392B54}" action="add"/>
</revisions>
</file>

<file path=xl/revisions/revisionLog39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7DF4551E-C251-40F3-87FF-608CBE392B54}" action="delete"/>
  <rcv guid="{7DF4551E-C251-40F3-87FF-608CBE392B54}" action="add"/>
</revisions>
</file>

<file path=xl/revisions/revisionLog39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7DF4551E-C251-40F3-87FF-608CBE392B54}" action="delete"/>
  <rcv guid="{7DF4551E-C251-40F3-87FF-608CBE392B54}" action="add"/>
</revisions>
</file>

<file path=xl/revisions/revisionLog39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64" sId="2">
    <oc r="C922" t="inlineStr">
      <is>
        <t>(Global): Framerate drop is observed while watching cut scene.</t>
      </is>
    </oc>
    <nc r="C922" t="inlineStr">
      <is>
        <t>(Global): Framerate drop is observed while watching the cut scene.</t>
      </is>
    </nc>
  </rcc>
  <rcc rId="1165" sId="2">
    <nc r="I922" t="inlineStr">
      <is>
        <t>To Log</t>
      </is>
    </nc>
  </rcc>
  <rcv guid="{7DF4551E-C251-40F3-87FF-608CBE392B54}" action="delete"/>
  <rcv guid="{7DF4551E-C251-40F3-87FF-608CBE392B54}" action="add"/>
</revisions>
</file>

<file path=xl/revisions/revisionLog39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66" sId="2">
    <nc r="B922">
      <v>153978</v>
    </nc>
  </rcc>
  <rcv guid="{7DF4551E-C251-40F3-87FF-608CBE392B54}" action="delete"/>
  <rcv guid="{7DF4551E-C251-40F3-87FF-608CBE392B54}" action="add"/>
</revisions>
</file>

<file path=xl/revisions/revisionLog39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2" sqref="A923:XFD923 A924:XFD924">
    <dxf>
      <fill>
        <patternFill patternType="solid">
          <bgColor rgb="FF00B050"/>
        </patternFill>
      </fill>
    </dxf>
  </rfmt>
</revisions>
</file>

<file path=xl/revisions/revisionLog39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67" sId="2" odxf="1" dxf="1" numFmtId="19">
    <nc r="A925">
      <v>42341</v>
    </nc>
    <odxf>
      <numFmt numFmtId="0" formatCode="General"/>
    </odxf>
    <ndxf>
      <numFmt numFmtId="19" formatCode="dd/mm/yyyy"/>
    </ndxf>
  </rcc>
  <rcc rId="1168" sId="2">
    <nc r="C925" t="inlineStr">
      <is>
        <t>Background Music fails to stop when the player minimize the game.</t>
      </is>
    </nc>
  </rcc>
  <rcc rId="1169" sId="2">
    <nc r="E925" t="inlineStr">
      <is>
        <t>1. Install and Launch the game.. 
2. minimize the game. 
Listen to the SFX.</t>
      </is>
    </nc>
  </rcc>
  <rcc rId="1170" sId="2">
    <nc r="F925" t="inlineStr">
      <is>
        <t>Actual Result: Music fails to stop in background.
Expected Result: Background Music should stop after minimizing the game.</t>
      </is>
    </nc>
  </rcc>
  <rcc rId="1171" sId="2" odxf="1" dxf="1">
    <nc r="G925" t="inlineStr">
      <is>
        <t xml:space="preserve">Windows 7 professional 64-bit (6.1, Build 7601)
card name: AMD Radeon HD 7800 Series
iOS: 
iPad Air 2 (9.0)
iPad Mini 3 (9.0.2)
</t>
      </is>
    </nc>
    <odxf/>
    <ndxf/>
  </rcc>
  <rcc rId="1172" sId="2">
    <nc r="H925" t="inlineStr">
      <is>
        <t>B</t>
      </is>
    </nc>
  </rcc>
  <rfmt sheetId="2" sqref="E925">
    <dxf>
      <alignment vertical="center" readingOrder="0"/>
    </dxf>
  </rfmt>
  <rfmt sheetId="2" sqref="C925">
    <dxf>
      <alignment vertical="center" readingOrder="0"/>
    </dxf>
  </rfmt>
  <rfmt sheetId="2" sqref="F925">
    <dxf>
      <alignment vertical="center" readingOrder="0"/>
    </dxf>
  </rfmt>
  <rcv guid="{593A38EA-6369-46DF-89FC-BAE59B706430}" action="delete"/>
  <rcv guid="{593A38EA-6369-46DF-89FC-BAE59B706430}" action="add"/>
</revisions>
</file>

<file path=xl/revisions/revisionLog39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73" sId="2" odxf="1" dxf="1" numFmtId="19">
    <nc r="A926">
      <v>42341</v>
    </nc>
    <odxf>
      <numFmt numFmtId="0" formatCode="General"/>
    </odxf>
    <ndxf>
      <numFmt numFmtId="19" formatCode="dd/mm/yyyy"/>
    </ndxf>
  </rcc>
  <rcc rId="1174" sId="2">
    <nc r="C926" t="inlineStr">
      <is>
        <t>Music for Johan's dialogue is missing in the coversation window.</t>
      </is>
    </nc>
  </rcc>
  <rcc rId="1175" sId="2">
    <oc r="E925" t="inlineStr">
      <is>
        <t>1. Install and Launch the game.. 
2. minimize the game. 
Listen to the SFX.</t>
      </is>
    </oc>
    <nc r="E925" t="inlineStr">
      <is>
        <t>1. Install and Launch the game.. 
2. minimize the game and listen to the SFX.</t>
      </is>
    </nc>
  </rcc>
  <rcc rId="1176" sId="2">
    <nc r="E926" t="inlineStr">
      <is>
        <t>1. Install and Launch the game.
2. Rescue Coren. 
3. Complete the quest 'Escape from the Deep Barrows'
4.Talk to Johan and listen to the music.</t>
      </is>
    </nc>
  </rcc>
  <rcc rId="1177" sId="2">
    <nc r="F926" t="inlineStr">
      <is>
        <t>Actual Result: Music for Johan's dialogue is missing in the coversation window.
Expected Result: The game should play music while talk with johan</t>
      </is>
    </nc>
  </rcc>
  <rcc rId="1178" sId="2">
    <nc r="G926" t="inlineStr">
      <is>
        <t>Windows 7 professional 64-bit (6.1, Build 7601)
card name: AMD Radeon HD 7800 Series</t>
      </is>
    </nc>
  </rcc>
  <rcc rId="1179" sId="2">
    <nc r="H926" t="inlineStr">
      <is>
        <t>C</t>
      </is>
    </nc>
  </rcc>
  <rcv guid="{593A38EA-6369-46DF-89FC-BAE59B706430}" action="delete"/>
  <rcv guid="{593A38EA-6369-46DF-89FC-BAE59B706430}" action="add"/>
</revisions>
</file>

<file path=xl/revisions/revisionLog39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80" sId="2">
    <oc r="G925" t="inlineStr">
      <is>
        <t xml:space="preserve">Windows 7 professional 64-bit (6.1, Build 7601)
card name: AMD Radeon HD 7800 Series
iOS: 
iPad Air 2 (9.0)
iPad Mini 3 (9.0.2)
</t>
      </is>
    </oc>
    <nc r="G925" t="inlineStr">
      <is>
        <t xml:space="preserve">Windows 7 professional 64-bit (6.1, Build 7601)
card name: AMD Radeon HD 7800 Series
</t>
      </is>
    </nc>
  </rcc>
  <rcc rId="1181" sId="2">
    <oc r="C926" t="inlineStr">
      <is>
        <t>Music for Johan's dialogue is missing in the coversation window.</t>
      </is>
    </oc>
    <nc r="C926" t="inlineStr">
      <is>
        <t>(PC): Music for Johan's dialogue is missing in the coversation window.</t>
      </is>
    </nc>
  </rcc>
  <rcc rId="1182" sId="2">
    <oc r="C925" t="inlineStr">
      <is>
        <t>Background Music fails to stop when the player minimize the game.</t>
      </is>
    </oc>
    <nc r="C925" t="inlineStr">
      <is>
        <t>(PC): Background Music fails to stop when the player minimize the game.</t>
      </is>
    </nc>
  </rcc>
  <rcv guid="{593A38EA-6369-46DF-89FC-BAE59B706430}" action="delete"/>
  <rcv guid="{593A38EA-6369-46DF-89FC-BAE59B706430}" action="add"/>
</revisions>
</file>

<file path=xl/revisions/revisionLog39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83" sId="2">
    <oc r="E926" t="inlineStr">
      <is>
        <t>1. Install and Launch the game.
2. Rescue Coren. 
3. Complete the quest 'Escape from the Deep Barrows'
4.Talk to Johan and listen to the music.</t>
      </is>
    </oc>
    <nc r="E926" t="inlineStr">
      <is>
        <t>1. Install and Launch the game.
2. Rescue Coren. 
3. Complete the quest 'Escape from the Deep Barrows'
4.Talk to Johan and listen to the SFX.</t>
      </is>
    </nc>
  </rcc>
  <rfmt sheetId="2" sqref="C926">
    <dxf>
      <alignment vertical="center" readingOrder="0"/>
    </dxf>
  </rfmt>
  <rcc rId="1184" sId="2">
    <oc r="C926" t="inlineStr">
      <is>
        <t>(PC): Music for Johan's dialogue is missing in the coversation window.</t>
      </is>
    </oc>
    <nc r="C926" t="inlineStr">
      <is>
        <t>(PC): SFX for Johan's dialogue is missing in the conversation window.</t>
      </is>
    </nc>
  </rcc>
  <rcc rId="1185" sId="2">
    <oc r="F926" t="inlineStr">
      <is>
        <t>Actual Result: Music for Johan's dialogue is missing in the coversation window.
Expected Result: The game should play music while talk with johan</t>
      </is>
    </oc>
    <nc r="F926" t="inlineStr">
      <is>
        <t>Actual Result: SFX for Johan's dialogue is missing in the conversation window.
Expected Result: The game should play SFX while talk with johan.</t>
      </is>
    </nc>
  </rcc>
</revisions>
</file>

<file path=xl/revisions/revisionLog39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86" sId="2">
    <oc r="E925" t="inlineStr">
      <is>
        <t>1. Install and Launch the game.. 
2. minimize the game and listen to the SFX.</t>
      </is>
    </oc>
    <nc r="E925" t="inlineStr">
      <is>
        <t>1. Install and Launch the game.. 
2. minimize the game and listen to the music.</t>
      </is>
    </nc>
  </rcc>
</revisions>
</file>

<file path=xl/revisions/revisionLog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2" sqref="A885" start="0" length="0">
    <dxf>
      <numFmt numFmtId="19" formatCode="m/d/yyyy"/>
    </dxf>
  </rfmt>
  <rcc rId="824" sId="2">
    <nc r="C885" t="inlineStr">
      <is>
        <t>(iOS):  Lightbringer appears stuck in the rock near co-ordinates (49992, 50329, -1) in Bastille.</t>
      </is>
    </nc>
  </rcc>
  <rcc rId="825" sId="2">
    <nc r="F885" t="inlineStr">
      <is>
        <t>Actual Result: Lightbringer appears stuck in the rock.
Expected Result: Lightbringer should able to move near the rock properly.</t>
      </is>
    </nc>
  </rcc>
  <rcc rId="826" sId="2">
    <oc r="F882" t="inlineStr">
      <is>
        <t>Actual Result: The player is unable to collect the 'A Hunt for a Unicorn II' book.
Expected Result: The player should be able to collect the 'A Hunt for a Unicorn II' book.</t>
      </is>
    </oc>
    <nc r="F882" t="inlineStr">
      <is>
        <t>Actual Result: The player is unable to collect the 'A Hunt for a Unicorn II' book.
Expected Result: The player should able to collect the 'A Hunt for a Unicorn II' book.</t>
      </is>
    </nc>
  </rcc>
  <rcc rId="827" sId="2">
    <nc r="G885" t="inlineStr">
      <is>
        <t>iOS:
iPhone 5 (7.0.6)
iPad 3 (8.1.3)</t>
      </is>
    </nc>
  </rcc>
  <rcc rId="828" sId="2">
    <nc r="H885" t="inlineStr">
      <is>
        <t>A</t>
      </is>
    </nc>
  </rcc>
  <rfmt sheetId="2" sqref="C885">
    <dxf>
      <alignment vertical="center" readingOrder="0"/>
    </dxf>
  </rfmt>
  <rfmt sheetId="2" sqref="F885">
    <dxf>
      <alignment vertical="center" readingOrder="0"/>
    </dxf>
  </rfmt>
  <rfmt sheetId="2" sqref="E885">
    <dxf>
      <alignment vertical="center" readingOrder="0"/>
    </dxf>
  </rfmt>
  <rfmt sheetId="2" sqref="G885">
    <dxf>
      <alignment vertical="center" readingOrder="0"/>
    </dxf>
  </rfmt>
  <rcc rId="829" sId="2" numFmtId="19">
    <nc r="A885">
      <v>42230</v>
    </nc>
  </rcc>
  <rcc rId="830" sId="2">
    <nc r="E885" t="inlineStr">
      <is>
        <t>1. Install and launch Ember. 
2. Rescue Coren. 
3. Enter 'Bastille'. 
3. Navigate to co-ordinates (49992, 50329, -1). 
4. Move near around the rock. 
(Please refer attachment)</t>
      </is>
    </nc>
  </rcc>
  <rcv guid="{593A38EA-6369-46DF-89FC-BAE59B706430}" action="delete"/>
  <rcv guid="{593A38EA-6369-46DF-89FC-BAE59B706430}" action="add"/>
</revisions>
</file>

<file path=xl/revisions/revisionLog4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93" sId="2" odxf="1" dxf="1" numFmtId="19">
    <nc r="A904">
      <v>42277</v>
    </nc>
    <odxf>
      <numFmt numFmtId="0" formatCode="General"/>
    </odxf>
    <ndxf>
      <numFmt numFmtId="19" formatCode="dd/mm/yyyy"/>
    </ndxf>
  </rcc>
  <rcv guid="{7DF4551E-C251-40F3-87FF-608CBE392B54}" action="delete"/>
  <rcv guid="{7DF4551E-C251-40F3-87FF-608CBE392B54}" action="add"/>
</revisions>
</file>

<file path=xl/revisions/revisionLog40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87" sId="2">
    <oc r="F926" t="inlineStr">
      <is>
        <t>Actual Result: SFX for Johan's dialogue is missing in the conversation window.
Expected Result: The game should play SFX while talk with johan.</t>
      </is>
    </oc>
    <nc r="F926" t="inlineStr">
      <is>
        <t>Actual Result: SFX for Johan's dialogue is missing in the conversation window.
Expected Result: The game should play SFX while talking with johan.</t>
      </is>
    </nc>
  </rcc>
</revisions>
</file>

<file path=xl/revisions/revisionLog40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88" sId="2" odxf="1" dxf="1" numFmtId="19">
    <nc r="A927">
      <v>42341</v>
    </nc>
    <odxf>
      <numFmt numFmtId="0" formatCode="General"/>
    </odxf>
    <ndxf>
      <numFmt numFmtId="19" formatCode="dd/mm/yyyy"/>
    </ndxf>
  </rcc>
  <rcc rId="1189" sId="2">
    <nc r="C927" t="inlineStr">
      <is>
        <t>(Global): The game crashes as the user attacks Prince Syrion when the fight starts during the Bastille Day quest.</t>
      </is>
    </nc>
  </rcc>
  <rcc rId="1190" sId="2">
    <nc r="E927" t="inlineStr">
      <is>
        <t>1. Install and Launch the game.
2. Rescue Coren. 
3. Start the quest 'Bastille Day'.
4. Progress till Prince Syrion. &gt; Engage in Combat with him.
5. Tap on Prince Syrion to attack him.</t>
      </is>
    </nc>
  </rcc>
  <rcc rId="1191" sId="2">
    <nc r="G927" t="inlineStr">
      <is>
        <t>PC: Windows 7 professional 64-bit (6.1, Build 7601)
card name: AMD Radeon HD 7800 Series
iOS: iPad Mini 3 (9.0.2)
iPad Air 2 (9.0)</t>
      </is>
    </nc>
  </rcc>
  <rcc rId="1192" sId="2">
    <nc r="H927" t="inlineStr">
      <is>
        <t>A</t>
      </is>
    </nc>
  </rcc>
  <rcc rId="1193" sId="2">
    <nc r="F927" t="inlineStr">
      <is>
        <t>Actual Result: The game crashes as the user attacks Prince Syrion.
Expected Result: The game should progress without crashing.</t>
      </is>
    </nc>
  </rcc>
  <rcc rId="1194" sId="2">
    <oc r="F926" t="inlineStr">
      <is>
        <t>Actual Result: SFX for Johan's dialogue is missing in the conversation window.
Expected Result: The game should play SFX while talking with johan.</t>
      </is>
    </oc>
    <nc r="F926" t="inlineStr">
      <is>
        <t>Actual Result: SFX for Johan's dialogue is missing in the conversation window.
Expected Result: The game should play SFX while talking with Johan.</t>
      </is>
    </nc>
  </rcc>
  <rcc rId="1195" sId="2">
    <nc r="D927" t="inlineStr">
      <is>
        <t>Note: The game freezes, but a Crash log is generated for the incident.</t>
      </is>
    </nc>
  </rcc>
  <rcv guid="{7DF4551E-C251-40F3-87FF-608CBE392B54}" action="delete"/>
  <rcv guid="{7DF4551E-C251-40F3-87FF-608CBE392B54}" action="add"/>
</revisions>
</file>

<file path=xl/revisions/revisionLog40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96" sId="2">
    <oc r="E925" t="inlineStr">
      <is>
        <t>1. Install and Launch the game.. 
2. minimize the game and listen to the music.</t>
      </is>
    </oc>
    <nc r="E925" t="inlineStr">
      <is>
        <t>1. Install and Launch the game. 
2. Minimize the game and listen to the music.</t>
      </is>
    </nc>
  </rcc>
  <rcc rId="1197" sId="2">
    <oc r="F925" t="inlineStr">
      <is>
        <t>Actual Result: Music fails to stop in background.
Expected Result: Background Music should stop after minimizing the game.</t>
      </is>
    </oc>
    <nc r="F925" t="inlineStr">
      <is>
        <t>Actual Result: Music fails to stop in background.
Expected Result: Background music should stop playing after minimizing the game.</t>
      </is>
    </nc>
  </rcc>
  <rcc rId="1198" sId="2">
    <oc r="C925" t="inlineStr">
      <is>
        <t>(PC): Background Music fails to stop when the player minimize the game.</t>
      </is>
    </oc>
    <nc r="C925" t="inlineStr">
      <is>
        <t>(PC): Background music is audible when the player minimize the game.</t>
      </is>
    </nc>
  </rcc>
  <rcc rId="1199" sId="2">
    <oc r="F926" t="inlineStr">
      <is>
        <t>Actual Result: SFX for Johan's dialogue is missing in the conversation window.
Expected Result: The game should play SFX while talking with Johan.</t>
      </is>
    </oc>
    <nc r="F926" t="inlineStr">
      <is>
        <t>Actual Result: Audio for Johan's dialogue is missing in the conversation window.
Expected Result: The game should play SFX while talking with Johan.</t>
      </is>
    </nc>
  </rcc>
  <rcc rId="1200" sId="2">
    <nc r="I926" t="inlineStr">
      <is>
        <t>To Log</t>
      </is>
    </nc>
  </rcc>
  <rcc rId="1201" sId="2">
    <nc r="I925" t="inlineStr">
      <is>
        <t>To Log</t>
      </is>
    </nc>
  </rcc>
  <rcc rId="1202" sId="2">
    <oc r="C927" t="inlineStr">
      <is>
        <t>(Global): The game crashes as the user attacks Prince Syrion when the fight starts during the Bastille Day quest.</t>
      </is>
    </oc>
    <nc r="C927" t="inlineStr">
      <is>
        <t>(Global): The game crashes when the player taps on Prince Syrion after starting the fight during the Bastille Day quest.</t>
      </is>
    </nc>
  </rcc>
  <rcc rId="1203" sId="2">
    <oc r="E927" t="inlineStr">
      <is>
        <t>1. Install and Launch the game.
2. Rescue Coren. 
3. Start the quest 'Bastille Day'.
4. Progress till Prince Syrion. &gt; Engage in Combat with him.
5. Tap on Prince Syrion to attack him.</t>
      </is>
    </oc>
    <nc r="E927" t="inlineStr">
      <is>
        <t>1. Install and Launch the game.
2. Rescue Coren. 
3. Start the quest 'Bastille Day'.
4. Progress till Prince Syrion &gt; Engage in Combat with him.
5. Tap on Prince Syrion to attack him.</t>
      </is>
    </nc>
  </rcc>
  <rcc rId="1204" sId="2" odxf="1" dxf="1">
    <nc r="I927" t="inlineStr">
      <is>
        <t>To Log</t>
      </is>
    </nc>
    <odxf/>
    <ndxf/>
  </rcc>
  <rcc rId="1205" sId="2">
    <oc r="C926" t="inlineStr">
      <is>
        <t>(PC): SFX for Johan's dialogue is missing in the conversation window.</t>
      </is>
    </oc>
    <nc r="C926" t="inlineStr">
      <is>
        <t>(PC): Audio for the Johan's dialogue is missing while Lightbringer start conversation with Johan.</t>
      </is>
    </nc>
  </rcc>
  <rcv guid="{7DF4551E-C251-40F3-87FF-608CBE392B54}" action="delete"/>
  <rcv guid="{7DF4551E-C251-40F3-87FF-608CBE392B54}" action="add"/>
</revisions>
</file>

<file path=xl/revisions/revisionLog40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06" sId="2" xfDxf="1" dxf="1">
    <nc r="B925">
      <v>154146</v>
    </nc>
    <ndxf>
      <alignment horizontal="center" vertical="center" wrapText="1" readingOrder="0"/>
      <border outline="0">
        <left style="thin">
          <color indexed="64"/>
        </left>
        <right style="thin">
          <color indexed="64"/>
        </right>
        <top style="thin">
          <color indexed="64"/>
        </top>
        <bottom style="thin">
          <color indexed="64"/>
        </bottom>
      </border>
    </ndxf>
  </rcc>
  <rcc rId="1207" sId="2" xfDxf="1" dxf="1">
    <nc r="B926">
      <v>154148</v>
    </nc>
    <ndxf>
      <alignment horizontal="center" vertical="center" wrapText="1" readingOrder="0"/>
      <border outline="0">
        <left style="thin">
          <color indexed="64"/>
        </left>
        <right style="thin">
          <color indexed="64"/>
        </right>
        <top style="thin">
          <color indexed="64"/>
        </top>
        <bottom style="thin">
          <color indexed="64"/>
        </bottom>
      </border>
    </ndxf>
  </rcc>
</revisions>
</file>

<file path=xl/revisions/revisionLog40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08" sId="2">
    <nc r="B927">
      <v>154149</v>
    </nc>
  </rcc>
</revisions>
</file>

<file path=xl/revisions/revisionLog40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2" sqref="A928:XFD928 A929:XFD929">
    <dxf>
      <fill>
        <patternFill patternType="solid">
          <bgColor rgb="FF00B050"/>
        </patternFill>
      </fill>
    </dxf>
  </rfmt>
</revisions>
</file>

<file path=xl/revisions/revisionLog40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09" sId="2" odxf="1" dxf="1" numFmtId="19">
    <nc r="A930">
      <v>42342</v>
    </nc>
    <odxf>
      <numFmt numFmtId="0" formatCode="General"/>
    </odxf>
    <ndxf>
      <numFmt numFmtId="19" formatCode="dd/mm/yyyy"/>
    </ndxf>
  </rcc>
  <rcc rId="1210" sId="2">
    <nc r="E930" t="inlineStr">
      <is>
        <t>1. Install and launch the game.
2. Tap on New Game.
3.  Select any difficulty level.
Observe the cut scene.
Actual Result:  Skip button is not seen for intro cut scene.
Expected Result: Skip button should be displayed for the intro cut scene.
Device: iPad mini 3 (9.0.2)</t>
      </is>
    </nc>
  </rcc>
  <rcc rId="1211" sId="2" odxf="1" dxf="1" numFmtId="19">
    <nc r="A931">
      <v>42342</v>
    </nc>
    <odxf>
      <numFmt numFmtId="0" formatCode="General"/>
    </odxf>
    <ndxf>
      <numFmt numFmtId="19" formatCode="dd/mm/yyyy"/>
    </ndxf>
  </rcc>
  <rcc rId="1212" sId="2">
    <nc r="C930" t="inlineStr">
      <is>
        <t>Global: Skip button is not displayed for the intro cut scene.</t>
      </is>
    </nc>
  </rcc>
  <rcc rId="1213" sId="2">
    <nc r="C931" t="inlineStr">
      <is>
        <t>Global: Splash screen is displayed twice in the game.</t>
      </is>
    </nc>
  </rcc>
  <rcc rId="1214" sId="2">
    <nc r="E931" t="inlineStr">
      <is>
        <t>1. Install and launch the game.
2. Splash screen is displayed.
3. Tap on New Game.
4. Select any difficulty level.
Actual Result:  Splash screen is displayed twice in the game.
Expected Result: Splash screen should be displayed once at the start of the game.
Device:  iPad mini 3 (9.0.2)</t>
      </is>
    </nc>
  </rcc>
  <rcc rId="1215" sId="2" odxf="1" dxf="1" numFmtId="19">
    <nc r="A932">
      <v>42342</v>
    </nc>
    <odxf>
      <numFmt numFmtId="0" formatCode="General"/>
    </odxf>
    <ndxf>
      <numFmt numFmtId="19" formatCode="dd/mm/yyyy"/>
    </ndxf>
  </rcc>
</revisions>
</file>

<file path=xl/revisions/revisionLog40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16" sId="2">
    <oc r="E931" t="inlineStr">
      <is>
        <t>1. Install and launch the game.
2. Splash screen is displayed.
3. Tap on New Game.
4. Select any difficulty level.
Actual Result:  Splash screen is displayed twice in the game.
Expected Result: Splash screen should be displayed once at the start of the game.
Device:  iPad mini 3 (9.0.2)</t>
      </is>
    </oc>
    <nc r="E931" t="inlineStr">
      <is>
        <t>1. Install and launch the game.
2. Splash screen is displayed.
3. Tap on New Game.
4. Select any difficulty level.
Note: Splash screen is displayed for the second time before the intro cut scene.
Actual Result:  Splash screen is displayed twice in the game.
Expected Result: Splash screen should be displayed once at the start of the game.
Device:  iPad mini 3 (9.0.2)</t>
      </is>
    </nc>
  </rcc>
</revisions>
</file>

<file path=xl/revisions/revisionLog40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17" sId="2">
    <nc r="F930" t="inlineStr">
      <is>
        <t>Actual Result:  Skip button is not seen for intro cut scene.
Expected Result: Skip button should be displayed for the intro cut scene.</t>
      </is>
    </nc>
  </rcc>
  <rcc rId="1218" sId="2" odxf="1" dxf="1">
    <nc r="G931" t="inlineStr">
      <is>
        <t>PC: Windows 7 professional 64-bit (6.1, Build 7601)
card name: AMD Radeon HD 7800 Series
iOS: iPad Mini 3 (9.0.2)
iPad Air 2 (9.0)</t>
      </is>
    </nc>
    <odxf/>
    <ndxf/>
  </rcc>
  <rcc rId="1219" sId="2" odxf="1" dxf="1">
    <nc r="G930" t="inlineStr">
      <is>
        <t>PC: Windows 7 professional 64-bit (6.1, Build 7601)
card name: AMD Radeon HD 7800 Series
iOS: iPad Mini 3 (9.0.2)
iPad Air 2 (9.0)</t>
      </is>
    </nc>
    <odxf/>
    <ndxf/>
  </rcc>
  <rcc rId="1220" sId="2">
    <nc r="F931" t="inlineStr">
      <is>
        <t>Actual Result:  Splash screen is displayed twice in the game.
Expected Result: Splash screen should be displayed once at the start of the game.</t>
      </is>
    </nc>
  </rcc>
  <rcc rId="1221" sId="2">
    <oc r="E931" t="inlineStr">
      <is>
        <t>1. Install and launch the game.
2. Splash screen is displayed.
3. Tap on New Game.
4. Select any difficulty level.
Note: Splash screen is displayed for the second time before the intro cut scene.
Actual Result:  Splash screen is displayed twice in the game.
Expected Result: Splash screen should be displayed once at the start of the game.
Device:  iPad mini 3 (9.0.2)</t>
      </is>
    </oc>
    <nc r="E931" t="inlineStr">
      <is>
        <t xml:space="preserve">1. Install and launch the game.
2. Splash screen is displayed.
3. Tap on New Game.
4. Select any difficulty level.
Note: Splash screen is displayed for the second time before the intro cut scene.
</t>
      </is>
    </nc>
  </rcc>
  <rcc rId="1222" sId="2" numFmtId="19">
    <oc r="A932">
      <v>42342</v>
    </oc>
    <nc r="A932"/>
  </rcc>
  <rcc rId="1223" sId="2">
    <oc r="E930" t="inlineStr">
      <is>
        <t>1. Install and launch the game.
2. Tap on New Game.
3.  Select any difficulty level.
Observe the cut scene.
Actual Result:  Skip button is not seen for intro cut scene.
Expected Result: Skip button should be displayed for the intro cut scene.
Device: iPad mini 3 (9.0.2)</t>
      </is>
    </oc>
    <nc r="E930" t="inlineStr">
      <is>
        <t xml:space="preserve">1. Install and launch the game.
2. Tap on New Game.
3.  Select any difficulty level.
Observe the cut scene.
</t>
      </is>
    </nc>
  </rcc>
</revisions>
</file>

<file path=xl/revisions/revisionLog40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24" sId="2">
    <oc r="C930" t="inlineStr">
      <is>
        <t>Global: Skip button is not displayed for the intro cut scene.</t>
      </is>
    </oc>
    <nc r="C930" t="inlineStr">
      <is>
        <t>(Global): Skip button is not displayed for the intro cut scene.</t>
      </is>
    </nc>
  </rcc>
  <rcc rId="1225" sId="2">
    <oc r="C931" t="inlineStr">
      <is>
        <t>Global: Splash screen is displayed twice in the game.</t>
      </is>
    </oc>
    <nc r="C931" t="inlineStr">
      <is>
        <t>(Global): Splash screen is displayed twice in the game.</t>
      </is>
    </nc>
  </rcc>
</revisions>
</file>

<file path=xl/revisions/revisionLog4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2" sqref="C904" start="0" length="0">
    <dxf>
      <alignment vertical="center" readingOrder="0"/>
    </dxf>
  </rfmt>
  <rfmt sheetId="2" sqref="D904" start="0" length="0">
    <dxf/>
  </rfmt>
  <rfmt sheetId="2" sqref="E904" start="0" length="0">
    <dxf>
      <alignment vertical="center" readingOrder="0"/>
    </dxf>
  </rfmt>
  <rfmt sheetId="2" sqref="F904" start="0" length="0">
    <dxf>
      <alignment vertical="center" readingOrder="0"/>
    </dxf>
  </rfmt>
  <rcc rId="994" sId="2" odxf="1" dxf="1">
    <nc r="G904" t="inlineStr">
      <is>
        <t>iOS: 
iPhone 5 (8.4)
iPad Air (8.2)</t>
      </is>
    </nc>
    <odxf>
      <alignment vertical="top" readingOrder="0"/>
    </odxf>
    <ndxf>
      <alignment vertical="center" readingOrder="0"/>
    </ndxf>
  </rcc>
  <rcc rId="995" sId="2" odxf="1" dxf="1">
    <nc r="H904" t="inlineStr">
      <is>
        <t>A</t>
      </is>
    </nc>
    <odxf/>
    <ndxf/>
  </rcc>
  <rcc rId="996" sId="2">
    <nc r="C904" t="inlineStr">
      <is>
        <t>(iOS):  Lightbringer appears stuck in the stairs near co-ordinates () in Pinnacle.</t>
      </is>
    </nc>
  </rcc>
  <rcc rId="997" sId="2">
    <nc r="E904" t="inlineStr">
      <is>
        <t>1. Install and launch Ember. 
2. Rescue Coren. 
3. Navigate to co-ordinates () in Pinnacle. 
4. Move near around the stairs. 
(Please refer attachment)</t>
      </is>
    </nc>
  </rcc>
  <rcc rId="998" sId="2">
    <nc r="F904" t="inlineStr">
      <is>
        <t>Actual Result: Lightbringer appears stuck in the stairs.
Expected Result: Lightbringer should collide with the stairs.</t>
      </is>
    </nc>
  </rcc>
</revisions>
</file>

<file path=xl/revisions/revisionLog41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26" sId="2">
    <oc r="E930" t="inlineStr">
      <is>
        <t xml:space="preserve">1. Install and launch the game.
2. Tap on New Game.
3.  Select any difficulty level.
Observe the cut scene.
</t>
      </is>
    </oc>
    <nc r="E930" t="inlineStr">
      <is>
        <t xml:space="preserve">1. Install and launch the game.
2. Tap on New Game.
3. Select any difficulty level.
Observe the cut scene.
</t>
      </is>
    </nc>
  </rcc>
</revisions>
</file>

<file path=xl/revisions/revisionLog41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2" sqref="C931">
    <dxf>
      <alignment vertical="center" readingOrder="0"/>
    </dxf>
  </rfmt>
</revisions>
</file>

<file path=xl/revisions/revisionLog41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27" sId="2">
    <oc r="C931" t="inlineStr">
      <is>
        <t>(Global): Splash screen is displayed twice in the game.</t>
      </is>
    </oc>
    <nc r="C931" t="inlineStr">
      <is>
        <t>(iOS): Splash screen is displayed twice in the game.</t>
      </is>
    </nc>
  </rcc>
  <rcc rId="1228" sId="2">
    <oc r="G931" t="inlineStr">
      <is>
        <t>PC: Windows 7 professional 64-bit (6.1, Build 7601)
card name: AMD Radeon HD 7800 Series
iOS: iPad Mini 3 (9.0.2)
iPad Air 2 (9.0)</t>
      </is>
    </oc>
    <nc r="G931" t="inlineStr">
      <is>
        <t xml:space="preserve">
iOS: iPad Mini 3 (9.0.2)
iPad Air 2 (9.0)</t>
      </is>
    </nc>
  </rcc>
  <rcc rId="1229" sId="2">
    <nc r="H930" t="inlineStr">
      <is>
        <t>B</t>
      </is>
    </nc>
  </rcc>
  <rcc rId="1230" sId="2">
    <nc r="H931" t="inlineStr">
      <is>
        <t>B</t>
      </is>
    </nc>
  </rcc>
  <rcc rId="1231" sId="2">
    <oc r="F931" t="inlineStr">
      <is>
        <t>Actual Result:  Splash screen is displayed twice in the game.
Expected Result: Splash screen should be displayed once at the start of the game.</t>
      </is>
    </oc>
    <nc r="F931" t="inlineStr">
      <is>
        <t>Actual Result:  Splash screen is displayed twice in the game.
Expected Result: Splash screen should be displayed once at the start of the game.
Note: Splash screen is displayed for the second time before the intro cut scene.</t>
      </is>
    </nc>
  </rcc>
  <rcc rId="1232" sId="2">
    <oc r="E931" t="inlineStr">
      <is>
        <t xml:space="preserve">1. Install and launch the game.
2. Splash screen is displayed.
3. Tap on New Game.
4. Select any difficulty level.
Note: Splash screen is displayed for the second time before the intro cut scene.
</t>
      </is>
    </oc>
    <nc r="E931" t="inlineStr">
      <is>
        <t xml:space="preserve">1. Install and launch the game.
2. Splash screen is displayed.
3. Tap on New Game.
4. Select any difficulty level.
.
</t>
      </is>
    </nc>
  </rcc>
  <rcv guid="{593A38EA-6369-46DF-89FC-BAE59B706430}" action="delete"/>
  <rcv guid="{593A38EA-6369-46DF-89FC-BAE59B706430}" action="add"/>
</revisions>
</file>

<file path=xl/revisions/revisionLog41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33" sId="2">
    <oc r="E931" t="inlineStr">
      <is>
        <t xml:space="preserve">1. Install and launch the game.
2. Splash screen is displayed.
3. Tap on New Game.
4. Select any difficulty level.
.
</t>
      </is>
    </oc>
    <nc r="E931" t="inlineStr">
      <is>
        <t xml:space="preserve">1. Install and launch the game.
2. Splash screen is displayed.
3. Tap on New Game.
4. Select any difficulty level.
</t>
      </is>
    </nc>
  </rcc>
  <rfmt sheetId="2" sqref="B931" start="0" length="0">
    <dxf>
      <alignment horizontal="general" vertical="bottom" wrapText="0" readingOrder="0"/>
      <border outline="0">
        <left/>
        <right/>
        <top/>
        <bottom/>
      </border>
    </dxf>
  </rfmt>
  <rcc rId="1234" sId="2" xfDxf="1" dxf="1">
    <nc r="B931">
      <v>154322</v>
    </nc>
    <ndxf>
      <font>
        <sz val="10"/>
        <color rgb="FF404040"/>
        <name val="Arial"/>
        <scheme val="none"/>
      </font>
    </ndxf>
  </rcc>
  <rfmt sheetId="2" sqref="B931">
    <dxf>
      <alignment vertical="center" readingOrder="0"/>
    </dxf>
  </rfmt>
  <rfmt sheetId="2" sqref="B931">
    <dxf>
      <alignment vertical="top" readingOrder="0"/>
    </dxf>
  </rfmt>
  <rfmt sheetId="2" sqref="B931">
    <dxf>
      <alignment horizontal="left" readingOrder="0"/>
    </dxf>
  </rfmt>
  <rfmt sheetId="2" sqref="B931">
    <dxf>
      <alignment horizontal="center" readingOrder="0"/>
    </dxf>
  </rfmt>
  <rfmt sheetId="2" sqref="B931">
    <dxf>
      <alignment vertical="center" readingOrder="0"/>
    </dxf>
  </rfmt>
  <rcc rId="1235" sId="2" xfDxf="1" dxf="1">
    <nc r="B930">
      <v>154320</v>
    </nc>
    <ndxf>
      <alignment horizontal="center" vertical="center" wrapText="1" readingOrder="0"/>
      <border outline="0">
        <left style="thin">
          <color indexed="64"/>
        </left>
        <right style="thin">
          <color indexed="64"/>
        </right>
        <top style="thin">
          <color indexed="64"/>
        </top>
        <bottom style="thin">
          <color indexed="64"/>
        </bottom>
      </border>
    </ndxf>
  </rcc>
</revisions>
</file>

<file path=xl/revisions/revisionLog41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36" sId="2" numFmtId="19">
    <nc r="A932">
      <v>42345</v>
    </nc>
  </rcc>
  <rcv guid="{F4358C98-4CDF-442A-A669-36FBC5916AF4}" action="add"/>
</revisions>
</file>

<file path=xl/revisions/revisionLog41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37" sId="2">
    <nc r="C932" t="inlineStr">
      <is>
        <t>(iOS): The game fails to pause after playing a random video from device storage in split view mode of iOS 9.x.</t>
      </is>
    </nc>
  </rcc>
  <rcc rId="1238" sId="2">
    <nc r="E932" t="inlineStr">
      <is>
        <t>1. Install and launch the game.
2. Rescue Coren.
3. Open split view mode.
4. Play a video file from device storage.
5. Continue the gameplay in background of video.</t>
      </is>
    </nc>
  </rcc>
  <rcc rId="1239" sId="2">
    <nc r="G932" t="inlineStr">
      <is>
        <t>iOS : iPad Air 2 (9.0)</t>
      </is>
    </nc>
  </rcc>
  <rcc rId="1240" sId="2">
    <nc r="F932" t="inlineStr">
      <is>
        <t>Actual Result: The game fails to pause in split view mode.
Expected Result: The game should pause after fetching the split view mode.
Note: This issue is observed only on iOS 9.x devices having Split view mode.</t>
      </is>
    </nc>
  </rcc>
  <rcv guid="{F4358C98-4CDF-442A-A669-36FBC5916AF4}" action="delete"/>
  <rcv guid="{F4358C98-4CDF-442A-A669-36FBC5916AF4}" action="add"/>
</revisions>
</file>

<file path=xl/revisions/revisionLog41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41" sId="2">
    <nc r="H932" t="inlineStr">
      <is>
        <t>B</t>
      </is>
    </nc>
  </rcc>
  <rcv guid="{F4358C98-4CDF-442A-A669-36FBC5916AF4}" action="delete"/>
  <rcv guid="{F4358C98-4CDF-442A-A669-36FBC5916AF4}" action="add"/>
</revisions>
</file>

<file path=xl/revisions/revisionLog41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F4358C98-4CDF-442A-A669-36FBC5916AF4}" action="delete"/>
  <rcv guid="{F4358C98-4CDF-442A-A669-36FBC5916AF4}" action="add"/>
</revisions>
</file>

<file path=xl/revisions/revisionLog41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F4358C98-4CDF-442A-A669-36FBC5916AF4}" action="delete"/>
  <rcv guid="{F4358C98-4CDF-442A-A669-36FBC5916AF4}" action="add"/>
</revisions>
</file>

<file path=xl/revisions/revisionLog41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42" sId="2">
    <oc r="F932" t="inlineStr">
      <is>
        <t>Actual Result: The game fails to pause in split view mode.
Expected Result: The game should pause after fetching the split view mode.
Note: This issue is observed only on iOS 9.x devices having Split view mode.</t>
      </is>
    </oc>
    <nc r="F932" t="inlineStr">
      <is>
        <t>Actual Result: The game fails to pause in split view mode.
Expected Result: The game should pause after fetching the split view mode.
Note: This issue is observed only on iOS 9.x devices which supports Split view mode.</t>
      </is>
    </nc>
  </rcc>
</revisions>
</file>

<file path=xl/revisions/revisionLog4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99" sId="2">
    <oc r="G904" t="inlineStr">
      <is>
        <t>iOS: 
iPhone 5 (8.4)
iPad Air (8.2)</t>
      </is>
    </oc>
    <nc r="G904" t="inlineStr">
      <is>
        <t>iOS: 
iPad Air (8.1.2)
iPad 3 (8.1.3)</t>
      </is>
    </nc>
  </rcc>
  <rcc rId="1000" sId="2" odxf="1" dxf="1">
    <oc r="G903" t="inlineStr">
      <is>
        <t>iOS:
iPad Air (8.1.2)</t>
      </is>
    </oc>
    <nc r="G903" t="inlineStr">
      <is>
        <t>iOS: 
iPad Air (8.1.2)
iPad 3 (8.1.3)</t>
      </is>
    </nc>
    <odxf>
      <alignment vertical="top" readingOrder="0"/>
    </odxf>
    <ndxf>
      <alignment vertical="center" readingOrder="0"/>
    </ndxf>
  </rcc>
</revisions>
</file>

<file path=xl/revisions/revisionLog42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243" sId="2" ref="A932:XFD932" action="insertRow"/>
  <rrc rId="1244" sId="2" ref="A933:XFD933" action="insertRow"/>
  <rfmt sheetId="2" sqref="A932:XFD932" start="0" length="0">
    <dxf>
      <border>
        <top style="thin">
          <color indexed="64"/>
        </top>
      </border>
    </dxf>
  </rfmt>
  <rfmt sheetId="2" sqref="XFD932" start="0" length="0">
    <dxf>
      <border>
        <right style="thin">
          <color indexed="64"/>
        </right>
      </border>
    </dxf>
  </rfmt>
  <rfmt sheetId="2" sqref="A932:XFD932" start="0" length="0">
    <dxf>
      <border>
        <bottom style="thin">
          <color indexed="64"/>
        </bottom>
      </border>
    </dxf>
  </rfmt>
  <rfmt sheetId="2" sqref="A933:XFD933" start="0" length="0">
    <dxf>
      <border>
        <top style="thin">
          <color indexed="64"/>
        </top>
      </border>
    </dxf>
  </rfmt>
  <rfmt sheetId="2" sqref="XFD933" start="0" length="0">
    <dxf>
      <border>
        <right style="thin">
          <color indexed="64"/>
        </right>
      </border>
    </dxf>
  </rfmt>
  <rfmt sheetId="2" sqref="A933:XFD933" start="0" length="0">
    <dxf>
      <border>
        <bottom style="thin">
          <color indexed="64"/>
        </bottom>
      </border>
    </dxf>
  </rfmt>
  <rfmt sheetId="2" sqref="A932:XFD932 A933:XFD933">
    <dxf>
      <border>
        <top style="thin">
          <color indexed="64"/>
        </top>
        <bottom style="thin">
          <color indexed="64"/>
        </bottom>
        <horizontal style="thin">
          <color indexed="64"/>
        </horizontal>
      </border>
    </dxf>
  </rfmt>
  <rfmt sheetId="2" sqref="A932:XFD932 A933:XFD933">
    <dxf>
      <fill>
        <patternFill patternType="solid">
          <bgColor rgb="FFFFFF00"/>
        </patternFill>
      </fill>
    </dxf>
  </rfmt>
  <rfmt sheetId="2" sqref="A932:XFD932 A933:XFD933">
    <dxf>
      <fill>
        <patternFill>
          <bgColor rgb="FF00B050"/>
        </patternFill>
      </fill>
    </dxf>
  </rfmt>
</revisions>
</file>

<file path=xl/revisions/revisionLog42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45" sId="2" odxf="1" dxf="1" numFmtId="19">
    <nc r="A935">
      <v>42345</v>
    </nc>
    <odxf>
      <numFmt numFmtId="0" formatCode="General"/>
    </odxf>
    <ndxf>
      <numFmt numFmtId="19" formatCode="dd/mm/yyyy"/>
    </ndxf>
  </rcc>
  <rcc rId="1246" sId="2">
    <nc r="C935" t="inlineStr">
      <is>
        <t>(iOS): The cut scene at the start of the game fails to pause when the user pulls down the notification tray after satrting a New Game.</t>
      </is>
    </nc>
  </rcc>
  <rfmt sheetId="2" sqref="E935" start="0" length="0">
    <dxf>
      <border outline="0">
        <top/>
      </border>
    </dxf>
  </rfmt>
  <rcc rId="1247" sId="2">
    <nc r="E935" t="inlineStr">
      <is>
        <t>1. Install and launch the game.
2. Start a New Game.
3. Pull down the Notification Tray during the cut scene.
4. Observe the cut scene on the background.</t>
      </is>
    </nc>
  </rcc>
  <rfmt sheetId="2" sqref="F935" start="0" length="0">
    <dxf>
      <border outline="0">
        <top/>
      </border>
    </dxf>
  </rfmt>
  <rcc rId="1248" sId="2">
    <nc r="F935" t="inlineStr">
      <is>
        <t>Actual Result: The game fails to pause in split view mode.
Expected Result: The game should pause after fetching the split view mode.</t>
      </is>
    </nc>
  </rcc>
  <rcc rId="1249" sId="2">
    <nc r="G935" t="inlineStr">
      <is>
        <t>iOS :
iPad Air 2 (9.0)
iPad Mini 3 (9.0.2)</t>
      </is>
    </nc>
  </rcc>
  <rcv guid="{7DF4551E-C251-40F3-87FF-608CBE392B54}" action="delete"/>
  <rcv guid="{7DF4551E-C251-40F3-87FF-608CBE392B54}" action="add"/>
</revisions>
</file>

<file path=xl/revisions/revisionLog42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50" sId="2">
    <nc r="H935" t="inlineStr">
      <is>
        <t>B</t>
      </is>
    </nc>
  </rcc>
  <rcv guid="{7DF4551E-C251-40F3-87FF-608CBE392B54}" action="delete"/>
  <rcv guid="{7DF4551E-C251-40F3-87FF-608CBE392B54}" action="add"/>
</revisions>
</file>

<file path=xl/revisions/revisionLog42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7DF4551E-C251-40F3-87FF-608CBE392B54}" action="delete"/>
  <rcv guid="{7DF4551E-C251-40F3-87FF-608CBE392B54}" action="add"/>
</revisions>
</file>

<file path=xl/revisions/revisionLog42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E12EC3CC-80EE-4C49-81F2-3CBE8E970EEE}" action="delete"/>
  <rcv guid="{E12EC3CC-80EE-4C49-81F2-3CBE8E970EEE}" action="add"/>
</revisions>
</file>

<file path=xl/revisions/revisionLog42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51" sId="2">
    <oc r="E934" t="inlineStr">
      <is>
        <t>1. Install and launch the game.
2. Rescue Coren.
3. Open split view mode.
4. Play a video file from device storage.
5. Continue the gameplay in background of video.</t>
      </is>
    </oc>
    <nc r="E934" t="inlineStr">
      <is>
        <t>1. Install and launch the game.
2. Rescue Coren.
3. Open slide out.
4. Observe that game backgroung music is audible.</t>
      </is>
    </nc>
  </rcc>
  <rcc rId="1252" sId="2">
    <oc r="F934" t="inlineStr">
      <is>
        <t>Actual Result: The game fails to pause in split view mode.
Expected Result: The game should pause after fetching the split view mode.
Note: This issue is observed only on iOS 9.x devices which supports Split view mode.</t>
      </is>
    </oc>
    <nc r="F934" t="inlineStr">
      <is>
        <t>Actual Result: The game backround music is audible in slide out menu.
Expected Result: Game animation and backround music should stop after opening slide out menu.
Note: This issue is observed only on iOS 9.x devices (iPad Retina) which supports slide out menu.</t>
      </is>
    </nc>
  </rcc>
  <rcc rId="1253" sId="2">
    <oc r="C934" t="inlineStr">
      <is>
        <t>(iOS): The game fails to pause after playing a random video from device storage in split view mode of iOS 9.x.</t>
      </is>
    </oc>
    <nc r="C934" t="inlineStr">
      <is>
        <t>(iOS): The game background music is audible after opening slide out menu of iOS 9.x.</t>
      </is>
    </nc>
  </rcc>
</revisions>
</file>

<file path=xl/revisions/revisionLog42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54" sId="2" odxf="1" dxf="1" numFmtId="19">
    <nc r="A936">
      <v>42345</v>
    </nc>
    <odxf>
      <numFmt numFmtId="0" formatCode="General"/>
    </odxf>
    <ndxf>
      <numFmt numFmtId="19" formatCode="m/d/yyyy"/>
    </ndxf>
  </rcc>
  <rcc rId="1255" sId="2">
    <nc r="F936" t="inlineStr">
      <is>
        <t>Actual Result: The game crashes.
Expected Result: The game should progress normally without crashing.
Note: This defect is also observed in Deepbarrows with less reproducibility.</t>
      </is>
    </nc>
  </rcc>
  <rcc rId="1256" sId="2">
    <nc r="G936" t="inlineStr">
      <is>
        <t>iOS: iPhone 6+ (9.1)</t>
      </is>
    </nc>
  </rcc>
  <rcc rId="1257" sId="2">
    <nc r="H936" t="inlineStr">
      <is>
        <t>A</t>
      </is>
    </nc>
  </rcc>
  <rcc rId="1258" sId="2">
    <nc r="C936" t="inlineStr">
      <is>
        <t xml:space="preserve">(iOS): The game crashes on iPhone 6+ (9.1) after tapping on Map and Journal icon 2-3 times while travelling from Cemetery to Northern forest.  </t>
      </is>
    </nc>
  </rcc>
  <rcc rId="1259" sId="2">
    <nc r="E936" t="inlineStr">
      <is>
        <t xml:space="preserve">1. Install and launch the game.
2. Start a New Game.
3. Progress trough the game to Cemetery.
4. While travelling from Cemetery to Northern forest tap alternatively on Map and Journal icon.
</t>
      </is>
    </nc>
  </rcc>
  <rcv guid="{E12EC3CC-80EE-4C49-81F2-3CBE8E970EEE}" action="delete"/>
  <rcv guid="{E12EC3CC-80EE-4C49-81F2-3CBE8E970EEE}" action="add"/>
</revisions>
</file>

<file path=xl/revisions/revisionLog42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60" sId="2" odxf="1" dxf="1" numFmtId="19">
    <nc r="A937">
      <v>42345</v>
    </nc>
    <odxf>
      <numFmt numFmtId="0" formatCode="General"/>
    </odxf>
    <ndxf>
      <numFmt numFmtId="19" formatCode="m/d/yyyy"/>
    </ndxf>
  </rcc>
  <rcc rId="1261" sId="2">
    <nc r="C937" t="inlineStr">
      <is>
        <t xml:space="preserve">(iOS): The game background music is audible when the player watch any Video using PIP Feature of iOS 9.x. </t>
      </is>
    </nc>
  </rcc>
  <rcc rId="1262" sId="2">
    <nc r="E937" t="inlineStr">
      <is>
        <t>1. Install and launch the game.
2. Rescue Coren.
3. Open slide out.
4. Play any video.
5. Observe that game background music is audible in PIP feature.</t>
      </is>
    </nc>
  </rcc>
  <rcc rId="1263" sId="2">
    <nc r="G937" t="inlineStr">
      <is>
        <t>iOS : iPad Air 2 (9.0)</t>
      </is>
    </nc>
  </rcc>
  <rcc rId="1264" sId="2">
    <nc r="F937" t="inlineStr">
      <is>
        <t>Actual Result: The game background music is audible in PIP (Picture In Picture) feature.
Expected Result: Game background music should stop and game SFX should continue when the player watch any Video using PIP Feature.
Note: This issue is observed only on iOS 9.x devices (iPad Retina) which supports slide out menu.</t>
      </is>
    </nc>
  </rcc>
</revisions>
</file>

<file path=xl/revisions/revisionLog42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7DF4551E-C251-40F3-87FF-608CBE392B54}" action="delete"/>
  <rcv guid="{7DF4551E-C251-40F3-87FF-608CBE392B54}" action="add"/>
</revisions>
</file>

<file path=xl/revisions/revisionLog42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7DF4551E-C251-40F3-87FF-608CBE392B54}" action="delete"/>
  <rcv guid="{7DF4551E-C251-40F3-87FF-608CBE392B54}" action="add"/>
</revisions>
</file>

<file path=xl/revisions/revisionLog4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01" sId="2">
    <oc r="C903" t="inlineStr">
      <is>
        <t>(iOS): The game crashes as the player continuously uses the spells 'Knife Trick' or 'Whirling Blades' during combat.</t>
      </is>
    </oc>
    <nc r="C903" t="inlineStr">
      <is>
        <t>(iOS): The game crashes after continuously using the spells 'Knife Trick' or 'Whirling Blades' during combat.</t>
      </is>
    </nc>
  </rcc>
  <rcc rId="1002" sId="2">
    <nc r="I903" t="inlineStr">
      <is>
        <t>To Log</t>
      </is>
    </nc>
  </rcc>
  <rcc rId="1003" sId="2">
    <nc r="I904" t="inlineStr">
      <is>
        <t>To Log</t>
      </is>
    </nc>
  </rcc>
  <rfmt sheetId="2" sqref="I903">
    <dxf>
      <alignment vertical="center" readingOrder="0"/>
    </dxf>
  </rfmt>
  <rfmt sheetId="2" sqref="I903">
    <dxf>
      <alignment horizontal="center" readingOrder="0"/>
    </dxf>
  </rfmt>
  <rcv guid="{7DF4551E-C251-40F3-87FF-608CBE392B54}" action="delete"/>
  <rcv guid="{7DF4551E-C251-40F3-87FF-608CBE392B54}" action="add"/>
</revisions>
</file>

<file path=xl/revisions/revisionLog43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65" sId="2">
    <nc r="B934">
      <v>154602</v>
    </nc>
  </rcc>
  <rcc rId="1266" sId="2">
    <nc r="B937">
      <v>154603</v>
    </nc>
  </rcc>
</revisions>
</file>

<file path=xl/revisions/revisionLog43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67" sId="2" odxf="1" dxf="1" numFmtId="19">
    <nc r="A938">
      <v>42345</v>
    </nc>
    <odxf>
      <numFmt numFmtId="0" formatCode="General"/>
    </odxf>
    <ndxf>
      <numFmt numFmtId="19" formatCode="dd/mm/yyyy"/>
    </ndxf>
  </rcc>
  <rcc rId="1268" sId="2">
    <nc r="H938" t="inlineStr">
      <is>
        <t>C</t>
      </is>
    </nc>
  </rcc>
  <rcc rId="1269" sId="2">
    <nc r="C938" t="inlineStr">
      <is>
        <t>(Global): The received items' notification fails to fade out when the player loads the another save slot after collecting  some items.</t>
      </is>
    </nc>
  </rcc>
  <rcc rId="1270" sId="2">
    <nc r="E938" t="inlineStr">
      <is>
        <t>1. Install and launch the game.
2. Rescue Coren.
3. Collects some items.
4. Load the another save slot, as the Notification is displayed on the screen.
5. Observe the notification.
(Please refer the attachment)</t>
      </is>
    </nc>
  </rcc>
  <rcc rId="1271" sId="2">
    <nc r="F938" t="inlineStr">
      <is>
        <t>Actual Result: The received items' notification fails to fade out when the player loads the another save slot after collecting  some items.
Expected Result: The received items' notification should fade out when the player loads a game from another save slot.</t>
      </is>
    </nc>
  </rcc>
  <rcv guid="{593A38EA-6369-46DF-89FC-BAE59B706430}" action="delete"/>
  <rcv guid="{593A38EA-6369-46DF-89FC-BAE59B706430}" action="add"/>
</revisions>
</file>

<file path=xl/revisions/revisionLog43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72" sId="2">
    <oc r="H938" t="inlineStr">
      <is>
        <t>C</t>
      </is>
    </oc>
    <nc r="H938" t="inlineStr">
      <is>
        <t>B</t>
      </is>
    </nc>
  </rcc>
  <rcv guid="{593A38EA-6369-46DF-89FC-BAE59B706430}" action="delete"/>
  <rcv guid="{593A38EA-6369-46DF-89FC-BAE59B706430}" action="add"/>
</revisions>
</file>

<file path=xl/revisions/revisionLog43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2" sqref="G938" start="0" length="0">
    <dxf/>
  </rfmt>
  <rcc rId="1273" sId="2">
    <nc r="G938" t="inlineStr">
      <is>
        <t>Windows 7 professional 64-bit (6.1, Build 7601)
card name: AMD Radeon HD 7800 Series.
iOS :
iPad Air 2 (9.0)
iPad Mini 3 (9.0.2)</t>
      </is>
    </nc>
  </rcc>
  <rfmt sheetId="2" sqref="B938" start="0" length="0">
    <dxf>
      <alignment horizontal="general" vertical="bottom" wrapText="0" readingOrder="0"/>
      <border outline="0">
        <left/>
        <right/>
        <top/>
        <bottom/>
      </border>
    </dxf>
  </rfmt>
  <rcc rId="1274" sId="2" xfDxf="1" dxf="1">
    <nc r="B938">
      <v>154604</v>
    </nc>
    <ndxf>
      <font>
        <u/>
        <sz val="10"/>
        <color rgb="FF404040"/>
        <name val="Arial"/>
        <scheme val="none"/>
      </font>
    </ndxf>
  </rcc>
  <rfmt sheetId="2" sqref="B938">
    <dxf>
      <alignment vertical="center" readingOrder="0"/>
    </dxf>
  </rfmt>
  <rfmt sheetId="2" sqref="B938">
    <dxf>
      <alignment vertical="top" readingOrder="0"/>
    </dxf>
  </rfmt>
  <rfmt sheetId="2" sqref="B938">
    <dxf>
      <alignment horizontal="center" readingOrder="0"/>
    </dxf>
  </rfmt>
  <rfmt sheetId="2" sqref="B938">
    <dxf>
      <alignment vertical="center" readingOrder="0"/>
    </dxf>
  </rfmt>
  <rfmt sheetId="2" sqref="C938">
    <dxf>
      <alignment horizontal="center" readingOrder="0"/>
    </dxf>
  </rfmt>
  <rfmt sheetId="2" sqref="C938">
    <dxf>
      <alignment vertical="center" readingOrder="0"/>
    </dxf>
  </rfmt>
  <rfmt sheetId="2" sqref="C938">
    <dxf>
      <alignment horizontal="left" readingOrder="0"/>
    </dxf>
  </rfmt>
  <rfmt sheetId="2" sqref="E938">
    <dxf>
      <alignment vertical="center" readingOrder="0"/>
    </dxf>
  </rfmt>
</revisions>
</file>

<file path=xl/revisions/revisionLog43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75" sId="2">
    <nc r="B936">
      <v>154605</v>
    </nc>
  </rcc>
  <rcv guid="{E12EC3CC-80EE-4C49-81F2-3CBE8E970EEE}" action="delete"/>
  <rcv guid="{E12EC3CC-80EE-4C49-81F2-3CBE8E970EEE}" action="add"/>
</revisions>
</file>

<file path=xl/revisions/revisionLog43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76" sId="2">
    <nc r="H937" t="inlineStr">
      <is>
        <t>B</t>
      </is>
    </nc>
  </rcc>
  <rcv guid="{593A38EA-6369-46DF-89FC-BAE59B706430}" action="delete"/>
  <rcv guid="{593A38EA-6369-46DF-89FC-BAE59B706430}" action="add"/>
</revisions>
</file>

<file path=xl/revisions/revisionLog43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2" sqref="A939:XFD940">
    <dxf>
      <fill>
        <patternFill patternType="solid">
          <bgColor rgb="FF00B050"/>
        </patternFill>
      </fill>
    </dxf>
  </rfmt>
</revisions>
</file>

<file path=xl/revisions/revisionLog43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2" sqref="B935" start="0" length="0">
    <dxf>
      <alignment horizontal="general" vertical="bottom" wrapText="0" readingOrder="0"/>
      <border outline="0">
        <left/>
        <right/>
        <top/>
        <bottom/>
      </border>
    </dxf>
  </rfmt>
  <rcc rId="1277" sId="2" xfDxf="1" dxf="1">
    <nc r="B935">
      <v>154608</v>
    </nc>
    <ndxf>
      <font>
        <u/>
        <sz val="10"/>
        <color rgb="FF404040"/>
        <name val="Arial"/>
        <scheme val="none"/>
      </font>
    </ndxf>
  </rcc>
  <rfmt sheetId="2" sqref="B935">
    <dxf>
      <alignment vertical="top" readingOrder="0"/>
    </dxf>
  </rfmt>
  <rfmt sheetId="2" sqref="B935">
    <dxf>
      <alignment horizontal="left" readingOrder="0"/>
    </dxf>
  </rfmt>
  <rfmt sheetId="2" sqref="B935">
    <dxf>
      <alignment vertical="center" readingOrder="0"/>
    </dxf>
  </rfmt>
  <rfmt sheetId="2" sqref="B935">
    <dxf>
      <alignment horizontal="center" readingOrder="0"/>
    </dxf>
  </rfmt>
  <rcv guid="{593A38EA-6369-46DF-89FC-BAE59B706430}" action="delete"/>
  <rcv guid="{593A38EA-6369-46DF-89FC-BAE59B706430}" action="add"/>
</revisions>
</file>

<file path=xl/revisions/revisionLog43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F4358C98-4CDF-442A-A669-36FBC5916AF4}" action="delete"/>
  <rcv guid="{F4358C98-4CDF-442A-A669-36FBC5916AF4}" action="add"/>
</revisions>
</file>

<file path=xl/revisions/revisionLog43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78" sId="2" odxf="1" dxf="1" numFmtId="19">
    <nc r="A941">
      <v>42383</v>
    </nc>
    <odxf>
      <numFmt numFmtId="0" formatCode="General"/>
    </odxf>
    <ndxf>
      <numFmt numFmtId="19" formatCode="m/d/yyyy"/>
    </ndxf>
  </rcc>
  <rcc rId="1279" sId="2">
    <nc r="C941" t="inlineStr">
      <is>
        <t>(Global): Lightbringer is able to leave playable area and appear stuck in the mountains near co-ordinates (49659, 49581, -1) at Bog Of Souls.</t>
      </is>
    </nc>
  </rcc>
  <rcc rId="1280" sId="2">
    <nc r="E941" t="inlineStr">
      <is>
        <t>1. Install and Launch the game 
2. Rescue Coren. 
3. Enter 'Bog Of Souls'. 
4. Navigate to co-ordinates (49659, 49581, -1). 
5. Move to near corner of stairs. 
(Please refer to the attachment).</t>
      </is>
    </nc>
  </rcc>
  <rcc rId="1281" sId="2">
    <nc r="F941" t="inlineStr">
      <is>
        <t>Actual Result: Lightbringer is able to leave playable area and get stuck in the mountains.
Expected Result: Lightbringer should unable to leave playable area.</t>
      </is>
    </nc>
  </rcc>
  <rcc rId="1282" sId="2">
    <nc r="G941" t="inlineStr">
      <is>
        <t>PC: 
Windows 7 Professional 64-bit.
Card name: NVDIA GeForce GTX 650.
iOS: iPad Air 2 (9.0)</t>
      </is>
    </nc>
  </rcc>
  <rcc rId="1283" sId="2">
    <nc r="H941" t="inlineStr">
      <is>
        <t>A</t>
      </is>
    </nc>
  </rcc>
  <rcv guid="{593A38EA-6369-46DF-89FC-BAE59B706430}" action="delete"/>
  <rcv guid="{593A38EA-6369-46DF-89FC-BAE59B706430}" action="add"/>
</revisions>
</file>

<file path=xl/revisions/revisionLog4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2" sqref="C904">
    <dxf>
      <alignment vertical="top" readingOrder="0"/>
    </dxf>
  </rfmt>
  <rfmt sheetId="2" sqref="F904">
    <dxf>
      <alignment vertical="top" readingOrder="0"/>
    </dxf>
  </rfmt>
  <rcc rId="1004" sId="2">
    <oc r="C904" t="inlineStr">
      <is>
        <t>(iOS):  Lightbringer appears stuck in the stairs near co-ordinates () in Pinnacle.</t>
      </is>
    </oc>
    <nc r="C904" t="inlineStr">
      <is>
        <t>(iOS):  Lightbringer appears stuck in the stairs near co-ordinates (50160, 50211, 1) in Pinnacle.</t>
      </is>
    </nc>
  </rcc>
  <rcc rId="1005" sId="2">
    <oc r="E904" t="inlineStr">
      <is>
        <t>1. Install and launch Ember. 
2. Rescue Coren. 
3. Navigate to co-ordinates () in Pinnacle. 
4. Move near around the stairs. 
(Please refer attachment)</t>
      </is>
    </oc>
    <nc r="E904" t="inlineStr">
      <is>
        <t>1. Install and launch Ember. 
2. Rescue Coren. 
3. Navigate to co-ordinates (50160, 50211, 1) in Pinnacle. 
4. Move near around the stairs. 
(Please refer attachment)</t>
      </is>
    </nc>
  </rcc>
</revisions>
</file>

<file path=xl/revisions/revisionLog44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84" sId="2" odxf="1" dxf="1" numFmtId="19">
    <nc r="A942">
      <v>42383</v>
    </nc>
    <odxf>
      <numFmt numFmtId="0" formatCode="General"/>
    </odxf>
    <ndxf>
      <numFmt numFmtId="19" formatCode="m/d/yyyy"/>
    </ndxf>
  </rcc>
  <rcc rId="1285" sId="2">
    <nc r="C942" t="inlineStr">
      <is>
        <t>The HUD Menu Bar and HUD Status Bar are difficult to use on Phone Devices.</t>
      </is>
    </nc>
  </rcc>
  <rfmt sheetId="2" sqref="E942" start="0" length="0">
    <dxf/>
  </rfmt>
  <rfmt sheetId="2" sqref="F942" start="0" length="0">
    <dxf/>
  </rfmt>
  <rcc rId="1286" sId="2" odxf="1" dxf="1">
    <nc r="G942" t="inlineStr">
      <is>
        <t>PC: 
Windows 7 Professional 64-bit.
Card name: NVDIA GeForce GTX 650.
iOS: iPad Air 2 (9.0)</t>
      </is>
    </nc>
    <odxf/>
    <ndxf/>
  </rcc>
  <rcc rId="1287" sId="2">
    <nc r="H942" t="inlineStr">
      <is>
        <t>B</t>
      </is>
    </nc>
  </rcc>
  <rcc rId="1288" sId="2">
    <nc r="E942" t="inlineStr">
      <is>
        <t>1. Install and Launch the game 
2. Rescue Coren. 
3. Progress in the game and collect some potions.
4. Drag the potions from the Inventory to the Quick Consume slots on the HUD Menu Bar.</t>
      </is>
    </nc>
  </rcc>
  <rcc rId="1289" sId="2">
    <nc r="F942" t="inlineStr">
      <is>
        <t>Actual Result: The HUD Menu Bar and HUD Status Bar are difficult to use on Phone Devices.
Expected Result: The HUD bars should have proper size ratio with the screen.</t>
      </is>
    </nc>
  </rcc>
  <rcv guid="{593A38EA-6369-46DF-89FC-BAE59B706430}" action="delete"/>
  <rcv guid="{593A38EA-6369-46DF-89FC-BAE59B706430}" action="add"/>
</revisions>
</file>

<file path=xl/revisions/revisionLog44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90" sId="2">
    <oc r="G942" t="inlineStr">
      <is>
        <t>PC: 
Windows 7 Professional 64-bit.
Card name: NVDIA GeForce GTX 650.
iOS: iPad Air 2 (9.0)</t>
      </is>
    </oc>
    <nc r="G942" t="inlineStr">
      <is>
        <t xml:space="preserve">
iOS: iPhone 6 plus (9.2)</t>
      </is>
    </nc>
  </rcc>
  <rcv guid="{593A38EA-6369-46DF-89FC-BAE59B706430}" action="delete"/>
  <rcv guid="{593A38EA-6369-46DF-89FC-BAE59B706430}" action="add"/>
</revisions>
</file>

<file path=xl/revisions/revisionLog44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91" sId="2" odxf="1" dxf="1" numFmtId="19">
    <nc r="A943">
      <v>42383</v>
    </nc>
    <odxf>
      <numFmt numFmtId="0" formatCode="General"/>
    </odxf>
    <ndxf>
      <numFmt numFmtId="19" formatCode="m/d/yyyy"/>
    </ndxf>
  </rcc>
  <rcc rId="1292" sId="2">
    <oc r="C942" t="inlineStr">
      <is>
        <t>The HUD Menu Bar and HUD Status Bar are difficult to use on Phone Devices.</t>
      </is>
    </oc>
    <nc r="C942" t="inlineStr">
      <is>
        <t>(iOS): The HUD Menu Bar and HUD Status Bar are difficult to use on Phone Devices.</t>
      </is>
    </nc>
  </rcc>
  <rfmt sheetId="2" sqref="E943" start="0" length="0">
    <dxf/>
  </rfmt>
  <rcc rId="1293" sId="2">
    <nc r="E943" t="inlineStr">
      <is>
        <t>1. Install and Launch the game 
2. Rescue Coren. 
3. Progress in the game and Start the quest 'The Salty Keg'.
4. Navigate to co-ordinates (49797, 50284, 0) in City of Lights.
5. Observe the characters on the floor.</t>
      </is>
    </nc>
  </rcc>
  <rfmt sheetId="2" sqref="F943" start="0" length="0">
    <dxf/>
  </rfmt>
  <rcc rId="1294" sId="2">
    <nc r="F943" t="inlineStr">
      <is>
        <t>Actual Result: The Thieves Guild characters are placed incoorectly in Salty Keg.
Expected Result: The Thieves Guild characters should be placed correctly in Salty Keg.</t>
      </is>
    </nc>
  </rcc>
  <rfmt sheetId="2" sqref="G943" start="0" length="0">
    <dxf/>
  </rfmt>
  <rcc rId="1295" sId="2">
    <nc r="G943" t="inlineStr">
      <is>
        <t xml:space="preserve">
iOS: iPad Air 2 (9.0)</t>
      </is>
    </nc>
  </rcc>
  <rcc rId="1296" sId="2">
    <nc r="H943" t="inlineStr">
      <is>
        <t>C</t>
      </is>
    </nc>
  </rcc>
  <rcc rId="1297" sId="2">
    <nc r="C943" t="inlineStr">
      <is>
        <t>(iOS): The Thieves Guild characters are placed incorrectly in Salty Keg.
Note: When we trid to use the PC saves on to the iPad, the characters were placed at the specific location. However their heads were observed missing.</t>
      </is>
    </nc>
  </rcc>
  <rcv guid="{593A38EA-6369-46DF-89FC-BAE59B706430}" action="delete"/>
  <rcv guid="{593A38EA-6369-46DF-89FC-BAE59B706430}" action="add"/>
</revisions>
</file>

<file path=xl/revisions/revisionLog44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98" sId="2">
    <oc r="F943" t="inlineStr">
      <is>
        <t>Actual Result: The Thieves Guild characters are placed incoorectly in Salty Keg.
Expected Result: The Thieves Guild characters should be placed correctly in Salty Keg.</t>
      </is>
    </oc>
    <nc r="F943" t="inlineStr">
      <is>
        <t>Actual Result: The Thieves Guild characters are placed incorrectly.
Expected Result: The Thieves Guild characters should be placed at their respective position.</t>
      </is>
    </nc>
  </rcc>
</revisions>
</file>

<file path=xl/revisions/revisionLog44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99" sId="2">
    <oc r="H943" t="inlineStr">
      <is>
        <t>C</t>
      </is>
    </oc>
    <nc r="H943" t="inlineStr">
      <is>
        <t>B</t>
      </is>
    </nc>
  </rcc>
  <rcv guid="{593A38EA-6369-46DF-89FC-BAE59B706430}" action="delete"/>
  <rcv guid="{593A38EA-6369-46DF-89FC-BAE59B706430}" action="add"/>
</revisions>
</file>

<file path=xl/revisions/revisionLog44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00" sId="2">
    <oc r="C943" t="inlineStr">
      <is>
        <t>(iOS): The Thieves Guild characters are placed incorrectly in Salty Keg.
Note: When we trid to use the PC saves on to the iPad, the characters were placed at the specific location. However their heads were observed missing.</t>
      </is>
    </oc>
    <nc r="C943" t="inlineStr">
      <is>
        <t>(iOS): The Thieves Guild characters are placed incorrectly in Salty Keg.
Note: When we tried to use the PC saves on to the iPad, the characters were placed at the specific location. However their heads were observed missing.</t>
      </is>
    </nc>
  </rcc>
  <rcv guid="{593A38EA-6369-46DF-89FC-BAE59B706430}" action="delete"/>
  <rcv guid="{593A38EA-6369-46DF-89FC-BAE59B706430}" action="add"/>
</revisions>
</file>

<file path=xl/revisions/revisionLog44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01" sId="2">
    <oc r="C943" t="inlineStr">
      <is>
        <t>(iOS): The Thieves Guild characters are placed incorrectly in Salty Keg.
Note: When we tried to use the PC saves on to the iPad, the characters were placed at the specific location. However their heads were observed missing.</t>
      </is>
    </oc>
    <nc r="C943" t="inlineStr">
      <is>
        <t xml:space="preserve">(iOS): The Thieves Guild characters are placed incorrectly in Salty Keg.
</t>
      </is>
    </nc>
  </rcc>
  <rcc rId="1302" sId="2">
    <nc r="D943" t="inlineStr">
      <is>
        <t>Note: When we tried to use the PC saves on to the iPad, the characters were placed at the specific location. However their heads were observed missing.</t>
      </is>
    </nc>
  </rcc>
</revisions>
</file>

<file path=xl/revisions/revisionLog44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03" sId="2" odxf="1" dxf="1" numFmtId="19">
    <nc r="A944">
      <v>42383</v>
    </nc>
    <odxf>
      <numFmt numFmtId="0" formatCode="General"/>
    </odxf>
    <ndxf>
      <numFmt numFmtId="19" formatCode="m/d/yyyy"/>
    </ndxf>
  </rcc>
  <rcc rId="1304" sId="2">
    <nc r="C944" t="inlineStr">
      <is>
        <t>(iOS): Graphical corruption is observed at co-ordinates ()in City of Lights.</t>
      </is>
    </nc>
  </rcc>
  <rfmt sheetId="2" sqref="E944" start="0" length="0">
    <dxf/>
  </rfmt>
  <rcc rId="1305" sId="2">
    <nc r="E944" t="inlineStr">
      <is>
        <t>1. Install and Launch the game 
2. Rescue Coren. 
3. Navigate to co-ordinates () in City of Lights.</t>
      </is>
    </nc>
  </rcc>
  <rfmt sheetId="2" sqref="F944" start="0" length="0">
    <dxf/>
  </rfmt>
  <rcc rId="1306" sId="2" odxf="1" dxf="1">
    <nc r="G944" t="inlineStr">
      <is>
        <t xml:space="preserve">
iOS: iPad Air 2 (9.0)</t>
      </is>
    </nc>
    <odxf/>
    <ndxf/>
  </rcc>
  <rcc rId="1307" sId="2">
    <nc r="H944" t="inlineStr">
      <is>
        <t>C</t>
      </is>
    </nc>
  </rcc>
  <rcc rId="1308" sId="2">
    <nc r="F944" t="inlineStr">
      <is>
        <t>Actual Result: Graphical corruption is observed for the house flooring.
Expected Result: The game should be free from graphical corruptions.</t>
      </is>
    </nc>
  </rcc>
  <rcv guid="{593A38EA-6369-46DF-89FC-BAE59B706430}" action="delete"/>
  <rcv guid="{593A38EA-6369-46DF-89FC-BAE59B706430}" action="add"/>
</revisions>
</file>

<file path=xl/revisions/revisionLog44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09" sId="2">
    <oc r="E944" t="inlineStr">
      <is>
        <t>1. Install and Launch the game 
2. Rescue Coren. 
3. Navigate to co-ordinates () in City of Lights.</t>
      </is>
    </oc>
    <nc r="E944" t="inlineStr">
      <is>
        <t>1. Install and Launch the game 
2. Rescue Coren. 
3. Progress in the game and Start the quest 'Where the Shadows Hide'.
4. Navigate to co-ordinates () in City of Lights.
5. Observe the characters on the floor.</t>
      </is>
    </nc>
  </rcc>
</revisions>
</file>

<file path=xl/revisions/revisionLog44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10" sId="2">
    <oc r="E941" t="inlineStr">
      <is>
        <t>1. Install and Launch the game 
2. Rescue Coren. 
3. Enter 'Bog Of Souls'. 
4. Navigate to co-ordinates (49659, 49581, -1). 
5. Move to near corner of stairs. 
(Please refer to the attachment).</t>
      </is>
    </oc>
    <nc r="E941" t="inlineStr">
      <is>
        <t>1. Install and Launch the game 
2. Rescue Coren. 
3. Enter 'Bog Of Souls'. 
4. Navigate to co-ordinates (49659, 49581, -1). 
5. Move near corner of the stairs. 
(Please refer to the attachment).</t>
      </is>
    </nc>
  </rcc>
  <rcc rId="1311" sId="2">
    <oc r="F941" t="inlineStr">
      <is>
        <t>Actual Result: Lightbringer is able to leave playable area and get stuck in the mountains.
Expected Result: Lightbringer should unable to leave playable area.</t>
      </is>
    </oc>
    <nc r="F941" t="inlineStr">
      <is>
        <t>Actual Result: Lightbringer is able to leave playable area and get stuck in the mountains.
Expected Result: Lightbringer should be unable to leave playable area.</t>
      </is>
    </nc>
  </rcc>
  <rcc rId="1312" sId="2">
    <oc r="C942" t="inlineStr">
      <is>
        <t>(iOS): The HUD Menu Bar and HUD Status Bar are difficult to use on Phone Devices.</t>
      </is>
    </oc>
    <nc r="C942" t="inlineStr">
      <is>
        <t>(iOS): The HUD Menu Bar and HUD Status Bar are difficult to use on iPhone Devices.</t>
      </is>
    </nc>
  </rcc>
  <rcc rId="1313" sId="2">
    <oc r="F942" t="inlineStr">
      <is>
        <t>Actual Result: The HUD Menu Bar and HUD Status Bar are difficult to use on Phone Devices.
Expected Result: The HUD bars should have proper size ratio with the screen.</t>
      </is>
    </oc>
    <nc r="F942" t="inlineStr">
      <is>
        <t>Actual Result: The HUD Menu Bar and HUD Status Bar are difficult to use on iPhone Devices.
Expected Result: The HUD bars should have proper size ratio with the screen.</t>
      </is>
    </nc>
  </rcc>
  <rcc rId="1314" sId="2">
    <nc r="I944" t="inlineStr">
      <is>
        <t>To Log</t>
      </is>
    </nc>
  </rcc>
  <rcc rId="1315" sId="2">
    <nc r="I943" t="inlineStr">
      <is>
        <t>To Log</t>
      </is>
    </nc>
  </rcc>
  <rcc rId="1316" sId="2">
    <nc r="I942" t="inlineStr">
      <is>
        <t>To Log</t>
      </is>
    </nc>
  </rcc>
  <rcc rId="1317" sId="2">
    <nc r="I941" t="inlineStr">
      <is>
        <t>To Log</t>
      </is>
    </nc>
  </rcc>
  <rcv guid="{F655A1DB-A635-4A14-9DD1-08CEEC12509B}" action="delete"/>
  <rcv guid="{F655A1DB-A635-4A14-9DD1-08CEEC12509B}" action="add"/>
</revisions>
</file>

<file path=xl/revisions/revisionLog4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06" sId="2" odxf="1" dxf="1" numFmtId="19">
    <nc r="A905">
      <v>42277</v>
    </nc>
    <odxf>
      <numFmt numFmtId="0" formatCode="General"/>
    </odxf>
    <ndxf>
      <numFmt numFmtId="19" formatCode="m/d/yyyy"/>
    </ndxf>
  </rcc>
  <rcc rId="1007" sId="2">
    <nc r="C905" t="inlineStr">
      <is>
        <t xml:space="preserve">(iOS): Lightbringer appears stuck inside the arc structure near co-ordinates (50072, 50180, 0) at Pinnacle. </t>
      </is>
    </nc>
  </rcc>
  <rcc rId="1008" sId="2">
    <nc r="E905" t="inlineStr">
      <is>
        <t xml:space="preserve"> 
1. Install and launch Ember.
2. Rescue Coren.
3. Move to the co-ordinates (50072, 50180, 0) at Pinnacle.
4. Move through the arc gate structure.
(Please Refer attachment)</t>
      </is>
    </nc>
  </rcc>
  <rcc rId="1009" sId="2">
    <nc r="F905" t="inlineStr">
      <is>
        <t>Actual Result: Lightbringer appears stuck inside arc structure.
Expected Result: Lightbringer should collide with the arc gate structure</t>
      </is>
    </nc>
  </rcc>
  <rcc rId="1010" sId="2">
    <nc r="G905" t="inlineStr">
      <is>
        <t>iOS: 
iPad Air (8.1.2)
iPad 3 (8.1.3)</t>
      </is>
    </nc>
  </rcc>
  <rfmt sheetId="2" sqref="C905">
    <dxf>
      <alignment vertical="center" readingOrder="0"/>
    </dxf>
  </rfmt>
  <rfmt sheetId="2" sqref="E905">
    <dxf>
      <alignment vertical="center" readingOrder="0"/>
    </dxf>
  </rfmt>
  <rfmt sheetId="2" sqref="F905">
    <dxf>
      <alignment vertical="center" readingOrder="0"/>
    </dxf>
  </rfmt>
  <rfmt sheetId="2" sqref="G905">
    <dxf>
      <alignment vertical="center" readingOrder="0"/>
    </dxf>
  </rfmt>
  <rcc rId="1011" sId="2">
    <nc r="H905" t="inlineStr">
      <is>
        <t>A</t>
      </is>
    </nc>
  </rcc>
  <rcc rId="1012" sId="2">
    <nc r="C906" t="inlineStr">
      <is>
        <t>The text runs out of the conversation window while talking with Goblin King in  'Goblin Library'.</t>
      </is>
    </nc>
  </rcc>
  <rcc rId="1013" sId="2">
    <nc r="E906" t="inlineStr">
      <is>
        <t xml:space="preserve"> 
1. Install and Launch the game.
2. Rescue Coren.
2. Proceed till the quest "All Hail the King"
3. Converse with Goblin King.</t>
      </is>
    </nc>
  </rcc>
  <rcc rId="1014" sId="2" odxf="1" dxf="1" numFmtId="19">
    <nc r="A906">
      <v>42277</v>
    </nc>
    <odxf>
      <numFmt numFmtId="0" formatCode="General"/>
    </odxf>
    <ndxf>
      <numFmt numFmtId="19" formatCode="m/d/yyyy"/>
    </ndxf>
  </rcc>
  <rfmt sheetId="2" sqref="C906">
    <dxf>
      <alignment vertical="center" readingOrder="0"/>
    </dxf>
  </rfmt>
  <rcc rId="1015" sId="2">
    <nc r="F906" t="inlineStr">
      <is>
        <t xml:space="preserve">
Actual Result: The text "Its relevance is… against your will" runs out of the text box.
Expected Result: The text should be properly aligned.
</t>
      </is>
    </nc>
  </rcc>
  <rcc rId="1016" sId="2">
    <nc r="G906" t="inlineStr">
      <is>
        <t>iOS: 
iPad Air (8.1.2)
iPad 3 (8.1.3)</t>
      </is>
    </nc>
  </rcc>
  <rcc rId="1017" sId="2">
    <nc r="H906" t="inlineStr">
      <is>
        <t>C</t>
      </is>
    </nc>
  </rcc>
  <rfmt sheetId="2" sqref="G906">
    <dxf>
      <alignment vertical="center" readingOrder="0"/>
    </dxf>
  </rfmt>
  <rcv guid="{593A38EA-6369-46DF-89FC-BAE59B706430}" action="delete"/>
  <rcv guid="{593A38EA-6369-46DF-89FC-BAE59B706430}" action="add"/>
</revisions>
</file>

<file path=xl/revisions/revisionLog45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18" sId="2">
    <oc r="C944" t="inlineStr">
      <is>
        <t>(iOS): Graphical corruption is observed at co-ordinates ()in City of Lights.</t>
      </is>
    </oc>
    <nc r="C944" t="inlineStr">
      <is>
        <t>(iOS): Graphical corruption is observed at co-ordinates (49845, 50195, 0)in City of Lights.</t>
      </is>
    </nc>
  </rcc>
  <rcc rId="1319" sId="2">
    <oc r="E944" t="inlineStr">
      <is>
        <t>1. Install and Launch the game 
2. Rescue Coren. 
3. Progress in the game and Start the quest 'Where the Shadows Hide'.
4. Navigate to co-ordinates () in City of Lights.
5. Observe the characters on the floor.</t>
      </is>
    </oc>
    <nc r="E944" t="inlineStr">
      <is>
        <t>1. Install and Launch the game 
2. Rescue Coren. 
3. Progress in the game and Start the quest 'Where the Shadows Hide'.
4. Navigate to co-ordinates (49845, 50195, 0) in City of Lights.
5. Observe the characters on the floor.</t>
      </is>
    </nc>
  </rcc>
</revisions>
</file>

<file path=xl/revisions/revisionLog45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2" sqref="B941" start="0" length="0">
    <dxf>
      <alignment horizontal="general" vertical="bottom" wrapText="0" readingOrder="0"/>
      <border outline="0">
        <left/>
        <right/>
        <top/>
        <bottom/>
      </border>
    </dxf>
  </rfmt>
  <rfmt sheetId="2" xfDxf="1" sqref="B941" start="0" length="0">
    <dxf>
      <font>
        <sz val="14.3"/>
        <color rgb="FFEEEEEE"/>
        <name val="Arial"/>
        <scheme val="none"/>
      </font>
      <alignment horizontal="left" vertical="center" wrapText="1" indent="1" readingOrder="0"/>
    </dxf>
  </rfmt>
  <rfmt sheetId="2" sqref="B941" start="0" length="0">
    <dxf>
      <font>
        <sz val="11"/>
        <color theme="1"/>
        <name val="Calibri"/>
        <scheme val="minor"/>
      </font>
      <alignment horizontal="center" indent="0" readingOrder="0"/>
      <border outline="0">
        <left style="thin">
          <color indexed="64"/>
        </left>
        <right style="thin">
          <color indexed="64"/>
        </right>
        <top style="thin">
          <color indexed="64"/>
        </top>
        <bottom style="thin">
          <color indexed="64"/>
        </bottom>
      </border>
    </dxf>
  </rfmt>
  <rfmt sheetId="2" sqref="B941" start="0" length="0">
    <dxf>
      <alignment horizontal="general" vertical="bottom" wrapText="0" readingOrder="0"/>
      <border outline="0">
        <left/>
        <right/>
        <top/>
        <bottom/>
      </border>
    </dxf>
  </rfmt>
  <rfmt sheetId="2" xfDxf="1" sqref="B941" start="0" length="0">
    <dxf>
      <font>
        <sz val="14.3"/>
        <color rgb="FFEEEEEE"/>
        <name val="Arial"/>
        <scheme val="none"/>
      </font>
      <alignment horizontal="left" vertical="center" wrapText="1" indent="1" readingOrder="0"/>
    </dxf>
  </rfmt>
  <rfmt sheetId="2" sqref="B938" start="0" length="0">
    <dxf>
      <font>
        <u val="none"/>
        <sz val="11"/>
        <color theme="1"/>
        <name val="Calibri"/>
        <scheme val="minor"/>
      </font>
      <alignment wrapText="1" readingOrder="0"/>
      <border outline="0">
        <left style="thin">
          <color indexed="64"/>
        </left>
        <right style="thin">
          <color indexed="64"/>
        </right>
        <top style="thin">
          <color indexed="64"/>
        </top>
        <bottom style="thin">
          <color indexed="64"/>
        </bottom>
      </border>
    </dxf>
  </rfmt>
  <rcc rId="1320" sId="2" odxf="1" dxf="1">
    <nc r="B941">
      <v>161858</v>
    </nc>
    <ndxf>
      <font>
        <sz val="11"/>
        <color theme="1"/>
        <name val="Calibri"/>
        <scheme val="minor"/>
      </font>
      <alignment horizontal="center" indent="0" readingOrder="0"/>
      <border outline="0">
        <left style="thin">
          <color indexed="64"/>
        </left>
        <right style="thin">
          <color indexed="64"/>
        </right>
        <top style="thin">
          <color indexed="64"/>
        </top>
        <bottom style="thin">
          <color indexed="64"/>
        </bottom>
      </border>
    </ndxf>
  </rcc>
  <rfmt sheetId="2" sqref="B942" start="0" length="0">
    <dxf>
      <alignment horizontal="general" vertical="bottom" wrapText="0" readingOrder="0"/>
      <border outline="0">
        <left/>
        <right/>
        <top/>
        <bottom/>
      </border>
    </dxf>
  </rfmt>
  <rfmt sheetId="2" xfDxf="1" sqref="B942" start="0" length="0">
    <dxf>
      <font>
        <sz val="14.3"/>
        <color rgb="FFEEEEEE"/>
        <name val="Arial"/>
        <scheme val="none"/>
      </font>
      <alignment horizontal="left" vertical="center" wrapText="1" indent="1" readingOrder="0"/>
    </dxf>
  </rfmt>
  <rcc rId="1321" sId="2" odxf="1" dxf="1">
    <nc r="B942">
      <v>161859</v>
    </nc>
    <ndxf>
      <font>
        <sz val="11"/>
        <color theme="1"/>
        <name val="Calibri"/>
        <scheme val="minor"/>
      </font>
      <alignment horizontal="center" indent="0" readingOrder="0"/>
      <border outline="0">
        <left style="thin">
          <color indexed="64"/>
        </left>
        <right style="thin">
          <color indexed="64"/>
        </right>
        <top style="thin">
          <color indexed="64"/>
        </top>
        <bottom style="thin">
          <color indexed="64"/>
        </bottom>
      </border>
    </ndxf>
  </rcc>
  <rfmt sheetId="2" sqref="B943" start="0" length="0">
    <dxf>
      <alignment horizontal="general" vertical="bottom" wrapText="0" readingOrder="0"/>
      <border outline="0">
        <left/>
        <right/>
        <top/>
        <bottom/>
      </border>
    </dxf>
  </rfmt>
  <rfmt sheetId="2" xfDxf="1" sqref="B943" start="0" length="0">
    <dxf>
      <font>
        <sz val="14.3"/>
        <color rgb="FFEEEEEE"/>
        <name val="Arial"/>
        <scheme val="none"/>
      </font>
      <alignment horizontal="left" vertical="center" wrapText="1" indent="1" readingOrder="0"/>
    </dxf>
  </rfmt>
  <rcc rId="1322" sId="2" odxf="1" dxf="1">
    <nc r="B943">
      <v>161860</v>
    </nc>
    <ndxf>
      <font>
        <sz val="11"/>
        <color theme="1"/>
        <name val="Calibri"/>
        <scheme val="minor"/>
      </font>
      <alignment horizontal="center" indent="0" readingOrder="0"/>
      <border outline="0">
        <left style="thin">
          <color indexed="64"/>
        </left>
        <right style="thin">
          <color indexed="64"/>
        </right>
        <top style="thin">
          <color indexed="64"/>
        </top>
        <bottom style="thin">
          <color indexed="64"/>
        </bottom>
      </border>
    </ndxf>
  </rcc>
  <rfmt sheetId="2" sqref="B944" start="0" length="0">
    <dxf>
      <alignment horizontal="general" vertical="bottom" wrapText="0" readingOrder="0"/>
      <border outline="0">
        <left/>
        <right/>
        <top/>
        <bottom/>
      </border>
    </dxf>
  </rfmt>
  <rfmt sheetId="2" xfDxf="1" sqref="B944" start="0" length="0">
    <dxf>
      <font>
        <sz val="14.3"/>
        <color rgb="FFEEEEEE"/>
        <name val="Arial"/>
        <scheme val="none"/>
      </font>
      <alignment horizontal="left" vertical="center" wrapText="1" indent="1" readingOrder="0"/>
    </dxf>
  </rfmt>
  <rcc rId="1323" sId="2" odxf="1" dxf="1">
    <nc r="B944">
      <v>161861</v>
    </nc>
    <ndxf>
      <font>
        <sz val="11"/>
        <color theme="1"/>
        <name val="Calibri"/>
        <scheme val="minor"/>
      </font>
      <alignment horizontal="center" indent="0" readingOrder="0"/>
      <border outline="0">
        <left style="thin">
          <color indexed="64"/>
        </left>
        <right style="thin">
          <color indexed="64"/>
        </right>
        <top style="thin">
          <color indexed="64"/>
        </top>
        <bottom style="thin">
          <color indexed="64"/>
        </bottom>
      </border>
    </ndxf>
  </rcc>
</revisions>
</file>

<file path=xl/revisions/revisionLog45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2" sqref="A945:J945">
    <dxf>
      <fill>
        <patternFill patternType="solid">
          <bgColor rgb="FF00B050"/>
        </patternFill>
      </fill>
    </dxf>
  </rfmt>
  <rcc rId="1324" sId="2" odxf="1" dxf="1" numFmtId="19">
    <nc r="A946">
      <v>42418</v>
    </nc>
    <odxf>
      <numFmt numFmtId="0" formatCode="General"/>
    </odxf>
    <ndxf>
      <numFmt numFmtId="19" formatCode="dd/mm/yyyy"/>
    </ndxf>
  </rcc>
  <rcc rId="1325" sId="2">
    <nc r="C946" t="inlineStr">
      <is>
        <t>(Global): Ranged enemy units fail to deal damage to Lightbringer and Party members during combat.</t>
      </is>
    </nc>
  </rcc>
  <rfmt sheetId="2" sqref="E946" start="0" length="0">
    <dxf/>
  </rfmt>
  <rcc rId="1326" sId="2">
    <nc r="E946" t="inlineStr">
      <is>
        <t>1. Install and Launch the game 
2. Rescue Coren. 
3. Progress in the game and engage.
4. Navigate to co-ordinates (49845, 50195, 0) in City of Lights.
5. Observe the characters on the floor.</t>
      </is>
    </nc>
  </rcc>
  <rcv guid="{593A38EA-6369-46DF-89FC-BAE59B706430}" action="delete"/>
  <rcv guid="{593A38EA-6369-46DF-89FC-BAE59B706430}" action="add"/>
</revisions>
</file>

<file path=xl/revisions/revisionLog45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27" sId="2">
    <nc r="F946" t="inlineStr">
      <is>
        <t>Actual Result: The ranged enemy units fail to deal damage to Lightbringer and party members.
Expected Result: The ranged units should deal appropriarte damage to Lightbringer and party members.</t>
      </is>
    </nc>
  </rcc>
  <rcc rId="1328" sId="2">
    <nc r="D946" t="inlineStr">
      <is>
        <t>Note: The animation of 'Fired Shot' from the ranged enemy unit is displayed away from its target.</t>
      </is>
    </nc>
  </rcc>
  <rcc rId="1329" sId="2">
    <oc r="E946" t="inlineStr">
      <is>
        <t>1. Install and Launch the game 
2. Rescue Coren. 
3. Progress in the game and engage.
4. Navigate to co-ordinates (49845, 50195, 0) in City of Lights.
5. Observe the characters on the floor.</t>
      </is>
    </oc>
    <nc r="E946" t="inlineStr">
      <is>
        <t>1. Install and Launch the game 
2. Rescue Coren. 
3. Progress in the game and engage in combat with enemies.
4. Observe the ranged enemy units.
(Please refer to he attachment)</t>
      </is>
    </nc>
  </rcc>
</revisions>
</file>

<file path=xl/revisions/revisionLog45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30" sId="2">
    <nc r="H946" t="inlineStr">
      <is>
        <t>B</t>
      </is>
    </nc>
  </rcc>
  <rcc rId="1331" sId="2">
    <nc r="I946" t="inlineStr">
      <is>
        <t>To Log</t>
      </is>
    </nc>
  </rcc>
  <rcc rId="1332" sId="2">
    <nc r="G946" t="inlineStr">
      <is>
        <t>Windows 7 professional 64-bit (6.1, Build 7601)
card name: AMD Radeon HD 7800 Series.
iOS :
iPad Air 2 (9.0)
iPad Pro (9.2.1)</t>
      </is>
    </nc>
  </rcc>
  <rcv guid="{593A38EA-6369-46DF-89FC-BAE59B706430}" action="delete"/>
  <rcv guid="{593A38EA-6369-46DF-89FC-BAE59B706430}" action="add"/>
</revisions>
</file>

<file path=xl/revisions/revisionLog45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33" sId="2" odxf="1" dxf="1" numFmtId="19">
    <nc r="A947">
      <v>42418</v>
    </nc>
    <odxf>
      <numFmt numFmtId="0" formatCode="General"/>
    </odxf>
    <ndxf>
      <numFmt numFmtId="19" formatCode="m/d/yyyy"/>
    </ndxf>
  </rcc>
  <rcc rId="1334" sId="2" odxf="1" dxf="1">
    <nc r="E947" t="inlineStr">
      <is>
        <t>1. Install and Launch the game 
2. Rescue Coren. 
3. Progress in the game and engage.
4. Navigate to co-ordinates (49845, 50195, 0) in City of Lights.
5. Observe the characters on the floor.</t>
      </is>
    </nc>
    <odxf/>
    <ndxf/>
  </rcc>
  <rcc rId="1335" sId="2">
    <nc r="C947" t="inlineStr">
      <is>
        <t>(Global): The game crashes while progressing through the Nothern Forest.</t>
      </is>
    </nc>
  </rcc>
  <rcc rId="1336" sId="2">
    <nc r="F947" t="inlineStr">
      <is>
        <t>Actual Result: The game crashes while progressing through the Northern Forest.
Expected Result: The player should be able to progress without the game crashing.</t>
      </is>
    </nc>
  </rcc>
  <rcc rId="1337" sId="2">
    <nc r="H947" t="inlineStr">
      <is>
        <t>A</t>
      </is>
    </nc>
  </rcc>
  <rcv guid="{2C5C054D-1E40-4132-8A20-E35153CA94BF}" action="delete"/>
  <rcv guid="{2C5C054D-1E40-4132-8A20-E35153CA94BF}" action="add"/>
</revisions>
</file>

<file path=xl/revisions/revisionLog45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38" sId="2">
    <oc r="I946" t="inlineStr">
      <is>
        <t>To Log</t>
      </is>
    </oc>
    <nc r="I946"/>
  </rcc>
  <rcv guid="{593A38EA-6369-46DF-89FC-BAE59B706430}" action="delete"/>
  <rcv guid="{593A38EA-6369-46DF-89FC-BAE59B706430}" action="add"/>
</revisions>
</file>

<file path=xl/revisions/revisionLog45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39" sId="2">
    <oc r="E947" t="inlineStr">
      <is>
        <t>1. Install and Launch the game 
2. Rescue Coren. 
3. Progress in the game and engage.
4. Navigate to co-ordinates (49845, 50195, 0) in City of Lights.
5. Observe the characters on the floor.</t>
      </is>
    </oc>
    <nc r="E947" t="inlineStr">
      <is>
        <t xml:space="preserve">1. Install and Launch the game 
2. Rescue Coren. 
3. Progress in the game and engage.
4. Navigate to co-ordinates (49845, 50195, 0) in City of Lights.
5. Observe the characters on the floor.
</t>
      </is>
    </nc>
  </rcc>
  <rcc rId="1340" sId="2">
    <nc r="D947" t="inlineStr">
      <is>
        <t>Note: 
1. This issue is observed in many loctions in the Northern Forest. Please refer to the attachment.
Workaround: The player can progress by finding alternate routes.</t>
      </is>
    </nc>
  </rcc>
  <rfmt sheetId="2" sqref="G947" start="0" length="0">
    <dxf/>
  </rfmt>
  <rcc rId="1341" sId="2">
    <nc r="G947" t="inlineStr">
      <is>
        <t>Windows 7 professional 64-bit
card name: AMD Radeon HD R9 290 Series.
iOS :
iPad Air 2 (9.0)
iPad Pro (9.2.1)</t>
      </is>
    </nc>
  </rcc>
  <rcv guid="{2C5C054D-1E40-4132-8A20-E35153CA94BF}" action="delete"/>
  <rcv guid="{2C5C054D-1E40-4132-8A20-E35153CA94BF}" action="add"/>
</revisions>
</file>

<file path=xl/revisions/revisionLog45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2" sqref="A948" start="0" length="0">
    <dxf>
      <numFmt numFmtId="19" formatCode="dd/mm/yyyy"/>
    </dxf>
  </rfmt>
</revisions>
</file>

<file path=xl/revisions/revisionLog45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42" sId="2" odxf="1" dxf="1" numFmtId="19">
    <nc r="A948">
      <v>42418</v>
    </nc>
    <odxf>
      <numFmt numFmtId="0" formatCode="General"/>
    </odxf>
    <ndxf>
      <numFmt numFmtId="19" formatCode="m/d/yyyy"/>
    </ndxf>
  </rcc>
  <rcc rId="1343" sId="2">
    <nc r="C948" t="inlineStr">
      <is>
        <t>(Global): The game crashes when Lighbringer to use the path on the left side in the Deep Barrows.</t>
      </is>
    </nc>
  </rcc>
  <rcc rId="1344" sId="2" odxf="1" dxf="1">
    <nc r="E948" t="inlineStr">
      <is>
        <t xml:space="preserve">1. Install and Launch the game 
2. Rescue Coren. 
3. Complete the "Your Better Half" main quest.
4. Take the path on the left side to go to the Lantern room.
</t>
      </is>
    </nc>
    <odxf/>
    <ndxf/>
  </rcc>
  <rcc rId="1345" sId="2">
    <oc r="E947" t="inlineStr">
      <is>
        <t xml:space="preserve">1. Install and Launch the game 
2. Rescue Coren. 
3. Progress in the game and engage.
4. Navigate to co-ordinates (49845, 50195, 0) in City of Lights.
5. Observe the characters on the floor.
</t>
      </is>
    </oc>
    <nc r="E947" t="inlineStr">
      <is>
        <t>1. Install and Launch the game 
2. Rescue Coren.
3. Acquire the "Negotiating with Goblins" main quest.
4. Progress through the Norther Forest.</t>
      </is>
    </nc>
  </rcc>
  <rfmt sheetId="2" sqref="F948" start="0" length="0">
    <dxf/>
  </rfmt>
  <rcc rId="1346" sId="2">
    <nc r="H948" t="inlineStr">
      <is>
        <t>A</t>
      </is>
    </nc>
  </rcc>
  <rcc rId="1347" sId="2">
    <nc r="F948" t="inlineStr">
      <is>
        <t>Actual Result: The game crashes when Lighbringer to use the path on the left side in the Deep Barrows.
Expected Result: The player should be able to go to the Lantern room using the path on the left side.</t>
      </is>
    </nc>
  </rcc>
  <rcc rId="1348" sId="2" odxf="1" dxf="1">
    <nc r="G948" t="inlineStr">
      <is>
        <t>Windows 7 professional 64-bit
card name: AMD Radeon HD R9 290 Series.
iOS :
iPad Air 2 (9.0)
iPad Pro (9.2.1)</t>
      </is>
    </nc>
    <odxf/>
    <ndxf/>
  </rcc>
  <rcv guid="{2C5C054D-1E40-4132-8A20-E35153CA94BF}" action="delete"/>
  <rcv guid="{2C5C054D-1E40-4132-8A20-E35153CA94BF}" action="add"/>
</revisions>
</file>

<file path=xl/revisions/revisionLog4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18" sId="2">
    <oc r="C906" t="inlineStr">
      <is>
        <t>The text runs out of the conversation window while talking with Goblin King in  'Goblin Library'.</t>
      </is>
    </oc>
    <nc r="C906" t="inlineStr">
      <is>
        <t>(iOS): The text runs out of the conversation window while talking with Goblin King in  'Goblin Library'.</t>
      </is>
    </nc>
  </rcc>
</revisions>
</file>

<file path=xl/revisions/revisionLog46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49" sId="2">
    <oc r="E947" t="inlineStr">
      <is>
        <t>1. Install and Launch the game 
2. Rescue Coren.
3. Acquire the "Negotiating with Goblins" main quest.
4. Progress through the Norther Forest.</t>
      </is>
    </oc>
    <nc r="E947" t="inlineStr">
      <is>
        <t>1. Install and Launch the game 
2. Rescue Coren.
3. Acquire the "Negotiating with Goblins" main quest.
4. Progress through the Northern Forest.</t>
      </is>
    </nc>
  </rcc>
  <rcc rId="1350" sId="2">
    <nc r="I947" t="inlineStr">
      <is>
        <t>To Log</t>
      </is>
    </nc>
  </rcc>
  <rcc rId="1351" sId="2">
    <oc r="C948" t="inlineStr">
      <is>
        <t>(Global): The game crashes when Lighbringer to use the path on the left side in the Deep Barrows.</t>
      </is>
    </oc>
    <nc r="C948" t="inlineStr">
      <is>
        <t>(Global): The game crashes when Lighbringer travels from  the left side path towards the Lantern room in the Deep Barrows.</t>
      </is>
    </nc>
  </rcc>
  <rcc rId="1352" sId="2">
    <oc r="E948" t="inlineStr">
      <is>
        <t xml:space="preserve">1. Install and Launch the game 
2. Rescue Coren. 
3. Complete the "Your Better Half" main quest.
4. Take the path on the left side to go to the Lantern room.
</t>
      </is>
    </oc>
    <nc r="E948" t="inlineStr">
      <is>
        <t xml:space="preserve">1. Install and Launch the game 
2. Rescue Coren. 
3. Complete the "Your Better Half" main quest.
4. Talk to Corra and teleport to Deep Barrows.
5. Talk to Fia and take the path on the left side to go to the Lantern room.
</t>
      </is>
    </nc>
  </rcc>
  <rcc rId="1353" sId="2">
    <oc r="D947" t="inlineStr">
      <is>
        <t>Note: 
1. This issue is observed in many loctions in the Northern Forest. Please refer to the attachment.
Workaround: The player can progress by finding alternate routes.</t>
      </is>
    </oc>
    <nc r="D947" t="inlineStr">
      <is>
        <t>Note: 
1. This issue is observed at several loctions in the Northern Forest. Please refer to the attachment.
2. On iOS devices, the player is unable to travel from Northern Forset to Southern Forest. He has to travel via Shepherd Plains, Farmlands to reach City of Lights.
Workaround: The player can progress further by finding alternate routes.</t>
      </is>
    </nc>
  </rcc>
  <rcv guid="{2C5C054D-1E40-4132-8A20-E35153CA94BF}" action="delete"/>
  <rcv guid="{2C5C054D-1E40-4132-8A20-E35153CA94BF}" action="add"/>
</revisions>
</file>

<file path=xl/revisions/revisionLog46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54" sId="2">
    <oc r="F948" t="inlineStr">
      <is>
        <t>Actual Result: The game crashes when Lighbringer to use the path on the left side in the Deep Barrows.
Expected Result: The player should be able to go to the Lantern room using the path on the left side.</t>
      </is>
    </oc>
    <nc r="F948" t="inlineStr">
      <is>
        <t>Actual Result: The game crashes when Lighbringer travels from  the left side path towards the Lantern room in the Deep Barrows.
Expected Result: The player should be able to go to the Lantern room using the path on the left side.</t>
      </is>
    </nc>
  </rcc>
</revisions>
</file>

<file path=xl/revisions/revisionLog46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55" sId="2">
    <oc r="C948" t="inlineStr">
      <is>
        <t>(Global): The game crashes when Lighbringer travels from  the left side path towards the Lantern room in the Deep Barrows.</t>
      </is>
    </oc>
    <nc r="C948" t="inlineStr">
      <is>
        <t>(Global): The game crashes when Lightbringer travels from  the left side path towards the Lantern room in the Deep Barrows.</t>
      </is>
    </nc>
  </rcc>
  <rcv guid="{2C5C054D-1E40-4132-8A20-E35153CA94BF}" action="delete"/>
  <rcv guid="{2C5C054D-1E40-4132-8A20-E35153CA94BF}" action="add"/>
</revisions>
</file>

<file path=xl/revisions/revisionLog46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56" sId="2">
    <oc r="F948" t="inlineStr">
      <is>
        <t>Actual Result: The game crashes when Lighbringer travels from  the left side path towards the Lantern room in the Deep Barrows.
Expected Result: The player should be able to go to the Lantern room using the path on the left side.</t>
      </is>
    </oc>
    <nc r="F948" t="inlineStr">
      <is>
        <t>Actual Result: The game crashes .
Expected Result: The player should be able to travel to the Lantern room using the path on the left side.</t>
      </is>
    </nc>
  </rcc>
  <rcv guid="{2C5C054D-1E40-4132-8A20-E35153CA94BF}" action="delete"/>
  <rcv guid="{2C5C054D-1E40-4132-8A20-E35153CA94BF}" action="add"/>
</revisions>
</file>

<file path=xl/revisions/revisionLog46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57" sId="2">
    <oc r="F946" t="inlineStr">
      <is>
        <t>Actual Result: The ranged enemy units fail to deal damage to Lightbringer and party members.
Expected Result: The ranged units should deal appropriarte damage to Lightbringer and party members.</t>
      </is>
    </oc>
    <nc r="F946" t="inlineStr">
      <is>
        <t>Actual Result: The ranged enemy units fail to deal damage.
Expected Result: The ranged units should inflict damage to Lightbringer and party members.</t>
      </is>
    </nc>
  </rcc>
  <rcc rId="1358" sId="2">
    <oc r="C946" t="inlineStr">
      <is>
        <t>(Global): Ranged enemy units fail to deal damage to Lightbringer and Party members during combat.</t>
      </is>
    </oc>
    <nc r="C946" t="inlineStr">
      <is>
        <t>(Global): Ranged enemy units fail to deal damage to Lightbringer and party members during combat.</t>
      </is>
    </nc>
  </rcc>
</revisions>
</file>

<file path=xl/revisions/revisionLog46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59" sId="2">
    <oc r="C946" t="inlineStr">
      <is>
        <t>(Global): Ranged enemy units fail to deal damage to Lightbringer and party members during combat.</t>
      </is>
    </oc>
    <nc r="C946" t="inlineStr">
      <is>
        <t>(Global): All ranged enemies are unable to deal damage to Lightbringer and party members during combat.</t>
      </is>
    </nc>
  </rcc>
  <rcc rId="1360" sId="2">
    <oc r="F946" t="inlineStr">
      <is>
        <t>Actual Result: The ranged enemy units fail to deal damage.
Expected Result: The ranged units should inflict damage to Lightbringer and party members.</t>
      </is>
    </oc>
    <nc r="F946" t="inlineStr">
      <is>
        <t>Actual Result: All ranged enemies fail to deal damage.
Expected Result: The ranged units should inflict damage to Lightbringer and party members.</t>
      </is>
    </nc>
  </rcc>
  <rcc rId="1361" sId="2">
    <oc r="D946" t="inlineStr">
      <is>
        <t>Note: The animation of 'Fired Shot' from the ranged enemy unit is displayed away from its target.</t>
      </is>
    </oc>
    <nc r="D946" t="inlineStr">
      <is>
        <t>Note: The animation of ranged attacks is incorrect.</t>
      </is>
    </nc>
  </rcc>
  <rcv guid="{2C5C054D-1E40-4132-8A20-E35153CA94BF}" action="delete"/>
  <rcv guid="{2C5C054D-1E40-4132-8A20-E35153CA94BF}" action="add"/>
</revisions>
</file>

<file path=xl/revisions/revisionLog46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2C5C054D-1E40-4132-8A20-E35153CA94BF}" action="delete"/>
  <rcv guid="{2C5C054D-1E40-4132-8A20-E35153CA94BF}" action="add"/>
</revisions>
</file>

<file path=xl/revisions/revisionLog46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62" sId="2">
    <nc r="B946">
      <v>165698</v>
    </nc>
  </rcc>
</revisions>
</file>

<file path=xl/revisions/revisionLog46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63" sId="2" odxf="1" dxf="1" numFmtId="19">
    <nc r="A949">
      <v>42418</v>
    </nc>
    <odxf>
      <numFmt numFmtId="0" formatCode="General"/>
    </odxf>
    <ndxf>
      <numFmt numFmtId="167" formatCode="dd/mm/yyyy"/>
    </ndxf>
  </rcc>
  <rcc rId="1364" sId="2" odxf="1" dxf="1">
    <nc r="C949" t="inlineStr">
      <is>
        <t>(Global): All ranged enemies are unable to deal damage to Lightbringer and party members during combat.</t>
      </is>
    </nc>
    <odxf/>
    <ndxf/>
  </rcc>
  <rcc rId="1365" sId="2" odxf="1" dxf="1">
    <nc r="D949" t="inlineStr">
      <is>
        <t>Note: The animation of ranged attacks is incorrect.</t>
      </is>
    </nc>
    <odxf/>
    <ndxf/>
  </rcc>
  <rcc rId="1366" sId="2" odxf="1" dxf="1">
    <nc r="E949" t="inlineStr">
      <is>
        <t>1. Install and Launch the game 
2. Rescue Coren. 
3. Progress in the game and engage in combat with enemies.
4. Observe the ranged enemy units.
(Please refer to he attachment)</t>
      </is>
    </nc>
    <odxf/>
    <ndxf/>
  </rcc>
  <rcc rId="1367" sId="2" odxf="1" dxf="1">
    <nc r="F949" t="inlineStr">
      <is>
        <t>Actual Result: All ranged enemies fail to deal damage.
Expected Result: The ranged units should inflict damage to Lightbringer and party members.</t>
      </is>
    </nc>
    <odxf/>
    <ndxf/>
  </rcc>
  <rcc rId="1368" sId="2" odxf="1" dxf="1">
    <nc r="G949" t="inlineStr">
      <is>
        <t>Windows 7 professional 64-bit (6.1, Build 7601)
card name: AMD Radeon HD 7800 Series.
iOS :
iPad Air 2 (9.0)
iPad Pro (9.2.1)</t>
      </is>
    </nc>
    <odxf/>
    <ndxf/>
  </rcc>
  <rcc rId="1369" sId="2" odxf="1" dxf="1">
    <nc r="H949" t="inlineStr">
      <is>
        <t>B</t>
      </is>
    </nc>
    <odxf/>
    <ndxf/>
  </rcc>
  <rfmt sheetId="2" sqref="I949" start="0" length="0">
    <dxf/>
  </rfmt>
  <rfmt sheetId="2" sqref="J949" start="0" length="0">
    <dxf/>
  </rfmt>
  <rcv guid="{2C5C054D-1E40-4132-8A20-E35153CA94BF}" action="delete"/>
  <rcv guid="{2C5C054D-1E40-4132-8A20-E35153CA94BF}" action="add"/>
</revisions>
</file>

<file path=xl/revisions/revisionLog46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70" sId="2">
    <oc r="E948" t="inlineStr">
      <is>
        <t xml:space="preserve">1. Install and Launch the game 
2. Rescue Coren. 
3. Complete the "Your Better Half" main quest.
4. Talk to Corra and teleport to Deep Barrows.
5. Talk to Fia and take the path on the left side to go to the Lantern room.
</t>
      </is>
    </oc>
    <nc r="E948" t="inlineStr">
      <is>
        <t xml:space="preserve">1. Install and Launch the game 
2. Rescue Coren. 
3. Complete the "Your Better Half" main quest.
4. Talk to Corra and teleport to Deep Barrows.
5. Talk to Fia and take the path on the left side to go to the Lantern room.
(Please refer the attachment).
</t>
      </is>
    </nc>
  </rcc>
  <rcc rId="1371" sId="2">
    <oc r="G948" t="inlineStr">
      <is>
        <t>Windows 7 professional 64-bit
card name: AMD Radeon HD R9 290 Series.
iOS :
iPad Air 2 (9.0)
iPad Pro (9.2.1)</t>
      </is>
    </oc>
    <nc r="G948" t="inlineStr">
      <is>
        <t>Windows 7 professional 64-bit
card name: AMD Radeon HD R9 290 Series.
iOS :
iPad Air 2 (9.0)
iPad Pro (9.2.1).</t>
      </is>
    </nc>
  </rcc>
  <rcc rId="1372" sId="2">
    <nc r="B948">
      <v>165703</v>
    </nc>
  </rcc>
</revisions>
</file>

<file path=xl/revisions/revisionLog4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19" sId="2">
    <nc r="B903">
      <v>145189</v>
    </nc>
  </rcc>
  <rcv guid="{7DF4551E-C251-40F3-87FF-608CBE392B54}" action="delete"/>
  <rcv guid="{7DF4551E-C251-40F3-87FF-608CBE392B54}" action="add"/>
</revisions>
</file>

<file path=xl/revisions/revisionLog47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593A38EA-6369-46DF-89FC-BAE59B706430}" action="delete"/>
  <rcv guid="{593A38EA-6369-46DF-89FC-BAE59B706430}" action="add"/>
</revisions>
</file>

<file path=xl/revisions/revisionLog47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593A38EA-6369-46DF-89FC-BAE59B706430}" action="delete"/>
  <rcv guid="{593A38EA-6369-46DF-89FC-BAE59B706430}" action="add"/>
</revisions>
</file>

<file path=xl/revisions/revisionLog47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73" sId="2">
    <oc r="C949" t="inlineStr">
      <is>
        <t>(Global): All ranged enemies are unable to deal damage to Lightbringer and party members during combat.</t>
      </is>
    </oc>
    <nc r="C949"/>
  </rcc>
  <rcc rId="1374" sId="2">
    <oc r="D949" t="inlineStr">
      <is>
        <t>Note: The animation of ranged attacks is incorrect.</t>
      </is>
    </oc>
    <nc r="D949"/>
  </rcc>
  <rcc rId="1375" sId="2">
    <oc r="E949" t="inlineStr">
      <is>
        <t>1. Install and Launch the game 
2. Rescue Coren. 
3. Progress in the game and engage in combat with enemies.
4. Observe the ranged enemy units.
(Please refer to he attachment)</t>
      </is>
    </oc>
    <nc r="E949"/>
  </rcc>
  <rcc rId="1376" sId="2">
    <oc r="F949" t="inlineStr">
      <is>
        <t>Actual Result: All ranged enemies fail to deal damage.
Expected Result: The ranged units should inflict damage to Lightbringer and party members.</t>
      </is>
    </oc>
    <nc r="F949"/>
  </rcc>
  <rcc rId="1377" sId="2">
    <oc r="G949" t="inlineStr">
      <is>
        <t>Windows 7 professional 64-bit (6.1, Build 7601)
card name: AMD Radeon HD 7800 Series.
iOS :
iPad Air 2 (9.0)
iPad Pro (9.2.1)</t>
      </is>
    </oc>
    <nc r="G949"/>
  </rcc>
  <rcc rId="1378" sId="2">
    <oc r="H949" t="inlineStr">
      <is>
        <t>B</t>
      </is>
    </oc>
    <nc r="H949"/>
  </rcc>
  <rcc rId="1379" sId="2" numFmtId="19">
    <oc r="A949">
      <v>42418</v>
    </oc>
    <nc r="A949"/>
  </rcc>
  <rcc rId="1380" sId="2">
    <nc r="B947">
      <v>165704</v>
    </nc>
  </rcc>
</revisions>
</file>

<file path=xl/revisions/revisionLog47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2" sqref="A949:J949">
    <dxf>
      <fill>
        <patternFill patternType="solid">
          <bgColor rgb="FF00B050"/>
        </patternFill>
      </fill>
    </dxf>
  </rfmt>
  <rcc rId="1381" sId="2" odxf="1" dxf="1" numFmtId="19">
    <nc r="A950">
      <v>42419</v>
    </nc>
    <odxf>
      <numFmt numFmtId="0" formatCode="General"/>
    </odxf>
    <ndxf>
      <numFmt numFmtId="19" formatCode="dd/mm/yyyy"/>
    </ndxf>
  </rcc>
  <rcc rId="1382" sId="2">
    <nc r="F950" t="inlineStr">
      <is>
        <t>Actual Result:  Audio of the tutorial 'A Guide to a Good Night's Rest' is heard for the tutorial 'A Guide to Challenging Encounters'.
Expected Result: Appropriate audio should be heard for the tutorial 'A Guide to Challenging Encounters'.</t>
      </is>
    </nc>
  </rcc>
  <rcc rId="1383" sId="2">
    <nc r="C950" t="inlineStr">
      <is>
        <t>(Global): Inappropriate audio is heard for the tutorial 'A Guide to Challenging Encounters' at  co-ordinates (49933, 49523, -1) in Deep Barrows.</t>
      </is>
    </nc>
  </rcc>
  <rcc rId="1384" sId="2">
    <nc r="E950" t="inlineStr">
      <is>
        <t>1. Install and launch the game.
2. Rescue Coren.
3. Progress to co-ordinates (49933, 49523, -1).
4. Click on the  tutorial 'A Guide to Challenging Encounters'.
5. Listen to the audio.</t>
      </is>
    </nc>
  </rcc>
  <rcv guid="{593A38EA-6369-46DF-89FC-BAE59B706430}" action="delete"/>
  <rcv guid="{593A38EA-6369-46DF-89FC-BAE59B706430}" action="add"/>
</revisions>
</file>

<file path=xl/revisions/revisionLog47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85" sId="2">
    <nc r="G950" t="inlineStr">
      <is>
        <t>Windows 7 professional 64-bit (6.1, Build 7601)
card name: AMD Radeon HD 7800 Series.
iOS :
iPad Pro (9.2.1)</t>
      </is>
    </nc>
  </rcc>
  <rcc rId="1386" sId="2">
    <nc r="H950" t="inlineStr">
      <is>
        <t>C</t>
      </is>
    </nc>
  </rcc>
  <rcv guid="{593A38EA-6369-46DF-89FC-BAE59B706430}" action="delete"/>
  <rcv guid="{593A38EA-6369-46DF-89FC-BAE59B706430}" action="add"/>
</revisions>
</file>

<file path=xl/revisions/revisionLog47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87" sId="2" odxf="1" dxf="1" numFmtId="19">
    <nc r="A951">
      <v>42419</v>
    </nc>
    <odxf>
      <numFmt numFmtId="0" formatCode="General"/>
    </odxf>
    <ndxf>
      <numFmt numFmtId="19" formatCode="dd/mm/yyyy"/>
    </ndxf>
  </rcc>
  <rcc rId="1388" sId="2">
    <nc r="C951" t="inlineStr">
      <is>
        <t>iPad Pro: Player is unable to drag items in the Quick Use slot.</t>
      </is>
    </nc>
  </rcc>
  <rcc rId="1389" sId="2">
    <nc r="E951" t="inlineStr">
      <is>
        <t xml:space="preserve">1. Install and launch the game.
2. Rescue Coren.
3. Collect any usable items (Potions, Meat).
4. Open Inventory &gt; drag the potion in the Quick Use slot.
</t>
      </is>
    </nc>
  </rcc>
  <rcc rId="1390" sId="2">
    <nc r="F951" t="inlineStr">
      <is>
        <t>Actual Result: Player is unable to drag items in the Quick Use slot.
Expected Result: Player should be able to drag items in the Quick Use slot.</t>
      </is>
    </nc>
  </rcc>
  <rcc rId="1391" sId="2">
    <nc r="G951" t="inlineStr">
      <is>
        <t>iOS :
iPad Pro (9.2.1)</t>
      </is>
    </nc>
  </rcc>
  <rcc rId="1392" sId="2">
    <nc r="H951" t="inlineStr">
      <is>
        <t>C</t>
      </is>
    </nc>
  </rcc>
  <rcv guid="{593A38EA-6369-46DF-89FC-BAE59B706430}" action="delete"/>
  <rcv guid="{593A38EA-6369-46DF-89FC-BAE59B706430}" action="add"/>
</revisions>
</file>

<file path=xl/revisions/revisionLog47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93" sId="2" odxf="1" dxf="1" numFmtId="19">
    <nc r="A952">
      <v>42419</v>
    </nc>
    <odxf>
      <numFmt numFmtId="0" formatCode="General"/>
    </odxf>
    <ndxf>
      <numFmt numFmtId="19" formatCode="m/d/yyyy"/>
    </ndxf>
  </rcc>
  <rcc rId="1394" sId="2">
    <oc r="H951" t="inlineStr">
      <is>
        <t>C</t>
      </is>
    </oc>
    <nc r="H951" t="inlineStr">
      <is>
        <t>B</t>
      </is>
    </nc>
  </rcc>
  <rcv guid="{2C5C054D-1E40-4132-8A20-E35153CA94BF}" action="delete"/>
  <rcv guid="{2C5C054D-1E40-4132-8A20-E35153CA94BF}" action="add"/>
</revisions>
</file>

<file path=xl/revisions/revisionLog47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95" sId="2">
    <nc r="C952" t="inlineStr">
      <is>
        <t>Graphical corruption is observed on the ground at co-ordinates () in the Pinnacle.</t>
      </is>
    </nc>
  </rcc>
  <rfmt sheetId="2" sqref="E952" start="0" length="0">
    <dxf/>
  </rfmt>
  <rcc rId="1396" sId="2">
    <nc r="E952" t="inlineStr">
      <is>
        <t xml:space="preserve">1. Install and launch the game.
2. Rescue Coren.
3. Progress to Pinnacle.
4. Go to co-ordinates (). 
5. Move Lightbringer around.
</t>
      </is>
    </nc>
  </rcc>
  <rcc rId="1397" sId="2">
    <nc r="F952" t="inlineStr">
      <is>
        <t>Actual result: Graphical corruption is observed.
Expected Result: The game should be free from graphical corruption</t>
      </is>
    </nc>
  </rcc>
  <rcc rId="1398" sId="2">
    <nc r="H952" t="inlineStr">
      <is>
        <t>C</t>
      </is>
    </nc>
  </rcc>
  <rfmt sheetId="2" sqref="G952" start="0" length="0">
    <dxf/>
  </rfmt>
  <rcc rId="1399" sId="2">
    <nc r="G952" t="inlineStr">
      <is>
        <t>Windows 7 professional 64-bit
card name: AMD Radeon HD R9 290.
iOS :
iPad Pro (9.2.1)</t>
      </is>
    </nc>
  </rcc>
  <rcv guid="{2C5C054D-1E40-4132-8A20-E35153CA94BF}" action="delete"/>
  <rcv guid="{2C5C054D-1E40-4132-8A20-E35153CA94BF}" action="add"/>
</revisions>
</file>

<file path=xl/revisions/revisionLog47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00" sId="2" odxf="1" dxf="1" numFmtId="19">
    <nc r="A953">
      <v>42419</v>
    </nc>
    <odxf>
      <numFmt numFmtId="0" formatCode="General"/>
    </odxf>
    <ndxf>
      <numFmt numFmtId="19" formatCode="dd/mm/yyyy"/>
    </ndxf>
  </rcc>
  <rfmt sheetId="2" xfDxf="1" sqref="C953" start="0" length="0">
    <dxf>
      <alignment horizontal="left" vertical="top" wrapText="1" readingOrder="0"/>
      <border outline="0">
        <left style="thin">
          <color indexed="64"/>
        </left>
        <right style="thin">
          <color indexed="64"/>
        </right>
        <top style="thin">
          <color indexed="64"/>
        </top>
        <bottom style="thin">
          <color indexed="64"/>
        </bottom>
      </border>
    </dxf>
  </rfmt>
  <rcc rId="1401" sId="2">
    <nc r="C953" t="inlineStr">
      <is>
        <t>(Global): Inappropriate audio is heard for the tutorial 'A Guide to Cooking' at  co-ordinates (49936, 49497, 0) in Cemetry.</t>
      </is>
    </nc>
  </rcc>
  <rfmt sheetId="2" sqref="E953" start="0" length="0">
    <dxf/>
  </rfmt>
  <rcc rId="1402" sId="2">
    <nc r="E953" t="inlineStr">
      <is>
        <t>1. Install and launch the game.
2. Rescue Coren.
3. Progress to co-ordinates (49936, 49497, 0).
4. Click on the  tutorial 'A Guide to Cooking'.
5. Listen to the audio.</t>
      </is>
    </nc>
  </rcc>
  <rfmt sheetId="2" sqref="F953" start="0" length="0">
    <dxf/>
  </rfmt>
  <rcc rId="1403" sId="2">
    <nc r="F953" t="inlineStr">
      <is>
        <t>Actual Result:  Audio of the tutorial 'A Guide to Crafting' is heard for the tutorial 'A Guide to Cooking'.
Expected Result: Appropriate audio should be heard for the tutorial 'A Guide to Cooking'.</t>
      </is>
    </nc>
  </rcc>
  <rcc rId="1404" sId="2" odxf="1" dxf="1">
    <nc r="G953" t="inlineStr">
      <is>
        <t>Windows 7 professional 64-bit (6.1, Build 7601)
card name: AMD Radeon HD 7800 Series.
iOS :
iPad Pro (9.2.1)</t>
      </is>
    </nc>
    <odxf/>
    <ndxf/>
  </rcc>
  <rcc rId="1405" sId="2">
    <nc r="H953" t="inlineStr">
      <is>
        <t>C</t>
      </is>
    </nc>
  </rcc>
  <rcv guid="{593A38EA-6369-46DF-89FC-BAE59B706430}" action="delete"/>
  <rcv guid="{593A38EA-6369-46DF-89FC-BAE59B706430}" action="add"/>
</revisions>
</file>

<file path=xl/revisions/revisionLog47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06" sId="2">
    <oc r="C953" t="inlineStr">
      <is>
        <t>(Global): Inappropriate audio is heard for the tutorial 'A Guide to Cooking' at  co-ordinates (49936, 49497, 0) in Cemetry.</t>
      </is>
    </oc>
    <nc r="C953" t="inlineStr">
      <is>
        <t>(Global): Inappropriate audio is heard for the tutorial 'A Guide to Cooking' at  co-ordinates (49936, 49497, 0) in Cemetery.</t>
      </is>
    </nc>
  </rcc>
</revisions>
</file>

<file path=xl/revisions/revisionLog4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20" sId="2">
    <nc r="I905" t="inlineStr">
      <is>
        <t>To Log</t>
      </is>
    </nc>
  </rcc>
  <rcc rId="1021" sId="2">
    <nc r="I906" t="inlineStr">
      <is>
        <t>To Log</t>
      </is>
    </nc>
  </rcc>
  <rcv guid="{593A38EA-6369-46DF-89FC-BAE59B706430}" action="delete"/>
  <rcv guid="{593A38EA-6369-46DF-89FC-BAE59B706430}" action="add"/>
</revisions>
</file>

<file path=xl/revisions/revisionLog48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07" sId="2">
    <nc r="C954" t="inlineStr">
      <is>
        <t>(Global): The thumbnail for 'Joss' is missing in the conversation window in Farmlands.</t>
      </is>
    </nc>
  </rcc>
  <rcc rId="1408" sId="2">
    <nc r="E954" t="inlineStr">
      <is>
        <t xml:space="preserve"> 1. Install and launch the game. 
2. Rescue Coren. 
3. Move to the co ordinates (49903, 50043, 0) in Farmlands. 
4. Talk to Joss</t>
      </is>
    </nc>
  </rcc>
  <rcc rId="1409" sId="2">
    <nc r="F954" t="inlineStr">
      <is>
        <t>Actual Result: The thumbnail for 'Joss' is missing in the conversation window.
Expected Result: The thumbnail of 'Joss' should be displayed in the conversation window.</t>
      </is>
    </nc>
  </rcc>
  <rcc rId="1410" sId="2" odxf="1" dxf="1">
    <nc r="G954" t="inlineStr">
      <is>
        <t>Windows 7 professional 64-bit (6.1, Build 7601)
card name: AMD Radeon HD 7800 Series.
iOS :
iPad Pro (9.2.1)</t>
      </is>
    </nc>
    <odxf/>
    <ndxf/>
  </rcc>
  <rcc rId="1411" sId="2">
    <nc r="H954" t="inlineStr">
      <is>
        <t>C</t>
      </is>
    </nc>
  </rcc>
  <rcc rId="1412" sId="2" odxf="1" dxf="1" numFmtId="19">
    <nc r="A954">
      <v>42419</v>
    </nc>
    <odxf>
      <numFmt numFmtId="0" formatCode="General"/>
    </odxf>
    <ndxf>
      <numFmt numFmtId="19" formatCode="dd/mm/yyyy"/>
    </ndxf>
  </rcc>
  <rcv guid="{593A38EA-6369-46DF-89FC-BAE59B706430}" action="delete"/>
  <rcv guid="{593A38EA-6369-46DF-89FC-BAE59B706430}" action="add"/>
</revisions>
</file>

<file path=xl/revisions/revisionLog48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13" sId="2">
    <oc r="E954" t="inlineStr">
      <is>
        <t xml:space="preserve"> 1. Install and launch the game. 
2. Rescue Coren. 
3. Move to the co ordinates (49903, 50043, 0) in Farmlands. 
4. Talk to Joss</t>
      </is>
    </oc>
    <nc r="E954" t="inlineStr">
      <is>
        <t>1. Install and launch the game. 
2. Rescue Coren. 
3. Move to the co ordinates (49903, 50043, 0) in Farmlands. 
4. Talk to Joss.</t>
      </is>
    </nc>
  </rcc>
</revisions>
</file>

<file path=xl/revisions/revisionLog48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2" sqref="C955" start="0" length="0">
    <dxf/>
  </rfmt>
  <rcc rId="1414" sId="2">
    <nc r="C955" t="inlineStr">
      <is>
        <t>(Global): The thumbnail for 'Charlotte' and 'Melvin' is missing in the conversation window in City of Light.</t>
      </is>
    </nc>
  </rcc>
  <rfmt sheetId="2" sqref="E955" start="0" length="0">
    <dxf/>
  </rfmt>
  <rcc rId="1415" sId="2">
    <nc r="E955" t="inlineStr">
      <is>
        <t>1. Install and launch the game. 
2. Rescue Coren. 
3. Move to the co ordinates (49799, 50244, 0) in City of Light. 
4. Talk to 'Charlotte' and 'Melvin'.</t>
      </is>
    </nc>
  </rcc>
  <rfmt sheetId="2" sqref="F955" start="0" length="0">
    <dxf/>
  </rfmt>
  <rcc rId="1416" sId="2">
    <nc r="F955" t="inlineStr">
      <is>
        <t>Actual Result: The thumbnail for 'Charlotte' and 'Melvin' is missing in the conversation window.
Expected Result: The thumbnail of 'Charlotte' and 'Melvin' should be displayed in the conversation window.</t>
      </is>
    </nc>
  </rcc>
  <rcc rId="1417" sId="2" odxf="1" dxf="1">
    <nc r="G955" t="inlineStr">
      <is>
        <t>Windows 7 professional 64-bit (6.1, Build 7601)
card name: AMD Radeon HD 7800 Series.
iOS :
iPad Pro (9.2.1)</t>
      </is>
    </nc>
    <odxf/>
    <ndxf/>
  </rcc>
  <rcc rId="1418" sId="2">
    <nc r="H955" t="inlineStr">
      <is>
        <t>C</t>
      </is>
    </nc>
  </rcc>
  <rcv guid="{593A38EA-6369-46DF-89FC-BAE59B706430}" action="delete"/>
  <rcv guid="{593A38EA-6369-46DF-89FC-BAE59B706430}" action="add"/>
</revisions>
</file>

<file path=xl/revisions/revisionLog48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19" sId="2">
    <oc r="C952" t="inlineStr">
      <is>
        <t>Graphical corruption is observed on the ground at co-ordinates () in the Pinnacle.</t>
      </is>
    </oc>
    <nc r="C952"/>
  </rcc>
  <rcc rId="1420" sId="2">
    <oc r="E952" t="inlineStr">
      <is>
        <t xml:space="preserve">1. Install and launch the game.
2. Rescue Coren.
3. Progress to Pinnacle.
4. Go to co-ordinates (). 
5. Move Lightbringer around.
</t>
      </is>
    </oc>
    <nc r="E952"/>
  </rcc>
  <rcc rId="1421" sId="2">
    <oc r="F952" t="inlineStr">
      <is>
        <t>Actual result: Graphical corruption is observed.
Expected Result: The game should be free from graphical corruption</t>
      </is>
    </oc>
    <nc r="F952"/>
  </rcc>
  <rcc rId="1422" sId="2">
    <oc r="G952" t="inlineStr">
      <is>
        <t>Windows 7 professional 64-bit
card name: AMD Radeon HD R9 290.
iOS :
iPad Pro (9.2.1)</t>
      </is>
    </oc>
    <nc r="G952"/>
  </rcc>
  <rcc rId="1423" sId="2">
    <oc r="H952" t="inlineStr">
      <is>
        <t>C</t>
      </is>
    </oc>
    <nc r="H952"/>
  </rcc>
  <rcc rId="1424" sId="2" numFmtId="19">
    <oc r="A952">
      <v>42419</v>
    </oc>
    <nc r="A952"/>
  </rcc>
  <rcv guid="{2C5C054D-1E40-4132-8A20-E35153CA94BF}" action="delete"/>
  <rcv guid="{2C5C054D-1E40-4132-8A20-E35153CA94BF}" action="add"/>
</revisions>
</file>

<file path=xl/revisions/revisionLog48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25" sId="2" odxf="1" dxf="1" numFmtId="19">
    <nc r="A955">
      <v>42419</v>
    </nc>
    <odxf>
      <numFmt numFmtId="0" formatCode="General"/>
    </odxf>
    <ndxf>
      <numFmt numFmtId="19" formatCode="dd/mm/yyyy"/>
    </ndxf>
  </rcc>
  <rcc rId="1426" sId="2">
    <nc r="I954" t="inlineStr">
      <is>
        <t>To Log</t>
      </is>
    </nc>
  </rcc>
  <rcc rId="1427" sId="2">
    <nc r="I955" t="inlineStr">
      <is>
        <t>To Log</t>
      </is>
    </nc>
  </rcc>
  <rcv guid="{593A38EA-6369-46DF-89FC-BAE59B706430}" action="delete"/>
  <rcv guid="{593A38EA-6369-46DF-89FC-BAE59B706430}" action="add"/>
</revisions>
</file>

<file path=xl/revisions/revisionLog48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28" sId="2">
    <nc r="I950" t="inlineStr">
      <is>
        <t>To Log</t>
      </is>
    </nc>
  </rcc>
  <rcc rId="1429" sId="2">
    <oc r="C951" t="inlineStr">
      <is>
        <t>iPad Pro: Player is unable to drag items in the Quick Use slot.</t>
      </is>
    </oc>
    <nc r="C951" t="inlineStr">
      <is>
        <t>iPad Pro: The player is unable to drag items in the Quick Use slot.</t>
      </is>
    </nc>
  </rcc>
  <rcc rId="1430" sId="2">
    <oc r="F951" t="inlineStr">
      <is>
        <t>Actual Result: Player is unable to drag items in the Quick Use slot.
Expected Result: Player should be able to drag items in the Quick Use slot.</t>
      </is>
    </oc>
    <nc r="F951" t="inlineStr">
      <is>
        <t>Actual Result: The player is unable to drag items in the Quick Use slot.
Expected Result: The player should be able to drag items in the Quick Use slot.</t>
      </is>
    </nc>
  </rcc>
  <rcc rId="1431" sId="2">
    <nc r="I951" t="inlineStr">
      <is>
        <t>To Log</t>
      </is>
    </nc>
  </rcc>
  <rcc rId="1432" sId="2">
    <nc r="I953" t="inlineStr">
      <is>
        <t>To Log</t>
      </is>
    </nc>
  </rcc>
  <rcc rId="1433" sId="2" xfDxf="1" dxf="1">
    <nc r="B950">
      <v>165784</v>
    </nc>
    <ndxf>
      <alignment horizontal="center" vertical="center" wrapText="1" readingOrder="0"/>
      <border outline="0">
        <left style="thin">
          <color indexed="64"/>
        </left>
        <right style="thin">
          <color indexed="64"/>
        </right>
        <top style="thin">
          <color indexed="64"/>
        </top>
        <bottom style="thin">
          <color indexed="64"/>
        </bottom>
      </border>
    </ndxf>
  </rcc>
  <rcc rId="1434" sId="2">
    <nc r="B951">
      <v>165785</v>
    </nc>
  </rcc>
  <rcc rId="1435" sId="2">
    <nc r="B953">
      <v>165786</v>
    </nc>
  </rcc>
  <rcc rId="1436" sId="2">
    <nc r="B954">
      <v>165787</v>
    </nc>
  </rcc>
  <rcc rId="1437" sId="2">
    <nc r="B955">
      <v>165788</v>
    </nc>
  </rcc>
</revisions>
</file>

<file path=xl/revisions/revisionLog48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38" sId="2" numFmtId="19">
    <nc r="A952">
      <v>42419</v>
    </nc>
  </rcc>
  <rcc rId="1439" sId="2">
    <nc r="H952" t="inlineStr">
      <is>
        <t>A</t>
      </is>
    </nc>
  </rcc>
  <rcc rId="1440" sId="2">
    <nc r="G952" t="inlineStr">
      <is>
        <t>Windows 7 professional 64-bit
card name: AMD Radeon R9 290 Series.
iOS :
iPad Pro (9.2.1)</t>
      </is>
    </nc>
  </rcc>
  <rcc rId="1441" sId="2">
    <nc r="E952" t="inlineStr">
      <is>
        <t xml:space="preserve">1. Install and launch the game.
2. Rescue Coren.
3. Start the "Returning to the Soulless" main quest.
4. Fast Travel to the Bog of Souls.
</t>
      </is>
    </nc>
  </rcc>
  <rcc rId="1442" sId="2">
    <nc r="F952" t="inlineStr">
      <is>
        <t>Actual Result: The game crashes.
Expected Result: The player should be able to Fast Travel to Bog of Souls</t>
      </is>
    </nc>
  </rcc>
  <rcc rId="1443" sId="2">
    <nc r="D952" t="inlineStr">
      <is>
        <t>Note: Crash is also observed when the player travels to Bog of souls without using Fast Travel.</t>
      </is>
    </nc>
  </rcc>
  <rcc rId="1444" sId="2">
    <nc r="C952" t="inlineStr">
      <is>
        <t>(Global): The game crashes when the player Fast Travels to Bog of Souls to complete the "Return of the Soulless" main quest, resulting into a progression blocker.</t>
      </is>
    </nc>
  </rcc>
  <rcc rId="1445" sId="2">
    <nc r="I952" t="inlineStr">
      <is>
        <t>To Log</t>
      </is>
    </nc>
  </rcc>
  <rcv guid="{2C5C054D-1E40-4132-8A20-E35153CA94BF}" action="delete"/>
  <rcv guid="{2C5C054D-1E40-4132-8A20-E35153CA94BF}" action="add"/>
</revisions>
</file>

<file path=xl/revisions/revisionLog48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2C5C054D-1E40-4132-8A20-E35153CA94BF}" action="delete"/>
  <rcv guid="{2C5C054D-1E40-4132-8A20-E35153CA94BF}" action="add"/>
</revisions>
</file>

<file path=xl/revisions/revisionLog48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2" sqref="A956:J956">
    <dxf>
      <fill>
        <patternFill patternType="solid">
          <bgColor rgb="FF00B050"/>
        </patternFill>
      </fill>
    </dxf>
  </rfmt>
  <rcc rId="1446" sId="2" odxf="1" dxf="1" numFmtId="19">
    <nc r="A957">
      <v>42445</v>
    </nc>
    <odxf>
      <numFmt numFmtId="0" formatCode="General"/>
    </odxf>
    <ndxf>
      <numFmt numFmtId="19" formatCode="dd/mm/yyyy"/>
    </ndxf>
  </rcc>
  <rcc rId="1447" sId="2">
    <nc r="F957" t="inlineStr">
      <is>
        <t>Actual Result: The game crashes when the player continuously uses skills during battle.
Expected Result: The player should be able to play the game after continuously uses skills</t>
      </is>
    </nc>
  </rcc>
  <rcc rId="1448" sId="2">
    <nc r="C957" t="inlineStr">
      <is>
        <t>(iOS): The game crashes when the player continuously uses skills during battle in Bastille Day.</t>
      </is>
    </nc>
  </rcc>
  <rcc rId="1449" sId="2">
    <nc r="E957" t="inlineStr">
      <is>
        <t>1. Install and launch the game. 
2. Rescue Coren. 
3. Progress the game and start Bastille Day Quest.
4.  Continuously uses skills during battle.</t>
      </is>
    </nc>
  </rcc>
  <rcc rId="1450" sId="2">
    <nc r="G957" t="inlineStr">
      <is>
        <t>iOS: 
iPad Air (9.1).</t>
      </is>
    </nc>
  </rcc>
  <rcc rId="1451" sId="2">
    <nc r="H957" t="inlineStr">
      <is>
        <t>A</t>
      </is>
    </nc>
  </rcc>
  <rfmt sheetId="2" sqref="G957">
    <dxf>
      <alignment vertical="center" readingOrder="0"/>
    </dxf>
  </rfmt>
  <rfmt sheetId="2" sqref="C957">
    <dxf>
      <alignment vertical="center" readingOrder="0"/>
    </dxf>
  </rfmt>
  <rfmt sheetId="2" sqref="E957">
    <dxf>
      <alignment vertical="center" readingOrder="0"/>
    </dxf>
  </rfmt>
  <rcv guid="{593A38EA-6369-46DF-89FC-BAE59B706430}" action="delete"/>
  <rcv guid="{593A38EA-6369-46DF-89FC-BAE59B706430}" action="add"/>
</revisions>
</file>

<file path=xl/revisions/revisionLog48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52" sId="2">
    <oc r="E957" t="inlineStr">
      <is>
        <t>1. Install and launch the game. 
2. Rescue Coren. 
3. Progress the game and start Bastille Day Quest.
4.  Continuously uses skills during battle.</t>
      </is>
    </oc>
    <nc r="E957" t="inlineStr">
      <is>
        <t>1. Install and launch the game. 
2. Rescue Coren. 
3. Progress the game till Bastille Day Quest.
4.  Continuously uses skills during battle.</t>
      </is>
    </nc>
  </rcc>
  <rcc rId="1453" sId="2">
    <oc r="F957" t="inlineStr">
      <is>
        <t>Actual Result: The game crashes when the player continuously uses skills during battle.
Expected Result: The player should be able to play the game after continuously uses skills</t>
      </is>
    </oc>
    <nc r="F957" t="inlineStr">
      <is>
        <t>Actual Result: The game crashes when the player continuously uses skills during battle.
Expected Result: The player should be able to play the game.</t>
      </is>
    </nc>
  </rcc>
</revisions>
</file>

<file path=xl/revisions/revisionLog4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593A38EA-6369-46DF-89FC-BAE59B706430}" action="delete"/>
  <rcv guid="{593A38EA-6369-46DF-89FC-BAE59B706430}" action="add"/>
</revisions>
</file>

<file path=xl/revisions/revisionLog49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54" sId="2">
    <nc r="B957">
      <v>168715</v>
    </nc>
  </rcc>
</revisions>
</file>

<file path=xl/revisions/revisionLog49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2" sqref="A958:XFD958">
    <dxf>
      <fill>
        <patternFill patternType="solid">
          <bgColor rgb="FF00B050"/>
        </patternFill>
      </fill>
    </dxf>
  </rfmt>
  <rcc rId="1455" sId="2" odxf="1" dxf="1" numFmtId="19">
    <nc r="A959">
      <v>42460</v>
    </nc>
    <odxf>
      <numFmt numFmtId="0" formatCode="General"/>
    </odxf>
    <ndxf>
      <numFmt numFmtId="19" formatCode="dd/mm/yyyy"/>
    </ndxf>
  </rcc>
  <rfmt sheetId="2" sqref="E959" start="0" length="0">
    <dxf>
      <alignment vertical="center" readingOrder="0"/>
    </dxf>
  </rfmt>
  <rcc rId="1456" sId="2">
    <nc r="G959" t="inlineStr">
      <is>
        <t>PC : Window 7 64-bit, AMD Radeon 7800 HS series.
iOS: iPad Air 2 (9.1)</t>
      </is>
    </nc>
  </rcc>
  <rcc rId="1457" sId="2">
    <nc r="H959" t="inlineStr">
      <is>
        <t>A</t>
      </is>
    </nc>
  </rcc>
  <rcc rId="1458" sId="2">
    <nc r="E959" t="inlineStr">
      <is>
        <t>1. Install and launch the game. 
2. Rescue Coren. 
3. Complete the "Heart Broken" main quest and start the "Becoming Whole"  main quest.
4. Proceed to the Altar in the Radiance.
5. Place the 'Lightbringer Heart' on the Altar.</t>
      </is>
    </nc>
  </rcc>
  <rcc rId="1459" sId="2">
    <nc r="F959" t="inlineStr">
      <is>
        <t>Actual Result: The game crashes during the cut scene displayed after placing the heart on the Altar.
Expected Result: The game should progress without crashing.</t>
      </is>
    </nc>
  </rcc>
  <rcc rId="1460" sId="2">
    <nc r="C959" t="inlineStr">
      <is>
        <t>(Global): The game crashes when the 'Lightbringer Heart' is placed on the Altar while completing the "Becoming Whole" main quest leading into a progression blocker.</t>
      </is>
    </nc>
  </rcc>
</revisions>
</file>

<file path=xl/revisions/revisionLog49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61" sId="2">
    <oc r="G959" t="inlineStr">
      <is>
        <t>PC : Window 7 64-bit, AMD Radeon 7800 HS series.
iOS: iPad Air 2 (9.1)</t>
      </is>
    </oc>
    <nc r="G959" t="inlineStr">
      <is>
        <t>PC : Window 7, 64-bit, AMD Radeon 7800 HS series.
iOS: iPad Air 2 (9.1)</t>
      </is>
    </nc>
  </rcc>
  <rcc rId="1462" sId="2">
    <nc r="B959">
      <v>170113</v>
    </nc>
  </rcc>
  <rcc rId="1463" sId="2">
    <nc r="I959" t="inlineStr">
      <is>
        <t>To Log</t>
      </is>
    </nc>
  </rcc>
  <rcv guid="{2C5C054D-1E40-4132-8A20-E35153CA94BF}" action="delete"/>
  <rcv guid="{2C5C054D-1E40-4132-8A20-E35153CA94BF}" action="add"/>
</revisions>
</file>

<file path=xl/revisions/revisionLog49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2" sqref="A960:XFD960">
    <dxf>
      <fill>
        <patternFill patternType="solid">
          <bgColor rgb="FF00B050"/>
        </patternFill>
      </fill>
    </dxf>
  </rfmt>
  <rcc rId="1464" sId="2" odxf="1" dxf="1" numFmtId="19">
    <nc r="A961">
      <v>42464</v>
    </nc>
    <odxf>
      <numFmt numFmtId="0" formatCode="General"/>
    </odxf>
    <ndxf>
      <numFmt numFmtId="19" formatCode="dd/mm/yyyy"/>
    </ndxf>
  </rcc>
  <rfmt sheetId="2" sqref="E961" start="0" length="0">
    <dxf>
      <alignment vertical="center" readingOrder="0"/>
    </dxf>
  </rfmt>
  <rcc rId="1465" sId="2">
    <nc r="F961" t="inlineStr">
      <is>
        <t>Actual Result: The chest can't be  looted without lockpicking.
Expected Result: The chest should be lootable without the use of lockpicking.</t>
      </is>
    </nc>
  </rcc>
  <rcc rId="1466" sId="2">
    <nc r="C961" t="inlineStr">
      <is>
        <t>(Global): The chest at the co-ordinates " 50305 49863" cannot be looted without lock picking whereas the chest is mentioned to be unlocked in the 'Ember Chests' checklist.</t>
      </is>
    </nc>
  </rcc>
  <rcc rId="1467" sId="2">
    <nc r="E961" t="inlineStr">
      <is>
        <t xml:space="preserve">1. Install and launch the game. 
2. Rescue Coren. 
3. Teleport to co-ordinates "50305 49863".
4. Observe that the chest is locked.
</t>
      </is>
    </nc>
  </rcc>
  <rcc rId="1468" sId="2">
    <nc r="H961" t="inlineStr">
      <is>
        <t>B</t>
      </is>
    </nc>
  </rcc>
  <rcv guid="{2C5C054D-1E40-4132-8A20-E35153CA94BF}" action="delete"/>
  <rcv guid="{2C5C054D-1E40-4132-8A20-E35153CA94BF}" action="add"/>
</revisions>
</file>

<file path=xl/revisions/revisionLog49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69" sId="2">
    <oc r="F961" t="inlineStr">
      <is>
        <t>Actual Result: The chest can't be  looted without lockpicking.
Expected Result: The chest should be lootable without the use of lockpicking.</t>
      </is>
    </oc>
    <nc r="F961" t="inlineStr">
      <is>
        <t>Actual Result: The chest can't be  looted without lock picking.
Expected Result: The chest should be unlocked as per the checklist.</t>
      </is>
    </nc>
  </rcc>
  <rcc rId="1470" sId="2">
    <oc r="C961" t="inlineStr">
      <is>
        <t>(Global): The chest at the co-ordinates " 50305 49863" cannot be looted without lock picking whereas the chest is mentioned to be unlocked in the 'Ember Chests' checklist.</t>
      </is>
    </oc>
    <nc r="C961" t="inlineStr">
      <is>
        <t>(Global): The chest at the co-ordinates " 50305 49863" cannot be looted without lock picking whereas the chest should be unlocked as per the 'Ember Chests' checklist.</t>
      </is>
    </nc>
  </rcc>
  <rcv guid="{2C5C054D-1E40-4132-8A20-E35153CA94BF}" action="delete"/>
  <rcv guid="{2C5C054D-1E40-4132-8A20-E35153CA94BF}" action="add"/>
</revisions>
</file>

<file path=xl/revisions/revisionLog49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71" sId="2" odxf="1" dxf="1" numFmtId="19">
    <nc r="A962">
      <v>42464</v>
    </nc>
    <odxf>
      <numFmt numFmtId="0" formatCode="General"/>
    </odxf>
    <ndxf>
      <numFmt numFmtId="19" formatCode="dd/mm/yyyy"/>
    </ndxf>
  </rcc>
  <rfmt sheetId="2" sqref="C962" start="0" length="0">
    <dxf/>
  </rfmt>
  <rfmt sheetId="2" sqref="D962" start="0" length="0">
    <dxf/>
  </rfmt>
  <rfmt sheetId="2" sqref="E962" start="0" length="0">
    <dxf>
      <alignment vertical="center" readingOrder="0"/>
    </dxf>
  </rfmt>
  <rcc rId="1472" sId="2" odxf="1" dxf="1">
    <nc r="F962" t="inlineStr">
      <is>
        <t>Actual Result: The chest can't be  looted without lock picking.
Expected Result: The chest should be unlocked as per the checklist.</t>
      </is>
    </nc>
    <odxf/>
    <ndxf/>
  </rcc>
  <rfmt sheetId="2" sqref="G962" start="0" length="0">
    <dxf/>
  </rfmt>
  <rcc rId="1473" sId="2" odxf="1" dxf="1">
    <nc r="H962" t="inlineStr">
      <is>
        <t>B</t>
      </is>
    </nc>
    <odxf/>
    <ndxf/>
  </rcc>
  <rfmt sheetId="2" sqref="I962" start="0" length="0">
    <dxf/>
  </rfmt>
  <rfmt sheetId="2" sqref="J962" start="0" length="0">
    <dxf/>
  </rfmt>
  <rcc rId="1474" sId="2">
    <nc r="C962" t="inlineStr">
      <is>
        <t>(Global): The chest at the co-ordinates " 49730 49366 -1" cannot be looted without lock picking whereas the chest should be unlocked as per the 'Ember Chests' checklist.</t>
      </is>
    </nc>
  </rcc>
  <rcc rId="1475" sId="2">
    <nc r="E962" t="inlineStr">
      <is>
        <t xml:space="preserve">1. Install and launch the game. 
2. Rescue Coren. 
3. Teleport to co-ordinates "49730 49366 -1".
4. Observe that the chest is locked.
</t>
      </is>
    </nc>
  </rcc>
  <rcv guid="{2C5C054D-1E40-4132-8A20-E35153CA94BF}" action="delete"/>
  <rcv guid="{2C5C054D-1E40-4132-8A20-E35153CA94BF}" action="add"/>
</revisions>
</file>

<file path=xl/revisions/revisionLog49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76" sId="2">
    <oc r="C961" t="inlineStr">
      <is>
        <t>(Global): The chest at the co-ordinates " 50305 49863" cannot be looted without lock picking whereas the chest should be unlocked as per the 'Ember Chests' checklist.</t>
      </is>
    </oc>
    <nc r="C961" t="inlineStr">
      <is>
        <t>(Global): The chest at the co-ordinates " 50305 49863" is not unlocked as per the 'Ember Chests' checklist.</t>
      </is>
    </nc>
  </rcc>
  <rcc rId="1477" sId="2">
    <oc r="C962" t="inlineStr">
      <is>
        <t>(Global): The chest at the co-ordinates " 49730 49366 -1" cannot be looted without lock picking whereas the chest should be unlocked as per the 'Ember Chests' checklist.</t>
      </is>
    </oc>
    <nc r="C962" t="inlineStr">
      <is>
        <t>(Global): The chest at the co-ordinates " 49730 49366 -1" is not unlocked per the 'Ember Chests' checklist.</t>
      </is>
    </nc>
  </rcc>
</revisions>
</file>

<file path=xl/revisions/revisionLog49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78" sId="2">
    <oc r="F961" t="inlineStr">
      <is>
        <t>Actual Result: The chest can't be  looted without lock picking.
Expected Result: The chest should be unlocked as per the checklist.</t>
      </is>
    </oc>
    <nc r="F961" t="inlineStr">
      <is>
        <t>Actual Result: The chest can't be  looted without lock picking.
Expected Result: The chest should be unlocked as per the checklist.
Note: The chest at co-ordinates "49730 49366 -1" is also locked</t>
      </is>
    </nc>
  </rcc>
</revisions>
</file>

<file path=xl/revisions/revisionLog49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79" sId="2" numFmtId="19">
    <oc r="A962">
      <v>42464</v>
    </oc>
    <nc r="A962"/>
  </rcc>
  <rcc rId="1480" sId="2">
    <oc r="C962" t="inlineStr">
      <is>
        <t>(Global): The chest at the co-ordinates " 49730 49366 -1" is not unlocked per the 'Ember Chests' checklist.</t>
      </is>
    </oc>
    <nc r="C962"/>
  </rcc>
  <rcc rId="1481" sId="2">
    <oc r="E962" t="inlineStr">
      <is>
        <t xml:space="preserve">1. Install and launch the game. 
2. Rescue Coren. 
3. Teleport to co-ordinates "49730 49366 -1".
4. Observe that the chest is locked.
</t>
      </is>
    </oc>
    <nc r="E962"/>
  </rcc>
  <rcc rId="1482" sId="2">
    <oc r="F962" t="inlineStr">
      <is>
        <t>Actual Result: The chest can't be  looted without lock picking.
Expected Result: The chest should be unlocked as per the checklist.</t>
      </is>
    </oc>
    <nc r="F962"/>
  </rcc>
  <rcc rId="1483" sId="2">
    <oc r="H962" t="inlineStr">
      <is>
        <t>B</t>
      </is>
    </oc>
    <nc r="H962"/>
  </rcc>
  <rfmt sheetId="2" sqref="C961:F961">
    <dxf>
      <alignment vertical="center" readingOrder="0"/>
    </dxf>
  </rfmt>
  <rfmt sheetId="2" sqref="C961:F961">
    <dxf>
      <alignment vertical="top" readingOrder="0"/>
    </dxf>
  </rfmt>
  <rcv guid="{2C5C054D-1E40-4132-8A20-E35153CA94BF}" action="delete"/>
  <rcv guid="{2C5C054D-1E40-4132-8A20-E35153CA94BF}" action="add"/>
</revisions>
</file>

<file path=xl/revisions/revisionLog49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84" sId="2" numFmtId="19">
    <nc r="A962">
      <v>42464</v>
    </nc>
  </rcc>
  <rfmt sheetId="2" sqref="E962" start="0" length="0">
    <dxf>
      <alignment vertical="top" readingOrder="0"/>
    </dxf>
  </rfmt>
  <rcc rId="1485" sId="2">
    <nc r="H962" t="inlineStr">
      <is>
        <t>B</t>
      </is>
    </nc>
  </rcc>
  <rcc rId="1486" sId="2">
    <nc r="C962" t="inlineStr">
      <is>
        <t>(Global): The chest at the co-ordinates "49730 49366 -1" is not unlocked as per the 'Ember Chests' checklist.</t>
      </is>
    </nc>
  </rcc>
  <rcc rId="1487" sId="2">
    <nc r="E962" t="inlineStr">
      <is>
        <t xml:space="preserve">1. Install and launch the game. 
2. Rescue Coren. 
3. Teleport to co-ordinates "49730 49366 -1".
4. Observe that the chest is locked.
</t>
      </is>
    </nc>
  </rcc>
  <rcc rId="1488" sId="2">
    <nc r="F962" t="inlineStr">
      <is>
        <t>Actual Result: The chest can't be  looted without lock picking.
Expected Result: The chest should be unlocked as per the checklist.</t>
      </is>
    </nc>
  </rcc>
  <rcc rId="1489" sId="2">
    <oc r="F961" t="inlineStr">
      <is>
        <t>Actual Result: The chest can't be  looted without lock picking.
Expected Result: The chest should be unlocked as per the checklist.
Note: The chest at co-ordinates "49730 49366 -1" is also locked</t>
      </is>
    </oc>
    <nc r="F961" t="inlineStr">
      <is>
        <t>Actual Result: The chest can't be  looted without lock picking.
Expected Result: The chest should be unlocked as per the checklist.</t>
      </is>
    </nc>
  </rcc>
  <rcc rId="1490" sId="2">
    <oc r="C961" t="inlineStr">
      <is>
        <t>(Global): The chest at the co-ordinates " 50305 49863" is not unlocked as per the 'Ember Chests' checklist.</t>
      </is>
    </oc>
    <nc r="C961" t="inlineStr">
      <is>
        <t>(Global): The chest at the co-ordinates "50305 49863" is not unlocked as per the 'Ember Chests' checklist.</t>
      </is>
    </nc>
  </rcc>
  <rcv guid="{2C5C054D-1E40-4132-8A20-E35153CA94BF}" action="delete"/>
  <rcv guid="{2C5C054D-1E40-4132-8A20-E35153CA94BF}" action="add"/>
</revisions>
</file>

<file path=xl/revisions/revisionLog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31" sId="2" odxf="1" dxf="1" numFmtId="19">
    <nc r="A886">
      <v>42230</v>
    </nc>
    <odxf>
      <numFmt numFmtId="0" formatCode="General"/>
    </odxf>
    <ndxf>
      <numFmt numFmtId="19" formatCode="dd/mm/yy"/>
    </ndxf>
  </rcc>
  <rcc rId="832" sId="2">
    <nc r="C886" t="inlineStr">
      <is>
        <t>(iOS): The game crashes frequently during gameplay in the Ember Mines.</t>
      </is>
    </nc>
  </rcc>
  <rfmt sheetId="2" sqref="E886" start="0" length="0">
    <dxf/>
  </rfmt>
  <rcc rId="833" sId="2">
    <nc r="E886" t="inlineStr">
      <is>
        <t>1. Install and launch Ember. 
2. Rescue Coren. 
3. Progress to Ember Mines. 
4. Observe that the game crashes frequently during gameplay.</t>
      </is>
    </nc>
  </rcc>
  <rcc rId="834" sId="2">
    <nc r="F886" t="inlineStr">
      <is>
        <t>Actual Result: The game crashes frequently during gameplay in the Ember Mines.
Expected Result: The game should progress without crashing.</t>
      </is>
    </nc>
  </rcc>
  <rcc rId="835" sId="2">
    <nc r="H886" t="inlineStr">
      <is>
        <t>A</t>
      </is>
    </nc>
  </rcc>
  <rcc rId="836" sId="2">
    <nc r="G886" t="inlineStr">
      <is>
        <t>iOS:
iPad 4 (8.3)</t>
      </is>
    </nc>
  </rcc>
  <rcv guid="{2C5C054D-1E40-4132-8A20-E35153CA94BF}" action="delete"/>
  <rcv guid="{2C5C054D-1E40-4132-8A20-E35153CA94BF}" action="add"/>
</revisions>
</file>

<file path=xl/revisions/revisionLog5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22" sId="2">
    <oc r="E903" t="inlineStr">
      <is>
        <t>1. Install and launch Ember. 
2. Rescue Coren. 
3. Progress through the ame to get armours having spells 'Knife Trick' or 'Whirling Blades'. 
4. Engage in combat with enemies.
5. Use the spells 'Knife Trick' or 'Whirling Blades' continiously during combat.</t>
      </is>
    </oc>
    <nc r="E903" t="inlineStr">
      <is>
        <t>1. Install and launch Ember. 
2. Rescue Coren. 
3. Progress through the game to get armours having spells 'Knife Trick' or 'Whirling Blades'. 
4. Engage in combat with enemies.
5. Use the spells 'Knife Trick' or 'Whirling Blades' continuously during combat.</t>
      </is>
    </nc>
  </rcc>
  <rcc rId="1023" sId="2">
    <nc r="B904">
      <v>145190</v>
    </nc>
  </rcc>
</revisions>
</file>

<file path=xl/revisions/revisionLog50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91" sId="2" odxf="1" dxf="1">
    <nc r="G961" t="inlineStr">
      <is>
        <t>PC : Window 7, 64-bit, AMD Radeon 7800 HS series.
iOS: iPad Air 2 (9.1)</t>
      </is>
    </nc>
    <odxf/>
    <ndxf/>
  </rcc>
  <rcc rId="1492" sId="2">
    <nc r="G962" t="inlineStr">
      <is>
        <t>PC : Window 7, 64-bit, AMD Radeon 7800 HS series.
iOS: iPad Air 2 (9.1)</t>
      </is>
    </nc>
  </rcc>
  <rcc rId="1493" sId="2">
    <oc r="E962" t="inlineStr">
      <is>
        <t xml:space="preserve">1. Install and launch the game. 
2. Rescue Coren. 
3. Teleport to co-ordinates "49730 49366 -1".
4. Observe that the chest is locked.
</t>
      </is>
    </oc>
    <nc r="E962" t="inlineStr">
      <is>
        <t>1. Install and launch the game. 
2. Rescue Coren. 
3. Teleport to co-ordinates "49730 49366 -1".
4. Observe that the chest is locked.</t>
      </is>
    </nc>
  </rcc>
  <rcc rId="1494" sId="2" odxf="1" dxf="1" numFmtId="19">
    <nc r="A963">
      <v>42464</v>
    </nc>
    <odxf>
      <numFmt numFmtId="0" formatCode="General"/>
    </odxf>
    <ndxf>
      <numFmt numFmtId="19" formatCode="dd/mm/yyyy"/>
    </ndxf>
  </rcc>
</revisions>
</file>

<file path=xl/revisions/revisionLog50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95" sId="2">
    <nc r="E963" t="inlineStr">
      <is>
        <t>1. Install and launch the game. 
2. Rescue Coren. 
3. Use and observe skill 'Friend in Need' during combact.</t>
      </is>
    </nc>
  </rcc>
  <rcc rId="1496" sId="2">
    <nc r="C963" t="inlineStr">
      <is>
        <t>(Global): The skill 'Friend in Need' is fail during combact as per the 'Ember Skill' checklist.</t>
      </is>
    </nc>
  </rcc>
</revisions>
</file>

<file path=xl/revisions/revisionLog50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97" sId="2">
    <oc r="C963" t="inlineStr">
      <is>
        <t>(Global): The skill 'Friend in Need' is fail during combact as per the 'Ember Skill' checklist.</t>
      </is>
    </oc>
    <nc r="C963" t="inlineStr">
      <is>
        <t>(Global): The player character's damage fails to increase after a party members death even after a ring or amulet with "Friend in Need" rune is equipped as per the 'Ember Skills' checklist.</t>
      </is>
    </nc>
  </rcc>
</revisions>
</file>

<file path=xl/revisions/revisionLog50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98" sId="2">
    <oc r="E963" t="inlineStr">
      <is>
        <t>1. Install and launch the game. 
2. Rescue Coren. 
3. Use and observe skill 'Friend in Need' during combact.</t>
      </is>
    </oc>
    <nc r="E963" t="inlineStr">
      <is>
        <t xml:space="preserve">1. Install and launch the game. 
2. Rescue Coren. 
3. Equip a ring or an amulet with "Friend in Need" rune.
4. Engage in combat and let a party member die.
</t>
      </is>
    </nc>
  </rcc>
</revisions>
</file>

<file path=xl/revisions/revisionLog50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99" sId="2" odxf="1" dxf="1" numFmtId="19">
    <nc r="A964">
      <v>42464</v>
    </nc>
    <odxf>
      <numFmt numFmtId="0" formatCode="General"/>
    </odxf>
    <ndxf>
      <numFmt numFmtId="19" formatCode="dd/mm/yyyy"/>
    </ndxf>
  </rcc>
  <rcc rId="1500" sId="2">
    <nc r="C964" t="inlineStr">
      <is>
        <t>(Global): The player character fails to parry any enemy attack.</t>
      </is>
    </nc>
  </rcc>
  <rcc rId="1501" sId="2">
    <nc r="E964" t="inlineStr">
      <is>
        <t>1. Install and launch the game.
2. Rescue Coren.
3. Engage in combat with enemies.</t>
      </is>
    </nc>
  </rcc>
</revisions>
</file>

<file path=xl/revisions/revisionLog50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502" sId="2">
    <nc r="F964" t="inlineStr">
      <is>
        <t>Actual Result: The player character fails to parry any enemy attack.
Expected Result: The player character should parry some enemy attacks.</t>
      </is>
    </nc>
  </rcc>
  <rcc rId="1503" sId="2">
    <nc r="H964" t="inlineStr">
      <is>
        <t>C</t>
      </is>
    </nc>
  </rcc>
  <rcv guid="{2C5C054D-1E40-4132-8A20-E35153CA94BF}" action="delete"/>
  <rcv guid="{2C5C054D-1E40-4132-8A20-E35153CA94BF}" action="add"/>
</revisions>
</file>

<file path=xl/revisions/revisionLog50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504" sId="2">
    <nc r="F963" t="inlineStr">
      <is>
        <t>Actual Result: The player character's damage fails to increase after a party members death even after a ring or amulet with "Friend in Need" rune is equipped as per the 'Ember Skills' checklist.
Expected Result:The player character's should damage fails to increase after a party members death even after a ring or amulet with "Friend in Need" rune is equipped as per the 'Ember Skills' checklist.</t>
      </is>
    </nc>
  </rcc>
  <rcc rId="1505" sId="2">
    <nc r="H963" t="inlineStr">
      <is>
        <t>C</t>
      </is>
    </nc>
  </rcc>
  <rcv guid="{593A38EA-6369-46DF-89FC-BAE59B706430}" action="delete"/>
  <rcv guid="{593A38EA-6369-46DF-89FC-BAE59B706430}" action="add"/>
</revisions>
</file>

<file path=xl/revisions/revisionLog50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2C5C054D-1E40-4132-8A20-E35153CA94BF}" action="delete"/>
  <rcv guid="{2C5C054D-1E40-4132-8A20-E35153CA94BF}" action="add"/>
</revisions>
</file>

<file path=xl/revisions/revisionLog50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506" sId="2">
    <oc r="C963" t="inlineStr">
      <is>
        <t>(Global): The player character's damage fails to increase after a party members death even after a ring or amulet with "Friend in Need" rune is equipped as per the 'Ember Skills' checklist.</t>
      </is>
    </oc>
    <nc r="C963" t="inlineStr">
      <is>
        <t>(Global): Lightbringer fails to increase after a party members death even after a ring or amulet with "Friend in Need" rune is equipped as per the 'Ember Skills' checklist.</t>
      </is>
    </nc>
  </rcc>
  <rcc rId="1507" sId="2">
    <oc r="C964" t="inlineStr">
      <is>
        <t>(Global): The player character fails to parry any enemy attack.</t>
      </is>
    </oc>
    <nc r="C964" t="inlineStr">
      <is>
        <t>(Global): Lightbringer fails to parry any enemy attack.</t>
      </is>
    </nc>
  </rcc>
</revisions>
</file>

<file path=xl/revisions/revisionLog50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508" sId="2">
    <oc r="F963" t="inlineStr">
      <is>
        <t>Actual Result: The player character's damage fails to increase after a party members death even after a ring or amulet with "Friend in Need" rune is equipped as per the 'Ember Skills' checklist.
Expected Result:The player character's should damage fails to increase after a party members death even after a ring or amulet with "Friend in Need" rune is equipped as per the 'Ember Skills' checklist.</t>
      </is>
    </oc>
    <nc r="F963" t="inlineStr">
      <is>
        <t>Actual Result: Lightbringer  damage fails to increase after a party members death even after a ring or amulet with "Friend in Need" rune is equipped as per the 'Ember Skills' checklist.
Expected Result:Lightbringer  should damage fails to increase after a party members death even after a ring or amulet with "Friend in Need" rune is equipped as per the 'Ember Skills' checklist.</t>
      </is>
    </nc>
  </rcc>
  <rcc rId="1509" sId="2">
    <oc r="F964" t="inlineStr">
      <is>
        <t>Actual Result: The player character fails to parry any enemy attack.
Expected Result: The player character should parry some enemy attacks.</t>
      </is>
    </oc>
    <nc r="F964" t="inlineStr">
      <is>
        <t>Actual Result: Lightbringer  fails to parry any enemy attack.
Expected Result: Lightbringer  should parry some enemy attacks.</t>
      </is>
    </nc>
  </rcc>
</revisions>
</file>

<file path=xl/revisions/revisionLog5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24" sId="2">
    <oc r="F905" t="inlineStr">
      <is>
        <t>Actual Result: Lightbringer appears stuck inside arc structure.
Expected Result: Lightbringer should collide with the arc gate structure</t>
      </is>
    </oc>
    <nc r="F905" t="inlineStr">
      <is>
        <t>Actual Result: Lightbringer appears stuck inside arc structure.
Expected Result: Lightbringer should collide with the arc gate structure.</t>
      </is>
    </nc>
  </rcc>
  <rcc rId="1025" sId="2">
    <nc r="B905">
      <v>145191</v>
    </nc>
  </rcc>
  <rcc rId="1026" sId="2">
    <nc r="B906">
      <v>145192</v>
    </nc>
  </rcc>
  <rcv guid="{593A38EA-6369-46DF-89FC-BAE59B706430}" action="delete"/>
  <rcv guid="{593A38EA-6369-46DF-89FC-BAE59B706430}" action="add"/>
</revisions>
</file>

<file path=xl/revisions/revisionLog51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510" sId="2">
    <nc r="B964">
      <v>170428</v>
    </nc>
  </rcc>
  <rcc rId="1511" sId="2">
    <nc r="B963">
      <v>170427</v>
    </nc>
  </rcc>
  <rcc rId="1512" sId="2">
    <nc r="B962">
      <v>170421</v>
    </nc>
  </rcc>
  <rcc rId="1513" sId="2">
    <nc r="B961">
      <v>170420</v>
    </nc>
  </rcc>
  <rcv guid="{593A38EA-6369-46DF-89FC-BAE59B706430}" action="delete"/>
  <rcv guid="{593A38EA-6369-46DF-89FC-BAE59B706430}" action="add"/>
</revisions>
</file>

<file path=xl/revisions/revisionLog51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514" sId="2" odxf="1" dxf="1">
    <nc r="G963" t="inlineStr">
      <is>
        <t>PC : Window 7, 64-bit, AMD Radeon 7800 HS series.
iOS: iPad Air 2 (9.1)</t>
      </is>
    </nc>
    <odxf/>
    <ndxf/>
  </rcc>
  <rcc rId="1515" sId="2" odxf="1" dxf="1">
    <nc r="G964" t="inlineStr">
      <is>
        <t>PC : Window 7, 64-bit, AMD Radeon 7800 HS series.
iOS: iPad Air 2 (9.1)</t>
      </is>
    </nc>
    <odxf/>
    <ndxf/>
  </rcc>
  <rcc rId="1516" sId="2">
    <oc r="H963" t="inlineStr">
      <is>
        <t>C</t>
      </is>
    </oc>
    <nc r="H963" t="inlineStr">
      <is>
        <t>B</t>
      </is>
    </nc>
  </rcc>
  <rcc rId="1517" sId="2">
    <oc r="H964" t="inlineStr">
      <is>
        <t>C</t>
      </is>
    </oc>
    <nc r="H964" t="inlineStr">
      <is>
        <t>B</t>
      </is>
    </nc>
  </rcc>
  <rcv guid="{593A38EA-6369-46DF-89FC-BAE59B706430}" action="delete"/>
  <rcv guid="{593A38EA-6369-46DF-89FC-BAE59B706430}" action="add"/>
</revisions>
</file>

<file path=xl/revisions/revisionLog51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593A38EA-6369-46DF-89FC-BAE59B706430}" action="delete"/>
  <rcv guid="{593A38EA-6369-46DF-89FC-BAE59B706430}" action="add"/>
</revisions>
</file>

<file path=xl/revisions/revisionLog51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2" sqref="A965:XFD965">
    <dxf>
      <fill>
        <patternFill patternType="solid">
          <bgColor rgb="FF00B050"/>
        </patternFill>
      </fill>
    </dxf>
  </rfmt>
  <rcc rId="1518" sId="2" odxf="1" dxf="1" numFmtId="19">
    <nc r="A966">
      <v>42465</v>
    </nc>
    <odxf>
      <numFmt numFmtId="0" formatCode="General"/>
    </odxf>
    <ndxf>
      <numFmt numFmtId="19" formatCode="dd/mm/yyyy"/>
    </ndxf>
  </rcc>
  <rcv guid="{2C5C054D-1E40-4132-8A20-E35153CA94BF}" action="delete"/>
  <rcv guid="{2C5C054D-1E40-4132-8A20-E35153CA94BF}" action="add"/>
</revisions>
</file>

<file path=xl/revisions/revisionLog51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519" sId="2">
    <nc r="C966" t="inlineStr">
      <is>
        <t>(Global): 'No such recipe' error message is displayed after using 'Flour' and 'Water Bucket' to craft Dough.</t>
      </is>
    </nc>
  </rcc>
</revisions>
</file>

<file path=xl/revisions/revisionLog51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2" sqref="E966" start="0" length="0">
    <dxf/>
  </rfmt>
  <rcc rId="1520" sId="2">
    <nc r="F966" t="inlineStr">
      <is>
        <t>Actual Result: 'No such recipe' error message is displayed.
Expected Result: Dough should be crafted.</t>
      </is>
    </nc>
  </rcc>
  <rcc rId="1521" sId="2" odxf="1" dxf="1">
    <nc r="G966" t="inlineStr">
      <is>
        <t>PC : Window 7, 64-bit, AMD Radeon 7800 HS series.
iOS: iPad Air 2 (9.1)</t>
      </is>
    </nc>
    <odxf/>
    <ndxf/>
  </rcc>
  <rcc rId="1522" sId="2">
    <nc r="H966" t="inlineStr">
      <is>
        <t>B</t>
      </is>
    </nc>
  </rcc>
  <rcc rId="1523" sId="2">
    <nc r="E966" t="inlineStr">
      <is>
        <t>1. Install and launch the game.
2. Rescue Coren.
3. Acquire the 'Flour' and 'Water Bucket' to craft Dough.
4. Add the items in the Oven and click on the craft button.</t>
      </is>
    </nc>
  </rcc>
  <rcc rId="1524" sId="2">
    <nc r="B966">
      <v>170552</v>
    </nc>
  </rcc>
  <rcc rId="1525" sId="2">
    <nc r="I966" t="inlineStr">
      <is>
        <t>To Log</t>
      </is>
    </nc>
  </rcc>
  <rcv guid="{2C5C054D-1E40-4132-8A20-E35153CA94BF}" action="delete"/>
  <rcv guid="{2C5C054D-1E40-4132-8A20-E35153CA94BF}" action="add"/>
</revisions>
</file>

<file path=xl/revisions/revisionLog51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2C5C054D-1E40-4132-8A20-E35153CA94BF}" action="delete"/>
  <rcv guid="{2C5C054D-1E40-4132-8A20-E35153CA94BF}" action="add"/>
</revisions>
</file>

<file path=xl/revisions/revisionLog51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2" sqref="A967:J967">
    <dxf>
      <fill>
        <patternFill patternType="solid">
          <bgColor rgb="FF00B050"/>
        </patternFill>
      </fill>
    </dxf>
  </rfmt>
  <rcc rId="1526" sId="2" odxf="1" dxf="1" numFmtId="19">
    <nc r="A968">
      <v>42466</v>
    </nc>
    <odxf>
      <numFmt numFmtId="0" formatCode="General"/>
    </odxf>
    <ndxf>
      <numFmt numFmtId="19" formatCode="m/d/yyyy"/>
    </ndxf>
  </rcc>
  <rcc rId="1527" sId="2">
    <nc r="G968" t="inlineStr">
      <is>
        <t>PC : Window 7, 64-bit, AMD Radeon 7800 HS series.
iOS: iPad Air 2 (9.1)</t>
      </is>
    </nc>
  </rcc>
  <rcc rId="1528" sId="2">
    <nc r="H968" t="inlineStr">
      <is>
        <t>C</t>
      </is>
    </nc>
  </rcc>
  <rcc rId="1529" sId="2">
    <nc r="C968" t="inlineStr">
      <is>
        <t>(Global): Same thumbnail are displayed for 'Bedroll' and 'Cloth'.</t>
      </is>
    </nc>
  </rcc>
  <rcc rId="1530" sId="2">
    <nc r="E968" t="inlineStr">
      <is>
        <t>1. Install and launch the game.
2. Rescue Coren.
3. Acquire  Bedroll and Cloth.
4. Observe the thumbnail of  'Bedroll' and 'Cloth'.</t>
      </is>
    </nc>
  </rcc>
  <rcc rId="1531" sId="2">
    <nc r="F968" t="inlineStr">
      <is>
        <t>Actual Result: Same thumbnail are displayed for  'Bedroll' and 'Cloth'.
Expected Result: Different thumbnail should be displayed for  'Bedroll' and 'Cloth'..</t>
      </is>
    </nc>
  </rcc>
  <rfmt sheetId="2" sqref="C968">
    <dxf>
      <alignment vertical="center" readingOrder="0"/>
    </dxf>
  </rfmt>
  <rfmt sheetId="2" sqref="E968">
    <dxf>
      <alignment vertical="center" readingOrder="0"/>
    </dxf>
  </rfmt>
  <rcv guid="{593A38EA-6369-46DF-89FC-BAE59B706430}" action="delete"/>
  <rcv guid="{593A38EA-6369-46DF-89FC-BAE59B706430}" action="add"/>
</revisions>
</file>

<file path=xl/revisions/revisionLog51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2" sqref="G968">
    <dxf>
      <alignment vertical="center" readingOrder="0"/>
    </dxf>
  </rfmt>
</revisions>
</file>

<file path=xl/revisions/revisionLog51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532" sId="2">
    <oc r="C968" t="inlineStr">
      <is>
        <t>(Global): Same thumbnail are displayed for 'Bedroll' and 'Cloth'.</t>
      </is>
    </oc>
    <nc r="C968" t="inlineStr">
      <is>
        <t>(Global): Same thumbnails are displayed for 'Bedroll' and 'Cloth'.</t>
      </is>
    </nc>
  </rcc>
  <rcc rId="1533" sId="2">
    <oc r="E968" t="inlineStr">
      <is>
        <t>1. Install and launch the game.
2. Rescue Coren.
3. Acquire  Bedroll and Cloth.
4. Observe the thumbnail of  'Bedroll' and 'Cloth'.</t>
      </is>
    </oc>
    <nc r="E968" t="inlineStr">
      <is>
        <t>1. Install and launch the game.
2. Rescue Coren.
3. Acquire  Bedroll and Cloth.
4. Observe the thumbnails.</t>
      </is>
    </nc>
  </rcc>
  <rcc rId="1534" sId="2">
    <oc r="F968" t="inlineStr">
      <is>
        <t>Actual Result: Same thumbnail are displayed for  'Bedroll' and 'Cloth'.
Expected Result: Different thumbnail should be displayed for  'Bedroll' and 'Cloth'..</t>
      </is>
    </oc>
    <nc r="F968" t="inlineStr">
      <is>
        <t>Actual Result: Same thumbnails are displayed for  'Bedroll' and 'Cloth'.
Expected Result: Different thumbnails should be displayed for  'Bedroll' and 'Cloth'..</t>
      </is>
    </nc>
  </rcc>
</revisions>
</file>

<file path=xl/revisions/revisionLog5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2" sqref="A907:XFD908">
    <dxf>
      <fill>
        <patternFill patternType="solid">
          <bgColor rgb="FF00B050"/>
        </patternFill>
      </fill>
    </dxf>
  </rfmt>
  <rcc rId="1027" sId="2" odxf="1" dxf="1" numFmtId="19">
    <nc r="A909">
      <v>42310</v>
    </nc>
    <odxf>
      <numFmt numFmtId="0" formatCode="General"/>
    </odxf>
    <ndxf>
      <numFmt numFmtId="19" formatCode="m/d/yyyy"/>
    </ndxf>
  </rcc>
  <rcc rId="1028" sId="2">
    <nc r="C909" t="inlineStr">
      <is>
        <t>(iOS): The game crashes while entering into combat leading to a progression blocker.</t>
      </is>
    </nc>
  </rcc>
  <rcc rId="1029" sId="2">
    <nc r="E909" t="inlineStr">
      <is>
        <t>1. Install and Launch the game.
2. Rescue Coren.
3. Progress through the game and enter into combat.</t>
      </is>
    </nc>
  </rcc>
  <rcc rId="1030" sId="2">
    <nc r="F909" t="inlineStr">
      <is>
        <t>Actual Result: The game crashes while entering into combat.
Expected Result: Player should be able to progress through the game without crashes.</t>
      </is>
    </nc>
  </rcc>
  <rcc rId="1031" sId="2">
    <nc r="H909" t="inlineStr">
      <is>
        <t>A</t>
      </is>
    </nc>
  </rcc>
  <rcc rId="1032" sId="2">
    <nc r="G909" t="inlineStr">
      <is>
        <t>iOS: 
iPad Air (8.1.2)
iPhone 6+ (9.0)</t>
      </is>
    </nc>
  </rcc>
  <rcv guid="{593A38EA-6369-46DF-89FC-BAE59B706430}" action="delete"/>
  <rcv guid="{593A38EA-6369-46DF-89FC-BAE59B706430}" action="add"/>
</revisions>
</file>

<file path=xl/revisions/revisionLog52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535" sId="2">
    <oc r="F968" t="inlineStr">
      <is>
        <t>Actual Result: Same thumbnails are displayed for  'Bedroll' and 'Cloth'.
Expected Result: Different thumbnails should be displayed for  'Bedroll' and 'Cloth'..</t>
      </is>
    </oc>
    <nc r="F968" t="inlineStr">
      <is>
        <t>Actual Result: Same thumbnails are displayed for  'Bedroll' and 'Cloth'.
Expected Result: Different thumbnails should be displayed for  'Bedroll' and 'Cloth'.</t>
      </is>
    </nc>
  </rcc>
  <rcc rId="1536" sId="2">
    <nc r="B968">
      <v>170673</v>
    </nc>
  </rcc>
</revisions>
</file>

<file path=xl/revisions/revisionLog52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2" sqref="A969:J969">
    <dxf>
      <fill>
        <patternFill patternType="solid">
          <bgColor rgb="FF00B050"/>
        </patternFill>
      </fill>
    </dxf>
  </rfmt>
  <rcc rId="1537" sId="2" odxf="1" dxf="1" numFmtId="19">
    <nc r="A970">
      <v>42482</v>
    </nc>
    <odxf>
      <numFmt numFmtId="0" formatCode="General"/>
    </odxf>
    <ndxf>
      <numFmt numFmtId="19" formatCode="dd/mm/yyyy"/>
    </ndxf>
  </rcc>
  <rfmt sheetId="2" sqref="E970" start="0" length="0">
    <dxf>
      <alignment vertical="center" readingOrder="0"/>
    </dxf>
  </rfmt>
  <rfmt sheetId="2" sqref="F970" start="0" length="0">
    <dxf/>
  </rfmt>
  <rcc rId="1538" sId="2">
    <nc r="F970" t="inlineStr">
      <is>
        <t>Actual Result: Graphical corruption is observed for Zarek's body.
Expected Result: The game should be free of graphical corruptions.</t>
      </is>
    </nc>
  </rcc>
  <rfmt sheetId="2" sqref="G970" start="0" length="0">
    <dxf>
      <alignment vertical="center" readingOrder="0"/>
    </dxf>
  </rfmt>
  <rcc rId="1539" sId="2">
    <nc r="H970" t="inlineStr">
      <is>
        <t>C</t>
      </is>
    </nc>
  </rcc>
  <rcc rId="1540" sId="2">
    <nc r="I970" t="inlineStr">
      <is>
        <t>To Log</t>
      </is>
    </nc>
  </rcc>
  <rcc rId="1541" sId="2">
    <nc r="G970" t="inlineStr">
      <is>
        <t>iOS: iPad Mini 3 (9.2)</t>
      </is>
    </nc>
  </rcc>
  <rcc rId="1542" sId="2">
    <nc r="C970" t="inlineStr">
      <is>
        <t>(iOS): Graphical corruption is observed for Zaerek's body at co-ordinates (49826, 50193, -1) in Sewers.</t>
      </is>
    </nc>
  </rcc>
  <rcc rId="1543" sId="2">
    <nc r="E970" t="inlineStr">
      <is>
        <t>1. Install and launch the game.
2. Rescue Coren.
3. Start the quest 'Where the Shadows Hide'.
4. Navigate to co-ordiantes (49826, 50193, -1) in Sewers.
5. Observe the body of Zarek.</t>
      </is>
    </nc>
  </rcc>
  <rcv guid="{7DF4551E-C251-40F3-87FF-608CBE392B54}" action="delete"/>
  <rcv guid="{7DF4551E-C251-40F3-87FF-608CBE392B54}" action="add"/>
</revisions>
</file>

<file path=xl/revisions/revisionLog52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544" sId="2">
    <nc r="B970">
      <v>172496</v>
    </nc>
  </rcc>
</revisions>
</file>

<file path=xl/revisions/revisionLog52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2" sqref="A971:J971">
    <dxf>
      <fill>
        <patternFill patternType="solid">
          <bgColor rgb="FF00B050"/>
        </patternFill>
      </fill>
    </dxf>
  </rfmt>
</revisions>
</file>

<file path=xl/revisions/revisionLog52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545" sId="2" odxf="1" dxf="1" numFmtId="19">
    <nc r="A972">
      <v>42486</v>
    </nc>
    <odxf>
      <numFmt numFmtId="0" formatCode="General"/>
    </odxf>
    <ndxf>
      <numFmt numFmtId="19" formatCode="dd/mm/yyyy"/>
    </ndxf>
  </rcc>
  <rcc rId="1546" sId="2">
    <nc r="C972" t="inlineStr">
      <is>
        <t>(Global): The game fails to display thumbnail image for 'Luminant Effigy' at co-ordinate (50044, 49677, -1) in Hidden place.</t>
      </is>
    </nc>
  </rcc>
  <rcc rId="1547" sId="2">
    <nc r="E972" t="inlineStr">
      <is>
        <t>1. Install and launch Ember. 
2. Rescue Coren. 
3. Progress to the 'A Blade of Legend' side quest.
3. Go to co-ordinates (50044, 49677, -1) in in Hidden place. 
4. Start conversation with Luminant Effigy. 
5. Observe the thumbnail image of Luminant Effigy.</t>
      </is>
    </nc>
  </rcc>
  <rcc rId="1548" sId="2">
    <nc r="F972" t="inlineStr">
      <is>
        <t>Actual result: The game fails to display thumbnail image for 'Luminant Effigy'.
Expected Result: The game should display thumbnail image for 'Luminant Effigy'.</t>
      </is>
    </nc>
  </rcc>
  <rcc rId="1549" sId="2">
    <nc r="H972" t="inlineStr">
      <is>
        <t>C</t>
      </is>
    </nc>
  </rcc>
  <rcv guid="{593A38EA-6369-46DF-89FC-BAE59B706430}" action="delete"/>
  <rcv guid="{593A38EA-6369-46DF-89FC-BAE59B706430}" action="add"/>
</revisions>
</file>

<file path=xl/revisions/revisionLog52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550" sId="2" odxf="1" dxf="1" numFmtId="19">
    <nc r="A973">
      <v>42486</v>
    </nc>
    <odxf>
      <numFmt numFmtId="0" formatCode="General"/>
    </odxf>
    <ndxf>
      <numFmt numFmtId="19" formatCode="dd/mm/yyyy"/>
    </ndxf>
  </rcc>
  <rcc rId="1551" sId="2">
    <oc r="C972" t="inlineStr">
      <is>
        <t>(Global): The game fails to display thumbnail image for 'Luminant Effigy' at co-ordinate (50044, 49677, -1) in Hidden place.</t>
      </is>
    </oc>
    <nc r="C972" t="inlineStr">
      <is>
        <t>(Global): The game fails to display thumbnail image for 'Luminant Effigy' at co-ordinate (50044, 49677, -1) in Hidden Place.</t>
      </is>
    </nc>
  </rcc>
  <rcc rId="1552" sId="2">
    <oc r="E972" t="inlineStr">
      <is>
        <t>1. Install and launch Ember. 
2. Rescue Coren. 
3. Progress to the 'A Blade of Legend' side quest.
3. Go to co-ordinates (50044, 49677, -1) in in Hidden place. 
4. Start conversation with Luminant Effigy. 
5. Observe the thumbnail image of Luminant Effigy.</t>
      </is>
    </oc>
    <nc r="E972" t="inlineStr">
      <is>
        <t>1. Install and launch Ember. 
2. Rescue Coren. 
3. Progress to the 'A Blade of Legend' side quest.
3. Go to co-ordinates (50044, 49677, -1) in Hidden Place. 
4. Start conversation with Luminant Effigy. 
5. Observe the thumbnail image of Luminant Effigy.</t>
      </is>
    </nc>
  </rcc>
  <rcc rId="1553" sId="2">
    <nc r="C973" t="inlineStr">
      <is>
        <t>(Global): The pointer for Lightbringer in 'Hidden Place' is display out of the world map.</t>
      </is>
    </nc>
  </rcc>
  <rcc rId="1554" sId="2">
    <nc r="E973" t="inlineStr">
      <is>
        <t>1. Install and launch Ember. 
2. Rescue Coren. 
3. Progress to the 'A Blade of Legend' side quest.
3. Go to co-ordinates (50044, 49677, -1) in Hidden Place.
4. Tap on Map &gt; tap on Quest and Fast Travel. 
5. Observe the Pointer for Lightbringer.</t>
      </is>
    </nc>
  </rcc>
  <rcc rId="1555" sId="2">
    <nc r="F973" t="inlineStr">
      <is>
        <t>Actual Result:  The pointer for Lightbringer in 'Hidden Place' is display out of the world map.
Expected Result: The pointer for Lightbringer should display proper in 'Hidden Place'.</t>
      </is>
    </nc>
  </rcc>
  <rcc rId="1556" sId="2">
    <nc r="H973" t="inlineStr">
      <is>
        <t>C</t>
      </is>
    </nc>
  </rcc>
  <rfmt sheetId="2" sqref="C973">
    <dxf>
      <alignment horizontal="center" readingOrder="0"/>
    </dxf>
  </rfmt>
  <rfmt sheetId="2" sqref="C973">
    <dxf>
      <alignment vertical="center" readingOrder="0"/>
    </dxf>
  </rfmt>
  <rfmt sheetId="2" sqref="C973">
    <dxf>
      <alignment vertical="top" readingOrder="0"/>
    </dxf>
  </rfmt>
  <rfmt sheetId="2" sqref="C973">
    <dxf>
      <alignment horizontal="left" readingOrder="0"/>
    </dxf>
  </rfmt>
  <rfmt sheetId="2" sqref="C973">
    <dxf>
      <alignment vertical="center" readingOrder="0"/>
    </dxf>
  </rfmt>
  <rcv guid="{593A38EA-6369-46DF-89FC-BAE59B706430}" action="delete"/>
  <rcv guid="{593A38EA-6369-46DF-89FC-BAE59B706430}" action="add"/>
</revisions>
</file>

<file path=xl/revisions/revisionLog52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557" sId="2" odxf="1" dxf="1" numFmtId="19">
    <nc r="A974">
      <v>42486</v>
    </nc>
    <odxf>
      <numFmt numFmtId="0" formatCode="General"/>
    </odxf>
    <ndxf>
      <numFmt numFmtId="19" formatCode="dd/mm/yyyy"/>
    </ndxf>
  </rcc>
  <rcc rId="1558" sId="2">
    <nc r="C974" t="inlineStr">
      <is>
        <t>(Global): Lightbringer is unable to acquire 'Chest' at co-ordinates  (49917, 50236, 0) in City of Light.</t>
      </is>
    </nc>
  </rcc>
  <rcc rId="1559" sId="2">
    <nc r="E974" t="inlineStr">
      <is>
        <t>1. Install and launch Ember. 
2. Rescue Coren. 
3. Navigate  to co-ordinates  (49917, 50236, 0) in City of Light.
4. Try to acquire 'Chest'</t>
      </is>
    </nc>
  </rcc>
  <rcc rId="1560" sId="2">
    <nc r="F974" t="inlineStr">
      <is>
        <t>Actual Result: : Lightbringer is unable to acquire 'Chest'  at co-ordinates  (49917, 50236, 0) in City of Light.
Expected Result: Lightbringer should be able to acquire 'Chest'  at co-ordinates  (49917, 50236, 0) in City of Light.</t>
      </is>
    </nc>
  </rcc>
  <rcc rId="1561" sId="2">
    <nc r="H974" t="inlineStr">
      <is>
        <t>C</t>
      </is>
    </nc>
  </rcc>
  <rcv guid="{593A38EA-6369-46DF-89FC-BAE59B706430}" action="delete"/>
  <rcv guid="{593A38EA-6369-46DF-89FC-BAE59B706430}" action="add"/>
</revisions>
</file>

<file path=xl/revisions/revisionLog52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593A38EA-6369-46DF-89FC-BAE59B706430}" action="delete"/>
  <rcv guid="{593A38EA-6369-46DF-89FC-BAE59B706430}" action="add"/>
</revisions>
</file>

<file path=xl/revisions/revisionLog52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562" sId="2">
    <nc r="C975" t="inlineStr">
      <is>
        <t>(iOS): Incorrect animation is display for 'Darkbringer' in Abyss.</t>
      </is>
    </nc>
  </rcc>
  <rcc rId="1563" sId="2">
    <nc r="E975" t="inlineStr">
      <is>
        <t xml:space="preserve">1. Install and launch Ember. 
2. Rescue Coren. 
3. Progress and start the quest 'The Portal'
4. Observe the Darkbringer. </t>
      </is>
    </nc>
  </rcc>
  <rcc rId="1564" sId="2">
    <nc r="F975" t="inlineStr">
      <is>
        <t>Actual Result: : Incorrect animation is display for 'Darkbringer'.
Expected Result: Appropriate  animation should be display for 'Darkbringer'.</t>
      </is>
    </nc>
  </rcc>
  <rcc rId="1565" sId="2">
    <nc r="H975" t="inlineStr">
      <is>
        <t>C</t>
      </is>
    </nc>
  </rcc>
  <rcc rId="1566" sId="2">
    <nc r="G975" t="inlineStr">
      <is>
        <t xml:space="preserve">iOS:
iPad Mini 3 (9.2) </t>
      </is>
    </nc>
  </rcc>
  <rfmt sheetId="2" xfDxf="1" sqref="G972" start="0" length="0">
    <dxf>
      <alignment horizontal="left" vertical="top" wrapText="1" readingOrder="0"/>
      <border outline="0">
        <left style="thin">
          <color indexed="64"/>
        </left>
        <right style="thin">
          <color indexed="64"/>
        </right>
        <top style="thin">
          <color indexed="64"/>
        </top>
        <bottom style="thin">
          <color indexed="64"/>
        </bottom>
      </border>
    </dxf>
  </rfmt>
  <rfmt sheetId="2" xfDxf="1" sqref="G973" start="0" length="0">
    <dxf>
      <alignment horizontal="left" vertical="top" wrapText="1" readingOrder="0"/>
      <border outline="0">
        <left style="thin">
          <color indexed="64"/>
        </left>
        <right style="thin">
          <color indexed="64"/>
        </right>
        <top style="thin">
          <color indexed="64"/>
        </top>
        <bottom style="thin">
          <color indexed="64"/>
        </bottom>
      </border>
    </dxf>
  </rfmt>
  <rfmt sheetId="2" xfDxf="1" sqref="G974" start="0" length="0">
    <dxf>
      <alignment horizontal="left" vertical="top" wrapText="1" readingOrder="0"/>
      <border outline="0">
        <left style="thin">
          <color indexed="64"/>
        </left>
        <right style="thin">
          <color indexed="64"/>
        </right>
        <top style="thin">
          <color indexed="64"/>
        </top>
        <bottom style="thin">
          <color indexed="64"/>
        </bottom>
      </border>
    </dxf>
  </rfmt>
  <rcc rId="1567" sId="2">
    <nc r="G972" t="inlineStr">
      <is>
        <t>PC : Window 7, 64-bit, AMD Radeon 7800 HD series.
iOS: iPad Mini 3 (9.2)</t>
      </is>
    </nc>
  </rcc>
  <rcc rId="1568" sId="2">
    <nc r="G973" t="inlineStr">
      <is>
        <t>PC : Window 7, 64-bit, AMD Radeon 7800 HD series.
iOS: iPad Mini 3 (9.2)</t>
      </is>
    </nc>
  </rcc>
  <rcc rId="1569" sId="2">
    <nc r="G974" t="inlineStr">
      <is>
        <t>PC : Window 7, 64-bit, AMD Radeon 7800 HD series.
iOS: iPad Mini 3 (9.2)</t>
      </is>
    </nc>
  </rcc>
  <rcv guid="{593A38EA-6369-46DF-89FC-BAE59B706430}" action="delete"/>
  <rcv guid="{593A38EA-6369-46DF-89FC-BAE59B706430}" action="add"/>
</revisions>
</file>

<file path=xl/revisions/revisionLog52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570" sId="2">
    <oc r="H974" t="inlineStr">
      <is>
        <t>C</t>
      </is>
    </oc>
    <nc r="H974" t="inlineStr">
      <is>
        <t>B</t>
      </is>
    </nc>
  </rcc>
  <rcv guid="{593A38EA-6369-46DF-89FC-BAE59B706430}" action="delete"/>
  <rcv guid="{593A38EA-6369-46DF-89FC-BAE59B706430}" action="add"/>
</revisions>
</file>

<file path=xl/revisions/revisionLog5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2" sqref="C909">
    <dxf>
      <alignment vertical="center" readingOrder="0"/>
    </dxf>
  </rfmt>
  <rfmt sheetId="2" sqref="E909">
    <dxf>
      <alignment vertical="center" readingOrder="0"/>
    </dxf>
  </rfmt>
  <rfmt sheetId="2" sqref="G909">
    <dxf>
      <alignment vertical="center" readingOrder="0"/>
    </dxf>
  </rfmt>
  <rcc rId="1033" sId="2">
    <oc r="C909" t="inlineStr">
      <is>
        <t>(iOS): The game crashes while entering into combat leading to a progression blocker.</t>
      </is>
    </oc>
    <nc r="C909" t="inlineStr">
      <is>
        <t>(iOS): The game crashes randomly while entering into combat leading to a progression blocker.</t>
      </is>
    </nc>
  </rcc>
</revisions>
</file>

<file path=xl/revisions/revisionLog53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571" sId="2" odxf="1" dxf="1" numFmtId="19">
    <nc r="A975">
      <v>42486</v>
    </nc>
    <odxf>
      <numFmt numFmtId="0" formatCode="General"/>
    </odxf>
    <ndxf>
      <numFmt numFmtId="19" formatCode="dd/mm/yyyy"/>
    </ndxf>
  </rcc>
  <rcv guid="{593A38EA-6369-46DF-89FC-BAE59B706430}" action="delete"/>
  <rcv guid="{593A38EA-6369-46DF-89FC-BAE59B706430}" action="add"/>
</revisions>
</file>

<file path=xl/revisions/revisionLog53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572" sId="2" odxf="1" dxf="1" numFmtId="19">
    <nc r="A976">
      <v>42486</v>
    </nc>
    <odxf>
      <numFmt numFmtId="0" formatCode="General"/>
    </odxf>
    <ndxf>
      <numFmt numFmtId="19" formatCode="dd/mm/yyyy"/>
    </ndxf>
  </rcc>
  <rcc rId="1573" sId="2">
    <nc r="C976" t="inlineStr">
      <is>
        <t>(Global): Black screen appears after cut scene at the end of the game.</t>
      </is>
    </nc>
  </rcc>
  <rcc rId="1574" sId="2">
    <nc r="E976" t="inlineStr">
      <is>
        <t>1. Install and launch Ember. 
2. Rescue Coren. 
3. Progress and complete the quest 'The Final Battle'
4. Observe the cut scene.
5. Observe the black screen after the cut scene.</t>
      </is>
    </nc>
  </rcc>
  <rcc rId="1575" sId="2">
    <nc r="F976" t="inlineStr">
      <is>
        <t>Actual Result: : Black screen appears after cut scene at the end of the game.
Expected Result: Proper end should be appears after cut scene at the end of the game.</t>
      </is>
    </nc>
  </rcc>
  <rcc rId="1576" sId="2">
    <nc r="G976" t="inlineStr">
      <is>
        <t>PC : Window 7, 64-bit, AMD Radeon 7800 HD series.
iOS: iPad Mini 3 (9.2)</t>
      </is>
    </nc>
  </rcc>
  <rcc rId="1577" sId="2">
    <nc r="H976" t="inlineStr">
      <is>
        <t>B</t>
      </is>
    </nc>
  </rcc>
  <rcv guid="{593A38EA-6369-46DF-89FC-BAE59B706430}" action="delete"/>
  <rcv guid="{593A38EA-6369-46DF-89FC-BAE59B706430}" action="add"/>
</revisions>
</file>

<file path=xl/revisions/revisionLog53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578" sId="2">
    <oc r="E972" t="inlineStr">
      <is>
        <t>1. Install and launch Ember. 
2. Rescue Coren. 
3. Progress to the 'A Blade of Legend' side quest.
3. Go to co-ordinates (50044, 49677, -1) in Hidden Place. 
4. Start conversation with Luminant Effigy. 
5. Observe the thumbnail image of Luminant Effigy.</t>
      </is>
    </oc>
    <nc r="E972" t="inlineStr">
      <is>
        <t>1. Install and launch Ember. 
2. Rescue Coren. 
3. Progress to the 'A Blade of Legend' side quest.
4. Go to co-ordinates (50044, 49677, -1) in Hidden Place. 
5. Start conversation with Luminant Effigy. 
6. Observe the thumbnail image of Luminant Effigy.</t>
      </is>
    </nc>
  </rcc>
  <rcc rId="1579" sId="2">
    <nc r="B972">
      <v>172955</v>
    </nc>
  </rcc>
  <rcc rId="1580" sId="2">
    <oc r="E973" t="inlineStr">
      <is>
        <t>1. Install and launch Ember. 
2. Rescue Coren. 
3. Progress to the 'A Blade of Legend' side quest.
3. Go to co-ordinates (50044, 49677, -1) in Hidden Place.
4. Tap on Map &gt; tap on Quest and Fast Travel. 
5. Observe the Pointer for Lightbringer.</t>
      </is>
    </oc>
    <nc r="E973" t="inlineStr">
      <is>
        <t>1. Install and launch Ember. 
2. Rescue Coren. 
3. Progress to the 'A Blade of Legend' side quest.
4. Go to co-ordinates (50044, 49677, -1) in Hidden Place.
5. Tap on Map &gt; tap on Quest and Fast Travel. 
6. Observe the Pointer for Lightbringer.</t>
      </is>
    </nc>
  </rcc>
</revisions>
</file>

<file path=xl/revisions/revisionLog53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581" sId="2">
    <nc r="B975">
      <v>172958</v>
    </nc>
  </rcc>
  <rcc rId="1582" sId="2">
    <nc r="B974">
      <v>172957</v>
    </nc>
  </rcc>
  <rcc rId="1583" sId="2">
    <nc r="B973">
      <v>172956</v>
    </nc>
  </rcc>
</revisions>
</file>

<file path=xl/revisions/revisionLog53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584" sId="2">
    <oc r="C976" t="inlineStr">
      <is>
        <t>(Global): Black screen appears after cut scene at the end of the game.</t>
      </is>
    </oc>
    <nc r="C976" t="inlineStr">
      <is>
        <t>(Global): Black screen is observed after cut scene at the end of the game.</t>
      </is>
    </nc>
  </rcc>
  <rcc rId="1585" sId="2">
    <oc r="F976" t="inlineStr">
      <is>
        <t>Actual Result: : Black screen appears after cut scene at the end of the game.
Expected Result: Proper end should be appears after cut scene at the end of the game.</t>
      </is>
    </oc>
    <nc r="F976" t="inlineStr">
      <is>
        <t>Actual Result: Black screen is observed after cut scene at the end of the game.
Expected Result: Game quit option should be dsplayed afte cut scene at the end of the game.</t>
      </is>
    </nc>
  </rcc>
</revisions>
</file>

<file path=xl/revisions/revisionLog53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586" sId="2">
    <oc r="F976" t="inlineStr">
      <is>
        <t>Actual Result: Black screen is observed after cut scene at the end of the game.
Expected Result: Game quit option should be dsplayed afte cut scene at the end of the game.</t>
      </is>
    </oc>
    <nc r="F976" t="inlineStr">
      <is>
        <t>Actual Result: Black screen is observed after cut scene at the end of the game.
Expected Result: Game quit option should be displayed after cut scene at the end of the game.</t>
      </is>
    </nc>
  </rcc>
</revisions>
</file>

<file path=xl/revisions/revisionLog53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587" sId="2">
    <nc r="B976">
      <v>172960</v>
    </nc>
  </rcc>
  <rfmt sheetId="2" sqref="A977" start="0" length="0">
    <dxf>
      <numFmt numFmtId="19" formatCode="dd/mm/yyyy"/>
    </dxf>
  </rfmt>
</revisions>
</file>

<file path=xl/revisions/revisionLog53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2" sqref="A977:XFD977">
    <dxf>
      <fill>
        <patternFill patternType="solid">
          <bgColor rgb="FF006600"/>
        </patternFill>
      </fill>
    </dxf>
  </rfmt>
  <rcc rId="1588" sId="2" odxf="1" dxf="1" numFmtId="19">
    <nc r="A978">
      <v>42510</v>
    </nc>
    <odxf>
      <numFmt numFmtId="0" formatCode="General"/>
    </odxf>
    <ndxf>
      <numFmt numFmtId="19" formatCode="dd/mm/yyyy"/>
    </ndxf>
  </rcc>
  <rcc rId="1589" sId="2">
    <nc r="C978" t="inlineStr">
      <is>
        <t>(PC): Goblin king is displayed sitting out of the throne after loading a saved game.</t>
      </is>
    </nc>
  </rcc>
  <rfmt sheetId="2" sqref="E978" start="0" length="0">
    <dxf/>
  </rfmt>
  <rcc rId="1590" sId="2">
    <nc r="F978" t="inlineStr">
      <is>
        <t>Actual Result: Goblin King is displayed sitting out of the throne.
Expected Result: Goblin King should be seated in the throne.</t>
      </is>
    </nc>
  </rcc>
  <rcc rId="1591" sId="2">
    <nc r="H978" t="inlineStr">
      <is>
        <t>C</t>
      </is>
    </nc>
  </rcc>
  <rcc rId="1592" sId="2">
    <nc r="E978" t="inlineStr">
      <is>
        <t>1. Install and launch Ember. 
2. Rescue Coren. 
3. Progress till the Goblin Library and acquire the main quest 'Anarchy in the Library'
4. Obtain the Secret Plans and complete the quest.
5. Converse with the Goblin King and acquire the 'Defeat the Goblin King' main quest.
6. Let the player character and party members die.
6. Select 'Load Last Save' after death.
7. Observe the Goblin King after the game loads.</t>
      </is>
    </nc>
  </rcc>
  <rcv guid="{2C5C054D-1E40-4132-8A20-E35153CA94BF}" action="delete"/>
  <rcv guid="{2C5C054D-1E40-4132-8A20-E35153CA94BF}" action="add"/>
</revisions>
</file>

<file path=xl/revisions/revisionLog53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593" sId="2">
    <oc r="C978" t="inlineStr">
      <is>
        <t>(PC): Goblin king is displayed sitting out of the throne after loading a saved game.</t>
      </is>
    </oc>
    <nc r="C978" t="inlineStr">
      <is>
        <t>(Global): Goblin king is displayed sitting out of the throne after loading a saved game.</t>
      </is>
    </nc>
  </rcc>
  <rcv guid="{593A38EA-6369-46DF-89FC-BAE59B706430}" action="delete"/>
  <rcv guid="{593A38EA-6369-46DF-89FC-BAE59B706430}" action="add"/>
</revisions>
</file>

<file path=xl/revisions/revisionLog53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594" sId="2" odxf="1" dxf="1" numFmtId="19">
    <nc r="A979">
      <v>42510</v>
    </nc>
    <odxf>
      <numFmt numFmtId="0" formatCode="General"/>
    </odxf>
    <ndxf>
      <numFmt numFmtId="19" formatCode="m/d/yyyy"/>
    </ndxf>
  </rcc>
  <rcc rId="1595" sId="2">
    <nc r="C979" t="inlineStr">
      <is>
        <t>(Global): The 'Initiated Cultist' are fails to attack on lightbringer  and party members in Sewers.</t>
      </is>
    </nc>
  </rcc>
  <rcc rId="1596" sId="2">
    <nc r="E979" t="inlineStr">
      <is>
        <t>1. Install and launch Ember. 
2. Rescue Coren. 
3. Progress till the Sewers and acquire the side quest 'Cult of Personality'.
4. Find the 'Initiated Cultist' in sewers.
5. Observe that the  'Initiated Cultist' are fails to attack on lightbringer  and party members.</t>
      </is>
    </nc>
  </rcc>
  <rcc rId="1597" sId="2">
    <nc r="H979" t="inlineStr">
      <is>
        <t>B</t>
      </is>
    </nc>
  </rcc>
  <rcc rId="1598" sId="2">
    <nc r="G978" t="inlineStr">
      <is>
        <t>PC : Window 7, 64-bit, AMD Radeon 7800 HD series.
iPad Mini 2 (9.2.1).</t>
      </is>
    </nc>
  </rcc>
  <rcc rId="1599" sId="2">
    <nc r="G979" t="inlineStr">
      <is>
        <t>PC : Window 7, 64-bit, AMD Radeon 7800 HD series.
iPad Mini 2 (9.2.1).</t>
      </is>
    </nc>
  </rcc>
  <rcc rId="1600" sId="2">
    <nc r="F979" t="inlineStr">
      <is>
        <t>Actual Result: The 'Initiated Cultist' are fails to attack on lightbringer  and party members
Expected Result: The 'Initiated Cultist' should be able to attack on lightbringer  and party members</t>
      </is>
    </nc>
  </rcc>
</revisions>
</file>

<file path=xl/revisions/revisionLog5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34" sId="2">
    <oc r="F909" t="inlineStr">
      <is>
        <t>Actual Result: The game crashes while entering into combat.
Expected Result: Player should be able to progress through the game without crashes.</t>
      </is>
    </oc>
    <nc r="F909" t="inlineStr">
      <is>
        <t>Actual Result: The game crashes randomly while entering into combat.
Expected Result: Player should be able to progress through the game without crashes.</t>
      </is>
    </nc>
  </rcc>
</revisions>
</file>

<file path=xl/revisions/revisionLog54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601" sId="2">
    <oc r="E979" t="inlineStr">
      <is>
        <t>1. Install and launch Ember. 
2. Rescue Coren. 
3. Progress till the Sewers and acquire the side quest 'Cult of Personality'.
4. Find the 'Initiated Cultist' in sewers.
5. Observe that the  'Initiated Cultist' are fails to attack on lightbringer  and party members.</t>
      </is>
    </oc>
    <nc r="E979" t="inlineStr">
      <is>
        <t>1. Install and launch the game. 
2. Rescue Coren. 
3. Start the side quest 'The Power toGive Life'. 
4. Navigate to co-ordiantes (49875, 49613, -1) in Bog of Souls. 
5. Observe the body of Soul Collector.</t>
      </is>
    </nc>
  </rcc>
  <rcc rId="1602" sId="2">
    <oc r="C979" t="inlineStr">
      <is>
        <t>(Global): The 'Initiated Cultist' are fails to attack on lightbringer  and party members in Sewers.</t>
      </is>
    </oc>
    <nc r="C979" t="inlineStr">
      <is>
        <t>(iOS): Graphical corruption is observed for Soul Collector's body at co-ordinates (49875, 49613, -1) in Bog of Souls..</t>
      </is>
    </nc>
  </rcc>
  <rcc rId="1603" sId="2">
    <oc r="F979" t="inlineStr">
      <is>
        <t>Actual Result: The 'Initiated Cultist' are fails to attack on lightbringer  and party members
Expected Result: The 'Initiated Cultist' should be able to attack on lightbringer  and party members</t>
      </is>
    </oc>
    <nc r="F979" t="inlineStr">
      <is>
        <t>Actual Result: Graphical corruption is observed for Soul Collector's body.
Expected Result: The game should be free of graphical corruptions.</t>
      </is>
    </nc>
  </rcc>
</revisions>
</file>

<file path=xl/revisions/revisionLog54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604" sId="2">
    <oc r="H979" t="inlineStr">
      <is>
        <t>B</t>
      </is>
    </oc>
    <nc r="H979" t="inlineStr">
      <is>
        <t>C</t>
      </is>
    </nc>
  </rcc>
  <rcc rId="1605" sId="2">
    <oc r="C979" t="inlineStr">
      <is>
        <t>(iOS): Graphical corruption is observed for Soul Collector's body at co-ordinates (49875, 49613, -1) in Bog of Souls..</t>
      </is>
    </oc>
    <nc r="C979" t="inlineStr">
      <is>
        <t>(Global): Graphical corruption is observed for Soul Collector's body at co-ordinates (49875, 49613, -1) in Bog of Souls..</t>
      </is>
    </nc>
  </rcc>
  <rcv guid="{593A38EA-6369-46DF-89FC-BAE59B706430}" action="delete"/>
  <rcv guid="{593A38EA-6369-46DF-89FC-BAE59B706430}" action="add"/>
</revisions>
</file>

<file path=xl/revisions/revisionLog54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606" sId="2" odxf="1" dxf="1" numFmtId="19">
    <nc r="A980">
      <v>42510</v>
    </nc>
    <odxf>
      <numFmt numFmtId="0" formatCode="General"/>
    </odxf>
    <ndxf>
      <numFmt numFmtId="19" formatCode="dd/mm/yyyy"/>
    </ndxf>
  </rcc>
  <rcc rId="1607" sId="2">
    <nc r="C980" t="inlineStr">
      <is>
        <t>(Global): The player is able to pick up the statues at co-ordinates (49663, 50323, -1)in the King's vault</t>
      </is>
    </nc>
  </rcc>
  <rfmt sheetId="2" sqref="E980" start="0" length="0">
    <dxf/>
  </rfmt>
  <rcc rId="1608" sId="2">
    <nc r="F980" t="inlineStr">
      <is>
        <t>Actual Result: The player is able to pick up the statues.
Expected Result: The player should be unable to collect the statues.
Note:  Debug text is also observed for the statues</t>
      </is>
    </nc>
  </rcc>
  <rcc rId="1609" sId="2">
    <nc r="H980" t="inlineStr">
      <is>
        <t>C</t>
      </is>
    </nc>
  </rcc>
  <rcc rId="1610" sId="2">
    <nc r="E980" t="inlineStr">
      <is>
        <t>1. Install and launch Ember. 
2. Rescue Coren. 
3. Progress till the Sewers and acquire the main quest 'The Crown of Thieves'.
4. Proceed to co-ordinates (49663, 50323, -1) in the King's Vault.
5. Click on the bird statues.</t>
      </is>
    </nc>
  </rcc>
  <rcc rId="1611" sId="2">
    <oc r="E979" t="inlineStr">
      <is>
        <t>1. Install and launch Ember. 
2. Rescue Coren. 
3. Progress till the Sewers and acquire the side quest 'Cult of Personality'.
4. Find the 'Initiated Cultist' in sewers.
5. Observe that the  'Initiated Cultist' are fails to attack on lightbringer  and party members.</t>
      </is>
    </oc>
    <nc r="E979" t="inlineStr">
      <is>
        <t>1. Install and launch Ember. 
2. Rescue Coren. 
3. Progress till the Sewers and acquire the side quest 'Cult of Personality'.
4. Find the 'Initiated Cultist' in sewers.
5. Observe that the  'Initiated Cultist' are fails to attack on Lightbringer  and party members.</t>
      </is>
    </nc>
  </rcc>
  <rcft rId="1601" sheetId="2"/>
  <rcv guid="{2C5C054D-1E40-4132-8A20-E35153CA94BF}" action="delete"/>
  <rcv guid="{2C5C054D-1E40-4132-8A20-E35153CA94BF}" action="add"/>
</revisions>
</file>

<file path=xl/revisions/revisionLog54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612" sId="2">
    <oc r="C979" t="inlineStr">
      <is>
        <t>(Global): Graphical corruption is observed for Soul Collector's body at co-ordinates (49875, 49613, -1) in Bog of Souls..</t>
      </is>
    </oc>
    <nc r="C979" t="inlineStr">
      <is>
        <t>(Global): Graphical corruption is observed for Soul Collector's body at co-ordinates (49875, 49613, -1) in Bog of Souls.</t>
      </is>
    </nc>
  </rcc>
  <rcc rId="1613" sId="2">
    <nc r="B979">
      <v>176552</v>
    </nc>
  </rcc>
</revisions>
</file>

<file path=xl/revisions/revisionLog54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614" sId="2">
    <oc r="E979" t="inlineStr">
      <is>
        <t>1. Install and launch Ember. 
2. Rescue Coren. 
3. Progress till the Sewers and acquire the side quest 'Cult of Personality'.
4. Find the 'Initiated Cultist' in sewers.
5. Observe that the  'Initiated Cultist' are fails to attack on Lightbringer  and party members.</t>
      </is>
    </oc>
    <nc r="E979" t="inlineStr">
      <is>
        <t>1. Install and launch the game. 
2. Rescue Coren. 
3. Start the side quest 'The Power to Give Life'. 
4. Navigate to co-ordinates (49875, 49613, -1) in Bog of Souls. 
5. Observe the body of Soul Collector</t>
      </is>
    </nc>
  </rcc>
</revisions>
</file>

<file path=xl/revisions/revisionLog54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615" sId="2">
    <nc r="B978">
      <v>176554</v>
    </nc>
  </rcc>
  <rcc rId="1616" sId="2">
    <oc r="C980" t="inlineStr">
      <is>
        <t>(Global): The player is able to pick up the statues at co-ordinates (49663, 50323, -1)in the King's vault</t>
      </is>
    </oc>
    <nc r="C980" t="inlineStr">
      <is>
        <t>(Global): The player is able to pick up the statues at co-ordinates (49663, 50323, -1)in the King's vault.</t>
      </is>
    </nc>
  </rcc>
  <rcc rId="1617" sId="2">
    <oc r="F980" t="inlineStr">
      <is>
        <t>Actual Result: The player is able to pick up the statues.
Expected Result: The player should be unable to collect the statues.
Note:  Debug text is also observed for the statues</t>
      </is>
    </oc>
    <nc r="F980" t="inlineStr">
      <is>
        <t>Actual Result: The player is able to pick up the statues.
Expected Result: The player should be unable to collect the statues.
Note:  Debug text is also observed for the statues.</t>
      </is>
    </nc>
  </rcc>
  <rcv guid="{2C5C054D-1E40-4132-8A20-E35153CA94BF}" action="delete"/>
  <rcv guid="{2C5C054D-1E40-4132-8A20-E35153CA94BF}" action="add"/>
</revisions>
</file>

<file path=xl/revisions/revisionLog54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2" sqref="A981:J981">
    <dxf>
      <fill>
        <patternFill patternType="solid">
          <bgColor rgb="FFFFFF00"/>
        </patternFill>
      </fill>
    </dxf>
  </rfmt>
  <rfmt sheetId="2" sqref="A981:J981">
    <dxf>
      <fill>
        <patternFill>
          <bgColor rgb="FF00B050"/>
        </patternFill>
      </fill>
    </dxf>
  </rfmt>
  <rcc rId="1618" sId="2" odxf="1" dxf="1" numFmtId="19">
    <nc r="A982">
      <v>42513</v>
    </nc>
    <odxf>
      <numFmt numFmtId="0" formatCode="General"/>
    </odxf>
    <ndxf>
      <numFmt numFmtId="19" formatCode="m/d/yyyy"/>
    </ndxf>
  </rcc>
  <rcc rId="1619" sId="2">
    <nc r="E982" t="inlineStr">
      <is>
        <t>1. Install and launch Ember. 
2. Rescue Coren. 
3. Progress and complete the quest 'Escape from the Deep Barrows'.
4. Observe: Achievements fail to unlock.</t>
      </is>
    </nc>
  </rcc>
  <rcc rId="1620" sId="2">
    <nc r="C982" t="inlineStr">
      <is>
        <t>(iOS): Achievements fail to unlock on iOS devices.</t>
      </is>
    </nc>
  </rcc>
  <rcc rId="1621" sId="2">
    <nc r="F982" t="inlineStr">
      <is>
        <t>Actual Result: Achievements fail to unlock on iOS devices.
Expected Result: Achievements should be unlock on iOS devices.
Note: Achievements fail to unlock on iOS devices even after log in into the game Center.</t>
      </is>
    </nc>
  </rcc>
  <rcc rId="1622" sId="2">
    <nc r="H982" t="inlineStr">
      <is>
        <t>A</t>
      </is>
    </nc>
  </rcc>
  <rfmt sheetId="2" sqref="C982">
    <dxf>
      <alignment vertical="center" readingOrder="0"/>
    </dxf>
  </rfmt>
  <rcc rId="1623" sId="2">
    <nc r="G982" t="inlineStr">
      <is>
        <t xml:space="preserve">
iPad Mini 2 (9.2.1).</t>
      </is>
    </nc>
  </rcc>
  <rcc rId="1624" sId="2">
    <nc r="B982">
      <v>176927</v>
    </nc>
  </rcc>
  <rcv guid="{593A38EA-6369-46DF-89FC-BAE59B706430}" action="delete"/>
  <rcv guid="{593A38EA-6369-46DF-89FC-BAE59B706430}" action="add"/>
</revisions>
</file>

<file path=xl/revisions/revisionLog54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2" sqref="A983" start="0" length="0">
    <dxf>
      <numFmt numFmtId="19" formatCode="m/d/yyyy"/>
    </dxf>
  </rfmt>
  <rfmt sheetId="2" sqref="A983:J983">
    <dxf>
      <fill>
        <patternFill patternType="solid">
          <bgColor rgb="FF00B050"/>
        </patternFill>
      </fill>
    </dxf>
  </rfmt>
</revisions>
</file>

<file path=xl/revisions/revisionLog54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625" sId="2" odxf="1" dxf="1" numFmtId="19">
    <nc r="A984">
      <v>42514</v>
    </nc>
    <odxf>
      <numFmt numFmtId="0" formatCode="General"/>
    </odxf>
    <ndxf>
      <numFmt numFmtId="19" formatCode="dd/mm/yyyy"/>
    </ndxf>
  </rcc>
  <rfmt sheetId="2" sqref="A985" start="0" length="0">
    <dxf>
      <numFmt numFmtId="19" formatCode="dd/mm/yyyy"/>
    </dxf>
  </rfmt>
  <rfmt sheetId="2" sqref="E984" start="0" length="0">
    <dxf/>
  </rfmt>
  <rcc rId="1626" sId="2">
    <nc r="H984" t="inlineStr">
      <is>
        <t>C</t>
      </is>
    </nc>
  </rcc>
  <rcc rId="1627" sId="2">
    <nc r="F984" t="inlineStr">
      <is>
        <t>Actual Result: Incorrect graphics is displayed for the Fishing Hole.
Expected Result: Respective graphics of the fishing hole should be displayed.
Note: This issue is also observed at () co-ordinates.</t>
      </is>
    </nc>
  </rcc>
  <rcc rId="1628" sId="2" numFmtId="19">
    <nc r="A985">
      <v>42514</v>
    </nc>
  </rcc>
  <rfmt sheetId="2" sqref="E985" start="0" length="0">
    <dxf/>
  </rfmt>
  <rcc rId="1629" sId="2">
    <nc r="C985" t="inlineStr">
      <is>
        <t>Global: The word "Potions" is used instead of "Crystalls" in the description of the Health/Mana crystalls.</t>
      </is>
    </nc>
  </rcc>
  <rcc rId="1630" sId="2">
    <nc r="F985" t="inlineStr">
      <is>
        <t>Actual Result: The word "Potions" is used instead of "Crystals" 
Expected Result: The description should read as "Crystals can be used in combat".</t>
      </is>
    </nc>
  </rcc>
  <rcc rId="1631" sId="2">
    <nc r="H985" t="inlineStr">
      <is>
        <t>C</t>
      </is>
    </nc>
  </rcc>
  <rcc rId="1632" sId="2" odxf="1" dxf="1" numFmtId="19">
    <nc r="A986">
      <v>42514</v>
    </nc>
    <odxf>
      <numFmt numFmtId="0" formatCode="General"/>
    </odxf>
    <ndxf>
      <numFmt numFmtId="19" formatCode="dd/mm/yyyy"/>
    </ndxf>
  </rcc>
  <rcc rId="1633" sId="2">
    <nc r="C986" t="inlineStr">
      <is>
        <t>PC: The player is unable to view the unlocked Achievements on Steam.</t>
      </is>
    </nc>
  </rcc>
  <rcc rId="1634" sId="2">
    <nc r="E985" t="inlineStr">
      <is>
        <t>1. Install and launch Ember. 
2. Rescue Coren. 
3. Progress to The Abyss.
4. Navigate to co-ordinates (50393, 49761, -1).
5. Acquire the Health/Mana crystalls from the Ancient Petrified Shard.
6. Observe the description of the Health/Mana crystalls.</t>
      </is>
    </nc>
  </rcc>
  <rcc rId="1635" sId="2">
    <nc r="C984" t="inlineStr">
      <is>
        <t>Global: Incorrect graphics is dsiplayed for the fishing holes at co-ordinates (49529, 49594)in the Cliff of Giants.</t>
      </is>
    </nc>
  </rcc>
  <rcc rId="1636" sId="2">
    <nc r="E984" t="inlineStr">
      <is>
        <t>1. Install and launch Ember. 
2. Rescue Coren. 
3. Progress to Cliff of Giants.
4. Navigate to co-ordinates (49529, 49594).
5. Observe the graphics displayed for the Fishing Hole.</t>
      </is>
    </nc>
  </rcc>
</revisions>
</file>

<file path=xl/revisions/revisionLog54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637" sId="2">
    <oc r="C985" t="inlineStr">
      <is>
        <t>Global: The word "Potions" is used instead of "Crystalls" in the description of the Health/Mana crystalls.</t>
      </is>
    </oc>
    <nc r="C985" t="inlineStr">
      <is>
        <t>Global: The word "Potions" is used instead of "Crystals" in the description of the Health/Mana crystals.</t>
      </is>
    </nc>
  </rcc>
  <rcc rId="1638" sId="2">
    <oc r="E985" t="inlineStr">
      <is>
        <t>1. Install and launch Ember. 
2. Rescue Coren. 
3. Progress to The Abyss.
4. Navigate to co-ordinates (50393, 49761, -1).
5. Acquire the Health/Mana crystalls from the Ancient Petrified Shard.
6. Observe the description of the Health/Mana crystalls.</t>
      </is>
    </oc>
    <nc r="E985" t="inlineStr">
      <is>
        <t>1. Install and launch Ember. 
2. Rescue Coren. 
3. Progress to The Abyss.
4. Navigate to co-ordinates (50393, 49761, -1).
5. Acquire the Health/Mana crystals from the Ancient Petrified Shard.
6. Observe the description of the Health/Mana crystals.</t>
      </is>
    </nc>
  </rcc>
  <rfmt sheetId="2" sqref="E986" start="0" length="0">
    <dxf/>
  </rfmt>
  <rcc rId="1639" sId="2">
    <oc r="C986" t="inlineStr">
      <is>
        <t>PC: The player is unable to view the unlocked Achievements on Steam.</t>
      </is>
    </oc>
    <nc r="C986"/>
  </rcc>
  <rcc rId="1640" sId="2" numFmtId="19">
    <oc r="A986">
      <v>42514</v>
    </oc>
    <nc r="A986"/>
  </rcc>
</revisions>
</file>

<file path=xl/revisions/revisionLog5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F655A1DB-A635-4A14-9DD1-08CEEC12509B}" action="delete"/>
  <rcv guid="{F655A1DB-A635-4A14-9DD1-08CEEC12509B}" action="add"/>
</revisions>
</file>

<file path=xl/revisions/revisionLog55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641" sId="2" odxf="1" dxf="1">
    <nc r="G984" t="inlineStr">
      <is>
        <t>PC : Window 7, 64-bit, AMD Radeon 7800 HD series.
iPad Mini 2 (9.2.1).</t>
      </is>
    </nc>
    <odxf/>
    <ndxf/>
  </rcc>
  <rcc rId="1642" sId="2" odxf="1" dxf="1">
    <nc r="G985" t="inlineStr">
      <is>
        <t>PC : Window 7, 64-bit, AMD Radeon 7800 HD series.
iPad Mini 2 (9.2.1).</t>
      </is>
    </nc>
    <odxf/>
    <ndxf/>
  </rcc>
  <rcc rId="1643" sId="2">
    <oc r="F984" t="inlineStr">
      <is>
        <t>Actual Result: Incorrect graphics is displayed for the Fishing Hole.
Expected Result: Respective graphics of the fishing hole should be displayed.
Note: This issue is also observed at () co-ordinates.</t>
      </is>
    </oc>
    <nc r="F984" t="inlineStr">
      <is>
        <t>Actual Result: Incorrect graphics is displayed for the Fishing Hole.
Expected Result: Respective graphics of the fishing hole should be displayed.
Note: This issue is also observed at (49519, 49574) co-ordinates.</t>
      </is>
    </nc>
  </rcc>
  <rcc rId="1644" sId="2">
    <nc r="B984">
      <v>177082</v>
    </nc>
  </rcc>
  <rcc rId="1645" sId="2">
    <nc r="B985">
      <v>177083</v>
    </nc>
  </rcc>
</revisions>
</file>

<file path=xl/revisions/revisionLog55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2" sqref="A986:J986">
    <dxf>
      <fill>
        <patternFill patternType="solid">
          <bgColor rgb="FF00B050"/>
        </patternFill>
      </fill>
    </dxf>
  </rfmt>
  <rcc rId="1646" sId="2" odxf="1" dxf="1" numFmtId="19">
    <nc r="A987">
      <v>42520</v>
    </nc>
    <odxf>
      <numFmt numFmtId="0" formatCode="General"/>
    </odxf>
    <ndxf>
      <numFmt numFmtId="19" formatCode="m/d/yyyy"/>
    </ndxf>
  </rcc>
  <rcc rId="1647" sId="2">
    <nc r="C986" t="inlineStr">
      <is>
        <t>Me</t>
      </is>
    </nc>
  </rcc>
  <rcc rId="1648" sId="2">
    <nc r="F987" t="inlineStr">
      <is>
        <t>Actual Result:  Game fails to fit to screen on iOS.
Expected Result: Main menu screen fails to fit to the screen.
Note: The player is unable to start the game.</t>
      </is>
    </nc>
  </rcc>
  <rcc rId="1649" sId="2">
    <nc r="E987" t="inlineStr">
      <is>
        <t>1. Install and launch Ember. 
2. Observe the main menu screen.</t>
      </is>
    </nc>
  </rcc>
  <rcc rId="1650" sId="2">
    <nc r="C987" t="inlineStr">
      <is>
        <t>(iOS):  iPhone 6 (8.4) and  iPhone 5 (9.0.2): Main menu screen fails to fit to the screen.</t>
      </is>
    </nc>
  </rcc>
  <rcc rId="1651" sId="2">
    <nc r="G987" t="inlineStr">
      <is>
        <t xml:space="preserve">iOS:  iPhone 6 (8.4) and  iPhone 5 (9.0.2).
</t>
      </is>
    </nc>
  </rcc>
  <rcc rId="1652" sId="2">
    <nc r="H987" t="inlineStr">
      <is>
        <t>A</t>
      </is>
    </nc>
  </rcc>
  <rfmt sheetId="2" sqref="E987">
    <dxf>
      <alignment vertical="center" readingOrder="0"/>
    </dxf>
  </rfmt>
  <rfmt sheetId="2" sqref="C987">
    <dxf>
      <alignment vertical="center" readingOrder="0"/>
    </dxf>
  </rfmt>
  <rcv guid="{593A38EA-6369-46DF-89FC-BAE59B706430}" action="delete"/>
  <rcv guid="{593A38EA-6369-46DF-89FC-BAE59B706430}" action="add"/>
</revisions>
</file>

<file path=xl/revisions/revisionLog55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653" sId="2">
    <oc r="F987" t="inlineStr">
      <is>
        <t>Actual Result:  Game fails to fit to screen on iOS.
Expected Result: Main menu screen fails to fit to the screen.
Note: The player is unable to start the game.</t>
      </is>
    </oc>
    <nc r="F987" t="inlineStr">
      <is>
        <t>Actual Result:   Main menu screen fails to fit to the screen.
Expected Result: Main menu screen should be displayed properly.
Note: The player is unable to start the game.</t>
      </is>
    </nc>
  </rcc>
</revisions>
</file>

<file path=xl/revisions/revisionLog55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654" sId="2">
    <nc r="B987">
      <v>177846</v>
    </nc>
  </rcc>
  <rcc rId="1655" sId="2">
    <oc r="C986" t="inlineStr">
      <is>
        <t>Me</t>
      </is>
    </oc>
    <nc r="C986"/>
  </rcc>
</revisions>
</file>

<file path=xl/revisions/revisionLog55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656" sId="2" odxf="1" dxf="1" numFmtId="19">
    <nc r="A988">
      <v>42520</v>
    </nc>
    <odxf>
      <numFmt numFmtId="0" formatCode="General"/>
    </odxf>
    <ndxf>
      <numFmt numFmtId="19" formatCode="m/d/yyyy"/>
    </ndxf>
  </rcc>
  <rcc rId="1657" sId="2">
    <nc r="C988" t="inlineStr">
      <is>
        <t>(Global): Lightbringer is able to leave playable area at co-ordinates (49964, 49580, -1) at Deep Barrows.</t>
      </is>
    </nc>
  </rcc>
  <rcc rId="1658" sId="2">
    <nc r="E988" t="inlineStr">
      <is>
        <t>1. Install and launch Steam and Ember. 
2. Rescue Coren. 
3. Go to Coordinates (49964, 49580, -1) at Deep Barrows. 
4. Click outside of the playable area</t>
      </is>
    </nc>
  </rcc>
  <rcc rId="1659" sId="2">
    <nc r="F988" t="inlineStr">
      <is>
        <t>Actual Result: Lightbringer is able to leave playable area.
Expected Result: Lightbringer should be unable to leave playable area</t>
      </is>
    </nc>
  </rcc>
  <rcc rId="1660" sId="2">
    <nc r="G988" t="inlineStr">
      <is>
        <t>PC: Windows 7 professional 64-bit, AMD Radeon HD 7800 Series
iOS: iPad Mini 2 (9.2.1).</t>
      </is>
    </nc>
  </rcc>
  <rcc rId="1661" sId="2">
    <nc r="H988" t="inlineStr">
      <is>
        <t>B</t>
      </is>
    </nc>
  </rcc>
  <rcv guid="{593A38EA-6369-46DF-89FC-BAE59B706430}" action="delete"/>
  <rcv guid="{593A38EA-6369-46DF-89FC-BAE59B706430}" action="add"/>
</revisions>
</file>

<file path=xl/revisions/revisionLog55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662" sId="2">
    <oc r="E988" t="inlineStr">
      <is>
        <t>1. Install and launch Steam and Ember. 
2. Rescue Coren. 
3. Go to Coordinates (49964, 49580, -1) at Deep Barrows. 
4. Click outside of the playable area</t>
      </is>
    </oc>
    <nc r="E988" t="inlineStr">
      <is>
        <t>1. Install and launch Ember. 
2. Rescue Coren. 
3. Go to Coordinates (49964, 49580, -1) at Deep Barrows. 
4. Click outside of the playable area</t>
      </is>
    </nc>
  </rcc>
</revisions>
</file>

<file path=xl/revisions/revisionLog55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663" sId="2">
    <nc r="B988">
      <v>177854</v>
    </nc>
  </rcc>
</revisions>
</file>

<file path=xl/revisions/revisionLog55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2" sqref="A989:J989">
    <dxf>
      <fill>
        <patternFill patternType="solid">
          <bgColor rgb="FFFFFF00"/>
        </patternFill>
      </fill>
    </dxf>
  </rfmt>
  <rfmt sheetId="2" sqref="A989:J989">
    <dxf>
      <fill>
        <patternFill>
          <bgColor rgb="FF00B050"/>
        </patternFill>
      </fill>
    </dxf>
  </rfmt>
  <rcc rId="1664" sId="2" odxf="1" dxf="1" numFmtId="19">
    <nc r="A990">
      <v>42522</v>
    </nc>
    <odxf>
      <numFmt numFmtId="0" formatCode="General"/>
    </odxf>
    <ndxf>
      <numFmt numFmtId="19" formatCode="dd/mm/yyyy"/>
    </ndxf>
  </rcc>
  <rcc rId="1665" sId="2">
    <nc r="E990" t="inlineStr">
      <is>
        <t>1. Install and launch Ember. 
2. Rescue Coren. 
3. Go to Coordinates (50043, 49693, -1) in hidden Place. 
4. Click outside of the playable area</t>
      </is>
    </nc>
  </rcc>
  <rcc rId="1666" sId="2">
    <nc r="C990" t="inlineStr">
      <is>
        <t>(Global): Lightbringer is able to leave playable area at co-ordinates (50043, 49693, -1) in Hidden Place.</t>
      </is>
    </nc>
  </rcc>
  <rcc rId="1667" sId="2">
    <nc r="F990" t="inlineStr">
      <is>
        <t>Actual Result: Lightbringer is able to leave playable area.
Expected Result: Lightbringer should be unable to leave playable area</t>
      </is>
    </nc>
  </rcc>
  <rcc rId="1668" sId="2">
    <nc r="G990" t="inlineStr">
      <is>
        <t>PC: Windows 7 professional 64-bit, AMD Radeon HD 7800 Series
iOS: iPad Mini 2 (9.2.1).</t>
      </is>
    </nc>
  </rcc>
  <rcc rId="1669" sId="2">
    <nc r="H990" t="inlineStr">
      <is>
        <t>B</t>
      </is>
    </nc>
  </rcc>
  <rcv guid="{593A38EA-6369-46DF-89FC-BAE59B706430}" action="delete"/>
  <rcv guid="{593A38EA-6369-46DF-89FC-BAE59B706430}" action="add"/>
</revisions>
</file>

<file path=xl/revisions/revisionLog55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670" sId="2" odxf="1" dxf="1" numFmtId="19">
    <nc r="A991">
      <v>42522</v>
    </nc>
    <odxf>
      <numFmt numFmtId="0" formatCode="General"/>
    </odxf>
    <ndxf>
      <numFmt numFmtId="19" formatCode="dd/mm/yyyy"/>
    </ndxf>
  </rcc>
  <rcc rId="1671" sId="2">
    <oc r="E990" t="inlineStr">
      <is>
        <t>1. Install and launch Ember. 
2. Rescue Coren. 
3. Go to Coordinates (50043, 49693, -1) in hidden Place. 
4. Click outside of the playable area</t>
      </is>
    </oc>
    <nc r="E990" t="inlineStr">
      <is>
        <t>1. Install and launch Ember. 
2. Rescue Coren. 
3. Go to co-ordinates (50043, 49693, -1) in hidden Place. 
4. Click outside of the playable area</t>
      </is>
    </nc>
  </rcc>
  <rcc rId="1672" sId="2">
    <nc r="E991" t="inlineStr">
      <is>
        <t xml:space="preserve">1. Install and launch Ember. 
2. Rescue Coren. 
3. Progress to the main quest 'your Better Half'.
4. Go to co-ordinates (49990, 49570, -2).
5. Observe the </t>
      </is>
    </nc>
  </rcc>
  <rcc rId="1673" sId="2">
    <nc r="G991" t="inlineStr">
      <is>
        <t>PC: Windows 7 professional 64-bit, AMD Radeon HD 7800 Series
iOS: iPad Mini 2 (9.2.1).</t>
      </is>
    </nc>
  </rcc>
  <rcc rId="1674" sId="2">
    <nc r="C991" t="inlineStr">
      <is>
        <t>(Global): Fires are displayed floating in the air in Deep Barrows.</t>
      </is>
    </nc>
  </rcc>
  <rcc rId="1675" sId="2">
    <nc r="F991" t="inlineStr">
      <is>
        <t>Actual Result: Fires are displayed floating in the air in Deep Barrows.
Expected Result: Fires should be displayed properly.</t>
      </is>
    </nc>
  </rcc>
</revisions>
</file>

<file path=xl/revisions/revisionLog55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676" sId="2">
    <nc r="H991" t="inlineStr">
      <is>
        <t>C</t>
      </is>
    </nc>
  </rcc>
  <rcv guid="{593A38EA-6369-46DF-89FC-BAE59B706430}" action="delete"/>
  <rcv guid="{593A38EA-6369-46DF-89FC-BAE59B706430}" action="add"/>
</revisions>
</file>

<file path=xl/revisions/revisionLog5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35" sId="2">
    <nc r="D909" t="inlineStr">
      <is>
        <t xml:space="preserve">Note: This issue is constantly observed during,
1. The combat at the Docks near Ember Mines.
2. The combat with the first Dwarf after entering Ember Mines.
3. The combat with the wolf pack in Cliff of Giants.
4. The combat with the Azure Shamans and Azure Shards in the Ice Cave.
5. </t>
      </is>
    </nc>
  </rcc>
</revisions>
</file>

<file path=xl/revisions/revisionLog56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593A38EA-6369-46DF-89FC-BAE59B706430}" action="delete"/>
  <rcv guid="{593A38EA-6369-46DF-89FC-BAE59B706430}" action="add"/>
</revisions>
</file>

<file path=xl/revisions/revisionLog56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677" sId="2">
    <oc r="E991" t="inlineStr">
      <is>
        <t xml:space="preserve">1. Install and launch Ember. 
2. Rescue Coren. 
3. Progress to the main quest 'your Better Half'.
4. Go to co-ordinates (49990, 49570, -2).
5. Observe the </t>
      </is>
    </oc>
    <nc r="E991" t="inlineStr">
      <is>
        <t>1. Install and launch Ember. 
2. Rescue Coren. 
3. Progress to the main quest 'your Better Half'.
4. Go to co-ordinates (49990, 49570, -2) in Deep Barrows.
5. Observe the Fires.</t>
      </is>
    </nc>
  </rcc>
  <rcv guid="{593A38EA-6369-46DF-89FC-BAE59B706430}" action="delete"/>
  <rcv guid="{593A38EA-6369-46DF-89FC-BAE59B706430}" action="add"/>
</revisions>
</file>

<file path=xl/revisions/revisionLog56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678" sId="2">
    <oc r="F990" t="inlineStr">
      <is>
        <t>Actual Result: Lightbringer is able to leave playable area.
Expected Result: Lightbringer should be unable to leave playable area</t>
      </is>
    </oc>
    <nc r="F990" t="inlineStr">
      <is>
        <t>Actual Result: Lightbringer is able to leave playable area.
Expected Result: Lightbringer should be unable to leave playable area.</t>
      </is>
    </nc>
  </rcc>
  <rcc rId="1679" sId="2">
    <oc r="C991" t="inlineStr">
      <is>
        <t>(Global): Fires are displayed floating in the air in Deep Barrows.</t>
      </is>
    </oc>
    <nc r="C991" t="inlineStr">
      <is>
        <t>(Global): Fire lanterns are displayed floating in the air at co-ordinates (49990, 49570, -2)  in Deep Barrows.</t>
      </is>
    </nc>
  </rcc>
  <rcc rId="1680" sId="2">
    <oc r="E991" t="inlineStr">
      <is>
        <t>1. Install and launch Ember. 
2. Rescue Coren. 
3. Progress to the main quest 'your Better Half'.
4. Go to co-ordinates (49990, 49570, -2) in Deep Barrows.
5. Observe the Fires.</t>
      </is>
    </oc>
    <nc r="E991" t="inlineStr">
      <is>
        <t>1. Install and launch Ember. 
2. Rescue Coren. 
3. Progress to the main quest 'Your Better Half'.
4. Go to co-ordinates (49990, 49570, -2) in Deep Barrows.
5. Observe the Fires lanterns.</t>
      </is>
    </nc>
  </rcc>
  <rcc rId="1681" sId="2">
    <oc r="F991" t="inlineStr">
      <is>
        <t>Actual Result: Fires are displayed floating in the air in Deep Barrows.
Expected Result: Fires should be displayed properly.</t>
      </is>
    </oc>
    <nc r="F991" t="inlineStr">
      <is>
        <t>Actual Result: Fire lanterns are displayed floating in the air in Deep Barrows.
Expected Result: Fire lanterns should be displayed properly.</t>
      </is>
    </nc>
  </rcc>
</revisions>
</file>

<file path=xl/revisions/revisionLog56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682" sId="2">
    <oc r="E990" t="inlineStr">
      <is>
        <t>1. Install and launch Ember. 
2. Rescue Coren. 
3. Go to co-ordinates (50043, 49693, -1) in hidden Place. 
4. Click outside of the playable area</t>
      </is>
    </oc>
    <nc r="E990" t="inlineStr">
      <is>
        <t>1. Install and launch Ember. 
2. Rescue Coren. 
3. Go to co-ordinates (50043, 49693, -1) in hidden Place. 
4. Click outside of the playable area.</t>
      </is>
    </nc>
  </rcc>
  <rcc rId="1683" sId="2">
    <nc r="B990">
      <v>178131</v>
    </nc>
  </rcc>
</revisions>
</file>

<file path=xl/revisions/revisionLog56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684" sId="2">
    <nc r="B991">
      <v>178132</v>
    </nc>
  </rcc>
</revisions>
</file>

<file path=xl/revisions/revisionLog56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2" sqref="A992:J992">
    <dxf>
      <fill>
        <patternFill patternType="solid">
          <bgColor rgb="FF00B050"/>
        </patternFill>
      </fill>
    </dxf>
  </rfmt>
  <rcc rId="1685" sId="2" odxf="1" dxf="1" numFmtId="19">
    <nc r="A993">
      <v>42523</v>
    </nc>
    <odxf>
      <numFmt numFmtId="0" formatCode="General"/>
    </odxf>
    <ndxf>
      <numFmt numFmtId="19" formatCode="dd/mm/yyyy"/>
    </ndxf>
  </rcc>
  <rcc rId="1686" sId="2">
    <nc r="E993" t="inlineStr">
      <is>
        <t>1. Install and launch Ember. 
2. Rescue Coren. 
3. Progress and complete the quest 'Your Better Half'. 
4. Observe: Achievements fail to unlock.</t>
      </is>
    </nc>
  </rcc>
  <rfmt sheetId="2" xfDxf="1" sqref="G993" start="0" length="0">
    <dxf>
      <alignment horizontal="left" vertical="top" wrapText="1" readingOrder="0"/>
      <border outline="0">
        <left style="thin">
          <color indexed="64"/>
        </left>
        <right style="thin">
          <color indexed="64"/>
        </right>
        <top style="thin">
          <color indexed="64"/>
        </top>
        <bottom style="thin">
          <color indexed="64"/>
        </bottom>
      </border>
    </dxf>
  </rfmt>
  <rcc rId="1687" sId="2">
    <nc r="G993" t="inlineStr">
      <is>
        <t>PC: Windows 7 professional 64-bit, AMD Radeon HD 7800 Series.</t>
      </is>
    </nc>
  </rcc>
  <rcc rId="1688" sId="2">
    <nc r="H993" t="inlineStr">
      <is>
        <t>B</t>
      </is>
    </nc>
  </rcc>
  <rcc rId="1689" sId="2">
    <nc r="C993" t="inlineStr">
      <is>
        <t>(PC): 'Reunited and It Feels So Good!' achievement fails to unlock.</t>
      </is>
    </nc>
  </rcc>
  <rcc rId="1690" sId="2">
    <nc r="F993" t="inlineStr">
      <is>
        <t>Actual Result: 'Reunited and It Feels So Good!' achievement fails to unlock.
Expected Result: 'Reunited and It Feels So Good!' achievement should be unlock.</t>
      </is>
    </nc>
  </rcc>
  <rfmt sheetId="2" sqref="C993">
    <dxf>
      <alignment vertical="center" readingOrder="0"/>
    </dxf>
  </rfmt>
  <rfmt sheetId="2" sqref="C993">
    <dxf>
      <alignment horizontal="center" readingOrder="0"/>
    </dxf>
  </rfmt>
  <rfmt sheetId="2" sqref="C993">
    <dxf>
      <alignment horizontal="left" readingOrder="0"/>
    </dxf>
  </rfmt>
  <rcv guid="{593A38EA-6369-46DF-89FC-BAE59B706430}" action="delete"/>
  <rcv guid="{593A38EA-6369-46DF-89FC-BAE59B706430}" action="add"/>
</revisions>
</file>

<file path=xl/revisions/revisionLog56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691" sId="2">
    <oc r="E993" t="inlineStr">
      <is>
        <t>1. Install and launch Ember. 
2. Rescue Coren. 
3. Progress and complete the quest 'Your Better Half'. 
4. Observe: Achievements fail to unlock.</t>
      </is>
    </oc>
    <nc r="E993" t="inlineStr">
      <is>
        <t>1. Install and launch Ember. 
2. Rescue Coren. 
3. Progress and complete the quest 'Your Better Half'. 
4. Observe: Achievement fails to unlock.</t>
      </is>
    </nc>
  </rcc>
</revisions>
</file>

<file path=xl/revisions/revisionLog56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692" sId="2">
    <nc r="B993">
      <v>178265</v>
    </nc>
  </rcc>
  <rcv guid="{593A38EA-6369-46DF-89FC-BAE59B706430}" action="delete"/>
  <rcv guid="{593A38EA-6369-46DF-89FC-BAE59B706430}" action="add"/>
</revisions>
</file>

<file path=xl/revisions/revisionLog56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2" sqref="A994:J994">
    <dxf>
      <fill>
        <patternFill patternType="solid">
          <bgColor rgb="FF00B050"/>
        </patternFill>
      </fill>
    </dxf>
  </rfmt>
  <rcc rId="1693" sId="2" odxf="1" dxf="1" numFmtId="19">
    <nc r="A995">
      <v>42524</v>
    </nc>
    <odxf>
      <numFmt numFmtId="0" formatCode="General"/>
    </odxf>
    <ndxf>
      <numFmt numFmtId="19" formatCode="dd/mm/yyyy"/>
    </ndxf>
  </rcc>
  <rcc rId="1694" sId="2">
    <nc r="C995" t="inlineStr">
      <is>
        <t>(PC): Splash screen and loading screen is not upadated on v0.40.</t>
      </is>
    </nc>
  </rcc>
  <rcc rId="1695" sId="2">
    <nc r="E995" t="inlineStr">
      <is>
        <t>1. Install and launch Ember. 
2. Observe the splash screen.
3. Start New game.
4. Observe the loading screen.</t>
      </is>
    </nc>
  </rcc>
  <rfmt sheetId="2" sqref="A996" start="0" length="0">
    <dxf>
      <numFmt numFmtId="19" formatCode="dd/mm/yyyy"/>
    </dxf>
  </rfmt>
</revisions>
</file>

<file path=xl/revisions/revisionLog56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696" sId="2">
    <oc r="C995" t="inlineStr">
      <is>
        <t>(PC): Splash screen and loading screen is not upadated on v0.40.</t>
      </is>
    </oc>
    <nc r="C995" t="inlineStr">
      <is>
        <t xml:space="preserve">(PC): Splash screen and loading screen on iOS and PC are displayed differently. </t>
      </is>
    </nc>
  </rcc>
  <rcc rId="1697" sId="2">
    <nc r="G995" t="inlineStr">
      <is>
        <t>PC: Windows 7 professional 64-bit, AMD Radeon HD 7800 Series.</t>
      </is>
    </nc>
  </rcc>
  <rcc rId="1698" sId="2">
    <nc r="F995" t="inlineStr">
      <is>
        <t xml:space="preserve">Actual Result: Splash screen and loading screen on iOS and PC are displayed differently. 
Expected Result: Splash screen and loading screen on iOS and PC should be displayed same. 
</t>
      </is>
    </nc>
  </rcc>
  <rcc rId="1699" sId="2">
    <oc r="E995" t="inlineStr">
      <is>
        <t>1. Install and launch Ember. 
2. Observe the splash screen.
3. Start New game.
4. Observe the loading screen.</t>
      </is>
    </oc>
    <nc r="E995" t="inlineStr">
      <is>
        <t>1. Install and launch Ember. 
2. Observe the splash screen.
3. Start New game.
4. Observe the loading screen.
(Please refer the attachment of both iOS and PC).</t>
      </is>
    </nc>
  </rcc>
  <rcv guid="{593A38EA-6369-46DF-89FC-BAE59B706430}" action="delete"/>
  <rcv guid="{593A38EA-6369-46DF-89FC-BAE59B706430}" action="add"/>
</revisions>
</file>

<file path=xl/revisions/revisionLog5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36" sId="2">
    <oc r="D909" t="inlineStr">
      <is>
        <t xml:space="preserve">Note: This issue is constantly observed during,
1. The combat at the Docks near Ember Mines.
2. The combat with the first Dwarf after entering Ember Mines.
3. The combat with the wolf pack in Cliff of Giants.
4. The combat with the Azure Shamans and Azure Shards in the Ice Cave.
5. </t>
      </is>
    </oc>
    <nc r="D909" t="inlineStr">
      <is>
        <t>Note: This issue is constantly observed during,
1. The combat at the Docks near Ember Mines.
2. The combat with the first Dwarf after entering Ember Mines.
3. The combat with the wolf pack in Cliff of Giants.
4. The combat with the Azure Shamans and Azure Shards in the Ice Cave.
5. The combat with th Spider Queen In Deep Barrows.
6. While fighting the zombies in Zombie cave.</t>
      </is>
    </nc>
  </rcc>
</revisions>
</file>

<file path=xl/revisions/revisionLog57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700" sId="2">
    <oc r="C995" t="inlineStr">
      <is>
        <t xml:space="preserve">(PC): Splash screen and loading screen on iOS and PC are displayed differently. </t>
      </is>
    </oc>
    <nc r="C995" t="inlineStr">
      <is>
        <t>(Global): Different Splash screen and loading screen are displayed for same version of the game iOS and PC.</t>
      </is>
    </nc>
  </rcc>
  <rcc rId="1701" sId="2">
    <oc r="F995" t="inlineStr">
      <is>
        <t xml:space="preserve">Actual Result: Splash screen and loading screen on iOS and PC are displayed differently. 
Expected Result: Splash screen and loading screen on iOS and PC should be displayed same. 
</t>
      </is>
    </oc>
    <nc r="F995" t="inlineStr">
      <is>
        <t xml:space="preserve">Actual Result: Different Splash screen and loading screen are displayed for same version of the game iOS and PC.
Expected Result: (PC): Same Splash screen and loading screen should be displayed for same version of the game iOS and PC. 
</t>
      </is>
    </nc>
  </rcc>
  <rcc rId="1702" sId="2">
    <oc r="G995" t="inlineStr">
      <is>
        <t>PC: Windows 7 professional 64-bit, AMD Radeon HD 7800 Series.</t>
      </is>
    </oc>
    <nc r="G995" t="inlineStr">
      <is>
        <t>PC: Windows 7 professional 64-bit, AMD Radeon HD 7800 Series
iOS: iPad Mini 2 (9.2.1).</t>
      </is>
    </nc>
  </rcc>
  <rcc rId="1703" sId="2">
    <nc r="H995" t="inlineStr">
      <is>
        <t>C</t>
      </is>
    </nc>
  </rcc>
  <rcv guid="{593A38EA-6369-46DF-89FC-BAE59B706430}" action="delete"/>
  <rcv guid="{593A38EA-6369-46DF-89FC-BAE59B706430}" action="add"/>
</revisions>
</file>

<file path=xl/revisions/revisionLog57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704" sId="2">
    <nc r="B995">
      <v>178377</v>
    </nc>
  </rcc>
</revisions>
</file>

<file path=xl/revisions/revisionLog57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2" sqref="A996:J996">
    <dxf>
      <fill>
        <patternFill patternType="solid">
          <bgColor rgb="FF00B050"/>
        </patternFill>
      </fill>
    </dxf>
  </rfmt>
  <rcc rId="1705" sId="2" odxf="1" dxf="1" numFmtId="19">
    <nc r="A997">
      <v>42527</v>
    </nc>
    <odxf>
      <numFmt numFmtId="0" formatCode="General"/>
    </odxf>
    <ndxf>
      <numFmt numFmtId="19" formatCode="m/d/yyyy"/>
    </ndxf>
  </rcc>
  <rcc rId="1706" sId="2">
    <nc r="C997" t="inlineStr">
      <is>
        <t>(Global): Dwarf Miner fails to attack Lightbringer and the party members at co-ordinates (49687, 49984, -1) in Ember Mines.</t>
      </is>
    </nc>
  </rcc>
  <rfmt sheetId="2" sqref="E997" start="0" length="0">
    <dxf/>
  </rfmt>
  <rfmt sheetId="2" sqref="F997" start="0" length="0">
    <dxf/>
  </rfmt>
  <rcc rId="1707" sId="2" odxf="1" dxf="1">
    <nc r="G997" t="inlineStr">
      <is>
        <t>PC: Windows 7 professional 64-bit, AMD Radeon HD 7800 Series
iOS: iPad Mini 2 (9.2.1).</t>
      </is>
    </nc>
    <odxf/>
    <ndxf/>
  </rcc>
  <rfmt sheetId="2" sqref="H997" start="0" length="0">
    <dxf/>
  </rfmt>
  <rcc rId="1708" sId="2">
    <nc r="H997" t="inlineStr">
      <is>
        <t>B</t>
      </is>
    </nc>
  </rcc>
  <rcc rId="1709" sId="2">
    <nc r="E997" t="inlineStr">
      <is>
        <t>1. Install and launch Ember. 
2. Rescue Coren.
3. Progress and start the Quest 'Three Hour Tour'.
4. Navigate to co-ordinates (49687, 49984, -1) in Ember Mines.
5. Observe he Dwarf Miner whilr the fight.</t>
      </is>
    </nc>
  </rcc>
  <rcc rId="1710" sId="2">
    <nc r="F997" t="inlineStr">
      <is>
        <t xml:space="preserve">Actual Result: Dwarf Miner fails to attack Lightbringer and the party members.
Expected Result: Dwarf Miner should attack Lightbringer and the party members. </t>
      </is>
    </nc>
  </rcc>
  <rcc rId="1711" sId="2" odxf="1" dxf="1" numFmtId="19">
    <nc r="A998">
      <v>42527</v>
    </nc>
    <odxf>
      <numFmt numFmtId="0" formatCode="General"/>
    </odxf>
    <ndxf>
      <numFmt numFmtId="19" formatCode="m/d/yyyy"/>
    </ndxf>
  </rcc>
  <rcc rId="1712" sId="2">
    <nc r="C998" t="inlineStr">
      <is>
        <t>(iOS): Random graphical curruption is observed while the Lightbringer and party members progress through the City of Light region.</t>
      </is>
    </nc>
  </rcc>
  <rfmt sheetId="2" sqref="E998" start="0" length="0">
    <dxf/>
  </rfmt>
  <rcc rId="1713" sId="2" odxf="1" dxf="1">
    <nc r="F998" t="inlineStr">
      <is>
        <t xml:space="preserve">Actual Result: Dwarf Miner fails to attack Lightbringer and the party members.
Expected Result: Dwarf Miner should attack Lightbringer and the party members. </t>
      </is>
    </nc>
    <odxf/>
    <ndxf/>
  </rcc>
  <rcc rId="1714" sId="2" odxf="1" dxf="1">
    <nc r="G998" t="inlineStr">
      <is>
        <t>PC: Windows 7 professional 64-bit, AMD Radeon HD 7800 Series
iOS: iPad Mini 2 (9.2.1).</t>
      </is>
    </nc>
    <odxf/>
    <ndxf/>
  </rcc>
  <rfmt sheetId="2" sqref="H998" start="0" length="0">
    <dxf/>
  </rfmt>
  <rcc rId="1715" sId="2">
    <nc r="H998" t="inlineStr">
      <is>
        <t>C</t>
      </is>
    </nc>
  </rcc>
  <rcc rId="1716" sId="2">
    <nc r="E998" t="inlineStr">
      <is>
        <t xml:space="preserve">1. Install and launch Ember. 
2. Rescue Coren.
3. Progress and start the Quest 'The Salty Keg'.
4. Navigate to co-ordinates City of Light.
5. </t>
      </is>
    </nc>
  </rcc>
  <rcv guid="{7DF4551E-C251-40F3-87FF-608CBE392B54}" action="delete"/>
  <rcv guid="{7DF4551E-C251-40F3-87FF-608CBE392B54}" action="add"/>
</revisions>
</file>

<file path=xl/revisions/revisionLog57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717" sId="2" odxf="1" dxf="1" numFmtId="19">
    <nc r="A999">
      <v>42527</v>
    </nc>
    <odxf>
      <numFmt numFmtId="0" formatCode="General"/>
    </odxf>
    <ndxf>
      <numFmt numFmtId="19" formatCode="dd/mm/yyyy"/>
    </ndxf>
  </rcc>
  <rcc rId="1718" sId="2">
    <nc r="C999" t="inlineStr">
      <is>
        <t>(PC): 'Camera Span Speed' functionality fails to work properly.</t>
      </is>
    </nc>
  </rcc>
</revisions>
</file>

<file path=xl/revisions/revisionLog57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719" sId="2">
    <oc r="E998" t="inlineStr">
      <is>
        <t xml:space="preserve">1. Install and launch Ember. 
2. Rescue Coren.
3. Progress and start the Quest 'The Salty Keg'.
4. Navigate to co-ordinates City of Light.
5. </t>
      </is>
    </oc>
    <nc r="E998" t="inlineStr">
      <is>
        <t>1. Install and launch Ember. 
2. Rescue Coren.
3. Progress and start the Quest 'The Salty Keg'.
4. Navigate to co-ordinates City of Light.
5. Navigate the player characters through City of Light to the Salty Keg.
6. look for the curruted spots.</t>
      </is>
    </nc>
  </rcc>
  <rcc rId="1720" sId="2">
    <oc r="F998" t="inlineStr">
      <is>
        <t xml:space="preserve">Actual Result: Dwarf Miner fails to attack Lightbringer and the party members.
Expected Result: Dwarf Miner should attack Lightbringer and the party members. </t>
      </is>
    </oc>
    <nc r="F998" t="inlineStr">
      <is>
        <t xml:space="preserve">Actual Result: Random graphical curruption is observed while the Lightbringer and party members progress through the City of Light region.
Expected Result: The game should be free of graphical curruptions. </t>
      </is>
    </nc>
  </rcc>
  <rcc rId="1721" sId="2">
    <oc r="C998" t="inlineStr">
      <is>
        <t>(iOS): Random graphical curruption is observed while the Lightbringer and party members progress through the City of Light region.</t>
      </is>
    </oc>
    <nc r="C998" t="inlineStr">
      <is>
        <t>(Global): Random graphical curruption is observed while the Lightbringer and party members progress through the City of Light region.</t>
      </is>
    </nc>
  </rcc>
</revisions>
</file>

<file path=xl/revisions/revisionLog57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722" sId="2">
    <nc r="E999" t="inlineStr">
      <is>
        <t xml:space="preserve">1. Install and launch Ember. 
2. Rescue Coren.
3. Click on 'Game Menu' &gt; Options.
4. </t>
      </is>
    </nc>
  </rcc>
</revisions>
</file>

<file path=xl/revisions/revisionLog57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723" sId="2">
    <nc r="D997" t="inlineStr">
      <is>
        <t>Note: This issue is also observed at co-ordinates</t>
      </is>
    </nc>
  </rcc>
</revisions>
</file>

<file path=xl/revisions/revisionLog57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724" sId="2">
    <oc r="E999" t="inlineStr">
      <is>
        <t xml:space="preserve">1. Install and launch Ember. 
2. Rescue Coren.
3. Click on 'Game Menu' &gt; Options.
4. </t>
      </is>
    </oc>
    <nc r="E999" t="inlineStr">
      <is>
        <t xml:space="preserve">1. Install and launch Ember. 
2. Rescue Coren.
3. Click on 'Game Menu' &gt; Options.
4. Increase or Decrease the existing Camera Pan Speed.
5. </t>
      </is>
    </nc>
  </rcc>
</revisions>
</file>

<file path=xl/revisions/revisionLog57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725" sId="2">
    <oc r="C999" t="inlineStr">
      <is>
        <t>(PC): 'Camera Span Speed' functionality fails to work properly.</t>
      </is>
    </oc>
    <nc r="C999" t="inlineStr">
      <is>
        <t>(PC): 'Camera Pan Speed' functionality fails to work properly.</t>
      </is>
    </nc>
  </rcc>
</revisions>
</file>

<file path=xl/revisions/revisionLog57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726" sId="2">
    <oc r="E999" t="inlineStr">
      <is>
        <t xml:space="preserve">1. Install and launch Ember. 
2. Rescue Coren.
3. Click on 'Game Menu' &gt; Options.
4. Increase or Decrease the existing Camera Pan Speed.
5. </t>
      </is>
    </oc>
    <nc r="E999" t="inlineStr">
      <is>
        <t>1. Install and launch Ember. 
2. Rescue Coren.
3. Click on 'Game Menu' &gt; Options.
4. Increase or Decrease the existing Camera Pan Speed.
5. Scroll and observe the screen.
(Please refer the attachment)</t>
      </is>
    </nc>
  </rcc>
  <rcc rId="1727" sId="2">
    <nc r="F999" t="inlineStr">
      <is>
        <t>Actual Result:  'Camera Pan Speed' functionality fails to work properly.
Expected Result: 'Camera Pan Speed' functionality should be work properly.</t>
      </is>
    </nc>
  </rcc>
  <rcc rId="1728" sId="2">
    <nc r="G999" t="inlineStr">
      <is>
        <t>PC: Windows 7 professional 64-bit, AMD Radeon HD 7800 Series
iOS: iPad Mini 2 (9.2.1).</t>
      </is>
    </nc>
  </rcc>
  <rcc rId="1729" sId="2">
    <nc r="H999" t="inlineStr">
      <is>
        <t>B</t>
      </is>
    </nc>
  </rcc>
  <rcv guid="{593A38EA-6369-46DF-89FC-BAE59B706430}" action="delete"/>
  <rcv guid="{593A38EA-6369-46DF-89FC-BAE59B706430}" action="add"/>
</revisions>
</file>

<file path=xl/revisions/revisionLog5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37" sId="2">
    <oc r="D909" t="inlineStr">
      <is>
        <t>Note: This issue is constantly observed during,
1. The combat at the Docks near Ember Mines.
2. The combat with the first Dwarf after entering Ember Mines.
3. The combat with the wolf pack in Cliff of Giants.
4. The combat with the Azure Shamans and Azure Shards in the Ice Cave.
5. The combat with th Spider Queen In Deep Barrows.
6. While fighting the zombies in Zombie cave.</t>
      </is>
    </oc>
    <nc r="D909" t="inlineStr">
      <is>
        <t>Note: 
A]This issue is constantly observed during,
1. The combat at the Docks near Ember Mines.
2. The combat with the first Dwarf after entering Ember Mines.
3. The combat with the wolf pack in Cliff of Giants.
4. The combat with the Azure Shamans and Azure Shards in the Ice Cave.
5. The combat with th Spider Queen In Deep Barrows.
6. While fighting the zombies in Zombie cave.
B] As the game crashes during a particular combat, it keeps crashing whenever the player enters that same combat after relaunching the game.</t>
      </is>
    </nc>
  </rcc>
</revisions>
</file>

<file path=xl/revisions/revisionLog58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730" sId="2">
    <oc r="D997" t="inlineStr">
      <is>
        <t>Note: This issue is also observed at co-ordinates</t>
      </is>
    </oc>
    <nc r="D997" t="inlineStr">
      <is>
        <t>Note: This issue is also observed at co-ordinates () and  () in Ember Mines.</t>
      </is>
    </nc>
  </rcc>
  <rcc rId="1731" sId="2">
    <nc r="I997" t="inlineStr">
      <is>
        <t>To Log</t>
      </is>
    </nc>
  </rcc>
  <rcc rId="1732" sId="2">
    <nc r="I998" t="inlineStr">
      <is>
        <t>To Log</t>
      </is>
    </nc>
  </rcc>
  <rcv guid="{7DF4551E-C251-40F3-87FF-608CBE392B54}" action="delete"/>
  <rcv guid="{7DF4551E-C251-40F3-87FF-608CBE392B54}" action="add"/>
</revisions>
</file>

<file path=xl/revisions/revisionLog58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733" sId="2">
    <nc r="I999" t="inlineStr">
      <is>
        <t>To Log</t>
      </is>
    </nc>
  </rcc>
  <rcv guid="{7DF4551E-C251-40F3-87FF-608CBE392B54}" action="delete"/>
  <rcv guid="{7DF4551E-C251-40F3-87FF-608CBE392B54}" action="add"/>
</revisions>
</file>

<file path=xl/revisions/revisionLog58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2" sqref="A999:XFD999">
    <dxf>
      <alignment vertical="top" readingOrder="0"/>
    </dxf>
  </rfmt>
  <rfmt sheetId="2" sqref="A999:XFD999">
    <dxf>
      <alignment vertical="center" readingOrder="0"/>
    </dxf>
  </rfmt>
  <rfmt sheetId="2" sqref="A999:XFD999">
    <dxf>
      <alignment horizontal="general" readingOrder="0"/>
    </dxf>
  </rfmt>
  <rfmt sheetId="2" sqref="A999:XFD999">
    <dxf>
      <alignment vertical="top" readingOrder="0"/>
    </dxf>
  </rfmt>
  <rfmt sheetId="2" sqref="A999:XFD999">
    <dxf>
      <alignment horizontal="center" readingOrder="0"/>
    </dxf>
  </rfmt>
  <rfmt sheetId="2" sqref="A999:XFD999">
    <dxf>
      <alignment horizontal="left" readingOrder="0"/>
    </dxf>
  </rfmt>
  <rfmt sheetId="2" sqref="A999:XFD999">
    <dxf>
      <alignment vertical="center" readingOrder="0"/>
    </dxf>
  </rfmt>
</revisions>
</file>

<file path=xl/revisions/revisionLog58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734" sId="2">
    <oc r="C998" t="inlineStr">
      <is>
        <t>(Global): Random graphical curruption is observed while the Lightbringer and party members progress through the City of Light region.</t>
      </is>
    </oc>
    <nc r="C998" t="inlineStr">
      <is>
        <t>(Global): Random graphical corruption is observed while the Lightbringer and party members progress through the City of Light region.</t>
      </is>
    </nc>
  </rcc>
  <rcc rId="1735" sId="2">
    <oc r="E998" t="inlineStr">
      <is>
        <t>1. Install and launch Ember. 
2. Rescue Coren.
3. Progress and start the Quest 'The Salty Keg'.
4. Navigate to co-ordinates City of Light.
5. Navigate the player characters through City of Light to the Salty Keg.
6. look for the curruted spots.</t>
      </is>
    </oc>
    <nc r="E998" t="inlineStr">
      <is>
        <t>1. Install and launch Ember. 
2. Rescue Coren.
3. Progress and start the Quest 'The Salty Keg'.
4. Navigate to co-ordinates City of Light.
5. Navigate the player characters through City of Light to the Salty Keg.
6. look for the corrupted spots.</t>
      </is>
    </nc>
  </rcc>
  <rcc rId="1736" sId="2">
    <oc r="F998" t="inlineStr">
      <is>
        <t xml:space="preserve">Actual Result: Random graphical curruption is observed while the Lightbringer and party members progress through the City of Light region.
Expected Result: The game should be free of graphical curruptions. </t>
      </is>
    </oc>
    <nc r="F998" t="inlineStr">
      <is>
        <t xml:space="preserve">Actual Result: Random graphical corruption is observed while the Lightbringer and party members progress through the City of Light region.
Expected Result: The game should be free of graphical corruptions. </t>
      </is>
    </nc>
  </rcc>
  <rcc rId="1737" sId="2">
    <oc r="E997" t="inlineStr">
      <is>
        <t>1. Install and launch Ember. 
2. Rescue Coren.
3. Progress and start the Quest 'Three Hour Tour'.
4. Navigate to co-ordinates (49687, 49984, -1) in Ember Mines.
5. Observe he Dwarf Miner whilr the fight.</t>
      </is>
    </oc>
    <nc r="E997" t="inlineStr">
      <is>
        <t>1. Install and launch Ember. 
2. Rescue Coren.
3. Progress and start the Quest 'Three Hour Tour'.
4. Navigate to co-ordinates (49687, 49984, -1) in Ember Mines.
5. Observe he Dwarf Miner while the fight.</t>
      </is>
    </nc>
  </rcc>
  <rcv guid="{7DF4551E-C251-40F3-87FF-608CBE392B54}" action="delete"/>
  <rcv guid="{7DF4551E-C251-40F3-87FF-608CBE392B54}" action="add"/>
</revisions>
</file>

<file path=xl/revisions/revisionLog58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738" sId="2">
    <oc r="G999" t="inlineStr">
      <is>
        <t>PC: Windows 7 professional 64-bit, AMD Radeon HD 7800 Series
iOS: iPad Mini 2 (9.2.1).</t>
      </is>
    </oc>
    <nc r="G999" t="inlineStr">
      <is>
        <t xml:space="preserve">PC: Windows 7 professional 64-bit, AMD Radeon HD 7800 Series
</t>
      </is>
    </nc>
  </rcc>
</revisions>
</file>

<file path=xl/revisions/revisionLog58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2" sqref="H999">
    <dxf>
      <alignment horizontal="center" readingOrder="0"/>
    </dxf>
  </rfmt>
  <rcc rId="1739" sId="2">
    <oc r="D997" t="inlineStr">
      <is>
        <t>Note: This issue is also observed at co-ordinates () and  () in Ember Mines.</t>
      </is>
    </oc>
    <nc r="D997" t="inlineStr">
      <is>
        <t>Note: This issue is also observed at co-ordinates (49635, 49958, -1) and  (49602, 49956, -1) in Ember Mines.</t>
      </is>
    </nc>
  </rcc>
</revisions>
</file>

<file path=xl/revisions/revisionLog58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740" sId="2">
    <nc r="B997">
      <v>178629</v>
    </nc>
  </rcc>
  <rcc rId="1741" sId="2">
    <nc r="B998">
      <v>178631</v>
    </nc>
  </rcc>
</revisions>
</file>

<file path=xl/revisions/revisionLog58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742" sId="2">
    <nc r="B999">
      <v>178632</v>
    </nc>
  </rcc>
</revisions>
</file>

<file path=xl/revisions/revisionLog58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743" sId="2">
    <oc r="C999" t="inlineStr">
      <is>
        <t>(PC): 'Camera Pan Speed' functionality fails to work properly.</t>
      </is>
    </oc>
    <nc r="C999"/>
  </rcc>
  <rcv guid="{593A38EA-6369-46DF-89FC-BAE59B706430}" action="delete"/>
  <rcv guid="{593A38EA-6369-46DF-89FC-BAE59B706430}" action="add"/>
</revisions>
</file>

<file path=xl/revisions/revisionLog58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744" sId="2" numFmtId="19">
    <oc r="A997">
      <v>42527</v>
    </oc>
    <nc r="A997"/>
  </rcc>
  <rcc rId="1745" sId="2">
    <oc r="B997">
      <v>178629</v>
    </oc>
    <nc r="B997"/>
  </rcc>
  <rcc rId="1746" sId="2">
    <oc r="C997" t="inlineStr">
      <is>
        <t>(Global): Dwarf Miner fails to attack Lightbringer and the party members at co-ordinates (49687, 49984, -1) in Ember Mines.</t>
      </is>
    </oc>
    <nc r="C997"/>
  </rcc>
  <rcc rId="1747" sId="2">
    <oc r="D997" t="inlineStr">
      <is>
        <t>Note: This issue is also observed at co-ordinates (49635, 49958, -1) and  (49602, 49956, -1) in Ember Mines.</t>
      </is>
    </oc>
    <nc r="D997"/>
  </rcc>
  <rcc rId="1748" sId="2">
    <oc r="E997" t="inlineStr">
      <is>
        <t>1. Install and launch Ember. 
2. Rescue Coren.
3. Progress and start the Quest 'Three Hour Tour'.
4. Navigate to co-ordinates (49687, 49984, -1) in Ember Mines.
5. Observe he Dwarf Miner while the fight.</t>
      </is>
    </oc>
    <nc r="E997"/>
  </rcc>
  <rcc rId="1749" sId="2">
    <oc r="F997" t="inlineStr">
      <is>
        <t xml:space="preserve">Actual Result: Dwarf Miner fails to attack Lightbringer and the party members.
Expected Result: Dwarf Miner should attack Lightbringer and the party members. </t>
      </is>
    </oc>
    <nc r="F997"/>
  </rcc>
  <rcc rId="1750" sId="2">
    <oc r="G997" t="inlineStr">
      <is>
        <t>PC: Windows 7 professional 64-bit, AMD Radeon HD 7800 Series
iOS: iPad Mini 2 (9.2.1).</t>
      </is>
    </oc>
    <nc r="G997"/>
  </rcc>
  <rcc rId="1751" sId="2">
    <oc r="H997" t="inlineStr">
      <is>
        <t>B</t>
      </is>
    </oc>
    <nc r="H997"/>
  </rcc>
  <rcc rId="1752" sId="2">
    <oc r="I997" t="inlineStr">
      <is>
        <t>To Log</t>
      </is>
    </oc>
    <nc r="I997"/>
  </rcc>
  <rcc rId="1753" sId="2" numFmtId="19">
    <oc r="A998">
      <v>42527</v>
    </oc>
    <nc r="A998"/>
  </rcc>
  <rcc rId="1754" sId="2">
    <oc r="B998">
      <v>178631</v>
    </oc>
    <nc r="B998"/>
  </rcc>
  <rcc rId="1755" sId="2">
    <oc r="C998" t="inlineStr">
      <is>
        <t>(Global): Random graphical corruption is observed while the Lightbringer and party members progress through the City of Light region.</t>
      </is>
    </oc>
    <nc r="C998"/>
  </rcc>
  <rcc rId="1756" sId="2">
    <oc r="E998" t="inlineStr">
      <is>
        <t>1. Install and launch Ember. 
2. Rescue Coren.
3. Progress and start the Quest 'The Salty Keg'.
4. Navigate to co-ordinates City of Light.
5. Navigate the player characters through City of Light to the Salty Keg.
6. look for the corrupted spots.</t>
      </is>
    </oc>
    <nc r="E998"/>
  </rcc>
  <rcc rId="1757" sId="2">
    <oc r="F998" t="inlineStr">
      <is>
        <t xml:space="preserve">Actual Result: Random graphical corruption is observed while the Lightbringer and party members progress through the City of Light region.
Expected Result: The game should be free of graphical corruptions. </t>
      </is>
    </oc>
    <nc r="F998"/>
  </rcc>
  <rcc rId="1758" sId="2">
    <oc r="G998" t="inlineStr">
      <is>
        <t>PC: Windows 7 professional 64-bit, AMD Radeon HD 7800 Series
iOS: iPad Mini 2 (9.2.1).</t>
      </is>
    </oc>
    <nc r="G998"/>
  </rcc>
  <rcc rId="1759" sId="2">
    <oc r="H998" t="inlineStr">
      <is>
        <t>C</t>
      </is>
    </oc>
    <nc r="H998"/>
  </rcc>
  <rcc rId="1760" sId="2">
    <oc r="I998" t="inlineStr">
      <is>
        <t>To Log</t>
      </is>
    </oc>
    <nc r="I998"/>
  </rcc>
  <rcc rId="1761" sId="2" numFmtId="19">
    <oc r="A999">
      <v>42527</v>
    </oc>
    <nc r="A999"/>
  </rcc>
  <rcc rId="1762" sId="2">
    <oc r="B999">
      <v>178632</v>
    </oc>
    <nc r="B999"/>
  </rcc>
  <rcc rId="1763" sId="2">
    <oc r="E999" t="inlineStr">
      <is>
        <t>1. Install and launch Ember. 
2. Rescue Coren.
3. Click on 'Game Menu' &gt; Options.
4. Increase or Decrease the existing Camera Pan Speed.
5. Scroll and observe the screen.
(Please refer the attachment)</t>
      </is>
    </oc>
    <nc r="E999"/>
  </rcc>
  <rcc rId="1764" sId="2">
    <oc r="F999" t="inlineStr">
      <is>
        <t>Actual Result:  'Camera Pan Speed' functionality fails to work properly.
Expected Result: 'Camera Pan Speed' functionality should be work properly.</t>
      </is>
    </oc>
    <nc r="F999"/>
  </rcc>
  <rcc rId="1765" sId="2">
    <oc r="G999" t="inlineStr">
      <is>
        <t xml:space="preserve">PC: Windows 7 professional 64-bit, AMD Radeon HD 7800 Series
</t>
      </is>
    </oc>
    <nc r="G999"/>
  </rcc>
  <rcc rId="1766" sId="2">
    <oc r="H999" t="inlineStr">
      <is>
        <t>B</t>
      </is>
    </oc>
    <nc r="H999"/>
  </rcc>
  <rcc rId="1767" sId="2">
    <oc r="I999" t="inlineStr">
      <is>
        <t>To Log</t>
      </is>
    </oc>
    <nc r="I999"/>
  </rcc>
  <rcc rId="1768" sId="2" numFmtId="19">
    <oc r="A10">
      <v>41878</v>
    </oc>
    <nc r="A10"/>
  </rcc>
  <rcc rId="1769" sId="2">
    <oc r="B10">
      <v>67394</v>
    </oc>
    <nc r="B10"/>
  </rcc>
  <rcc rId="1770" sId="2">
    <oc r="C10" t="inlineStr">
      <is>
        <t>505 'company Logo and Name' splash screen is not displayed after launching the game.</t>
      </is>
    </oc>
    <nc r="C10"/>
  </rcc>
  <rcc rId="1771" sId="2">
    <oc r="E10" t="inlineStr">
      <is>
        <t>Steps to Reproduce:
1. Install and launch Ember RPG.
2. Observe 505 Games logo is not displayed on launching the game.
Actual Result: Company logo and Name is not displayed on launching the game.
Expected Result: Company logo and Name should be displayed while launching the game.</t>
      </is>
    </oc>
    <nc r="E10"/>
  </rcc>
  <rcc rId="1772" sId="2">
    <oc r="H10" t="inlineStr">
      <is>
        <t>A</t>
      </is>
    </oc>
    <nc r="H10"/>
  </rcc>
  <rcc rId="1773" sId="2" numFmtId="19">
    <oc r="A11">
      <v>41878</v>
    </oc>
    <nc r="A11"/>
  </rcc>
  <rcc rId="1774" sId="2">
    <oc r="B11">
      <v>67396</v>
    </oc>
    <nc r="B11"/>
  </rcc>
  <rcc rId="1775" sId="2">
    <oc r="C11" t="inlineStr">
      <is>
        <t>Game fails to Resume from the ESC windows pop up after pausing the game via In-game pause button.</t>
      </is>
    </oc>
    <nc r="C11"/>
  </rcc>
  <rcc rId="1776" sId="2">
    <oc r="E11" t="inlineStr">
      <is>
        <t xml:space="preserve">Steps to Reproduce:
1. Launch Ember RPG.
2. Pause the game via In-Game Pause button.
3. Press ESC button and Resume the game.
4. Notice game fails to resume.
Actual Result: Game fails to Resume from the ESC windows. 
Expected Result: Game should resume after clicking on the resume button under ESC window.
</t>
      </is>
    </oc>
    <nc r="E11"/>
  </rcc>
  <rcc rId="1777" sId="2">
    <oc r="H11" t="inlineStr">
      <is>
        <t>B</t>
      </is>
    </oc>
    <nc r="H11"/>
  </rcc>
  <rcc rId="1778" sId="2" numFmtId="19">
    <oc r="A12">
      <v>41878</v>
    </oc>
    <nc r="A12"/>
  </rcc>
  <rcc rId="1779" sId="2">
    <oc r="B12">
      <v>67397</v>
    </oc>
    <nc r="B12"/>
  </rcc>
  <rcc rId="1780" sId="2">
    <oc r="C12" t="inlineStr">
      <is>
        <t>RPG.exe has stopped working' prompt appears while closing the game using the close button.</t>
      </is>
    </oc>
    <nc r="C12"/>
  </rcc>
  <rcc rId="1781" sId="2">
    <oc r="E12" t="inlineStr">
      <is>
        <t xml:space="preserve">Steps to Reproduce:
1. Launch Ember RPG.
2. Tap on the close button.
3. Notice RPG.exe has stopped working error message.
Actual Result: 'RPG.exe has stopped working' prompt is displayed.
Expected Result: Game should be closed without occurring any error.
Configuration: 
</t>
      </is>
    </oc>
    <nc r="E12"/>
  </rcc>
  <rcc rId="1782" sId="2">
    <oc r="H12" t="inlineStr">
      <is>
        <t>B</t>
      </is>
    </oc>
    <nc r="H12"/>
  </rcc>
  <rcc rId="1783" sId="2" numFmtId="19">
    <oc r="A13">
      <v>41878</v>
    </oc>
    <nc r="A13"/>
  </rcc>
  <rcc rId="1784" sId="2">
    <oc r="B13">
      <v>67398</v>
    </oc>
    <nc r="B13"/>
  </rcc>
  <rcc rId="1785" sId="2">
    <oc r="C13" t="inlineStr">
      <is>
        <t xml:space="preserve">RPG.exe has stopped working' prompt appears after tapping on 'Quick Save' tab under Settings option. </t>
      </is>
    </oc>
    <nc r="C13"/>
  </rcc>
  <rcc rId="1786" sId="2">
    <oc r="E13" t="inlineStr">
      <is>
        <t xml:space="preserve">Steps to Reproduce:
1. Launch Ember RPG.
2. Select Settings.
3. Select Quick Save button.
4. Notice RPG.exe has stopped working error message.
Note: This issue is also observed for Save tab.
Actual Result: 'RPG.exe has stopped working' prompt is displayed.
Expected Result: Game should be Saved without occurring any error.
Configuration: </t>
      </is>
    </oc>
    <nc r="E13"/>
  </rcc>
  <rcc rId="1787" sId="2">
    <oc r="H13" t="inlineStr">
      <is>
        <t>A</t>
      </is>
    </oc>
    <nc r="H13"/>
  </rcc>
  <rcc rId="1788" sId="2" numFmtId="19">
    <oc r="A14">
      <v>41878</v>
    </oc>
    <nc r="A14"/>
  </rcc>
  <rcc rId="1789" sId="2">
    <oc r="B14" t="inlineStr">
      <is>
        <t>SQS Ember-005</t>
      </is>
    </oc>
    <nc r="B14"/>
  </rcc>
  <rcc rId="1790" sId="2">
    <oc r="C14" t="inlineStr">
      <is>
        <t>RPG.exe has stopped working' prompt appears saving the game in Save slot under Settings option.</t>
      </is>
    </oc>
    <nc r="C14"/>
  </rcc>
  <rcc rId="1791" sId="2">
    <oc r="E14" t="inlineStr">
      <is>
        <t xml:space="preserve">Steps to Reproduce:
1. Launch Ember RPG.
2. Select Settings.
3. Select Save tab and click on Slot 1.
Actual Result: 'RPG.exe has stopped working' prompt appears saving the game in Save slot. 
Expected Result: Game should be Saved without occurring any error.
Configuration: </t>
      </is>
    </oc>
    <nc r="E14"/>
  </rcc>
  <rcc rId="1792" sId="2">
    <oc r="H14" t="inlineStr">
      <is>
        <t>A</t>
      </is>
    </oc>
    <nc r="H14"/>
  </rcc>
  <rcc rId="1793" sId="2" numFmtId="19">
    <oc r="A15">
      <v>41878</v>
    </oc>
    <nc r="A15"/>
  </rcc>
  <rcc rId="1794" sId="2">
    <oc r="B15">
      <v>67403</v>
    </oc>
    <nc r="B15"/>
  </rcc>
  <rcc rId="1795" sId="2">
    <oc r="C15" t="inlineStr">
      <is>
        <t>Game fails to display name of tabs after moving the cursor on the different options in the HUD.</t>
      </is>
    </oc>
    <nc r="C15"/>
  </rcc>
  <rcc rId="1796" sId="2">
    <oc r="E15" t="inlineStr">
      <is>
        <t xml:space="preserve">Steps to Reproduce:
1. Launch Ember RPG.
2. Move the cursor on the displayed tab under Main menu. 
Actual Result: Name of the selected  tab is not displayed after moving the cursor on it.
Expected Result : Name of the selected tab name should be displayed under the Main menu after moving the cursor on it.
Configuration: </t>
      </is>
    </oc>
    <nc r="E15"/>
  </rcc>
  <rcc rId="1797" sId="2">
    <oc r="H15" t="inlineStr">
      <is>
        <t>B</t>
      </is>
    </oc>
    <nc r="H15"/>
  </rcc>
  <rcc rId="1798" sId="2" numFmtId="19">
    <oc r="A16">
      <v>41878</v>
    </oc>
    <nc r="A16"/>
  </rcc>
  <rcc rId="1799" sId="2">
    <oc r="B16">
      <v>67405</v>
    </oc>
    <nc r="B16"/>
  </rcc>
  <rcc rId="1800" sId="2">
    <oc r="C16" t="inlineStr">
      <is>
        <t>Light bringer head disappears after removing the Ancient Rags from the Light bringer's Inventory tab.</t>
      </is>
    </oc>
    <nc r="C16"/>
  </rcc>
  <rcc rId="1801" sId="2">
    <oc r="E16" t="inlineStr">
      <is>
        <t xml:space="preserve">Steps to Reproduce:
1. Launch Ember RPG.
2. Select Light bringer inventory tab.
3. Drag Ancient Rags out of the Light bringer's Inventory tab.
4. Close the Inventory tab and notice the game Light Bringer character.
Actual Result: Light bringer head disappears. 
Expected Result: Light bringer head should be displayed after removing Ancient Rags from the Inventory tab.
Configuration: </t>
      </is>
    </oc>
    <nc r="E16"/>
  </rcc>
  <rcc rId="1802" sId="2">
    <oc r="H16" t="inlineStr">
      <is>
        <t>C</t>
      </is>
    </oc>
    <nc r="H16"/>
  </rcc>
  <rcc rId="1803" sId="2" numFmtId="19">
    <oc r="A17">
      <v>41878</v>
    </oc>
    <nc r="A17"/>
  </rcc>
  <rcc rId="1804" sId="2">
    <oc r="B17">
      <v>67406</v>
    </oc>
    <nc r="B17"/>
  </rcc>
  <rcc rId="1805" sId="2">
    <oc r="C17" t="inlineStr">
      <is>
        <t>Navigation arrow is not displayed while progressing throughout the game.</t>
      </is>
    </oc>
    <nc r="C17"/>
  </rcc>
  <rcc rId="1806" sId="2">
    <oc r="E17" t="inlineStr">
      <is>
        <t xml:space="preserve">Steps to Reproduce:
1. Launch Ember RPG.
Notice the navigation arrow is not displayed during the gameplay. 
Actual Result: Navigation arrow is not displayed during the gameplay. 
Expected Result: Navigation arrow should be displayed throughout the game.
Configuration: </t>
      </is>
    </oc>
    <nc r="E17"/>
  </rcc>
  <rcc rId="1807" sId="2">
    <oc r="H17" t="inlineStr">
      <is>
        <t>B</t>
      </is>
    </oc>
    <nc r="H17"/>
  </rcc>
  <rcc rId="1808" sId="2" numFmtId="19">
    <oc r="A18">
      <v>41878</v>
    </oc>
    <nc r="A18"/>
  </rcc>
  <rcc rId="1809" sId="2">
    <oc r="B18">
      <v>67408</v>
    </oc>
    <nc r="B18"/>
  </rcc>
  <rcc rId="1810" sId="2">
    <oc r="C18" t="inlineStr">
      <is>
        <t>Tutorial is not displayed after launching the game with a fresh start.</t>
      </is>
    </oc>
    <nc r="C18"/>
  </rcc>
  <rcc rId="1811" sId="2">
    <oc r="E18" t="inlineStr">
      <is>
        <t xml:space="preserve">Steps to Reproduce:
1. Launch Ember RPG.
2. Look for the game tutorial.
Actual Result: Tutorial mode is not displayed. 
Expected Result: Tutorial mode should be displayed.
Configuration: </t>
      </is>
    </oc>
    <nc r="E18"/>
  </rcc>
  <rcc rId="1812" sId="2">
    <oc r="H18" t="inlineStr">
      <is>
        <t>B</t>
      </is>
    </oc>
    <nc r="H18"/>
  </rcc>
  <rcc rId="1813" sId="2" numFmtId="19">
    <oc r="A19">
      <v>41878</v>
    </oc>
    <nc r="A19"/>
  </rcc>
  <rcc rId="1814" sId="2">
    <oc r="B19">
      <v>67410</v>
    </oc>
    <nc r="B19"/>
  </rcc>
  <rcc rId="1815" sId="2">
    <oc r="C19" t="inlineStr">
      <is>
        <t>Audio options are not displayed under the Setting menu.</t>
      </is>
    </oc>
    <nc r="C19"/>
  </rcc>
  <rcc rId="1816" sId="2">
    <oc r="E19" t="inlineStr">
      <is>
        <t xml:space="preserve">Steps to Reproduce:
1. Launch Ember RPG.
2. Select Settings from the Main Menu.
Notice the Audio setting are not displayed in Options menu.
Actual Result: Audio options are not displayed in the Options menu.  
Expected Result: Audio options should be displayed in the Options menu.  
Note: SFX and Music options are missing.
Configuration: </t>
      </is>
    </oc>
    <nc r="E19"/>
  </rcc>
  <rcc rId="1817" sId="2">
    <oc r="H19" t="inlineStr">
      <is>
        <t>B</t>
      </is>
    </oc>
    <nc r="H19"/>
  </rcc>
  <rcc rId="1818" sId="2" numFmtId="19">
    <oc r="A20">
      <v>41879</v>
    </oc>
    <nc r="A20"/>
  </rcc>
  <rcc rId="1819" sId="2">
    <oc r="B20">
      <v>67414</v>
    </oc>
    <nc r="B20"/>
  </rcc>
  <rcc rId="1820" sId="2">
    <oc r="C20" t="inlineStr">
      <is>
        <t>Camera angle moves after opening inventory tab.</t>
      </is>
    </oc>
    <nc r="C20"/>
  </rcc>
  <rcc rId="1821" sId="2">
    <oc r="E20" t="inlineStr">
      <is>
        <t xml:space="preserve">Steps to Reproduce:
1. Launch Ember RPG.
2. Tap on Inventory tab under Main menu.
3. Notice the camera angle.
Actual Result: Camera angle shifts to left.
Expected Result: Camera angle should remain same after opening inventory.
Configuration: </t>
      </is>
    </oc>
    <nc r="E20"/>
  </rcc>
  <rcc rId="1822" sId="2">
    <oc r="H20" t="inlineStr">
      <is>
        <t>C</t>
      </is>
    </oc>
    <nc r="H20"/>
  </rcc>
  <rcc rId="1823" sId="2" numFmtId="19">
    <oc r="A21">
      <v>41879</v>
    </oc>
    <nc r="A21"/>
  </rcc>
  <rcc rId="1824" sId="2">
    <oc r="B21">
      <v>67416</v>
    </oc>
    <nc r="B21"/>
  </rcc>
  <rcc rId="1825" sId="2">
    <oc r="C21" t="inlineStr">
      <is>
        <t>Camera angle is not focused properly on the character while moving from one place to another.</t>
      </is>
    </oc>
    <nc r="C21"/>
  </rcc>
  <rcc rId="1826" sId="2">
    <oc r="E21" t="inlineStr">
      <is>
        <t xml:space="preserve">Steps to Reproduce:
1. Launch Ember RPG.
2. Move the character on the map.
Notice the camera angle.
Actual Result: Camera angle is not focused properly on the character.
Expected Result: Camera angle should focus on character.
Configuration: </t>
      </is>
    </oc>
    <nc r="E21"/>
  </rcc>
  <rcc rId="1827" sId="2">
    <oc r="H21" t="inlineStr">
      <is>
        <t>C</t>
      </is>
    </oc>
    <nc r="H21"/>
  </rcc>
  <rcc rId="1828" sId="2" numFmtId="19">
    <oc r="A22">
      <v>41879</v>
    </oc>
    <nc r="A22"/>
  </rcc>
  <rcc rId="1829" sId="2">
    <oc r="B22">
      <v>67418</v>
    </oc>
    <nc r="B22"/>
  </rcc>
  <rcc rId="1830" sId="2">
    <oc r="C22" t="inlineStr">
      <is>
        <t>Mini map is not displayed while completing the Quest.</t>
      </is>
    </oc>
    <nc r="C22"/>
  </rcc>
  <rcc rId="1831" sId="2">
    <oc r="E22" t="inlineStr">
      <is>
        <t xml:space="preserve">1. Launch Ember RPG.
2. Look for the Mini map on the in-game screen.
Actual Result: Mini map is not displayed on the screen.
Expected Result: Mini map should be displayed at the top right corner of the screen.
Configuration: </t>
      </is>
    </oc>
    <nc r="E22"/>
  </rcc>
  <rcc rId="1832" sId="2">
    <oc r="H22" t="inlineStr">
      <is>
        <t>C</t>
      </is>
    </oc>
    <nc r="H22"/>
  </rcc>
  <rcc rId="1833" sId="2" numFmtId="19">
    <oc r="A23">
      <v>41879</v>
    </oc>
    <nc r="A23"/>
  </rcc>
  <rcc rId="1834" sId="2">
    <oc r="B23">
      <v>67419</v>
    </oc>
    <nc r="B23"/>
  </rcc>
  <rcc rId="1835" sId="2">
    <oc r="C23" t="inlineStr">
      <is>
        <t>Runtime Error is displayed while quitting the game.</t>
      </is>
    </oc>
    <nc r="C23"/>
  </rcc>
  <rcc rId="1836" sId="2">
    <oc r="E23" t="inlineStr">
      <is>
        <t xml:space="preserve">Steps to Reproduce:
1. Launch Ember RPG.
2. Complete the conversation with Kwan.
3. Select settings option from the Main Menu.
4.  Select Quit option.
Actual Result: Runtime Error is displayed on the screen.
Expected Result: Game should be closed without occurring any error.
Configuration: </t>
      </is>
    </oc>
    <nc r="E23"/>
  </rcc>
  <rcc rId="1837" sId="2">
    <oc r="H23" t="inlineStr">
      <is>
        <t>A</t>
      </is>
    </oc>
    <nc r="H23"/>
  </rcc>
  <rcc rId="1838" sId="2" numFmtId="19">
    <oc r="A24">
      <v>41879</v>
    </oc>
    <nc r="A24"/>
  </rcc>
  <rcc rId="1839" sId="2">
    <oc r="B24">
      <v>67423</v>
    </oc>
    <nc r="B24"/>
  </rcc>
  <rcc rId="1840" sId="2">
    <oc r="C24" t="inlineStr">
      <is>
        <t>Inventory menu fails to close when user clicks on the Map.</t>
      </is>
    </oc>
    <nc r="C24"/>
  </rcc>
  <rcc rId="1841" sId="2">
    <oc r="E24" t="inlineStr">
      <is>
        <t xml:space="preserve">Steps to Reproduce:
1. Launch Ember RPG.
2. Open Inventory menu.
3. Move the cursor on the map and Left click on the mouse.
Actual Result: Inventory menu fails to close after clicking anywhere on the map.
Expected Result: Inventory menu should close after clicking anywhere on the map.
Note: Same issue is observed Quest, Character statistics and Options menu.
Configuration: </t>
      </is>
    </oc>
    <nc r="E24"/>
  </rcc>
  <rcc rId="1842" sId="2">
    <oc r="H24" t="inlineStr">
      <is>
        <t>B</t>
      </is>
    </oc>
    <nc r="H24"/>
  </rcc>
  <rcc rId="1843" sId="2" numFmtId="19">
    <oc r="A25">
      <v>41879</v>
    </oc>
    <nc r="A25"/>
  </rcc>
  <rcc rId="1844" sId="2">
    <oc r="B25">
      <v>67424</v>
    </oc>
    <nc r="B25"/>
  </rcc>
  <rcc rId="1845" sId="2">
    <oc r="C25" t="inlineStr">
      <is>
        <t>Minor frame rate drop is observed while moving the character in the free world.</t>
      </is>
    </oc>
    <nc r="C25"/>
  </rcc>
  <rcc rId="1846" sId="2">
    <oc r="E25" t="inlineStr">
      <is>
        <t xml:space="preserve">Steps to Reproduce:
1. Launch Ember RPG.
2. Move the character in the free world.
Notice the character.
Actual Result: Minor frame rate drop is observed.
Expected Result: The game should function and proceed normally without any lag.
Configuration: </t>
      </is>
    </oc>
    <nc r="E25"/>
  </rcc>
  <rcc rId="1847" sId="2">
    <oc r="H25" t="inlineStr">
      <is>
        <t>B</t>
      </is>
    </oc>
    <nc r="H25"/>
  </rcc>
  <rcc rId="1848" sId="2" numFmtId="19">
    <oc r="A26">
      <v>41879</v>
    </oc>
    <nc r="A26"/>
  </rcc>
  <rcc rId="1849" sId="2">
    <oc r="B26">
      <v>67426</v>
    </oc>
    <nc r="B26"/>
  </rcc>
  <rcc rId="1850" sId="2">
    <oc r="C26" t="inlineStr">
      <is>
        <t>The user has to click twice on the same item before picking it up.</t>
      </is>
    </oc>
    <nc r="C26"/>
  </rcc>
  <rcc rId="1851" sId="2">
    <oc r="E26" t="inlineStr">
      <is>
        <t xml:space="preserve">Steps to Reproduce:
1. Launch Ember RPG.
2. Open Inventory menu.
3. Select time clubber from inventory tab and Drag it in character inventory tab.
4. Drop Time Clubber from the character inventory tab
5. Move away from the weapon and again go near and pick it up.
6. Notice player has to click twice for picking up the weapon.
Actual Result: The user has to click twice.
Expected Result: The user should be able to collect any item by clicking once.
Configuration: 
</t>
      </is>
    </oc>
    <nc r="E26"/>
  </rcc>
  <rcc rId="1852" sId="2">
    <oc r="H26" t="inlineStr">
      <is>
        <t>B</t>
      </is>
    </oc>
    <nc r="H26"/>
  </rcc>
  <rcc rId="1853" sId="2" numFmtId="19">
    <oc r="A27">
      <v>41879</v>
    </oc>
    <nc r="A27"/>
  </rcc>
  <rcc rId="1854" sId="2">
    <oc r="B27">
      <v>67427</v>
    </oc>
    <nc r="B27"/>
  </rcc>
  <rcc rId="1855" sId="2">
    <oc r="C27" t="inlineStr">
      <is>
        <t>No shortcut button is assigned for Setting menu on the keyboard.</t>
      </is>
    </oc>
    <nc r="C27"/>
  </rcc>
  <rcc rId="1856" sId="2">
    <oc r="E27" t="inlineStr">
      <is>
        <t xml:space="preserve">Steps to Reproduce:
1. Launch Ember RPG.
2. Press Alt + S  and Alt + O
Observe no shortcut key is assigned for settings menu on the key board.
Actual Result: No shortcut button is given for settings
Expected Result: Shortcut button on keyboard should be given for settings menu.
Configuration: </t>
      </is>
    </oc>
    <nc r="E27"/>
  </rcc>
  <rcc rId="1857" sId="2">
    <oc r="H27" t="inlineStr">
      <is>
        <t>B</t>
      </is>
    </oc>
    <nc r="H27"/>
  </rcc>
  <rcc rId="1858" sId="2" numFmtId="19">
    <oc r="A28">
      <v>41879</v>
    </oc>
    <nc r="A28"/>
  </rcc>
  <rcc rId="1859" sId="2">
    <oc r="B28">
      <v>67429</v>
    </oc>
    <nc r="B28"/>
  </rcc>
  <rcc rId="1860" sId="2">
    <oc r="C28" t="inlineStr">
      <is>
        <t>Full screen is not observed after launching the  game.</t>
      </is>
    </oc>
    <nc r="C28"/>
  </rcc>
  <rcc rId="1861" sId="2">
    <oc r="E28" t="inlineStr">
      <is>
        <t xml:space="preserve">Steps to Reproduce:
1. Launch Ember RPG.
2. Click on Maximize tab.
3. Observed the Game window.
Actual Result: Full screen is not observed. 
Expected Result: Full screen should be displayed.
Configuration: </t>
      </is>
    </oc>
    <nc r="E28"/>
  </rcc>
  <rcc rId="1862" sId="2">
    <oc r="H28" t="inlineStr">
      <is>
        <t>B</t>
      </is>
    </oc>
    <nc r="H28"/>
  </rcc>
  <rcc rId="1863" sId="2" numFmtId="19">
    <oc r="A29">
      <v>41879</v>
    </oc>
    <nc r="A29"/>
  </rcc>
  <rcc rId="1864" sId="2">
    <oc r="B29">
      <v>67430</v>
    </oc>
    <nc r="B29"/>
  </rcc>
  <rcc rId="1865" sId="2">
    <oc r="C29" t="inlineStr">
      <is>
        <t>The game fails display quit confirmation message while quitting the game.</t>
      </is>
    </oc>
    <nc r="C29"/>
  </rcc>
  <rcc rId="1866" sId="2">
    <oc r="E29" t="inlineStr">
      <is>
        <t xml:space="preserve">Steps to Reproduce:
1. Launch Ember RPG.
2. Open settings menu.
3. Tap on Quit option.
Actual Result: The game fails to display quit confirmation message while quitting the game.
Expected Result: The game should display quit confirmation message.
Configuration: </t>
      </is>
    </oc>
    <nc r="E29"/>
  </rcc>
  <rcc rId="1867" sId="2">
    <oc r="H29" t="inlineStr">
      <is>
        <t>B</t>
      </is>
    </oc>
    <nc r="H29"/>
  </rcc>
  <rcc rId="1868" sId="2" numFmtId="19">
    <oc r="A30">
      <v>41879</v>
    </oc>
    <nc r="A30"/>
  </rcc>
  <rcc rId="1869" sId="2">
    <oc r="B30">
      <v>67432</v>
    </oc>
    <nc r="B30"/>
  </rcc>
  <rcc rId="1870" sId="2">
    <oc r="C30" t="inlineStr">
      <is>
        <t>The game fails to display load game option after launching the game.</t>
      </is>
    </oc>
    <nc r="C30"/>
  </rcc>
  <rcc rId="1871" sId="2">
    <oc r="E30" t="inlineStr">
      <is>
        <t xml:space="preserve">Steps to Reproduce:
1. Install and launch Ember RPG.
2. Rescue Kwan.
3. Save the game.
4. Quit and relaunch the game.
Actual Result: The game fails to display load game option.
Expected Result: The game should display Load game option after launching the game.
Configuration: </t>
      </is>
    </oc>
    <nc r="E30"/>
  </rcc>
  <rcc rId="1872" sId="2">
    <oc r="H30" t="inlineStr">
      <is>
        <t>B</t>
      </is>
    </oc>
    <nc r="H30"/>
  </rcc>
  <rcc rId="1873" sId="2" numFmtId="19">
    <oc r="A31">
      <v>41880</v>
    </oc>
    <nc r="A31"/>
  </rcc>
  <rcc rId="1874" sId="2">
    <oc r="B31">
      <v>67437</v>
    </oc>
    <nc r="B31"/>
  </rcc>
  <rcc rId="1875" sId="2">
    <oc r="C31" t="inlineStr">
      <is>
        <t>Multiple empty slot windows can be opened after tapping on the dead enemies.</t>
      </is>
    </oc>
    <nc r="C31"/>
  </rcc>
  <rcc rId="1876" sId="2">
    <oc r="E31" t="inlineStr">
      <is>
        <t xml:space="preserve">Steps to Reproduce:
1. Install and launch Ember RPG.
2. Rescue Kwan.
3. Proceed with the gameplay and defeat 3 thieves.
4. Collect all items from the dead enemies.
5. Click on the dead thieves multiple times.
Observed multiple Empty slot popups on the screen.
Actual Result: Multiple empty slot window popups are displayed on the screen.
Expected Result: The dead enemies should be non clickable once player collects all the items from dead enemies.
Configuration: </t>
      </is>
    </oc>
    <nc r="E31"/>
  </rcc>
  <rcc rId="1877" sId="2">
    <oc r="H31" t="inlineStr">
      <is>
        <t>B</t>
      </is>
    </oc>
    <nc r="H31"/>
  </rcc>
  <rcc rId="1878" sId="2" numFmtId="19">
    <oc r="A32">
      <v>41880</v>
    </oc>
    <nc r="A32"/>
  </rcc>
  <rcc rId="1879" sId="2">
    <oc r="B32">
      <v>67441</v>
    </oc>
    <nc r="B32"/>
  </rcc>
  <rcc rId="1880" sId="2">
    <oc r="C32" t="inlineStr">
      <is>
        <t xml:space="preserve">The game opens statistics menu during the battle when player accidently taps on character Kwan. </t>
      </is>
    </oc>
    <nc r="C32"/>
  </rcc>
  <rcc rId="1881" sId="2">
    <oc r="E32" t="inlineStr">
      <is>
        <t xml:space="preserve">Steps to Reproduce:
1. Launch Ember RPG.
2. Rescue Kwan.
3. Enter in first battle and then click on character Kwan.
Actual Result: The game opens statistics menu during the battle when player accidently taps on character Kwan. 
Expected Result: The game should not open statistics menu during the battle after tapping character Kwan. 
Configuration: 
</t>
      </is>
    </oc>
    <nc r="E32"/>
  </rcc>
  <rcc rId="1882" sId="2">
    <oc r="H32" t="inlineStr">
      <is>
        <t>B</t>
      </is>
    </oc>
    <nc r="H32"/>
  </rcc>
  <rcc rId="1883" sId="2" numFmtId="19">
    <oc r="A33">
      <v>41880</v>
    </oc>
    <nc r="A33"/>
  </rcc>
  <rcc rId="1884" sId="2">
    <oc r="B33">
      <v>67442</v>
    </oc>
    <nc r="B33"/>
  </rcc>
  <rcc rId="1885" sId="2">
    <oc r="C33" t="inlineStr">
      <is>
        <t>Dialogs and Audio does not match when Lightbringer interacts with Kwan.</t>
      </is>
    </oc>
    <nc r="C33"/>
  </rcc>
  <rcc rId="1886" sId="2">
    <oc r="E33" t="inlineStr">
      <is>
        <t xml:space="preserve">Steps to Reproduce:
1. Launch Ember RPG.
2. Interact with Kwan.
3. Select option 'What happened to me? Are you hurt?' and listen to the audio.
Actual Result: Dialogs and Audio does not match when Lightbringer interacts with Kwan.
Expected Result: The Dialogs and Audio should match.
Configuration: </t>
      </is>
    </oc>
    <nc r="E33"/>
  </rcc>
  <rcc rId="1887" sId="2">
    <oc r="H33" t="inlineStr">
      <is>
        <t>B</t>
      </is>
    </oc>
    <nc r="H33"/>
  </rcc>
  <rcc rId="1888" sId="2" numFmtId="19">
    <oc r="A34">
      <v>41880</v>
    </oc>
    <nc r="A34"/>
  </rcc>
  <rcc rId="1889" sId="2">
    <oc r="B34">
      <v>67443</v>
    </oc>
    <nc r="B34"/>
  </rcc>
  <rcc rId="1890" sId="2">
    <oc r="C34" t="inlineStr">
      <is>
        <t>The player is not able to unequip items from the Item slot.</t>
      </is>
    </oc>
    <nc r="C34"/>
  </rcc>
  <rcc rId="1891" sId="2">
    <oc r="E34" t="inlineStr">
      <is>
        <t xml:space="preserve">Steps to Reproduce:
1. Launch Ember RPG.
2. Rescue Kwan.
3. Proceed with the game play and collect Health Potion.
4. Go to Inventory &gt; Click on Potions menu.
5. Drag and drop Health Potion into Item Slot in the HUD.
6. Try to Drag and drop Health Potion from Item Slot to Inventory.
Actual Result: The player is not able to Drag and drop Health Potion from Item Slot to Inventory.
Expected Result: The player should be able to unequip Heal potions from the Item Slot.
Configuration: </t>
      </is>
    </oc>
    <nc r="E34"/>
  </rcc>
  <rcc rId="1892" sId="2">
    <oc r="H34" t="inlineStr">
      <is>
        <t>B</t>
      </is>
    </oc>
    <nc r="H34"/>
  </rcc>
  <rcc rId="1893" sId="2" numFmtId="19">
    <oc r="A35">
      <v>41880</v>
    </oc>
    <nc r="A35"/>
  </rcc>
  <rcc rId="1894" sId="2">
    <oc r="B35">
      <v>67444</v>
    </oc>
    <nc r="B35"/>
  </rcc>
  <rcc rId="1895" sId="2">
    <oc r="C35" t="inlineStr">
      <is>
        <t>The text "Merchants" overlaps on the "Lightbringer" after clicking on Luther the Merchant in Deep Barrows.</t>
      </is>
    </oc>
    <nc r="C35"/>
  </rcc>
  <rcc rId="1896" sId="2">
    <oc r="E35" t="inlineStr">
      <is>
        <t xml:space="preserve">Steps to Reproduce:
1. Launch the RPG.
2. Select map.
3. Click on Fast Travel.
4. Click on Deep Barrows.
5. Click on Merchant.
6. Notice Title text.
Actual Result: The text Merchants overlaps on the Lightbringer.
Expected Result: The text Merchants and Light Bringer should be properly
aligned.
Configuration: </t>
      </is>
    </oc>
    <nc r="E35"/>
  </rcc>
  <rcc rId="1897" sId="2">
    <oc r="H35" t="inlineStr">
      <is>
        <t>C</t>
      </is>
    </oc>
    <nc r="H35"/>
  </rcc>
  <rcc rId="1898" sId="2" numFmtId="19">
    <oc r="A36">
      <v>41880</v>
    </oc>
    <nc r="A36"/>
  </rcc>
  <rcc rId="1899" sId="2">
    <oc r="B36">
      <v>67446</v>
    </oc>
    <nc r="B36"/>
  </rcc>
  <rcc rId="1900" sId="2">
    <oc r="C36" t="inlineStr">
      <is>
        <t>The player is able to purchase any weapon at 0 Coins from the Luther the Merchant in Deep Barrows.</t>
      </is>
    </oc>
    <nc r="C36"/>
  </rcc>
  <rcc rId="1901" sId="2">
    <oc r="E36" t="inlineStr">
      <is>
        <t xml:space="preserve">Steps to Reproduce:
1. Launch the RPG.
2. Select map.
3. Click on Fast Travel.
4. Click on Deep Barrows.
5. Click on Merchant.
6. Select Weapons.
7. Buy any weapon.
Actual Result: The player is able to purchase any weapon at 0 Coins.
Expected Result: Appropriate number of coins should be required for purchasing any weapon.
Configuration: </t>
      </is>
    </oc>
    <nc r="E36"/>
  </rcc>
  <rcc rId="1902" sId="2">
    <oc r="H36" t="inlineStr">
      <is>
        <t>B</t>
      </is>
    </oc>
    <nc r="H36"/>
  </rcc>
  <rcc rId="1903" sId="2" numFmtId="19">
    <oc r="A37">
      <v>41880</v>
    </oc>
    <nc r="A37"/>
  </rcc>
  <rcc rId="1904" sId="2">
    <oc r="B37">
      <v>67448</v>
    </oc>
    <nc r="B37"/>
  </rcc>
  <rcc rId="1905" sId="2">
    <oc r="C37" t="inlineStr">
      <is>
        <t>Kook and Krawl character texture fails to load in Goblin Library.</t>
      </is>
    </oc>
    <nc r="C37"/>
  </rcc>
  <rcc rId="1906" sId="2">
    <oc r="E37" t="inlineStr">
      <is>
        <t xml:space="preserve">Steps to Reproduce:
1. Launch Ember RPG
2. Fast Travel to Goblin Land.
3. Go to Goblin Library.
4. Go to Kook Character.
5. Notice the Kook and Krawl Characters.
Actual Result: “Kook” and “Krawl” Characters are displayed in White color without the texture.
Expected Result: The Game should load “Kook” and “Krawl” characters texture properly.   
Configuration: </t>
      </is>
    </oc>
    <nc r="E37"/>
  </rcc>
  <rcc rId="1907" sId="2">
    <oc r="H37" t="inlineStr">
      <is>
        <t>C</t>
      </is>
    </oc>
    <nc r="H37"/>
  </rcc>
  <rcc rId="1908" sId="2" numFmtId="19">
    <oc r="A38">
      <v>41880</v>
    </oc>
    <nc r="A38"/>
  </rcc>
  <rcc rId="1909" sId="2">
    <oc r="B38">
      <v>67451</v>
    </oc>
    <nc r="B38"/>
  </rcc>
  <rcc rId="1910" sId="2">
    <oc r="C38" t="inlineStr">
      <is>
        <t>Kwan fails to fight along with Lightbringer while fighting with “Suit of Armor” in Quest 04 “The Familiar Place” at “Beneath Radiance”.</t>
      </is>
    </oc>
    <nc r="C38"/>
  </rcc>
  <rcc rId="1911" sId="2">
    <oc r="E38" t="inlineStr">
      <is>
        <t xml:space="preserve">Steps to Reproduce:
1. Launch Ember RPG.
2. Play till the Quest 04 “The Familiar Place”.
3. Go to “Beneath Radiance”.
4. Fight with “Suit of Armor”.
5. Notice Kwan.
Actual Result: “Kwan” fails to fight along with “Lightbringer” during the battle with “Suit of Armor”, in Quest 04 “The Familiar Place”.
Expected Result: “Kwan” should fight along “Lightbringer”.
Configuration: </t>
      </is>
    </oc>
    <nc r="E38"/>
  </rcc>
  <rcc rId="1912" sId="2">
    <oc r="H38" t="inlineStr">
      <is>
        <t>B</t>
      </is>
    </oc>
    <nc r="H38"/>
  </rcc>
  <rcc rId="1913" sId="2" numFmtId="19">
    <oc r="A39">
      <v>41880</v>
    </oc>
    <nc r="A39"/>
  </rcc>
  <rcc rId="1914" sId="2">
    <oc r="B39">
      <v>67453</v>
    </oc>
    <nc r="B39"/>
  </rcc>
  <rcc rId="1915" sId="2">
    <oc r="C39" t="inlineStr">
      <is>
        <t>Incorrect Main Quest location is displayed for the 8th quest “Your Better Half”.</t>
      </is>
    </oc>
    <nc r="C39"/>
  </rcc>
  <rcc rId="1916" sId="2">
    <oc r="E39" t="inlineStr">
      <is>
        <t xml:space="preserve">Steps to Reproduce:
1. Launch Ember RPG.
2. Proceed with the game play and complete Quest 07 “Meet Corra”.
3. Start the Quest 08 “Your Better Half”.
4. Go to the Main Quest location shown on the Map.
5. Notice that there is no portal or door around this location.
Actual Result: The map shows wrong location for starting the Quest 08 “Your Better Half”.
Expected Result: The Map should show exact location to start the Quest 08 “Your Better Half”.
Configuration: </t>
      </is>
    </oc>
    <nc r="E39"/>
  </rcc>
  <rcc rId="1917" sId="2">
    <oc r="H39" t="inlineStr">
      <is>
        <t>A</t>
      </is>
    </oc>
    <nc r="H39"/>
  </rcc>
  <rcc rId="1918" sId="2" numFmtId="19">
    <oc r="A40">
      <v>41883</v>
    </oc>
    <nc r="A40"/>
  </rcc>
  <rcc rId="1919" sId="2">
    <oc r="B40">
      <v>67460</v>
    </oc>
    <nc r="B40"/>
  </rcc>
  <rcc rId="1920" sId="2">
    <oc r="C40" t="inlineStr">
      <is>
        <t>Ruby icon is not properly aligned in the
corpse after clicking on the  Dead "Dread
Guard" in Northern Forest.</t>
      </is>
    </oc>
    <nc r="C40"/>
  </rcc>
  <rcc rId="1921" sId="2">
    <oc r="E40" t="inlineStr">
      <is>
        <t>1. Launch the RPG.
2. Fast Travel to Deep Barrows.
3. Go to (49899,49523) coordinates in Northern Forest.
5. Kill Deard Guard.
6. Click on Deard Guard.</t>
      </is>
    </oc>
    <nc r="E40"/>
  </rcc>
  <rcc rId="1922" sId="2">
    <oc r="F40" t="inlineStr">
      <is>
        <t>Actual Result: Ruby is not properly aligned in the Corpse window.
Expected Result: Ruby should be properly aligned in the Corpse window.
Coordinates :  (49899,49523)</t>
      </is>
    </oc>
    <nc r="F40"/>
  </rcc>
  <rcc rId="1923" sId="2">
    <oc r="H40" t="inlineStr">
      <is>
        <t>C</t>
      </is>
    </oc>
    <nc r="H40"/>
  </rcc>
  <rcc rId="1924" sId="2" numFmtId="19">
    <oc r="A41">
      <v>41883</v>
    </oc>
    <nc r="A41"/>
  </rcc>
  <rcc rId="1925" sId="2">
    <oc r="B41">
      <v>67461</v>
    </oc>
    <nc r="B41"/>
  </rcc>
  <rcc rId="1926" sId="2">
    <oc r="C41" t="inlineStr">
      <is>
        <t>armor names runs out of the screen boundary in the Inventory menu.</t>
      </is>
    </oc>
    <nc r="C41"/>
  </rcc>
  <rcc rId="1927" sId="2">
    <oc r="E41" t="inlineStr">
      <is>
        <t xml:space="preserve">1. Select the RPG.
2. Progress with the game play and collect few armors.
3. Click on Inventory &gt; Maximize.
4. Notice Armor names in the inventory menu. </t>
      </is>
    </oc>
    <nc r="E41"/>
  </rcc>
  <rcc rId="1928" sId="2">
    <oc r="F41" t="inlineStr">
      <is>
        <t>Actual Result: Armor names runs out of the screen boundary.
Expected Result: armor names should be properly aligned.</t>
      </is>
    </oc>
    <nc r="F41"/>
  </rcc>
  <rcc rId="1929" sId="2">
    <oc r="H41" t="inlineStr">
      <is>
        <t>B</t>
      </is>
    </oc>
    <nc r="H41"/>
  </rcc>
  <rcc rId="1930" sId="2" numFmtId="19">
    <oc r="A42">
      <v>41883</v>
    </oc>
    <nc r="A42"/>
  </rcc>
  <rcc rId="1931" sId="2">
    <oc r="B42">
      <v>67463</v>
    </oc>
    <nc r="B42"/>
  </rcc>
  <rcc rId="1932" sId="2">
    <oc r="C42" t="inlineStr">
      <is>
        <t>“OutsideClan3“ character texture  fails to load in the Goblin Territory region.</t>
      </is>
    </oc>
    <nc r="C42"/>
  </rcc>
  <rcc rId="1933" sId="2">
    <oc r="E42" t="inlineStr">
      <is>
        <t>1. Launch Ember RPG.
2. Fast travel to Goblin Territory.
3. Free roam in Goblin Territory.
4. Notice the OutsideClan3 Character.</t>
      </is>
    </oc>
    <nc r="E42"/>
  </rcc>
  <rcc rId="1934" sId="2">
    <oc r="F42" t="inlineStr">
      <is>
        <t xml:space="preserve">Actual Result: "OutsideClan3" Characters are displayed in White colour without  texture.
Expected Result: The Game should load “OutsideClan3" characters texture properly.  </t>
      </is>
    </oc>
    <nc r="F42"/>
  </rcc>
  <rcc rId="1935" sId="2">
    <oc r="H42" t="inlineStr">
      <is>
        <t>C</t>
      </is>
    </oc>
    <nc r="H42"/>
  </rcc>
  <rcc rId="1936" sId="2" numFmtId="19">
    <oc r="A43">
      <v>41883</v>
    </oc>
    <nc r="A43"/>
  </rcc>
  <rcc rId="1937" sId="2">
    <oc r="B43">
      <v>67464</v>
    </oc>
    <nc r="B43"/>
  </rcc>
  <rcc rId="1938" sId="2">
    <oc r="C43" t="inlineStr">
      <is>
        <t>Zero Damage and zero Average Damage is shown by weapons when the player tries to buy a weapon at the Merchant Shop outside the “Deep Barrows”.</t>
      </is>
    </oc>
    <nc r="C43"/>
  </rcc>
  <rcc rId="1939" sId="2">
    <oc r="E43" t="inlineStr">
      <is>
        <t>1. Launch Ember RPG game.
2. Play till Lightbringer and Kwan get out of “Deep Barrows”.
3. Outside Deep Barrows talk to the Merchant.
4. Notice the weapon Stats.</t>
      </is>
    </oc>
    <nc r="E43"/>
  </rcc>
  <rcc rId="1940" sId="2">
    <oc r="F43" t="inlineStr">
      <is>
        <t>Actual Result: Weapons show zero weapon damage and zero Average Weapon Damage.
Expected Result: The weapons in the Merchants inventory should show weapon stats accurately.</t>
      </is>
    </oc>
    <nc r="F43"/>
  </rcc>
  <rcc rId="1941" sId="2">
    <oc r="H43" t="inlineStr">
      <is>
        <t>C</t>
      </is>
    </oc>
    <nc r="H43"/>
  </rcc>
  <rcc rId="1942" sId="2" numFmtId="19">
    <oc r="A44">
      <v>41883</v>
    </oc>
    <nc r="A44"/>
  </rcc>
  <rcc rId="1943" sId="2">
    <oc r="B44">
      <v>67466</v>
    </oc>
    <nc r="B44"/>
  </rcc>
  <rcc rId="1944" sId="2">
    <oc r="C44" t="inlineStr">
      <is>
        <t>The Game fails to show the Other Quest Locations on the Map.</t>
      </is>
    </oc>
    <nc r="C44"/>
  </rcc>
  <rcc rId="1945" sId="2">
    <oc r="E44" t="inlineStr">
      <is>
        <t>1. Launch Ember RPG.
2. Play till you get Other Quests.
3. Open Map.
4. Notice Map fails to show Other quest Location pointer on the Map.</t>
      </is>
    </oc>
    <nc r="E44"/>
  </rcc>
  <rcc rId="1946" sId="2">
    <oc r="F44" t="inlineStr">
      <is>
        <t>Actual Result: The Other Quests Locations are not shown on the Map in the game.
Expected Result: The Other Quest Location should be shown on the Map in the Game.</t>
      </is>
    </oc>
    <nc r="F44"/>
  </rcc>
  <rcc rId="1947" sId="2">
    <oc r="H44" t="inlineStr">
      <is>
        <t>A</t>
      </is>
    </oc>
    <nc r="H44"/>
  </rcc>
  <rcc rId="1948" sId="2" numFmtId="19">
    <oc r="A45">
      <v>41883</v>
    </oc>
    <nc r="A45"/>
  </rcc>
  <rcc rId="1949" sId="2">
    <oc r="B45">
      <v>67467</v>
    </oc>
    <nc r="B45"/>
  </rcc>
  <rcc rId="1950" sId="2">
    <oc r="C45" t="inlineStr">
      <is>
        <t>The Lightbringer spawns on the Gate of the Bridge if the player clicks near the gate of the bridge in the “Radiance”.</t>
      </is>
    </oc>
    <nc r="C45"/>
  </rcc>
  <rcc rId="1951" sId="2">
    <oc r="E45" t="inlineStr">
      <is>
        <t>1. Launch the Ember RPG.
2. Fast Travel to the Radiance.
3. Go to the Bridge near Juliace the Librarian.
4. Click near the Gate of that Bridge.
5. Notice the Lightbringer.</t>
      </is>
    </oc>
    <nc r="E45"/>
  </rcc>
  <rcc rId="1952" sId="2">
    <oc r="F45" t="inlineStr">
      <is>
        <t>Actual Result: The Lightbringer climbs on the gate of the Bridge near Juliace the Librarian in the Radiance when player clicks near Gate of the Bridge.
Expected Result: The Lightbringer should walk on the bridge without climbing or spawning on the bridge</t>
      </is>
    </oc>
    <nc r="F45"/>
  </rcc>
  <rcc rId="1953" sId="2">
    <oc r="H45" t="inlineStr">
      <is>
        <t>C</t>
      </is>
    </oc>
    <nc r="H45"/>
  </rcc>
  <rcc rId="1954" sId="2" numFmtId="19">
    <oc r="A46">
      <v>41883</v>
    </oc>
    <nc r="A46"/>
  </rcc>
  <rcc rId="1955" sId="2">
    <oc r="B46">
      <v>67470</v>
    </oc>
    <nc r="B46"/>
  </rcc>
  <rcc rId="1956" sId="2">
    <oc r="C46" t="inlineStr">
      <is>
        <t>The Game fails to progress if the player kills the “Goblin King” in the “Goblin Library” in Quest 11 “Deciphering the Unknown”.</t>
      </is>
    </oc>
    <nc r="C46"/>
  </rcc>
  <rcc rId="1957" sId="2">
    <oc r="E46" t="inlineStr">
      <is>
        <t>1. Launch Ember RPG.
2. Play till Quest 11 ““Deciphering the Unknown” starts.
3. Go to Goblin Library.
4. Go to Goblin King.
5. Kill the Goblin King.
6. Notice that game fails to progress further.</t>
      </is>
    </oc>
    <nc r="E46"/>
  </rcc>
  <rcc rId="1958" sId="2">
    <oc r="F46" t="inlineStr">
      <is>
        <t>Actual Result: In the Quest 11 “Deciphering the Unknown”, if the player kills the Goblin King in the Goblin Library, the game fails to progress further.
Expected Result: The Game should progress further even if the Goblin King is killed by the player.</t>
      </is>
    </oc>
    <nc r="F46"/>
  </rcc>
  <rcc rId="1959" sId="2">
    <oc r="H46" t="inlineStr">
      <is>
        <t>A</t>
      </is>
    </oc>
    <nc r="H46"/>
  </rcc>
  <rcc rId="1960" sId="2" numFmtId="19">
    <oc r="A47">
      <v>41883</v>
    </oc>
    <nc r="A47"/>
  </rcc>
  <rcc rId="1961" sId="2">
    <oc r="B47">
      <v>67471</v>
    </oc>
    <nc r="B47"/>
  </rcc>
  <rcc rId="1962" sId="2">
    <oc r="C47" t="inlineStr">
      <is>
        <t>All the “Apostrophe” in words is replaced by “@”, when player reads “Corra’s Diary 1, 2, and 3” in Quest 07 “Corra’s Fury” in Radiance.</t>
      </is>
    </oc>
    <nc r="C47"/>
  </rcc>
  <rcc rId="1963" sId="2">
    <oc r="E47" t="inlineStr">
      <is>
        <t>1. Launch Ember RPG.
2. Play till the Quest 07 “Corra’s Fury”.
3. In Quest 07 at Corra’s room, read the “Corra’s 3 Diary’s”.
4. Notice all “Apostrophe’s” are replaced by “@”.</t>
      </is>
    </oc>
    <nc r="E47"/>
  </rcc>
  <rcc rId="1964" sId="2">
    <oc r="F47" t="inlineStr">
      <is>
        <t>Actual Result: In Corra’s Diary 1, 2, and 3, all the “Apostrophe’s” in the words are replaced by “@” symbol.
Expected Result: All the words in the diary containing “@” symbol should be corrected.</t>
      </is>
    </oc>
    <nc r="F47"/>
  </rcc>
  <rcc rId="1965" sId="2">
    <oc r="H47" t="inlineStr">
      <is>
        <t>C</t>
      </is>
    </oc>
    <nc r="H47"/>
  </rcc>
  <rcc rId="1966" sId="2" numFmtId="19">
    <oc r="A48">
      <v>41883</v>
    </oc>
    <nc r="A48"/>
  </rcc>
  <rcc rId="1967" sId="2">
    <oc r="B48">
      <v>67472</v>
    </oc>
    <nc r="B48"/>
  </rcc>
  <rcc rId="1968" sId="2">
    <oc r="C48" t="inlineStr">
      <is>
        <t>Fia fails to read “The Restoration of Lightbringer” book when player tries to read that book in “The Secret Garden” in the Radiance as the Objective in the main Quest 14 suggests.</t>
      </is>
    </oc>
    <nc r="C48"/>
  </rcc>
  <rcc rId="1969" sId="2">
    <oc r="E48" t="inlineStr">
      <is>
        <t>1. Launch Ember RPG
2. Play till Quest 14.
3. Go to The Secret Garden as the Objective Suggests.
4. Read “The Restoration of Lightbringer”.
5. Notice Fia fails to read the book of “The Restoration of Lightbringer.</t>
      </is>
    </oc>
    <nc r="E48"/>
  </rcc>
  <rcc rId="1970" sId="2">
    <oc r="F48" t="inlineStr">
      <is>
        <t>Actual Result: In the main Quest 14 “The Secret Garden”, Fia fails to read “The Restoration of Lightbringer” book because of which the game fails to progress further.
Expected Result: Fia should be able to read the book “The Restoration of Lightbringer” in the Quest 14 “The Secret Garden” so as to progress further in the game.</t>
      </is>
    </oc>
    <nc r="F48"/>
  </rcc>
  <rcc rId="1971" sId="2">
    <oc r="H48" t="inlineStr">
      <is>
        <t>A</t>
      </is>
    </oc>
    <nc r="H48"/>
  </rcc>
  <rcc rId="1972" sId="2" numFmtId="19">
    <oc r="A49">
      <v>41884</v>
    </oc>
    <nc r="A49"/>
  </rcc>
  <rcc rId="1973" sId="2">
    <oc r="B49">
      <v>67693</v>
    </oc>
    <nc r="B49"/>
  </rcc>
  <rcc rId="1974" sId="2">
    <oc r="C49" t="inlineStr">
      <is>
        <t>Dialogs and Audio does not match when Lightbringer interacts with Stephan.</t>
      </is>
    </oc>
    <nc r="C49"/>
  </rcc>
  <rcc rId="1975" sId="2">
    <oc r="E49" t="inlineStr">
      <is>
        <t>1. Launch Ember RPG.
2. Move and enter in first cave door.
3. Interact with Stephan.
4. Select option what Job are you Doing? and listen to the audio.
Actual Result: Dialogs and Audio does not match when Lightbringer interacts with Stephan.
Expected Result: The Dialogs and Audio should match.
Repro rate: 5/5</t>
      </is>
    </oc>
    <nc r="E49"/>
  </rcc>
  <rcc rId="1976" sId="2">
    <oc r="H49" t="inlineStr">
      <is>
        <t>C</t>
      </is>
    </oc>
    <nc r="H49"/>
  </rcc>
  <rcc rId="1977" sId="2" numFmtId="19">
    <oc r="A50">
      <v>41884</v>
    </oc>
    <nc r="A50"/>
  </rcc>
  <rcc rId="1978" sId="2">
    <oc r="B50">
      <v>67694</v>
    </oc>
    <nc r="B50"/>
  </rcc>
  <rcc rId="1979" sId="2">
    <oc r="C50" t="inlineStr">
      <is>
        <t xml:space="preserve">Click &amp; drag navigation pointer remains on the screen when user moves and releases the pointer on Lightbringer HUD icon.
</t>
      </is>
    </oc>
    <nc r="C50"/>
  </rcc>
  <rcc rId="1980" sId="2">
    <oc r="E50" t="inlineStr">
      <is>
        <t>1. Launch Ember RPG.
2. Open Lightbringer stats menu from top left corner of the screen.
3. Drag and release the navigation pointer on stats menu.
4. Close the stats menu.
5. Observed the Navigation pointer.
Actual Result: Click &amp; drag navigation pointer remains on the screen  when user moves and releases  the pointer on Lightbringer HUD icon.
Expected Result: The game should not open stats menu after releasing the pointer on Lightbringer HUD icon.
Repro rate: 5/5</t>
      </is>
    </oc>
    <nc r="E50"/>
  </rcc>
  <rcc rId="1981" sId="2">
    <oc r="H50" t="inlineStr">
      <is>
        <t>B</t>
      </is>
    </oc>
    <nc r="H50"/>
  </rcc>
  <rcc rId="1982" sId="2" numFmtId="19">
    <oc r="A51">
      <v>41884</v>
    </oc>
    <nc r="A51"/>
  </rcc>
  <rcc rId="1983" sId="2">
    <oc r="B51">
      <v>67697</v>
    </oc>
    <nc r="B51"/>
  </rcc>
  <rcc rId="1984" sId="2">
    <oc r="C51" t="inlineStr">
      <is>
        <t>Player is not able to hit the Giant Spider at the co-ordinates 49980,49547 in the Deep Barrows region.</t>
      </is>
    </oc>
    <nc r="C51"/>
  </rcc>
  <rcc rId="1985" sId="2">
    <oc r="E51" t="inlineStr">
      <is>
        <t>1. Launch Ember RPG.
2. Progress with the gameplay till Giant spider encounter near co-ordinates 49980,49547 in the Deep Barrows region.
3. Try to hit Giant Spider.
Actual Result: Player is not able to hit the Giant Spider using any weapon.
Expected Result: Player should be able to hit and defeat Giant spider.</t>
      </is>
    </oc>
    <nc r="E51"/>
  </rcc>
  <rcc rId="1986" sId="2">
    <oc r="H51" t="inlineStr">
      <is>
        <t>B</t>
      </is>
    </oc>
    <nc r="H51"/>
  </rcc>
  <rcc rId="1987" sId="2" numFmtId="19">
    <oc r="A52">
      <v>41884</v>
    </oc>
    <nc r="A52"/>
  </rcc>
  <rcc rId="1988" sId="2">
    <oc r="B52">
      <v>67704</v>
    </oc>
    <nc r="B52"/>
  </rcc>
  <rcc rId="1989" sId="2">
    <oc r="C52" t="inlineStr">
      <is>
        <t>The game does not displays Key items in Light Bringer Inventory menu.</t>
      </is>
    </oc>
    <nc r="C52"/>
  </rcc>
  <rcc rId="1990" sId="2">
    <oc r="D52" t="inlineStr">
      <is>
        <t>Note: The game displays key items in Merchants inventory.</t>
      </is>
    </oc>
    <nc r="D52"/>
  </rcc>
  <rcc rId="1991" sId="2">
    <oc r="E52" t="inlineStr">
      <is>
        <t xml:space="preserve">1. Launch the RPG.
2. Select map.
3. Click on Fast Travel.
4. Click on Deep Barrows.
5. Click on Merchant.
6. Select key items.
7. Notice Light Bringers key items is available in Merchants inventory.
8. Click on Light Bringers inventory.
9. Select key items.
</t>
      </is>
    </oc>
    <nc r="E52"/>
  </rcc>
  <rcc rId="1992" sId="2">
    <oc r="F52" t="inlineStr">
      <is>
        <t>Actual Result: The game does not displays Key items in Light Bringer Inventory menu.
Expected Result:  The game should display Key items in Light Bringer Inventory menu .</t>
      </is>
    </oc>
    <nc r="F52"/>
  </rcc>
  <rcc rId="1993" sId="2">
    <oc r="H52" t="inlineStr">
      <is>
        <t>B</t>
      </is>
    </oc>
    <nc r="H52"/>
  </rcc>
  <rcc rId="1994" sId="2" numFmtId="19">
    <oc r="A53">
      <v>41884</v>
    </oc>
    <nc r="A53"/>
  </rcc>
  <rcc rId="1995" sId="2">
    <oc r="B53">
      <v>67709</v>
    </oc>
    <nc r="B53"/>
  </rcc>
  <rcc rId="1996" sId="2">
    <oc r="C53" t="inlineStr">
      <is>
        <t>Light Bringer clips with 
Suit of Armor at 
Beneath Radiance.</t>
      </is>
    </oc>
    <nc r="C53"/>
  </rcc>
  <rcc rId="1997" sId="2">
    <oc r="E53" t="inlineStr">
      <is>
        <t>1. Launch Ember RPG.
2. Progress till the Quest 04 “The Familiar Place”.
3. Go to “Beneath Radiance”.
4. Move near “Suit of Armor”.</t>
      </is>
    </oc>
    <nc r="E53"/>
  </rcc>
  <rcc rId="1998" sId="2">
    <oc r="F53" t="inlineStr">
      <is>
        <t>Actual Result: Light Bringer clips with 
Suit of Armor at 
Beneath Radiance.
Expected Result:  Light Bringer should not  clips with Suit of Armor. 
Coordinates :  (50205,49580)</t>
      </is>
    </oc>
    <nc r="F53"/>
  </rcc>
  <rcc rId="1999" sId="2">
    <oc r="H53" t="inlineStr">
      <is>
        <t>C</t>
      </is>
    </oc>
    <nc r="H53"/>
  </rcc>
  <rcc rId="2000" sId="2" numFmtId="19">
    <oc r="A54">
      <v>41884</v>
    </oc>
    <nc r="A54"/>
  </rcc>
  <rcc rId="2001" sId="2">
    <oc r="B54">
      <v>67710</v>
    </oc>
    <nc r="B54"/>
  </rcc>
  <rcc rId="2002" sId="2">
    <oc r="C54" t="inlineStr">
      <is>
        <t>The game displays water animation partially.</t>
      </is>
    </oc>
    <nc r="C54"/>
  </rcc>
  <rcc rId="2003" sId="2">
    <oc r="E54" t="inlineStr">
      <is>
        <t>1. Launch the RPG.
2. Select map.
3. Click on Fast Travel.
4. Click on Radiance.
5.Move around the bridge.</t>
      </is>
    </oc>
    <nc r="E54"/>
  </rcc>
  <rcc rId="2004" sId="2">
    <oc r="F54" t="inlineStr">
      <is>
        <t xml:space="preserve">Actual Result: The game displays water animation partially..
Expected Result:  The game should display water animation completely. 
Coordinates : (50318,49571)
</t>
      </is>
    </oc>
    <nc r="F54"/>
  </rcc>
  <rcc rId="2005" sId="2">
    <oc r="H54" t="inlineStr">
      <is>
        <t>C</t>
      </is>
    </oc>
    <nc r="H54"/>
  </rcc>
  <rcc rId="2006" sId="2" numFmtId="19">
    <oc r="A55">
      <v>41884</v>
    </oc>
    <nc r="A55"/>
  </rcc>
  <rcc rId="2007" sId="2">
    <oc r="B55">
      <v>67712</v>
    </oc>
    <nc r="B55"/>
  </rcc>
  <rcc rId="2008" sId="2">
    <oc r="C55" t="inlineStr">
      <is>
        <t>The game’s fails to progress if the player goes to an Underground place through the stairs near The Secret Garden.</t>
      </is>
    </oc>
    <nc r="C55"/>
  </rcc>
  <rcc rId="2009" sId="2">
    <oc r="E55" t="inlineStr">
      <is>
        <t>1. Launch Ember RPG.
2. Fast Travel to The Radiance.
3. Go to the Secret Garden.
4. Go underground through the stairs.
5. Go to ground level with same Stairs.
6. Notice the Lightbringer gets stuck at co-ordinate 50346,49458.
7. Notice if the player click’s near stairs, the game automatically takes Lightbringer underground and Spawns Lightbringer on ground level again.</t>
      </is>
    </oc>
    <nc r="E55"/>
  </rcc>
  <rcc rId="2010" sId="2">
    <oc r="F55" t="inlineStr">
      <is>
        <t>Actual Result: The Lightbringer gets stuck if the player goes to an underground place and returns to ground level, near The Secret Garden in The Radiance.
Expected Result: The Lightbringer should be able to go to the underground place and return to ground level without getting stuck. 
Note: Player has to restart game for progressing further.</t>
      </is>
    </oc>
    <nc r="F55"/>
  </rcc>
  <rcc rId="2011" sId="2">
    <oc r="H55" t="inlineStr">
      <is>
        <t>A</t>
      </is>
    </oc>
    <nc r="H55"/>
  </rcc>
  <rcc rId="2012" sId="2" numFmtId="19">
    <oc r="A56">
      <v>41884</v>
    </oc>
    <nc r="A56"/>
  </rcc>
  <rcc rId="2013" sId="2">
    <oc r="B56">
      <v>67713</v>
    </oc>
    <nc r="B56"/>
  </rcc>
  <rcc rId="2014" sId="2">
    <oc r="C56" t="inlineStr">
      <is>
        <t>The weapons purchased from Merchant hits maximum damage of 2 HP per strike to the enemies.</t>
      </is>
    </oc>
    <nc r="C56"/>
  </rcc>
  <rcc rId="2015" sId="2">
    <oc r="E56" t="inlineStr">
      <is>
        <t xml:space="preserve">1. Launch Ember RPG.
2. Go to Merchant and purchase weapons.
3. Equip the weapon purchased from merchant.
4. Try killing an enemy in the game with that weapon.
5. Notice the weapon does maximum damage of 2 HP per strike. </t>
      </is>
    </oc>
    <nc r="E56"/>
  </rcc>
  <rcc rId="2016" sId="2">
    <oc r="F56" t="inlineStr">
      <is>
        <t>Actual Result: The weapons purchased from merchant do One to Two damage maximum for each strike.
Expected Result: The weapons purchased from merchant should be able to do more damage.</t>
      </is>
    </oc>
    <nc r="F56"/>
  </rcc>
  <rcc rId="2017" sId="2">
    <oc r="H56" t="inlineStr">
      <is>
        <t>B</t>
      </is>
    </oc>
    <nc r="H56"/>
  </rcc>
  <rcc rId="2018" sId="2" numFmtId="19">
    <oc r="A57">
      <v>41884</v>
    </oc>
    <nc r="A57"/>
  </rcc>
  <rcc rId="2019" sId="2">
    <oc r="B57">
      <v>67714</v>
    </oc>
    <nc r="B57"/>
  </rcc>
  <rcc rId="2020" sId="2">
    <oc r="C57" t="inlineStr">
      <is>
        <t>Lightbringer goes out of World at co-ordinates (50350, 49821) at Shepherd Plains.</t>
      </is>
    </oc>
    <nc r="C57"/>
  </rcc>
  <rcc rId="2021" sId="2">
    <oc r="E57" t="inlineStr">
      <is>
        <t>1. Launch Ember RPG.
2. Fast travel to Shepherd Plains.
3. Go to Coordinates (50350, 49821).
4. Notice Lightbringer is able to move out of World.</t>
      </is>
    </oc>
    <nc r="E57"/>
  </rcc>
  <rcc rId="2022" sId="2">
    <oc r="F57" t="inlineStr">
      <is>
        <t xml:space="preserve">Actual Result: Lightbringer goes out of the world Terrain because of the missing collision.
Expected Result: Collision should stop Lightbringer from going out of the world terrain.
</t>
      </is>
    </oc>
    <nc r="F57"/>
  </rcc>
  <rcc rId="2023" sId="2">
    <oc r="H57" t="inlineStr">
      <is>
        <t>B</t>
      </is>
    </oc>
    <nc r="H57"/>
  </rcc>
  <rcc rId="2024" sId="2" numFmtId="19">
    <oc r="A58">
      <v>41884</v>
    </oc>
    <nc r="A58"/>
  </rcc>
  <rcc rId="2025" sId="2">
    <oc r="B58">
      <v>67717</v>
    </oc>
    <nc r="B58"/>
  </rcc>
  <rcc rId="2026" sId="2">
    <oc r="C58" t="inlineStr">
      <is>
        <t>Corra’s Icon and Unallocated Stats icon overlap on screen after Corra becomes player's party member in Radiance.</t>
      </is>
    </oc>
    <nc r="C58"/>
  </rcc>
  <rcc rId="2027" sId="2">
    <oc r="E58" t="inlineStr">
      <is>
        <t>1. Launch Ember RPG.
2. Keep unallocated stats as it is.
3. Progress till Corra becomes your party member.
4. Notice Corra and Unallocated Stats Icon overlap.</t>
      </is>
    </oc>
    <nc r="E58"/>
  </rcc>
  <rcc rId="2028" sId="2">
    <oc r="F58" t="inlineStr">
      <is>
        <t xml:space="preserve">Actual Result: Corra’s Icon overlap with Unallocated Stats Icon.
Expected Result: The icons should be properly aligned.  </t>
      </is>
    </oc>
    <nc r="F58"/>
  </rcc>
  <rcc rId="2029" sId="2">
    <oc r="H58" t="inlineStr">
      <is>
        <t>C</t>
      </is>
    </oc>
    <nc r="H58"/>
  </rcc>
  <rcc rId="2030" sId="2" numFmtId="19">
    <oc r="A59">
      <v>41884</v>
    </oc>
    <nc r="A59"/>
  </rcc>
  <rcc rId="2031" sId="2">
    <oc r="B59">
      <v>67722</v>
    </oc>
    <nc r="B59"/>
  </rcc>
  <rcc rId="2032" sId="2">
    <oc r="C59" t="inlineStr">
      <is>
        <t xml:space="preserve">White Lines appears in Terrains at the Coordinates (50214, 49602) in the Darkwood. </t>
      </is>
    </oc>
    <nc r="C59"/>
  </rcc>
  <rcc rId="2033" sId="2">
    <oc r="E59" t="inlineStr">
      <is>
        <t xml:space="preserve">Example: 
1. Launch Ember RPG.
2. Go to Coordinates (50214, 49602) in Darkwood.
3. Notice the White Lines that appear on Terrain.
</t>
      </is>
    </oc>
    <nc r="E59"/>
  </rcc>
  <rcc rId="2034" sId="2">
    <oc r="F59" t="inlineStr">
      <is>
        <t>Actual Result: White Lines appears in Terrain.
Expected Result: The World Terrain should be smooth without White Lines.
Note: Same issue is observed at Coordinates (49703, 49959) in Ember Mines
and (49869, 49758) in Goblin Territory.</t>
      </is>
    </oc>
    <nc r="F59"/>
  </rcc>
  <rcc rId="2035" sId="2">
    <oc r="H59" t="inlineStr">
      <is>
        <t>C</t>
      </is>
    </oc>
    <nc r="H59"/>
  </rcc>
  <rcc rId="2036" sId="2" numFmtId="19">
    <oc r="A60">
      <v>41884</v>
    </oc>
    <nc r="A60"/>
  </rcc>
  <rcc rId="2037" sId="2">
    <oc r="B60">
      <v>67723</v>
    </oc>
    <nc r="B60"/>
  </rcc>
  <rcc rId="2038" sId="2">
    <oc r="C60" t="inlineStr">
      <is>
        <t>Missing Collision and graphic elements at coordinates (50145, 49965) at Southern Forest in Shepherd Plains.</t>
      </is>
    </oc>
    <nc r="C60"/>
  </rcc>
  <rcc rId="2039" sId="2">
    <oc r="E60" t="inlineStr">
      <is>
        <t>1. Launch Ember RPG.
2. Fast travel to Shepherds Plains.
3. Go to Coordinates (50145, 49965) in Southern Forest.
4. Notice the area near the Bridge.</t>
      </is>
    </oc>
    <nc r="E60"/>
  </rcc>
  <rcc rId="2040" sId="2">
    <oc r="F60" t="inlineStr">
      <is>
        <t>Actual Result: The collision and graphic elements are missing near the bridge in Southern Forest at coordinates (50145, 49965).
Expected Result: In the Southern Forest, near the Bridge, Graphic Elements and collision should be added.
Note: Player is able to cross river without using bridge by walking on the right side of the river.</t>
      </is>
    </oc>
    <nc r="F60"/>
  </rcc>
  <rcc rId="2041" sId="2">
    <oc r="H60" t="inlineStr">
      <is>
        <t>C</t>
      </is>
    </oc>
    <nc r="H60"/>
  </rcc>
  <rcc rId="2042" sId="2" numFmtId="19">
    <oc r="A61">
      <v>41884</v>
    </oc>
    <nc r="A61"/>
  </rcc>
  <rcc rId="2043" sId="2">
    <oc r="B61">
      <v>67724</v>
    </oc>
    <nc r="B61"/>
  </rcc>
  <rcc rId="2044" sId="2">
    <oc r="C61" t="inlineStr">
      <is>
        <t>Incorrect Terrain Alignment at coordinates (50337, 49836) and (50350, 49840) in Northern Forest at Shepherd Plains.</t>
      </is>
    </oc>
    <nc r="C61"/>
  </rcc>
  <rcc rId="2045" sId="2">
    <oc r="E61" t="inlineStr">
      <is>
        <t xml:space="preserve">1. Launch Ember RPG.
2. Fast Travel to Shepherd Plains.
3. Go to coordinates (50337, 49836) and (50350, 49840) in Northern Forest.
4. Notice the incorrect alignment of terrain.
</t>
      </is>
    </oc>
    <nc r="E61"/>
  </rcc>
  <rcc rId="2046" sId="2">
    <oc r="F61" t="inlineStr">
      <is>
        <t>Actual Result: Terrain Alignment is incorrect in Northern Forest at Coordinates (50337, 49836) and (50350, 49840) in Shepherd Plains.
Expected Results: Terrain should be aligned accordingly. 
Note: Player is able to walk on the edge of the cliff.</t>
      </is>
    </oc>
    <nc r="F61"/>
  </rcc>
  <rcc rId="2047" sId="2">
    <oc r="H61" t="inlineStr">
      <is>
        <t>C</t>
      </is>
    </oc>
    <nc r="H61"/>
  </rcc>
  <rcc rId="2048" sId="2" numFmtId="19">
    <oc r="A62">
      <v>41885</v>
    </oc>
    <nc r="A62"/>
  </rcc>
  <rcc rId="2049" sId="2">
    <oc r="B62">
      <v>67947</v>
    </oc>
    <nc r="B62"/>
  </rcc>
  <rcc rId="2050" sId="2">
    <oc r="C62" t="inlineStr">
      <is>
        <t>The game fails to display Sell confirmation message while selling the item to merchant.</t>
      </is>
    </oc>
    <nc r="C62"/>
  </rcc>
  <rcc rId="2051" sId="2">
    <oc r="E62" t="inlineStr">
      <is>
        <t xml:space="preserve">1. Launch Ember RPG.
2. Access Map &gt; Fast Travel.
3. Select Deep Barrows location.
4. Move and interact with merchant.
5. Sell any item to the Merchant.
Actual Result: The game fails to display Sell confirmation message while selling the item to merchant.
Expected Result: The game should display sell confirmation message while selling the item to merchant.
</t>
      </is>
    </oc>
    <nc r="E62"/>
  </rcc>
  <rcc rId="2052" sId="2">
    <oc r="H62" t="inlineStr">
      <is>
        <t>B</t>
      </is>
    </oc>
    <nc r="H62"/>
  </rcc>
  <rcc rId="2053" sId="2" numFmtId="19">
    <oc r="A63">
      <v>41885</v>
    </oc>
    <nc r="A63"/>
  </rcc>
  <rcc rId="2054" sId="2">
    <oc r="B63">
      <v>67948</v>
    </oc>
    <nc r="B63"/>
  </rcc>
  <rcc rId="2055" sId="2">
    <oc r="C63" t="inlineStr">
      <is>
        <t>The message 'Can't save in Combat' overlaps with Options menu.</t>
      </is>
    </oc>
    <nc r="C63"/>
  </rcc>
  <rcc rId="2056" sId="2">
    <oc r="E63" t="inlineStr">
      <is>
        <t>1. Launch Ember RPG.
2. Progress and enter in combat.
3. Open Settings menu &gt; Save.
4. Select any slot.
Actual Result: The message 'Can't save in Combat' overlaps with Options menu.
Expected Result: The message Can't save in Combat'  should not overlap with the options menu.
Repro rate: 5/5</t>
      </is>
    </oc>
    <nc r="E63"/>
  </rcc>
  <rcc rId="2057" sId="2">
    <oc r="H63" t="inlineStr">
      <is>
        <t>C</t>
      </is>
    </oc>
    <nc r="H63"/>
  </rcc>
  <rcc rId="2058" sId="2" numFmtId="19">
    <oc r="A64">
      <v>41885</v>
    </oc>
    <nc r="A64"/>
  </rcc>
  <rcc rId="2059" sId="2">
    <oc r="B64">
      <v>67951</v>
    </oc>
    <nc r="B64"/>
  </rcc>
  <rcc rId="2060" sId="2">
    <oc r="C64" t="inlineStr">
      <is>
        <t>The Cost of Map is displayed as (minus) -20 coins In the Inventory.</t>
      </is>
    </oc>
    <nc r="C64"/>
  </rcc>
  <rcc rId="2061" sId="2">
    <oc r="E64" t="inlineStr">
      <is>
        <t>1. Launch Ember RPG.
2. Rescue Kwan.
3. Select Inventory &gt; Select Maximize inventory option &gt; Click on Map.
4. Notice Cost of Map is displayed as (minus) -20 coins.
Actual Result: The Cost of Map is displayed as (minus) -20 coins.
Expected Result: Appropriate cost should be displayed for Map.
Repro rate: 5/5</t>
      </is>
    </oc>
    <nc r="E64"/>
  </rcc>
  <rcc rId="2062" sId="2">
    <oc r="H64" t="inlineStr">
      <is>
        <t>C</t>
      </is>
    </oc>
    <nc r="H64"/>
  </rcc>
  <rcc rId="2063" sId="2" numFmtId="19">
    <oc r="A65">
      <v>41885</v>
    </oc>
    <nc r="A65"/>
  </rcc>
  <rcc rId="2064" sId="2">
    <oc r="B65">
      <v>67964</v>
    </oc>
    <nc r="B65"/>
  </rcc>
  <rcc rId="2065" sId="2">
    <oc r="C65" t="inlineStr">
      <is>
        <t>RPG.exe has stopped working' prompt appears when player moves at co-ordinates (50223,49862) in the Shepherd Plain region.</t>
      </is>
    </oc>
    <nc r="C65"/>
  </rcc>
  <rcc rId="2066" sId="2">
    <oc r="E65" t="inlineStr">
      <is>
        <t>1. Launch Ember RPG.
2. Select map.
3. Click on Fast Travel.
4. Click on Shepherd Plain.
5. Go to co-ordinates (50223,49862) in Shepherds Plain.
Repro Rate: 5/5.</t>
      </is>
    </oc>
    <nc r="E65"/>
  </rcc>
  <rcc rId="2067" sId="2">
    <oc r="F65" t="inlineStr">
      <is>
        <t>Actual Result: 'RPG.exe has stopped working' prompt is displayed.
Expected Result: Player should able to move in Shepherd Plain without encountering any error.
Notes: Same issue is observed at co-ordinates(50223,49862) and (50235,49898).</t>
      </is>
    </oc>
    <nc r="F65"/>
  </rcc>
  <rcc rId="2068" sId="2">
    <oc r="H65" t="inlineStr">
      <is>
        <t>A</t>
      </is>
    </oc>
    <nc r="H65"/>
  </rcc>
  <rcc rId="2069" sId="2" numFmtId="19">
    <oc r="A66">
      <v>41885</v>
    </oc>
    <nc r="A66"/>
  </rcc>
  <rcc rId="2070" sId="2">
    <oc r="B66">
      <v>67968</v>
    </oc>
    <nc r="B66"/>
  </rcc>
  <rcc rId="2071" sId="2">
    <oc r="C66" t="inlineStr">
      <is>
        <t>Lightbringer and Kwan's texture fails to load when killed by Rabid Weirding in Northern Forest. Coordinates:  (50267, 49910)</t>
      </is>
    </oc>
    <nc r="C66"/>
  </rcc>
  <rcc rId="2072" sId="2">
    <oc r="E66" t="inlineStr">
      <is>
        <t>1. Launch the RPG.
2. Select map.
3. Click on Fast Travel.
4. Click on Darkwood.
5. Go to Northern Forest.
6. Get Defeated 
from Rabid Weirding.</t>
      </is>
    </oc>
    <nc r="E66"/>
  </rcc>
  <rcc rId="2073" sId="2">
    <oc r="F66" t="inlineStr">
      <is>
        <t>Actual Result: Lightbringer and Kwan's texture fails to load when killed by Rabid Weirding in Northern Forest.
Expected Result: Lightbringer and Kwan's texture should load properly.
Coordinates:  (50267, 49910).</t>
      </is>
    </oc>
    <nc r="F66"/>
  </rcc>
  <rcc rId="2074" sId="2">
    <oc r="H66" t="inlineStr">
      <is>
        <t>C</t>
      </is>
    </oc>
    <nc r="H66"/>
  </rcc>
  <rcc rId="2075" sId="2" numFmtId="19">
    <oc r="A67">
      <v>41885</v>
    </oc>
    <nc r="A67"/>
  </rcc>
  <rcc rId="2076" sId="2">
    <oc r="B67">
      <v>67971</v>
    </oc>
    <nc r="B67"/>
  </rcc>
  <rcc rId="2077" sId="2">
    <oc r="C67" t="inlineStr">
      <is>
        <t>The game fails to display Cheese icon properly in LightBringer's inventory.</t>
      </is>
    </oc>
    <nc r="C67"/>
  </rcc>
  <rcc rId="2078" sId="2">
    <oc r="E67" t="inlineStr">
      <is>
        <t xml:space="preserve">1. Launch the RPG.
2. Select map.
3. Click on Fast Travel.
4. Click on Deep Barrows.
5. move near the Merchant.
6. Click on Barrel.
7. Collect the cheese from barrel.
8. Open Lightbringer inventory.
</t>
      </is>
    </oc>
    <nc r="E67"/>
  </rcc>
  <rcc rId="2079" sId="2">
    <oc r="F67" t="inlineStr">
      <is>
        <t>Actual Result: The game fails to display Cheese icon properly in LightBringer's inventory.
Expected Result:  cheese icon should display properly .</t>
      </is>
    </oc>
    <nc r="F67"/>
  </rcc>
  <rcc rId="2080" sId="2">
    <oc r="H67" t="inlineStr">
      <is>
        <t>C</t>
      </is>
    </oc>
    <nc r="H67"/>
  </rcc>
  <rcc rId="2081" sId="2" numFmtId="19">
    <oc r="A68">
      <v>41886</v>
    </oc>
    <nc r="A68"/>
  </rcc>
  <rcc rId="2082" sId="2">
    <oc r="B68">
      <v>67965</v>
    </oc>
    <nc r="B68"/>
  </rcc>
  <rcc rId="2083" sId="2">
    <oc r="C68" t="inlineStr">
      <is>
        <t>Lightbringer travels from Radiance to Northern Forest and Vice Versa through a wall at Coordinates (50244, 49560).</t>
      </is>
    </oc>
    <nc r="C68"/>
  </rcc>
  <rcc rId="2084" sId="2">
    <oc r="E68" t="inlineStr">
      <is>
        <t>1. Launch Ember RPG.
2. Fast Travel to Radiance.
3. Go to Coordinates (50244, 49560) in the Radiance.
4. Click on the rocks near the pillar.
5. Keep Walking straight till Lightbringer reaches Northern Forest.
6. Notice Lightbringer travels through a wall to the out of the World Terrain.</t>
      </is>
    </oc>
    <nc r="E68"/>
  </rcc>
  <rcc rId="2085" sId="2">
    <oc r="F68" t="inlineStr">
      <is>
        <t xml:space="preserve">Actual Result: Lightbringer travels to the Northern Forest from the Radiance.
Expected Result: Lightbringer should collide with Rocks instead of going through it.
</t>
      </is>
    </oc>
    <nc r="F68"/>
  </rcc>
  <rcc rId="2086" sId="2">
    <oc r="H68" t="inlineStr">
      <is>
        <t>B</t>
      </is>
    </oc>
    <nc r="H68"/>
  </rcc>
  <rcc rId="2087" sId="2" numFmtId="19">
    <oc r="A69">
      <v>41886</v>
    </oc>
    <nc r="A69"/>
  </rcc>
  <rcc rId="2088" sId="2">
    <oc r="B69">
      <v>67969</v>
    </oc>
    <nc r="B69"/>
  </rcc>
  <rcc rId="2089" sId="2">
    <oc r="C69" t="inlineStr">
      <is>
        <t>Lightbringer is able to go out of the world through Waterfall when player clicks on the top most rock of waterfall in the Northern Forest.</t>
      </is>
    </oc>
    <nc r="C69"/>
  </rcc>
  <rcc rId="2090" sId="2">
    <oc r="E69" t="inlineStr">
      <is>
        <t>1. Launch Ember RPG.
2. Fast travel to Deep Barrows.
3. Go to coordinates (49875, 49548) in the Northern Forest.
4. Click on the top most rock of the Waterfall.
5. Observe the Lightbringer is able to go out of the world.</t>
      </is>
    </oc>
    <nc r="E69"/>
  </rcc>
  <rcc rId="2091" sId="2">
    <oc r="F69" t="inlineStr">
      <is>
        <t>Actual Result: In Northern Forest, Lightbringer is able to go out of the world through a waterfall.
Expected Result: Lightbringer should collide with rock instead of climbing waterfall.
Note: Same issue is observed at coordinates (49843, 49549), (50145, 49579) in Northern Forest and (49724, 49958) in Ember Mines.</t>
      </is>
    </oc>
    <nc r="F69"/>
  </rcc>
  <rcc rId="2092" sId="2">
    <oc r="H69" t="inlineStr">
      <is>
        <t>B</t>
      </is>
    </oc>
    <nc r="H69"/>
  </rcc>
  <rcc rId="2093" sId="2" numFmtId="19">
    <oc r="A70">
      <v>41886</v>
    </oc>
    <nc r="A70"/>
  </rcc>
  <rcc rId="2094" sId="2">
    <oc r="B70">
      <v>67972</v>
    </oc>
    <nc r="B70"/>
  </rcc>
  <rcc rId="2095" sId="2">
    <oc r="C70" t="inlineStr">
      <is>
        <t>Lightbringer is able to Climb on the Rocks when player clicks on the rock near the Bridge in Northern Forest.</t>
      </is>
    </oc>
    <nc r="C70"/>
  </rcc>
  <rcc rId="2096" sId="2">
    <oc r="E70" t="inlineStr">
      <is>
        <t>1. Launch Ember RPG.
2. Fast Travel to Deep Barrows.
3. Go to coordinates (49841, 49556).
4. Click on the Rocks near the Bridge.
5. Observe the Lightbringer climbs on the Rocks near the bridge.</t>
      </is>
    </oc>
    <nc r="E70"/>
  </rcc>
  <rcc rId="2097" sId="2">
    <oc r="F70" t="inlineStr">
      <is>
        <t>Actual Result: In the Northern Forest, Lightbringer is able to climbs on the Rocks near the bridge at the coordinates (49841, 49556).
Expected Results: Lightbringer should collide with Rocks instead of climbing the Rocks.
Note: Same issue is observed at coordinate (49870, 49557) in Northern Forest.</t>
      </is>
    </oc>
    <nc r="F70"/>
  </rcc>
  <rcc rId="2098" sId="2">
    <oc r="H70" t="inlineStr">
      <is>
        <t>C</t>
      </is>
    </oc>
    <nc r="H70"/>
  </rcc>
  <rcc rId="2099" sId="2" numFmtId="19">
    <oc r="A71">
      <v>41886</v>
    </oc>
    <nc r="A71"/>
  </rcc>
  <rcc rId="2100" sId="2">
    <oc r="B71">
      <v>67976</v>
    </oc>
    <nc r="B71"/>
  </rcc>
  <rcc rId="2101" sId="2">
    <oc r="C71" t="inlineStr">
      <is>
        <t>Improper animation is displayed for flowing water in the Radiance at coordinate (50272, 49527).</t>
      </is>
    </oc>
    <nc r="C71"/>
  </rcc>
  <rcc rId="2102" sId="2">
    <oc r="E71" t="inlineStr">
      <is>
        <t>1. Launch Ember RPG.
2. Fast Travel to the Radiance.
3. Go to coordinate (50272, 49527) in the Radiance.
4. Notice the flow of the water.</t>
      </is>
    </oc>
    <nc r="E71"/>
  </rcc>
  <rcc rId="2103" sId="2">
    <oc r="F71" t="inlineStr">
      <is>
        <t>Actual Result: The water in the canal is flowing in different direction.
Expected Result: The water should flow in a single direction.</t>
      </is>
    </oc>
    <nc r="F71"/>
  </rcc>
  <rcc rId="2104" sId="2">
    <oc r="H71" t="inlineStr">
      <is>
        <t>C</t>
      </is>
    </oc>
    <nc r="H71"/>
  </rcc>
  <rcc rId="2105" sId="2" numFmtId="19">
    <oc r="A72">
      <v>41886</v>
    </oc>
    <nc r="A72"/>
  </rcc>
  <rcc rId="2106" sId="2">
    <oc r="B72">
      <v>67978</v>
    </oc>
    <nc r="B72"/>
  </rcc>
  <rcc rId="2107" sId="2">
    <oc r="C72" t="inlineStr">
      <is>
        <t>Incorrect Terrain Alignment in the Northern Forest.</t>
      </is>
    </oc>
    <nc r="C72"/>
  </rcc>
  <rcc rId="2108" sId="2">
    <oc r="E72" t="inlineStr">
      <is>
        <t>1. Launch Ember RPG.
2. Fast Travel to Deep Barrows.
3. Go to coordinates (49925, 49592) in Northern Forest.
4. Notice Incorrect Terrain Alignment.</t>
      </is>
    </oc>
    <nc r="E72"/>
  </rcc>
  <rcc rId="2109" sId="2">
    <oc r="F72" t="inlineStr">
      <is>
        <t>Actual Result: Terrain is aligned incorrectly.
Expected Result: Terrain should be correctly aligned.
Note: Same issue is observed at coordinate (49923, 49587) in Northern Forest.</t>
      </is>
    </oc>
    <nc r="F72"/>
  </rcc>
  <rcc rId="2110" sId="2">
    <oc r="H72" t="inlineStr">
      <is>
        <t>C</t>
      </is>
    </oc>
    <nc r="H72"/>
  </rcc>
  <rcc rId="2111" sId="2" numFmtId="19">
    <oc r="A73">
      <v>41886</v>
    </oc>
    <nc r="A73"/>
  </rcc>
  <rcc rId="2112" sId="2">
    <oc r="B73">
      <v>67981</v>
    </oc>
    <nc r="B73"/>
  </rcc>
  <rcc rId="2113" sId="2">
    <oc r="C73" t="inlineStr">
      <is>
        <t>Lightbringer is able to walk through the door when player clicks near the door in Deep Barrows.</t>
      </is>
    </oc>
    <nc r="C73"/>
  </rcc>
  <rcc rId="2114" sId="2">
    <oc r="E73" t="inlineStr">
      <is>
        <t>1. Launch Ember RPG.
2. Fast Travel to Deep Barrows.
3. Go to coordinate (50016, 49568) in Deep Barrows.
4. Click near the opened door.
5. Notice Lightbringer walks through the door.</t>
      </is>
    </oc>
    <nc r="E73"/>
  </rcc>
  <rcc rId="2115" sId="2">
    <oc r="F73" t="inlineStr">
      <is>
        <t xml:space="preserve">Actual Result: Lightbringer and Kwan are able to walk through the door.
Expected Result: Lightbringer should collide with door.
Note: Same issue is observed for all the door's in the Deep Barrows.
</t>
      </is>
    </oc>
    <nc r="F73"/>
  </rcc>
  <rcc rId="2116" sId="2">
    <oc r="H73" t="inlineStr">
      <is>
        <t>C</t>
      </is>
    </oc>
    <nc r="H73"/>
  </rcc>
  <rcc rId="2117" sId="2" numFmtId="19">
    <oc r="A74">
      <v>41886</v>
    </oc>
    <nc r="A74"/>
  </rcc>
  <rcc rId="2118" sId="2">
    <oc r="B74">
      <v>67982</v>
    </oc>
    <nc r="B74"/>
  </rcc>
  <rcc rId="2119" sId="2">
    <oc r="C74" t="inlineStr">
      <is>
        <t>Lightbringer is able to walk in the Rock when player clicks near Rock in Deep Barrows at coordinate (49897, 49541).</t>
      </is>
    </oc>
    <nc r="C74"/>
  </rcc>
  <rcc rId="2120" sId="2">
    <oc r="E74" t="inlineStr">
      <is>
        <t xml:space="preserve">1. Launch Ember RPG.
2. Fast travel to Deep Barrows.
3. Go to coordinate (49897, 49541) in Deep Barrows.
4. Click on the Rock wall.
5. Notice Lightbringer is able to go inside the Rock.
</t>
      </is>
    </oc>
    <nc r="E74"/>
  </rcc>
  <rcc rId="2121" sId="2">
    <oc r="F74" t="inlineStr">
      <is>
        <t>Actual Result: Lightbringer is able to go inside Rock wall in deep Barrows.
Expected Result: Lightbringer should collide with the wall instead of going in the rock.
Note: Same issue is observed at coordinate (49911, 49541) in Deep Barrows.</t>
      </is>
    </oc>
    <nc r="F74"/>
  </rcc>
  <rcc rId="2122" sId="2">
    <oc r="H74" t="inlineStr">
      <is>
        <t>C</t>
      </is>
    </oc>
    <nc r="H74"/>
  </rcc>
  <rcc rId="2123" sId="2" numFmtId="19">
    <oc r="A75">
      <v>41886</v>
    </oc>
    <nc r="A75"/>
  </rcc>
  <rcc rId="2124" sId="2">
    <oc r="B75">
      <v>68199</v>
    </oc>
    <nc r="B75"/>
  </rcc>
  <rcc rId="2125" sId="2">
    <oc r="C75" t="inlineStr">
      <is>
        <t>Game resumes when user interact with Kwan while game is Paused.</t>
      </is>
    </oc>
    <nc r="C75"/>
  </rcc>
  <rcc rId="2126" sId="2">
    <oc r="E75" t="inlineStr">
      <is>
        <t>1. Launch Ember RPG.
2. Rescue Kwan.
3. Pause the game.
4. Move the navigation pointer on Kwan.
Actual Result: The player is able to interact with Kwan even when the game is paused.
Expected Result: The player should be able to interact with Kwan when the game is paused.
Repro rate: 5/5</t>
      </is>
    </oc>
    <nc r="E75"/>
  </rcc>
  <rcc rId="2127" sId="2">
    <oc r="H75" t="inlineStr">
      <is>
        <t>B</t>
      </is>
    </oc>
    <nc r="H75"/>
  </rcc>
  <rcc rId="2128" sId="2" numFmtId="19">
    <oc r="A76">
      <v>41886</v>
    </oc>
    <nc r="A76"/>
  </rcc>
  <rcc rId="2129" sId="2">
    <oc r="B76">
      <v>68200</v>
    </oc>
    <nc r="B76"/>
  </rcc>
  <rcc rId="2130" sId="2">
    <oc r="C76" t="inlineStr">
      <is>
        <t>The game displays Lightbringer in battle mode even after jumping to another location on the map.</t>
      </is>
    </oc>
    <nc r="C76"/>
  </rcc>
  <rcc rId="2131" sId="2">
    <oc r="E76" t="inlineStr">
      <is>
        <t>1. Launch Ember RPG.
2. Progress and enter in combat.
3. Access map and select any location.
Actual Result: The game displays Lightbringer in battle mode even after jumping to another location on the map.
Expected Result: The game should not display Lightbringer in battle mode after jumping to another location on the map.
OR
Player should not be able to jump to another location during the battle.
Repro rate: 5/5</t>
      </is>
    </oc>
    <nc r="E76"/>
  </rcc>
  <rcc rId="2132" sId="2">
    <oc r="H76" t="inlineStr">
      <is>
        <t>B</t>
      </is>
    </oc>
    <nc r="H76"/>
  </rcc>
  <rcc rId="2133" sId="2" numFmtId="19">
    <oc r="A77">
      <v>41886</v>
    </oc>
    <nc r="A77"/>
  </rcc>
  <rcc rId="2134" sId="2">
    <oc r="B77">
      <v>68201</v>
    </oc>
    <nc r="B77"/>
  </rcc>
  <rcc rId="2135" sId="2">
    <oc r="C77" t="inlineStr">
      <is>
        <t>The player is able to Fast Travel on his current location.</t>
      </is>
    </oc>
    <nc r="C77"/>
  </rcc>
  <rcc rId="2136" sId="2">
    <oc r="E77" t="inlineStr">
      <is>
        <t>1. Launch Ember RPG.
2. Access map and fast travel to Deep Barrows.
3. Access map and again select Deep Barrows location.
Actual Result: The player is able to Fast Travel on his current location.
Expected Result: The player should not be able to Fast Travel on his current location.
Repro rate: 5/5</t>
      </is>
    </oc>
    <nc r="E77"/>
  </rcc>
  <rcc rId="2137" sId="2">
    <oc r="H77" t="inlineStr">
      <is>
        <t>B</t>
      </is>
    </oc>
    <nc r="H77"/>
  </rcc>
  <rcc rId="2138" sId="2" numFmtId="19">
    <oc r="A78">
      <v>41886</v>
    </oc>
    <nc r="A78"/>
  </rcc>
  <rcc rId="2139" sId="2">
    <oc r="B78">
      <v>68202</v>
    </oc>
    <nc r="B78"/>
  </rcc>
  <rcc rId="2140" sId="2">
    <oc r="C78" t="inlineStr">
      <is>
        <t>Leather armor icon is not clearly visible.</t>
      </is>
    </oc>
    <nc r="C78"/>
  </rcc>
  <rcc rId="2141" sId="2">
    <oc r="E78" t="inlineStr">
      <is>
        <t>1. Launch Ember RPG.
2. Complete the conversation with Kwan. (Eg. Sword)
3. Equip Time clubber.
4. Move near the locked door.
5. Kill Geral and thief and collect items.
Actual Result: Leather armor icon is not highlighted properly.
Expected Result: Leather armor image should be highlighted properly.</t>
      </is>
    </oc>
    <nc r="E78"/>
  </rcc>
  <rcc rId="2142" sId="2">
    <oc r="H78" t="inlineStr">
      <is>
        <t>C</t>
      </is>
    </oc>
    <nc r="H78"/>
  </rcc>
  <rcc rId="2143" sId="2" numFmtId="19">
    <oc r="A79">
      <v>41886</v>
    </oc>
    <nc r="A79"/>
  </rcc>
  <rcc rId="2144" sId="2">
    <oc r="B79">
      <v>68203</v>
    </oc>
    <nc r="B79"/>
  </rcc>
  <rcc rId="2145" sId="2">
    <oc r="C79" t="inlineStr">
      <is>
        <t>Potion of health icon is not displayed properly.</t>
      </is>
    </oc>
    <nc r="C79"/>
  </rcc>
  <rcc rId="2146" sId="2">
    <oc r="E79" t="inlineStr">
      <is>
        <t>1. Launch Ember RPG.
2. Complete the conversation with Kwan. (Eg. Sword)
3. Equip Time clubber.
4. Move near the locked door.
5. Kill Geral and thief and collect items.
Actual Result: Potion of health icon is not displayed properly.
Expected Result: Potion of health animation should be displayed properly.</t>
      </is>
    </oc>
    <nc r="E79"/>
  </rcc>
  <rcc rId="2147" sId="2">
    <oc r="H79" t="inlineStr">
      <is>
        <t>C</t>
      </is>
    </oc>
    <nc r="H79"/>
  </rcc>
  <rcc rId="2148" sId="2" numFmtId="19">
    <oc r="A80">
      <v>41886</v>
    </oc>
    <nc r="A80"/>
  </rcc>
  <rcc rId="2149" sId="2">
    <oc r="B80">
      <v>68189</v>
    </oc>
    <nc r="B80"/>
  </rcc>
  <rcc rId="2150" sId="2">
    <oc r="C80" t="inlineStr">
      <is>
        <t>Health is not reduced when the player's character move through fire in Goblin Library.</t>
      </is>
    </oc>
    <nc r="C80"/>
  </rcc>
  <rcc rId="2151" sId="2">
    <oc r="E80" t="inlineStr">
      <is>
        <t>1. Launch Ember RPG.
2. Select map.
3. Click on Fast Travel.
4. Click on Goblin Library.
5. Go to coordinates(49972,49882) in Goblin Library.
6. Walk in fire with Lightbringer.</t>
      </is>
    </oc>
    <nc r="E80"/>
  </rcc>
  <rcc rId="2152" sId="2">
    <oc r="F80" t="inlineStr">
      <is>
        <t>Actual Result: Health is not reduced.
Expected Result: Health should be reduced.
Coordinates: (49972,49882)</t>
      </is>
    </oc>
    <nc r="F80"/>
  </rcc>
  <rcc rId="2153" sId="2">
    <oc r="H80" t="inlineStr">
      <is>
        <t>C</t>
      </is>
    </oc>
    <nc r="H80"/>
  </rcc>
  <rcc rId="2154" sId="2" numFmtId="19">
    <oc r="A81">
      <v>41886</v>
    </oc>
    <nc r="A81"/>
  </rcc>
  <rcc rId="2155" sId="2">
    <oc r="B81">
      <v>68190</v>
    </oc>
    <nc r="B81"/>
  </rcc>
  <rcc rId="2156" sId="2">
    <oc r="C81" t="inlineStr">
      <is>
        <t xml:space="preserve">
Player's character collides with the tree when moved ahead in  Goblin Library.</t>
      </is>
    </oc>
    <nc r="C81"/>
  </rcc>
  <rcc rId="2157" sId="2">
    <oc r="E81" t="inlineStr">
      <is>
        <t xml:space="preserve">1. Launch the Ember RPG.
2. Fast Travel to the Goblin Library.
3. Go to coordinates(49862,49788).
4. Click on the tree.
</t>
      </is>
    </oc>
    <nc r="E81"/>
  </rcc>
  <rcc rId="2158" sId="2">
    <oc r="F81" t="inlineStr">
      <is>
        <t>Actual Result: Player's character collides with the tree.
Expected Result: Game should be free from collision.
Coordinates:(49862,49788)</t>
      </is>
    </oc>
    <nc r="F81"/>
  </rcc>
  <rcc rId="2159" sId="2">
    <oc r="H81" t="inlineStr">
      <is>
        <t>C</t>
      </is>
    </oc>
    <nc r="H81"/>
  </rcc>
  <rcc rId="2160" sId="2" numFmtId="19">
    <oc r="A82">
      <v>41886</v>
    </oc>
    <nc r="A82"/>
  </rcc>
  <rcc rId="2161" sId="2">
    <oc r="B82">
      <v>68191</v>
    </oc>
    <nc r="B82"/>
  </rcc>
  <rcc rId="2162" sId="2">
    <oc r="C82" t="inlineStr">
      <is>
        <t>The Lightbringer collides with  the Cave if the player clicks on the entrance of cave in the Cliffs of Giants.</t>
      </is>
    </oc>
    <nc r="C82"/>
  </rcc>
  <rcc rId="2163" sId="2">
    <oc r="E82" t="inlineStr">
      <is>
        <t>1. Launch the Ember RPG.
2. Fast Travel to the Cliffs of Giants.
3. Go to coordinates(49606,49474).
4. Click on the entrance of cave .</t>
      </is>
    </oc>
    <nc r="E82"/>
  </rcc>
  <rcc rId="2164" sId="2">
    <oc r="F82" t="inlineStr">
      <is>
        <t>Actual Result: The Lightbringer collides.
Expected Result: Game should be free from collision.
Coordinates:(49606,49474)</t>
      </is>
    </oc>
    <nc r="F82"/>
  </rcc>
  <rcc rId="2165" sId="2">
    <oc r="H82" t="inlineStr">
      <is>
        <t>C</t>
      </is>
    </oc>
    <nc r="H82"/>
  </rcc>
  <rcc rId="2166" sId="2" numFmtId="19">
    <oc r="A83">
      <v>41886</v>
    </oc>
    <nc r="A83"/>
  </rcc>
  <rcc rId="2167" sId="2">
    <oc r="B83">
      <v>68198</v>
    </oc>
    <nc r="B83"/>
  </rcc>
  <rcc rId="2168" sId="2">
    <oc r="C83" t="inlineStr">
      <is>
        <t>The game displays location name Cemetery after entering in Deep Barrows  from Fast Travel.</t>
      </is>
    </oc>
    <nc r="C83"/>
  </rcc>
  <rcc rId="2169" sId="2">
    <oc r="E83" t="inlineStr">
      <is>
        <t>1. Launch Ember RPG.
2. Access map and select location Deep Barrows.
Actual Result: The game displays location name Cemetery after entering in Deep Barrows  from Fast Travel.
Expected Result: The game should display Deep Barrows as a location name after entering in Deep Barrows. 
Repro rate: 5/5</t>
      </is>
    </oc>
    <nc r="E83"/>
  </rcc>
  <rcc rId="2170" sId="2">
    <oc r="H83" t="inlineStr">
      <is>
        <t>C</t>
      </is>
    </oc>
    <nc r="H83"/>
  </rcc>
  <rcc rId="2171" sId="2" numFmtId="19">
    <oc r="A84">
      <v>41886</v>
    </oc>
    <nc r="A84"/>
  </rcc>
  <rcc rId="2172" sId="2">
    <oc r="B84">
      <v>68211</v>
    </oc>
    <nc r="B84"/>
  </rcc>
  <rcc rId="2173" sId="2">
    <oc r="C84" t="inlineStr">
      <is>
        <t>Lightbringer goes inside the rock when player clicks on stairs near rock in Pinnacle at coordinates (50090, 50117).</t>
      </is>
    </oc>
    <nc r="C84"/>
  </rcc>
  <rcc rId="2174" sId="2">
    <oc r="E84" t="inlineStr">
      <is>
        <t xml:space="preserve">1. Launch Ember RPG.
2. Fast Travel to Pinnacle.
3. Go to coordinate (50090, 50117) in Pinnacle.
4. Climb up the stairs till top.
5. Click near the rock on the corner of the top stair.
6. Notice Lightbringer goes inside rock.
</t>
      </is>
    </oc>
    <nc r="E84"/>
  </rcc>
  <rcc rId="2175" sId="2">
    <oc r="F84" t="inlineStr">
      <is>
        <t xml:space="preserve">Actual Result: Lightbringer walks in the rock and fails to come out of the rock.
Expected Result: Lightbringer should collide with stairs edge.
Note: The player needs to restart the game if Lightbringer goes into rock for game to progress. </t>
      </is>
    </oc>
    <nc r="F84"/>
  </rcc>
  <rcc rId="2176" sId="2">
    <oc r="H84" t="inlineStr">
      <is>
        <t>A</t>
      </is>
    </oc>
    <nc r="H84"/>
  </rcc>
  <rcc rId="2177" sId="2" numFmtId="19">
    <oc r="A85">
      <v>41886</v>
    </oc>
    <nc r="A85"/>
  </rcc>
  <rcc rId="2178" sId="2">
    <oc r="B85">
      <v>68212</v>
    </oc>
    <nc r="B85"/>
  </rcc>
  <rcc rId="2179" sId="2">
    <oc r="C85" t="inlineStr">
      <is>
        <t>The game resumes from the pause if the player hides the Main menu after pausing the game.</t>
      </is>
    </oc>
    <nc r="C85"/>
  </rcc>
  <rcc rId="2180" sId="2">
    <oc r="E85" t="inlineStr">
      <is>
        <t>1. Launch Ember RPG.
2. Pause the game.
3. Hide the Main menu.</t>
      </is>
    </oc>
    <nc r="E85"/>
  </rcc>
  <rcc rId="2181" sId="2">
    <oc r="F85" t="inlineStr">
      <is>
        <t xml:space="preserve">Actual Result: The game resumes from the pause if the player hides the Main menu after pausing the game.
Expected Result: The game should resume only after tapping on Play button the game.
</t>
      </is>
    </oc>
    <nc r="F85"/>
  </rcc>
  <rcc rId="2182" sId="2">
    <oc r="H85" t="inlineStr">
      <is>
        <t>B</t>
      </is>
    </oc>
    <nc r="H85"/>
  </rcc>
  <rcc rId="2183" sId="2" numFmtId="19">
    <oc r="A86">
      <v>41886</v>
    </oc>
    <nc r="A86"/>
  </rcc>
  <rcc rId="2184" sId="2">
    <oc r="B86">
      <v>68213</v>
    </oc>
    <nc r="B86"/>
  </rcc>
  <rcc rId="2185" sId="2">
    <oc r="C86" t="inlineStr">
      <is>
        <t>Lightbringer’s Armor fails to display on Lightbringer’s body when player equips or replaces it with other armor in the game.</t>
      </is>
    </oc>
    <nc r="C86"/>
  </rcc>
  <rcc rId="2186" sId="2">
    <oc r="E86" t="inlineStr">
      <is>
        <t xml:space="preserve">1. Launch Ember RPG.
2. Use the Orb of Lv15 Progression from Misc tab in the Inventory.
3. Open Inventory and Lightbringer’s Stats window.
4. Go to Armor tab in the Inventory.
5. Change Lightbringer’s armor. 
6. Notice Lightbringer’s Armor fails to display.
</t>
      </is>
    </oc>
    <nc r="E86"/>
  </rcc>
  <rcc rId="2187" sId="2">
    <oc r="F86" t="inlineStr">
      <is>
        <t>Actual Result: Lightbringer’s Armor fails to display on his body when equipped or changed.
Expected Result: Lightbringer’s Armor should display on his body like Kwan.</t>
      </is>
    </oc>
    <nc r="F86"/>
  </rcc>
  <rcc rId="2188" sId="2">
    <oc r="H86" t="inlineStr">
      <is>
        <t>C</t>
      </is>
    </oc>
    <nc r="H86"/>
  </rcc>
  <rcc rId="2189" sId="2" numFmtId="19">
    <oc r="A87">
      <v>41886</v>
    </oc>
    <nc r="A87"/>
  </rcc>
  <rcc rId="2190" sId="2">
    <oc r="B87">
      <v>68215</v>
    </oc>
    <nc r="B87"/>
  </rcc>
  <rcc rId="2191" sId="2">
    <oc r="C87" t="inlineStr">
      <is>
        <t>Improper Land Alignment in Pinnacle at coordinate (50078, 50169).</t>
      </is>
    </oc>
    <nc r="C87"/>
  </rcc>
  <rcc rId="2192" sId="2">
    <oc r="E87" t="inlineStr">
      <is>
        <t>1. Launch Ember RPG.
2. Fast travel to Pinnacle.
3. Go to coordinate (50078, 50169) in Pinnacle.
4. Notice the Land alignment.</t>
      </is>
    </oc>
    <nc r="E87"/>
  </rcc>
  <rcc rId="2193" sId="2">
    <oc r="F87" t="inlineStr">
      <is>
        <t>Actual Result: The land near coordinate (50078, 50169) is improperly aligned.
Expected Result: The land should be properly aligned.</t>
      </is>
    </oc>
    <nc r="F87"/>
  </rcc>
  <rcc rId="2194" sId="2">
    <oc r="H87" t="inlineStr">
      <is>
        <t>C</t>
      </is>
    </oc>
    <nc r="H87"/>
  </rcc>
  <rcc rId="2195" sId="2" numFmtId="19">
    <oc r="A88">
      <v>41886</v>
    </oc>
    <nc r="A88"/>
  </rcc>
  <rcc rId="2196" sId="2">
    <oc r="B88">
      <v>68216</v>
    </oc>
    <nc r="B88"/>
  </rcc>
  <rcc rId="2197" sId="2">
    <oc r="C88" t="inlineStr">
      <is>
        <t>Graphical Corruption are observed for buildings in Pinnacle at coordinate (50079, 50040).</t>
      </is>
    </oc>
    <nc r="C88"/>
  </rcc>
  <rcc rId="2198" sId="2">
    <oc r="E88" t="inlineStr">
      <is>
        <t xml:space="preserve">1. Launch Ember RPG.
2. Fast travel to Pinnacle.
3. Go to coordinate (50079, 50040) in Pinnacle.
4. If not visible change camera angle.
5. Notice Graphical Corruption for buildings.
</t>
      </is>
    </oc>
    <nc r="E88"/>
  </rcc>
  <rcc rId="2199" sId="2">
    <oc r="F88" t="inlineStr">
      <is>
        <t>Actual Result: Graphical Corruption are observed for buildings in Pinnacle.
Expected Result: Buildinds should be Graphical Corruption free.
Note: Same issue is observed at coordinates (50129, 50039), (50060, 50119) and (50049, 50190) in Pinnacle.</t>
      </is>
    </oc>
    <nc r="F88"/>
  </rcc>
  <rcc rId="2200" sId="2">
    <oc r="H88" t="inlineStr">
      <is>
        <t>C</t>
      </is>
    </oc>
    <nc r="H88"/>
  </rcc>
  <rcc rId="2201" sId="2" numFmtId="19">
    <oc r="A89">
      <v>41886</v>
    </oc>
    <nc r="A89"/>
  </rcc>
  <rcc rId="2202" sId="2">
    <oc r="B89">
      <v>68218</v>
    </oc>
    <nc r="B89"/>
  </rcc>
  <rcc rId="2203" sId="2">
    <oc r="C89" t="inlineStr">
      <is>
        <t>Lightbringer goes inside the rock when player clicks on the rock at Ember Mines near coordinate (49768, 49931).</t>
      </is>
    </oc>
    <nc r="C89"/>
  </rcc>
  <rcc rId="2204" sId="2">
    <oc r="E89" t="inlineStr">
      <is>
        <t>1. Launch Ember RPG.
2. Fast travel to Ember Mines.
3. Go to the coordinates (49768, 49931) in Ember Mines.
4. Click inside the rock.
5. Notice Lightbringer goes inside the rock.</t>
      </is>
    </oc>
    <nc r="E89"/>
  </rcc>
  <rcc rId="2205" sId="2">
    <oc r="F89" t="inlineStr">
      <is>
        <t>Actual Result: Lightbringer goes inside rock instead of colliding with the rock.
Expected Result: Lightbringer should collide with The Rock.</t>
      </is>
    </oc>
    <nc r="F89"/>
  </rcc>
  <rcc rId="2206" sId="2">
    <oc r="H89" t="inlineStr">
      <is>
        <t>C</t>
      </is>
    </oc>
    <nc r="H89"/>
  </rcc>
  <rcc rId="2207" sId="2" numFmtId="19">
    <oc r="A90">
      <v>41887</v>
    </oc>
    <nc r="A90"/>
  </rcc>
  <rcc rId="2208" sId="2">
    <oc r="B90">
      <v>68435</v>
    </oc>
    <nc r="B90"/>
  </rcc>
  <rcc rId="2209" sId="2">
    <oc r="C90" t="inlineStr">
      <is>
        <t>The game displays "0 Coins" at right bottom corner for all the windows under the Inventory menu.</t>
      </is>
    </oc>
    <nc r="C90"/>
  </rcc>
  <rcc rId="2210" sId="2">
    <oc r="E90" t="inlineStr">
      <is>
        <t>Example:
1. Launch Ember RPG.
2. Select Inventory option from the HUD.
3. Notice the "0 Coins" icon at the right bottom corner of the Armor window.</t>
      </is>
    </oc>
    <nc r="E90"/>
  </rcc>
  <rcc rId="2211" sId="2">
    <oc r="F90" t="inlineStr">
      <is>
        <t>Actual Result: "0 Coins" icon is displayed at right bottom corner of the Armor window.
Expected Result: "0 Coins" icon should not be displayed at right bottom corner of the Armor window.
Note: This issues is observed for  Armor, weapons, Ring, Potion, Misc. and Key window under the Inventory menu.</t>
      </is>
    </oc>
    <nc r="F90"/>
  </rcc>
  <rcc rId="2212" sId="2">
    <oc r="H90" t="inlineStr">
      <is>
        <t>C</t>
      </is>
    </oc>
    <nc r="H90"/>
  </rcc>
  <rcc rId="2213" sId="2" numFmtId="19">
    <oc r="A91">
      <v>41887</v>
    </oc>
    <nc r="A91"/>
  </rcc>
  <rcc rId="2214" sId="2">
    <oc r="B91">
      <v>68436</v>
    </oc>
    <nc r="B91"/>
  </rcc>
  <rcc rId="2215" sId="2">
    <oc r="C91" t="inlineStr">
      <is>
        <t>Game displays cost as '0 coins' for the 4 gold received after defeating any enemy.</t>
      </is>
    </oc>
    <nc r="C91"/>
  </rcc>
  <rcc rId="2216" sId="2">
    <oc r="E91" t="inlineStr">
      <is>
        <t>Example:
1. Launch Ember RPG.
2. Complete the conversation with Kwan. 
3. Proceed towards the enemy and Kill enemies.
4. Select Inventory &gt; maximize Inventory view.
5. Click on the dead enemies.
6. Notice the cost displayed for the Gold coins received.</t>
      </is>
    </oc>
    <nc r="E91"/>
  </rcc>
  <rcc rId="2217" sId="2">
    <oc r="F91" t="inlineStr">
      <is>
        <t>Actual Result: Game displays cost as '0 coins' for the 4 gold.
Expected Result: Game should not display cost for the Gold.</t>
      </is>
    </oc>
    <nc r="F91"/>
  </rcc>
  <rcc rId="2218" sId="2">
    <oc r="H91" t="inlineStr">
      <is>
        <t>C</t>
      </is>
    </oc>
    <nc r="H91"/>
  </rcc>
  <rcc rId="2219" sId="2" numFmtId="19">
    <oc r="A92">
      <v>41887</v>
    </oc>
    <nc r="A92"/>
  </rcc>
  <rcc rId="2220" sId="2">
    <oc r="B92">
      <v>68440</v>
    </oc>
    <nc r="B92"/>
  </rcc>
  <rcc rId="2221" sId="2">
    <oc r="C92" t="inlineStr">
      <is>
        <t>Lightbringer Spawns on the roof of building while coming down through stairs of the building in the 'City of Light' at coordinate (49904, 50231).</t>
      </is>
    </oc>
    <nc r="C92"/>
  </rcc>
  <rcc rId="2222" sId="2">
    <oc r="E92" t="inlineStr">
      <is>
        <t>1. Launch RPG.exe
2. Fast travel to the 'City of Light'.
3. Go to the coordinate (49904, 50231) in the City of Light.
4. Go to the upper floor of building by using the stairs in the building.
5. Try to come back to lower floor of the building.</t>
      </is>
    </oc>
    <nc r="E92"/>
  </rcc>
  <rcc rId="2223" sId="2">
    <oc r="F92" t="inlineStr">
      <is>
        <t>Actual Result: Lightbringer spawns on the roof of the building.
Expected Result: Lightbringer should come to lower floor instead of spawning on the roof of the building.
Note: The game needs to be restarted for game to progress.</t>
      </is>
    </oc>
    <nc r="F92"/>
  </rcc>
  <rcc rId="2224" sId="2">
    <oc r="H92" t="inlineStr">
      <is>
        <t>A</t>
      </is>
    </oc>
    <nc r="H92"/>
  </rcc>
  <rcc rId="2225" sId="2" numFmtId="19">
    <oc r="A93">
      <v>41887</v>
    </oc>
    <nc r="A93"/>
  </rcc>
  <rcc rId="2226" sId="2">
    <oc r="B93">
      <v>68443</v>
    </oc>
    <nc r="B93"/>
  </rcc>
  <rcc rId="2227" sId="2">
    <oc r="C93" t="inlineStr">
      <is>
        <t>The game displays location name 'Northern Forest' when passing through a broken house at 'Bog of Souls' near coordinate (49710, 49585).</t>
      </is>
    </oc>
    <nc r="C93"/>
  </rcc>
  <rcc rId="2228" sId="2">
    <oc r="E93" t="inlineStr">
      <is>
        <t xml:space="preserve">1. Launch Ember RPG.
2. Fast travel to 'Bog of Souls'.
3. Go to coordinate (49710, 49585) in 'Bog of Souls'.
4. Go to the broken house nearby.
</t>
      </is>
    </oc>
    <nc r="E93"/>
  </rcc>
  <rcc rId="2229" sId="2">
    <oc r="F93" t="inlineStr">
      <is>
        <t>Actual Result: The game displayed incorrect location name.
Expected Result: The game should display correct location name.
Note: Same issue is observed at coordinates (49660, 49606) and (49720, 49494) in Bog of Souls.</t>
      </is>
    </oc>
    <nc r="F93"/>
  </rcc>
  <rcc rId="2230" sId="2">
    <oc r="H93" t="inlineStr">
      <is>
        <t>C</t>
      </is>
    </oc>
    <nc r="H93"/>
  </rcc>
  <rcc rId="2231" sId="2" numFmtId="19">
    <oc r="A94">
      <v>41887</v>
    </oc>
    <nc r="A94"/>
  </rcc>
  <rcc rId="2232" sId="2">
    <oc r="B94">
      <v>68444</v>
    </oc>
    <nc r="B94"/>
  </rcc>
  <rcc rId="2233" sId="2">
    <oc r="C94" t="inlineStr">
      <is>
        <t>Enemy body should disappear after collecting items from the dead.</t>
      </is>
    </oc>
    <nc r="C94"/>
  </rcc>
  <rcc rId="2234" sId="2">
    <oc r="E94" t="inlineStr">
      <is>
        <t>1. Launch Ember RPG.
2. Complete the conversation with Kwan. 
3. Kill Thief and Geral.
4. Collect items 
5. Move out of the screen and come back.</t>
      </is>
    </oc>
    <nc r="E94"/>
  </rcc>
  <rcc rId="2235" sId="2">
    <oc r="F94" t="inlineStr">
      <is>
        <t>Actual Result: Enemy body remains after collecting all the items. 
Expected Result: Enemy body should disappear after collecting all the items.</t>
      </is>
    </oc>
    <nc r="F94"/>
  </rcc>
  <rcc rId="2236" sId="2">
    <oc r="H94" t="inlineStr">
      <is>
        <t>C</t>
      </is>
    </oc>
    <nc r="H94"/>
  </rcc>
  <rcc rId="2237" sId="2" numFmtId="19">
    <oc r="A95">
      <v>41887</v>
    </oc>
    <nc r="A95"/>
  </rcc>
  <rcc rId="2238" sId="2">
    <oc r="B95">
      <v>68446</v>
    </oc>
    <nc r="B95"/>
  </rcc>
  <rcc rId="2239" sId="2">
    <oc r="C95" t="inlineStr">
      <is>
        <t>Items collected in the inventory menu collides with each other.</t>
      </is>
    </oc>
    <nc r="C95"/>
  </rcc>
  <rcc rId="2240" sId="2">
    <oc r="E95" t="inlineStr">
      <is>
        <t>1. Launch Ember RPG.
2. Complete the conversation with Kwan. 
3. Kill Thief and Geral.
4. Collect items .
5. Drag them and place it together.</t>
      </is>
    </oc>
    <nc r="E95"/>
  </rcc>
  <rcc rId="2241" sId="2">
    <oc r="F95" t="inlineStr">
      <is>
        <t>Actual Result: items collides with each other.
Expected Result: items should be placed separately.</t>
      </is>
    </oc>
    <nc r="F95"/>
  </rcc>
  <rcc rId="2242" sId="2">
    <oc r="H95" t="inlineStr">
      <is>
        <t>C</t>
      </is>
    </oc>
    <nc r="H95"/>
  </rcc>
  <rcc rId="2243" sId="2" numFmtId="19">
    <oc r="A96">
      <v>41887</v>
    </oc>
    <nc r="A96"/>
  </rcc>
  <rcc rId="2244" sId="2">
    <oc r="B96">
      <v>68450</v>
    </oc>
    <nc r="B96"/>
  </rcc>
  <rcc rId="2245" sId="2">
    <oc r="C96" t="inlineStr">
      <is>
        <t>Lightbringer climbs tree when passing by tree in the 'Bog of Souls' at coordinate (49769, 49540).</t>
      </is>
    </oc>
    <nc r="C96"/>
  </rcc>
  <rcc rId="2246" sId="2">
    <oc r="E96" t="inlineStr">
      <is>
        <t xml:space="preserve">1. Launch Ember RPG.
2. Fast travel to 'Bog of Souls'.
3. Go to coordinate (49769, 49540) at 'Bog of Souls'.
4. Click near the tree.
</t>
      </is>
    </oc>
    <nc r="E96"/>
  </rcc>
  <rcc rId="2247" sId="2">
    <oc r="F96" t="inlineStr">
      <is>
        <t>Actual Result: When passing by a tree, Lightbringer climbs the tree.
Expected Result: Lightbringer should collide with tree instead of climbing it.
Note: Same issue is observed at coordinates (49771, 49549) and (49779, 49550).</t>
      </is>
    </oc>
    <nc r="F96"/>
  </rcc>
  <rcc rId="2248" sId="2">
    <oc r="H96" t="inlineStr">
      <is>
        <t>C</t>
      </is>
    </oc>
    <nc r="H96"/>
  </rcc>
  <rcc rId="2249" sId="2" numFmtId="19">
    <oc r="A97">
      <v>41887</v>
    </oc>
    <nc r="A97"/>
  </rcc>
  <rcc rId="2250" sId="2">
    <oc r="B97">
      <v>68451</v>
    </oc>
    <nc r="B97"/>
  </rcc>
  <rcc rId="2251" sId="2">
    <oc r="C97" t="inlineStr">
      <is>
        <t>The glitch is been observed  when walking nearby trees in the 'Cliffs of Giants' at coordinate (49620, 49494).</t>
      </is>
    </oc>
    <nc r="C97"/>
  </rcc>
  <rcc rId="2252" sId="2">
    <oc r="E97" t="inlineStr">
      <is>
        <t>1. Launch Ember RPG.
2. Fast travel to 'Cliffs of Giants'.
3. Go to coordinate (49620, 49494) at 'Cliffs of Giants'.
4. Walk nearby trees.</t>
      </is>
    </oc>
    <nc r="E97"/>
  </rcc>
  <rcc rId="2253" sId="2">
    <oc r="F97" t="inlineStr">
      <is>
        <t>Actual Result: The glitch is observed.
Expected Results: The game should be free from glitches.</t>
      </is>
    </oc>
    <nc r="F97"/>
  </rcc>
  <rcc rId="2254" sId="2">
    <oc r="H97" t="inlineStr">
      <is>
        <t>C</t>
      </is>
    </oc>
    <nc r="H97"/>
  </rcc>
  <rcc rId="2255" sId="2" numFmtId="19">
    <oc r="A98">
      <v>41887</v>
    </oc>
    <nc r="A98"/>
  </rcc>
  <rcc rId="2256" sId="2">
    <oc r="B98">
      <v>68452</v>
    </oc>
    <nc r="B98"/>
  </rcc>
  <rcc rId="2257" sId="2">
    <oc r="C98" t="inlineStr">
      <is>
        <t>Amber, Diamond, Opal, Sapphire thumbnails are fails to displayed properly.</t>
      </is>
    </oc>
    <nc r="C98"/>
  </rcc>
  <rcc rId="2258" sId="2">
    <oc r="E98" t="inlineStr">
      <is>
        <t>1. Launch Ember RPG.
2. Fast travel to Deep Barrows.
3. Go to coordinate (49932, 49496) outside the Deep Barrows.
4. Click on the nearby Barrel and collect Amber, Diamond, Opal, Sapphire.</t>
      </is>
    </oc>
    <nc r="E98"/>
  </rcc>
  <rcc rId="2259" sId="2">
    <oc r="F98" t="inlineStr">
      <is>
        <t xml:space="preserve">Actual Result: Thumbnails fails to display properly.
Expected Result: The Thumbnails should display properly.
</t>
      </is>
    </oc>
    <nc r="F98"/>
  </rcc>
  <rcc rId="2260" sId="2">
    <oc r="H98" t="inlineStr">
      <is>
        <t>C</t>
      </is>
    </oc>
    <nc r="H98"/>
  </rcc>
  <rcc rId="2261" sId="2" numFmtId="19">
    <oc r="A99">
      <v>41887</v>
    </oc>
    <nc r="A99"/>
  </rcc>
  <rcc rId="2262" sId="2">
    <oc r="B99">
      <v>68453</v>
    </oc>
    <nc r="B99"/>
  </rcc>
  <rcc rId="2263" sId="2">
    <oc r="C99" t="inlineStr">
      <is>
        <t>Collision is missing in  the lower level of the 'Deep Barrows' near 'Stairs Up' at coordinate (50012, 49557).</t>
      </is>
    </oc>
    <nc r="C99"/>
  </rcc>
  <rcc rId="2264" sId="2">
    <oc r="E99" t="inlineStr">
      <is>
        <t>1. Launch Ember RPG.
2. Start a new game.
3. Play till Lightbringer reaches near “Stairs Up” at the lower level of 'Deep Barrows'.
4. Go to coordinate (50012, 49557) at 'Deep Barrows'.
5. Click near the edge of the wall.</t>
      </is>
    </oc>
    <nc r="E99"/>
  </rcc>
  <rcc rId="2265" sId="2">
    <oc r="F99" t="inlineStr">
      <is>
        <t>Actual Result: Collision is missing near the edge of the wall, which causes Lightbringer to be able to pass through the wall.
Expected Result: Lightbringer should collide with the wall instead of passing through the wall.</t>
      </is>
    </oc>
    <nc r="F99"/>
  </rcc>
  <rcc rId="2266" sId="2">
    <oc r="H99" t="inlineStr">
      <is>
        <t>C</t>
      </is>
    </oc>
    <nc r="H99"/>
  </rcc>
  <rcc rId="2267" sId="2" numFmtId="19">
    <oc r="A100">
      <v>41887</v>
    </oc>
    <nc r="A100"/>
  </rcc>
  <rcc rId="2268" sId="2">
    <oc r="B100">
      <v>68463</v>
    </oc>
    <nc r="B100"/>
  </rcc>
  <rcc rId="2269" sId="2">
    <oc r="C100" t="inlineStr">
      <is>
        <t>Lightbringer Spawns on the roof of building while coming down through stairs of the building in the 'Farmlands' at coordinate (49913, 49998).</t>
      </is>
    </oc>
    <nc r="C100"/>
  </rcc>
  <rcc rId="2270" sId="2">
    <oc r="E100" t="inlineStr">
      <is>
        <t>1. Launch RPG.exe
2. Fast travel to the 'Farmlands'.
3. Go to the coordinate (49913, 49998) in the Farmlands.
4. Go to the upper floor of building by using the stairs in the building.
5. Try to come back to lower floor of the building.</t>
      </is>
    </oc>
    <nc r="E100"/>
  </rcc>
  <rcc rId="2271" sId="2">
    <oc r="F100" t="inlineStr">
      <is>
        <t>Actual Result: Lightbringer spawns on the roof of the building.
Expected Result: Lightbringer should come to lower floor instead of spawning on the roof of the building.
Note: The game needs to be restarted for game to progress.</t>
      </is>
    </oc>
    <nc r="F100"/>
  </rcc>
  <rcc rId="2272" sId="2">
    <oc r="H100" t="inlineStr">
      <is>
        <t>A</t>
      </is>
    </oc>
    <nc r="H100"/>
  </rcc>
  <rcc rId="2273" sId="2" numFmtId="19">
    <oc r="A101">
      <v>41887</v>
    </oc>
    <nc r="A101"/>
  </rcc>
  <rcc rId="2274" sId="2">
    <oc r="B101">
      <v>68465</v>
    </oc>
    <nc r="B101"/>
  </rcc>
  <rcc rId="2275" sId="2">
    <oc r="C101" t="inlineStr">
      <is>
        <t>The 'Rat' lady name is displays on her face when zooming in 'Farmlands' at coordinate (49925, 49954).</t>
      </is>
    </oc>
    <nc r="C101"/>
  </rcc>
  <rcc rId="2276" sId="2">
    <oc r="E101" t="inlineStr">
      <is>
        <t>1. Launch RPG.exe
2. Fast travel to the 'Farmlands'.
3. Go to the coordinate (49925, 49954) in the Farmlands.
4. Go near the Rat Lady.
5. Zoom in.</t>
      </is>
    </oc>
    <nc r="E101"/>
  </rcc>
  <rcc rId="2277" sId="2">
    <oc r="F101" t="inlineStr">
      <is>
        <t>Actual Result: Rat lady name is displays on her face.
Expected Result: Rat lady name should be display over her head.</t>
      </is>
    </oc>
    <nc r="F101"/>
  </rcc>
  <rcc rId="2278" sId="2">
    <oc r="H101" t="inlineStr">
      <is>
        <t>C</t>
      </is>
    </oc>
    <nc r="H101"/>
  </rcc>
  <rcc rId="2279" sId="2" numFmtId="19">
    <oc r="A102">
      <v>41890</v>
    </oc>
    <nc r="A102"/>
  </rcc>
  <rcc rId="2280" sId="2">
    <oc r="B102">
      <v>68934</v>
    </oc>
    <nc r="B102"/>
  </rcc>
  <rcc rId="2281" sId="2">
    <oc r="C102" t="inlineStr">
      <is>
        <t>The game crashes when Player kill’s the two Unicorns “Lucia” and “Aon” then collects their Amulet in Quest 25 “The Unicorn Amulet” at “Shepherd Plains”.</t>
      </is>
    </oc>
    <nc r="C102"/>
  </rcc>
  <rcc rId="2282" sId="2">
    <oc r="E102" t="inlineStr">
      <is>
        <t>1. Launch Ember RPG.
2. Fast travel to “Shepherd Plains”.
3. Go to Coordinates (50193, 49895) in “Shepherd Plains”.
4. Launch the Quest 25 “The Unicorn Amulet” by clicking on the ‘Enter Santuary Quest’.
5. Enter the door nearby.
6. Go at the unicorns location by following map and kill the unicorns ‘Lucia’ and ‘Aon’.
7. Take “Piece of Green Ember Amulet” from both unicorns.
8. Review Unicorns by double clicking on “Aon Unicorn Potion” and “Lucia Unicorn Potion” in “Key Items” tab in Inventory.
9. Converse with one of the unicorn and complete conversation.</t>
      </is>
    </oc>
    <nc r="E102"/>
  </rcc>
  <rcc rId="2283" sId="2">
    <oc r="F102" t="inlineStr">
      <is>
        <t xml:space="preserve">Actual Result: The game crashes after killing unicorns and collecting their “Piece of Green Amulet” are taken.
Expected Result: Game should continue without crashing.
</t>
      </is>
    </oc>
    <nc r="F102"/>
  </rcc>
  <rcc rId="2284" sId="2">
    <oc r="H102" t="inlineStr">
      <is>
        <t>A</t>
      </is>
    </oc>
    <nc r="H102"/>
  </rcc>
  <rcc rId="2285" sId="2" numFmtId="19">
    <oc r="A103">
      <v>41890</v>
    </oc>
    <nc r="A103"/>
  </rcc>
  <rcc rId="2286" sId="2">
    <oc r="B103">
      <v>68935</v>
    </oc>
    <nc r="B103"/>
  </rcc>
  <rcc rId="2287" sId="2">
    <oc r="C103" t="inlineStr">
      <is>
        <t>Corra’s default weapon fails to equip when unequipped or replaced with another weapon in the game.</t>
      </is>
    </oc>
    <nc r="C103"/>
  </rcc>
  <rcc rId="2288" sId="2">
    <oc r="E103" t="inlineStr">
      <is>
        <t xml:space="preserve">1. Launch Ember RPG.
2. Play till Quest 07 ‘Corra’s Fury’.
3. Complete Quest 07 ‘Corra’s Fury’.
4. Click on Corra’s stats menu and move her default weapon to inventory.
5. Again equip her default weapon from inventory.
</t>
      </is>
    </oc>
    <nc r="E103"/>
  </rcc>
  <rcc rId="2289" sId="2">
    <oc r="F103" t="inlineStr">
      <is>
        <t>Actual Result: Corra’s default weapon once unequipped or replaced by other weapon fails to equip again.
Expected Result: Corra’s default weapon should be able to be equipped.</t>
      </is>
    </oc>
    <nc r="F103"/>
  </rcc>
  <rcc rId="2290" sId="2">
    <oc r="H103" t="inlineStr">
      <is>
        <t>B</t>
      </is>
    </oc>
    <nc r="H103"/>
  </rcc>
  <rcc rId="2291" sId="2" numFmtId="19">
    <oc r="A104">
      <v>41890</v>
    </oc>
    <nc r="A104"/>
  </rcc>
  <rcc rId="2292" sId="2">
    <oc r="B104">
      <v>68936</v>
    </oc>
    <nc r="B104"/>
  </rcc>
  <rcc rId="2293" sId="2">
    <oc r="C104" t="inlineStr">
      <is>
        <t>Text Dialogues of ‘Corra’ are missing when completing Quest 09 ‘Light the Lantern’ in the ‘Deep Barrows’.</t>
      </is>
    </oc>
    <nc r="C104"/>
  </rcc>
  <rcc rId="2294" sId="2">
    <oc r="E104" t="inlineStr">
      <is>
        <t>1. Launch Ember RPG.
2. Play till Quest 09 ‘Light the Lantern’.
3. Converse with Fia and Corra after Acquiring Ember Lantern.
4. Observe "New Dialog Line" in conversation window.</t>
      </is>
    </oc>
    <nc r="E104"/>
  </rcc>
  <rcc rId="2295" sId="2">
    <oc r="F104" t="inlineStr">
      <is>
        <t>Actual Result: Instead of text dialog, Conversational window shows “New Dialog Line”.
Expected Result: The Conversational window should show Dialogues instead of “New Dialog Line”.</t>
      </is>
    </oc>
    <nc r="F104"/>
  </rcc>
  <rcc rId="2296" sId="2">
    <oc r="H104" t="inlineStr">
      <is>
        <t>C</t>
      </is>
    </oc>
    <nc r="H104"/>
  </rcc>
  <rcc rId="2297" sId="2" numFmtId="19">
    <oc r="A105">
      <v>41890</v>
    </oc>
    <nc r="A105"/>
  </rcc>
  <rcc rId="2298" sId="2">
    <oc r="B105">
      <v>68966</v>
    </oc>
    <nc r="B105"/>
  </rcc>
  <rcc rId="2299" sId="2">
    <oc r="C105" t="inlineStr">
      <is>
        <t>The game accepts the input provided by the player when the game is Paused and performs the action when the game is resumed.</t>
      </is>
    </oc>
    <nc r="C105"/>
  </rcc>
  <rcc rId="2300" sId="2">
    <oc r="E105" t="inlineStr">
      <is>
        <t>1. Launch Ember RPG.
2. Pause the game &gt; click anywhere.
3. Resume the game.</t>
      </is>
    </oc>
    <nc r="E105"/>
  </rcc>
  <rcc rId="2301" sId="2">
    <oc r="F105" t="inlineStr">
      <is>
        <t xml:space="preserve">Actual Result:
The game accepts the input provided by the player and performs the action when the game is resumed.
Expected Result:
The game should accept the input about the players movement only when the gameplay is in progress. </t>
      </is>
    </oc>
    <nc r="F105"/>
  </rcc>
  <rcc rId="2302" sId="2">
    <oc r="H105" t="inlineStr">
      <is>
        <t>B</t>
      </is>
    </oc>
    <nc r="H105"/>
  </rcc>
  <rcc rId="2303" sId="2" numFmtId="19">
    <oc r="A106">
      <v>41890</v>
    </oc>
    <nc r="A106"/>
  </rcc>
  <rcc rId="2304" sId="2">
    <oc r="B106">
      <v>68979</v>
    </oc>
    <nc r="B106"/>
  </rcc>
  <rcc rId="2305" sId="2">
    <oc r="C106" t="inlineStr">
      <is>
        <t>Game freezes when player uses Bed roll item after Pausing the game.</t>
      </is>
    </oc>
    <nc r="C106"/>
  </rcc>
  <rcc rId="2306" sId="2">
    <oc r="E106" t="inlineStr">
      <is>
        <t>1. Launch Ember RPG.
2. Add Bed roll Item to Quick slot in the HUD.
3. Pause the game.
4.  Click on Bed roll icon in the HUD &gt; Click on the Light Bringer icon.
5. Notice game freezes.</t>
      </is>
    </oc>
    <nc r="E106"/>
  </rcc>
  <rcc rId="2307" sId="2">
    <oc r="F106" t="inlineStr">
      <is>
        <t xml:space="preserve">Actual Result:
Game freezes when player uses Bed item while game is paused.
Expected Result:
Player should not be able to use any item while game is paused. </t>
      </is>
    </oc>
    <nc r="F106"/>
  </rcc>
  <rcc rId="2308" sId="2">
    <oc r="H106" t="inlineStr">
      <is>
        <t>A</t>
      </is>
    </oc>
    <nc r="H106"/>
  </rcc>
  <rcc rId="2309" sId="2" numFmtId="19">
    <oc r="A107">
      <v>41890</v>
    </oc>
    <nc r="A107"/>
  </rcc>
  <rcc rId="2310" sId="2">
    <oc r="B107">
      <v>68963</v>
    </oc>
    <nc r="B107"/>
  </rcc>
  <rcc rId="2311" sId="2">
    <oc r="C107" t="inlineStr">
      <is>
        <t>Kwan character moves out of the house after re-entering in the house in Farmlands at coordinate (49925, 49954).</t>
      </is>
    </oc>
    <nc r="C107"/>
  </rcc>
  <rcc rId="2312" sId="2">
    <oc r="E107" t="inlineStr">
      <is>
        <t>1. Launch RPG.exe
2. Fast travel to the 'Farmlands'.
3. Go to the coordinate (49925, 49954) in the Farmlands.
4. Go to the upper floor of house by using the stairs in the house.
5. Observe the Kwan.</t>
      </is>
    </oc>
    <nc r="E107"/>
  </rcc>
  <rcc rId="2313" sId="2">
    <oc r="F107" t="inlineStr">
      <is>
        <t>Actual Result: Kwan character moves out of the house.
Expected Result: Kwan character should follow Lightbringer in the house.</t>
      </is>
    </oc>
    <nc r="F107"/>
  </rcc>
  <rcc rId="2314" sId="2">
    <oc r="H107" t="inlineStr">
      <is>
        <t>B</t>
      </is>
    </oc>
    <nc r="H107"/>
  </rcc>
  <rcc rId="2315" sId="2" numFmtId="19">
    <oc r="A108">
      <v>41890</v>
    </oc>
    <nc r="A108"/>
  </rcc>
  <rcc rId="2316" sId="2">
    <oc r="B108">
      <v>68964</v>
    </oc>
    <nc r="B108"/>
  </rcc>
  <rcc rId="2317" sId="2">
    <oc r="C108" t="inlineStr">
      <is>
        <t>Rat lady face is mismatches with the face displayed in the conversation window while talking with Lightbringer in the 'Farmlands' at coordinate (49913, 49998).</t>
      </is>
    </oc>
    <nc r="C108"/>
  </rcc>
  <rcc rId="2318" sId="2">
    <oc r="E108" t="inlineStr">
      <is>
        <t>1. Launch RPG.exe
2. Fast travel to the 'Farmlands'.
3. Go to the coordinate (49925, 49954) in the Farmlands.
4. Go to the Rat Lady and converse with her.
5. Compare Rat Lady character's face and face displayed on the conversation window.</t>
      </is>
    </oc>
    <nc r="E108"/>
  </rcc>
  <rcc rId="2319" sId="2">
    <oc r="F108" t="inlineStr">
      <is>
        <t>Actual Result: Rat lady face is mismatched with the face displayed in the conversation window.
Expected Result: The Rat Lady character's face and face displayed on the conversation window should be same.</t>
      </is>
    </oc>
    <nc r="F108"/>
  </rcc>
  <rcc rId="2320" sId="2">
    <oc r="H108" t="inlineStr">
      <is>
        <t>C</t>
      </is>
    </oc>
    <nc r="H108"/>
  </rcc>
  <rcc rId="2321" sId="2" numFmtId="19">
    <oc r="A109">
      <v>41890</v>
    </oc>
    <nc r="A109"/>
  </rcc>
  <rcc rId="2322" sId="2">
    <oc r="B109">
      <v>68965</v>
    </oc>
    <nc r="B109"/>
  </rcc>
  <rcc rId="2323" sId="2">
    <oc r="C109" t="inlineStr">
      <is>
        <t>Light Bringer gets stuck when player moves the character towards the upper right edge in the Deep Barrows region at co-ordinates (49950, 49574).</t>
      </is>
    </oc>
    <nc r="C109"/>
  </rcc>
  <rcc rId="2324" sId="2">
    <oc r="E109" t="inlineStr">
      <is>
        <t>1. Launch RPG.exe
2. Fast travel to the 'Deep Barrows'.
3. Go to the coordinate (49950, 49574) in the Deep Barrows.
Note: If user uses test menu for teleport to coordinate (49950, 49574)
user will have to press down key for spawning at correct location.
4.Navigate character towards the upper right edge.
5. Notice Light Bringer falls down from the edge and gets stuck.</t>
      </is>
    </oc>
    <nc r="E109"/>
  </rcc>
  <rcc rId="2325" sId="2">
    <oc r="F109" t="inlineStr">
      <is>
        <t>Actual Result: The Lightbringer gets stuck.
Expected Result: Collision should block Light Bringer from falling down from the edge.  
Note: The game needs to be restarted for game to progress.</t>
      </is>
    </oc>
    <nc r="F109"/>
  </rcc>
  <rcc rId="2326" sId="2">
    <oc r="H109" t="inlineStr">
      <is>
        <t>A</t>
      </is>
    </oc>
    <nc r="H109"/>
  </rcc>
  <rcc rId="2327" sId="2">
    <oc r="C110" t="inlineStr">
      <is>
        <t>The number of coins displayed after taping on the corpse of a thief changes after every tap.</t>
      </is>
    </oc>
    <nc r="C110"/>
  </rcc>
  <rcc rId="2328" sId="2">
    <oc r="E110" t="inlineStr">
      <is>
        <t>1. Launch RPG.exe
2. Progress in game and kill any thief.
3. Tap on the corpse of thief.
4. Tap on the coins displayed in the box and observe the number of coins displayed in popup displayed.
5. Perform the step no 4 again and observe the number of coins displayed in popup.</t>
      </is>
    </oc>
    <nc r="E110"/>
  </rcc>
  <rcc rId="2329" sId="2">
    <oc r="F110" t="inlineStr">
      <is>
        <t>Actual Result:
The number of coins displayed after taping on the corpse of a thief changes after every tap.
Expected Result:
Number of coins displayed in popup should be same as that of coins collected.</t>
      </is>
    </oc>
    <nc r="F110"/>
  </rcc>
  <rcc rId="2330" sId="2">
    <oc r="H110" t="inlineStr">
      <is>
        <t>C</t>
      </is>
    </oc>
    <nc r="H110"/>
  </rcc>
  <rcc rId="2331" sId="2" numFmtId="19">
    <oc r="A111">
      <v>41891</v>
    </oc>
    <nc r="A111"/>
  </rcc>
  <rcc rId="2332" sId="2">
    <oc r="B111">
      <v>69170</v>
    </oc>
    <nc r="B111"/>
  </rcc>
  <rcc rId="2333" sId="2">
    <oc r="C111" t="inlineStr">
      <is>
        <t>“RPG.exe has stopped working” error occurs when double clicked on “Ember Lantern with Fia” at “Goblin Library”.</t>
      </is>
    </oc>
    <nc r="C111"/>
  </rcc>
  <rcc rId="2334" sId="2">
    <oc r="E111" t="inlineStr">
      <is>
        <t xml:space="preserve">Example:
1. Launch Ember RPG.
2. Complete Quest 09 “Light the Lantern”.
3. Start Quest 10 “Negotiating with Goblins”.
4. Fast travel to “Goblin Library”.
5. Kill the five Goblins.
6. Go to Key Items tab in Inventory.
7. Double click on “Ember Lantern with Fia”.
</t>
      </is>
    </oc>
    <nc r="E111"/>
  </rcc>
  <rcc rId="2335" sId="2">
    <oc r="F111" t="inlineStr">
      <is>
        <t xml:space="preserve">Actual Result: When double clicked on “Ember Lantern with Fia” in inventory, “RPG.exe has stopped working” occurs.
Expected Result: The game should work smoothly.
Note: This issue is reproducible when fast travelled to "Ember Mines" and "Shepherd Plains". </t>
      </is>
    </oc>
    <nc r="F111"/>
  </rcc>
  <rcc rId="2336" sId="2">
    <oc r="H111" t="inlineStr">
      <is>
        <t>A</t>
      </is>
    </oc>
    <nc r="H111"/>
  </rcc>
  <rcc rId="2337" sId="2" numFmtId="19">
    <oc r="A112">
      <v>41891</v>
    </oc>
    <nc r="A112"/>
  </rcc>
  <rcc rId="2338" sId="2">
    <oc r="B112">
      <v>69171</v>
    </oc>
    <nc r="B112"/>
  </rcc>
  <rcc rId="2339" sId="2">
    <oc r="C112" t="inlineStr">
      <is>
        <t>One of the Thief with “Johan” fails to attack when “Johan” and other Thief’s with him attack Lightbringer after conversing with “Johan” on completing Quest 02 ”Escape from the Barrows”.</t>
      </is>
    </oc>
    <nc r="C112"/>
  </rcc>
  <rcc rId="2340" sId="2">
    <oc r="E112" t="inlineStr">
      <is>
        <t>1. Launch Ember RPG.
2. Complete Quest 01“Kwan’s Miracle” and Quest 02 “Escape from the Barrows.
3. Converse with “Johan” Outside the “Deep Barrows”.
4. While conversing with “Johan” always select second option in the conversation window.
5. Kill “Johan”.
6. Notice the thief near the Luther the Merchant.</t>
      </is>
    </oc>
    <nc r="E112"/>
  </rcc>
  <rcc rId="2341" sId="2">
    <oc r="F112" t="inlineStr">
      <is>
        <t>Actual Result: Thief fails to attack Lightbringer.
Expected Result: Thief should attack Lightbringer like other Thief’s.</t>
      </is>
    </oc>
    <nc r="F112"/>
  </rcc>
  <rcc rId="2342" sId="2">
    <oc r="H112" t="inlineStr">
      <is>
        <t>B</t>
      </is>
    </oc>
    <nc r="H112"/>
  </rcc>
  <rcc rId="2343" sId="2" numFmtId="19">
    <oc r="A113">
      <v>41891</v>
    </oc>
    <nc r="A113"/>
  </rcc>
  <rcc rId="2344" sId="2">
    <oc r="B113">
      <v>69172</v>
    </oc>
    <nc r="B113"/>
  </rcc>
  <rcc rId="2345" sId="2">
    <oc r="C113" t="inlineStr">
      <is>
        <t>Lightbringer fails to collect Basket and/or Health Potion when clicked on Basket and/or Health Potion at coordinate (49895, 49544) in the “Deep Barrows”.</t>
      </is>
    </oc>
    <nc r="C113"/>
  </rcc>
  <rcc rId="2346" sId="2">
    <oc r="E113" t="inlineStr">
      <is>
        <t>1. Launch Ember RPG.
2. Fast travel to “Deep Barrows”.
3. Go to coordinate (49895, 49544) in Deep Barrows.
Note: If user uses test menu for teleportation then the user will have to press down arrow key for spawning at correct location.
4. Click on the Basket and /or Health Potion.</t>
      </is>
    </oc>
    <nc r="E113"/>
  </rcc>
  <rcc rId="2347" sId="2">
    <oc r="F113" t="inlineStr">
      <is>
        <t>Actual Result: Lightbringer is unable to collect Health potion and/or Basket.
Expected Result: Lightbringer should be able to collect Basket and Health Potion.</t>
      </is>
    </oc>
    <nc r="F113"/>
  </rcc>
  <rcc rId="2348" sId="2">
    <oc r="H113" t="inlineStr">
      <is>
        <t>B</t>
      </is>
    </oc>
    <nc r="H113"/>
  </rcc>
  <rcc rId="2349" sId="2" numFmtId="19">
    <oc r="A114">
      <v>41891</v>
    </oc>
    <nc r="A114"/>
  </rcc>
  <rcc rId="2350" sId="2">
    <oc r="B114">
      <v>69173</v>
    </oc>
    <nc r="B114"/>
  </rcc>
  <rcc rId="2351" sId="2">
    <oc r="C114" t="inlineStr">
      <is>
        <t>Lightbringer is unable to collect the “Helmet” when clicked on the helmet at coordinate (49937, 49485) in the “Deep Barrows”.</t>
      </is>
    </oc>
    <nc r="C114"/>
  </rcc>
  <rcc rId="2352" sId="2">
    <oc r="E114" t="inlineStr">
      <is>
        <t xml:space="preserve">1. Launch Ember RPG.
2. Fast travel to “Deep Barrows”.
3. Go to coordinate (49937, 49485) in “Deep Barrows”.
Note: If user uses test menu for teleportation then the user will have to press down arrow key for spawning at correct location.
4. Click on the Helmet.
</t>
      </is>
    </oc>
    <nc r="E114"/>
  </rcc>
  <rcc rId="2353" sId="2">
    <oc r="F114" t="inlineStr">
      <is>
        <t xml:space="preserve">Actual Result: Lightbringer is unable to move towards the Helmet and collect Helmet.
Expected Result: Lightbringer should be able to collect Helmet.
</t>
      </is>
    </oc>
    <nc r="F114"/>
  </rcc>
  <rcc rId="2354" sId="2">
    <oc r="H114" t="inlineStr">
      <is>
        <t>B</t>
      </is>
    </oc>
    <nc r="H114"/>
  </rcc>
  <rcc rId="2355" sId="2" numFmtId="19">
    <oc r="A115">
      <v>41891</v>
    </oc>
    <nc r="A115"/>
  </rcc>
  <rcc rId="2356" sId="2">
    <oc r="B115">
      <v>69174</v>
    </oc>
    <nc r="B115"/>
  </rcc>
  <rcc rId="2357" sId="2">
    <oc r="C115" t="inlineStr">
      <is>
        <t>Lightbringer is unable to collect the “Empty Flask” when clicked on it at coordinate (49940, 49506) in the “Deep Barrows”.</t>
      </is>
    </oc>
    <nc r="C115"/>
  </rcc>
  <rcc rId="2358" sId="2">
    <oc r="E115" t="inlineStr">
      <is>
        <t>1. Launch Ember RPG.
2. Fast travel to “Deep Barrows”.
3. Go to coordinate (49940, 49506) in “Deep Barrows”.
Note: If user uses test menu for teleportation then the user will have to press down arrow key for spawning at correct location.
4. Click on the “Empty Flask”.</t>
      </is>
    </oc>
    <nc r="E115"/>
  </rcc>
  <rcc rId="2359" sId="2">
    <oc r="F115" t="inlineStr">
      <is>
        <t>Actual Result: Lightbringer is unable to collect “Empty Flask”.
Expected Result: Lightbringer should be able to collect “Empty Flask”.</t>
      </is>
    </oc>
    <nc r="F115"/>
  </rcc>
  <rcc rId="2360" sId="2">
    <oc r="H115" t="inlineStr">
      <is>
        <t>B</t>
      </is>
    </oc>
    <nc r="H115"/>
  </rcc>
  <rcc rId="2361" sId="2" numFmtId="19">
    <oc r="A116">
      <v>41891</v>
    </oc>
    <nc r="A116"/>
  </rcc>
  <rcc rId="2362" sId="2">
    <oc r="B116">
      <v>69175</v>
    </oc>
    <nc r="B116"/>
  </rcc>
  <rcc rId="2363" sId="2">
    <oc r="C116" t="inlineStr">
      <is>
        <t>Graphical Glitch is observed in “Southern Forest” near “City of Light” at the coordinate (49694, 50110).</t>
      </is>
    </oc>
    <nc r="C116"/>
  </rcc>
  <rcc rId="2364" sId="2">
    <oc r="E116" t="inlineStr">
      <is>
        <t>1. Launch Ember RPG.
2. Fast travel to “City of Light”.
3. Go to the coordinate (49694, 50110) near “City of Light”.
4. Notice the House.</t>
      </is>
    </oc>
    <nc r="E116"/>
  </rcc>
  <rcc rId="2365" sId="2">
    <oc r="F116" t="inlineStr">
      <is>
        <t>Actual Result: Graphical Glitch is observed on the house. 
Expected Result: Game should be Glitch free.</t>
      </is>
    </oc>
    <nc r="F116"/>
  </rcc>
  <rcc rId="2366" sId="2">
    <oc r="H116" t="inlineStr">
      <is>
        <t>C</t>
      </is>
    </oc>
    <nc r="H116"/>
  </rcc>
  <rcc rId="2367" sId="2" numFmtId="19">
    <oc r="A117">
      <v>41891</v>
    </oc>
    <nc r="A117"/>
  </rcc>
  <rcc rId="2368" sId="2">
    <oc r="B117">
      <v>69189</v>
    </oc>
    <nc r="B117"/>
  </rcc>
  <rcc rId="2369" sId="2">
    <oc r="C117" t="inlineStr">
      <is>
        <t>Main Quest 6 "Knowledge is Our Greatest Weapon" name runs out of the screen boundary in the map .</t>
      </is>
    </oc>
    <nc r="C117"/>
  </rcc>
  <rcc rId="2370" sId="2">
    <oc r="E117" t="inlineStr">
      <is>
        <t xml:space="preserve">1. Launch RPG.exe
2. Proceed till Quest 6 "Knowledge is Our Greatest Weapon".
3. Click on map.
4. Notice Quest 6 name in the inventory map. </t>
      </is>
    </oc>
    <nc r="E117"/>
  </rcc>
  <rcc rId="2371" sId="2">
    <oc r="F117" t="inlineStr">
      <is>
        <t>Actual Result: Main Quest 6 "Knowledge is Our Greatest Weapon" name runs out of the screen boundary.
Expected Result: Main Quest 6 "Knowledge is Our Greatest Weapon" name should be properly aligned.</t>
      </is>
    </oc>
    <nc r="F117"/>
  </rcc>
  <rcc rId="2372" sId="2">
    <oc r="H117" t="inlineStr">
      <is>
        <t>C</t>
      </is>
    </oc>
    <nc r="H117"/>
  </rcc>
  <rcc rId="2373" sId="2" numFmtId="19">
    <oc r="A118">
      <v>41891</v>
    </oc>
    <nc r="A118"/>
  </rcc>
  <rcc rId="2374" sId="2">
    <oc r="B118">
      <v>69192</v>
    </oc>
    <nc r="B118"/>
  </rcc>
  <rcc rId="2375" sId="2">
    <oc r="C118" t="inlineStr">
      <is>
        <t xml:space="preserve">Lightbringer character disappears and spawns at different location when player moves Lightbringer to co-ordinate (49940, 49573) in Deep Barrows. </t>
      </is>
    </oc>
    <nc r="C118"/>
  </rcc>
  <rcc rId="2376" sId="2">
    <oc r="E118" t="inlineStr">
      <is>
        <t>Steps to reproduce 1:
1. Launch RPG.exe
2. Fast travel to the 'Deep Barrows'.
3. Go to the coordinate (49940, 49573) in the Deep Barrows.
Note: If user uses test menu for teleport to coordinate (49940, 49573)
user will have to press down key for spawning at correct location.
4.Navigate character outside the mountain cliff area.
5. Notice Lightbringer character disappears and spawns.
Steps to reproduce 2:
1. Launch RPG.exe
2. Proceed till Quest 8 "Your Better Half".
3. Go to the coordinate (49940, 49573) in the Deep Barrows.
4.Navigate character outside the mountain cliff area.
5. Notice Lightbringer character disappears and spawns.</t>
      </is>
    </oc>
    <nc r="E118"/>
  </rcc>
  <rcc rId="2377" sId="2">
    <oc r="F118" t="inlineStr">
      <is>
        <t>Actual Result: Lightbringer character disappears and spawns.
Expected Result: Game should restrict the user to move the Lightbringer outside the mountain cliff area.
Note: Please refer video.</t>
      </is>
    </oc>
    <nc r="F118"/>
  </rcc>
  <rcc rId="2378" sId="2">
    <oc r="H118" t="inlineStr">
      <is>
        <t>B</t>
      </is>
    </oc>
    <nc r="H118"/>
  </rcc>
  <rcc rId="2379" sId="2" numFmtId="19">
    <oc r="A119">
      <v>41891</v>
    </oc>
    <nc r="A119"/>
  </rcc>
  <rcc rId="2380" sId="2">
    <oc r="B119">
      <v>69199</v>
    </oc>
    <nc r="B119"/>
  </rcc>
  <rcc rId="2381" sId="2">
    <oc r="C119" t="inlineStr">
      <is>
        <t>Corra gets stuck when Lightbringer enters the Goblin Library.</t>
      </is>
    </oc>
    <nc r="C119"/>
  </rcc>
  <rcc rId="2382" sId="2">
    <oc r="E119" t="inlineStr">
      <is>
        <t>1. Launch RPG.exe
2. Proceed till Quest 7 "Corra's Fury".
3. Fast travel to the 'Goblin Library'.
4. Notice Corra.</t>
      </is>
    </oc>
    <nc r="E119"/>
  </rcc>
  <rcc rId="2383" sId="2">
    <oc r="F119" t="inlineStr">
      <is>
        <t>Actual Result: The Corra gets stuck.
Expected Result: Corra character should follow Lightbringer in the Goblin Library.
Note: Kwan gets stuck when Lightbringer comes out the Goblin Library.</t>
      </is>
    </oc>
    <nc r="F119"/>
  </rcc>
  <rcc rId="2384" sId="2">
    <oc r="H119" t="inlineStr">
      <is>
        <t>B</t>
      </is>
    </oc>
    <nc r="H119"/>
  </rcc>
  <rcc rId="2385" sId="2" numFmtId="19">
    <oc r="A120">
      <v>41892</v>
    </oc>
    <nc r="A120"/>
  </rcc>
  <rcc rId="2386" sId="2">
    <oc r="B120">
      <v>69387</v>
    </oc>
    <nc r="B120"/>
  </rcc>
  <rcc rId="2387" sId="2">
    <oc r="C120" t="inlineStr">
      <is>
        <t>The game freezes after clicking twice on ‘Lightbringer Heart’ in Key Items under the inventory menu in the Radiance.</t>
      </is>
    </oc>
    <nc r="C120"/>
  </rcc>
  <rcc rId="2388" sId="2">
    <oc r="E120" t="inlineStr">
      <is>
        <t>1. Launch RPG.exe
2. Fast travel to the Radiance.
3. Go to the coordinate (50305, 49529) in the Radiance. 
4. Collect the Lightbringer Heart.
5. Open Key Items in Lightbringer inventory.
6. Double click on Lightbringer Heart.</t>
      </is>
    </oc>
    <nc r="E120"/>
  </rcc>
  <rcc rId="2389" sId="2">
    <oc r="F120" t="inlineStr">
      <is>
        <t>Actual result: The game freezes.
Expected result:  Game should proceed smoothly without any freeze.</t>
      </is>
    </oc>
    <nc r="F120"/>
  </rcc>
  <rcc rId="2390" sId="2">
    <oc r="H120" t="inlineStr">
      <is>
        <t>A</t>
      </is>
    </oc>
    <nc r="H120"/>
  </rcc>
  <rcc rId="2391" sId="2" numFmtId="19">
    <oc r="A121">
      <v>41892</v>
    </oc>
    <nc r="A121"/>
  </rcc>
  <rcc rId="2392" sId="2">
    <oc r="B121">
      <v>69388</v>
    </oc>
    <nc r="B121"/>
  </rcc>
  <rcc rId="2393" sId="2">
    <oc r="C121" t="inlineStr">
      <is>
        <t>The 'Luther the Merchant' text overlaps on the character face in the Deep Barrows at coordinate (49939, 49496).</t>
      </is>
    </oc>
    <nc r="C121"/>
  </rcc>
  <rcc rId="2394" sId="2">
    <oc r="E121" t="inlineStr">
      <is>
        <t>1. Launch RPG.exe
2. Fast travel to the 'Deep Barrows'.
3. Go to the coordinate (49939, 49496) in the Deep Barrows.
4. Go near the 'Luther the Merchant'.
5. Zoom in and notice the Luther the merchant text and character face.</t>
      </is>
    </oc>
    <nc r="E121"/>
  </rcc>
  <rcc rId="2395" sId="2">
    <oc r="F121" t="inlineStr">
      <is>
        <t>Actual Result: The 'Luther the Merchant' text overlaps on the character face.
Expected Result: 'Luther the Merchant' text should be properly aligned.</t>
      </is>
    </oc>
    <nc r="F121"/>
  </rcc>
  <rcc rId="2396" sId="2">
    <oc r="H121" t="inlineStr">
      <is>
        <t>C</t>
      </is>
    </oc>
    <nc r="H121"/>
  </rcc>
  <rcc rId="2397" sId="2" numFmtId="19">
    <oc r="A122">
      <v>41892</v>
    </oc>
    <nc r="A122"/>
  </rcc>
  <rcc rId="2398" sId="2">
    <oc r="B122">
      <v>69407</v>
    </oc>
    <nc r="B122"/>
  </rcc>
  <rcc rId="2399" sId="2">
    <oc r="C122" t="inlineStr">
      <is>
        <t>Other “Kwan” joins “Lightbringer’s” Party when “Lightbringer” is dragged to the “Kwan” lying on the ground at “Beneath Radiance”.</t>
      </is>
    </oc>
    <nc r="C122"/>
  </rcc>
  <rcc rId="2400" sId="2">
    <oc r="E122" t="inlineStr">
      <is>
        <t xml:space="preserve">1. Launch Ember RPG.
2. Complete the Quest 03 “Darkwood: The Town That Time Forgot”.
4. Start the Quest 04 “A familiar Place” and go to “Beneath Radiance”.
5. Notice “Kwan” lying on the ground near the first “Suit of Armor” “Lightbringer” encounters in “Beneath Radiance”.
6. Drag “Lightbringer” to the “Kwan” Lying on the ground. 
7. Complete the conversation with the “Kwan” lying on the ground.
Note: This is the same conversation which happened between the first “Kwan” and “Lightbringer” at the starting of the game.
8. Notice other “Kwan” join’s the Party.
</t>
      </is>
    </oc>
    <nc r="E122"/>
  </rcc>
  <rcc rId="2401" sId="2">
    <oc r="F122" t="inlineStr">
      <is>
        <t xml:space="preserve">Actual Result: Two “Kwan” join’s the “Lightbringer’s” party.
Expected Result: There should be only one “Kwan” in the Game. 
Note 01: If user progresses the game with two “Kwan”, and when “Corra” joins the “Lightbringer’s” Party, “Corra’s” name disappears from the Player Party window.
Note 02: The game crashes when user proceeds with two “Kwan” in the Quest 10 “Negotiating with Goblins” when user uses “Goblin Land Teleportation” at the end of the Quest 09 “Light the Lantern”. </t>
      </is>
    </oc>
    <nc r="F122"/>
  </rcc>
  <rcc rId="2402" sId="2">
    <oc r="H122" t="inlineStr">
      <is>
        <t>A</t>
      </is>
    </oc>
    <nc r="H122"/>
  </rcc>
  <rcc rId="2403" sId="2" numFmtId="19">
    <oc r="A123">
      <v>41892</v>
    </oc>
    <nc r="A123"/>
  </rcc>
  <rcc rId="2404" sId="2">
    <oc r="B123">
      <v>69408</v>
    </oc>
    <nc r="B123"/>
  </rcc>
  <rcc rId="2405" sId="2">
    <oc r="C123" t="inlineStr">
      <is>
        <t>The game fails to play audio for the dialogs after Conversing with “Johan” on completing Quest 02 “Escape from the Barrows” at “Cemetery”.</t>
      </is>
    </oc>
    <nc r="C123"/>
  </rcc>
  <rcc rId="2406" sId="2">
    <oc r="E123" t="inlineStr">
      <is>
        <t xml:space="preserve">Example:
1. Launch Ember RPG.
2. Complete Quest 02 “Escape from the Barrows”.
3. Converse with “Johan” after completing Quest 02.
4. Observe the Conversational Audio with “Johan”.
5. Complete the Quest 05 “Speak to Syrma the Wise”.
6. Notice that conversational audio is missing.
</t>
      </is>
    </oc>
    <nc r="E123"/>
  </rcc>
  <rcc rId="2407" sId="2">
    <oc r="F123" t="inlineStr">
      <is>
        <t>Actual Result: The game’s conversational audio either fails to play or missing.
Expected Result: The game’s conversational audio should play.
Note: This issue is observed for all the dialogs after Quest 02 “Escape from the Barrows”.</t>
      </is>
    </oc>
    <nc r="F123"/>
  </rcc>
  <rcc rId="2408" sId="2">
    <oc r="H123" t="inlineStr">
      <is>
        <t>B</t>
      </is>
    </oc>
    <nc r="H123"/>
  </rcc>
  <rcc rId="2409" sId="2" numFmtId="19">
    <oc r="A124">
      <v>41892</v>
    </oc>
    <nc r="A124"/>
  </rcc>
  <rcc rId="2410" sId="2">
    <oc r="B124">
      <v>69409</v>
    </oc>
    <nc r="B124"/>
  </rcc>
  <rcc rId="2411" sId="2">
    <oc r="C124" t="inlineStr">
      <is>
        <t>The game displays location name “City of Light” when passing through a house at coordinate (49901, 50064) in “Southern Forest” near “Farmlands”.</t>
      </is>
    </oc>
    <nc r="C124"/>
  </rcc>
  <rcc rId="2412" sId="2">
    <oc r="E124" t="inlineStr">
      <is>
        <t>1. Launch Ember RPG.
2. Fast travel to 'Farmlands'.
3. Go to coordinate (49901, 50064) in 'Southern Forest' near ‘Farmlands’.
4. Go to the house nearby.</t>
      </is>
    </oc>
    <nc r="E124"/>
  </rcc>
  <rcc rId="2413" sId="2">
    <oc r="F124" t="inlineStr">
      <is>
        <t>Actual Result: The game displayed incorrect location name.
Expected Result: The game should display correct location name.</t>
      </is>
    </oc>
    <nc r="F124"/>
  </rcc>
  <rcc rId="2414" sId="2">
    <oc r="H124" t="inlineStr">
      <is>
        <t>C</t>
      </is>
    </oc>
    <nc r="H124"/>
  </rcc>
  <rcc rId="2415" sId="2" numFmtId="19">
    <oc r="A125">
      <v>41892</v>
    </oc>
    <nc r="A125"/>
  </rcc>
  <rcc rId="2416" sId="2">
    <oc r="B125">
      <v>69410</v>
    </oc>
    <nc r="B125"/>
  </rcc>
  <rcc rId="2417" sId="2">
    <oc r="C125" t="inlineStr">
      <is>
        <t>The game displays location name 'Northern Forest' when passing through a broken house at coordinate (49646, 49970) in ‘Southern Forest’ near ‘Ember Mines’.</t>
      </is>
    </oc>
    <nc r="C125"/>
  </rcc>
  <rcc rId="2418" sId="2">
    <oc r="E125" t="inlineStr">
      <is>
        <t>1. Launch Ember RPG.
2. Fast travel to 'Ember Mines'.
3. Go to coordinate (49646, 49970) at ‘Southern Forest’ near ‘Ember Mines’.
4. Go to the broken house nearby.</t>
      </is>
    </oc>
    <nc r="E125"/>
  </rcc>
  <rcc rId="2419" sId="2">
    <oc r="F125" t="inlineStr">
      <is>
        <t>Actual Result: The game displayed incorrect location name.
Expected Result: The game should display correct location name.</t>
      </is>
    </oc>
    <nc r="F125"/>
  </rcc>
  <rcc rId="2420" sId="2">
    <oc r="H125" t="inlineStr">
      <is>
        <t>C</t>
      </is>
    </oc>
    <nc r="H125"/>
  </rcc>
  <rcc rId="2421" sId="2" numFmtId="19">
    <oc r="A126">
      <v>41892</v>
    </oc>
    <nc r="A126"/>
  </rcc>
  <rcc rId="2422" sId="2">
    <oc r="B126">
      <v>69411</v>
    </oc>
    <nc r="B126"/>
  </rcc>
  <rcc rId="2423" sId="2">
    <oc r="C126" t="inlineStr">
      <is>
        <t>The game displays location name “Farmlands” when passing through a road in “Southern Forest” near “Ember Mines” at coordinate (49738, 50045).</t>
      </is>
    </oc>
    <nc r="C126"/>
  </rcc>
  <rcc rId="2424" sId="2">
    <oc r="E126" t="inlineStr">
      <is>
        <t>1. Launch Ember RPG.
2. Fast travel to “Ember Mines”.
3. Go to coordinate (49738, 50045) at “Southern Forest” near “Ember Mines”.
4. Cross the road nearby.</t>
      </is>
    </oc>
    <nc r="E126"/>
  </rcc>
  <rcc rId="2425" sId="2">
    <oc r="F126" t="inlineStr">
      <is>
        <t>Actual Result: The game displays incorrect location name.
Expected Result: The game should display correct location name.</t>
      </is>
    </oc>
    <nc r="F126"/>
  </rcc>
  <rcc rId="2426" sId="2">
    <oc r="H126" t="inlineStr">
      <is>
        <t>C</t>
      </is>
    </oc>
    <nc r="H126"/>
  </rcc>
  <rcc rId="2427" sId="2" numFmtId="19">
    <oc r="A127">
      <v>41892</v>
    </oc>
    <nc r="A127"/>
  </rcc>
  <rcc rId="2428" sId="2">
    <oc r="B127">
      <v>69412</v>
    </oc>
    <nc r="B127"/>
  </rcc>
  <rcc rId="2429" sId="2">
    <oc r="C127" t="inlineStr">
      <is>
        <t>“Lightbringer” and “Kwan” are able to pass through the rock at coordinate (49630, 49948) in “Ember Mines”.</t>
      </is>
    </oc>
    <nc r="C127"/>
  </rcc>
  <rcc rId="2430" sId="2">
    <oc r="E127" t="inlineStr">
      <is>
        <t xml:space="preserve">1. Launch Ember RPG.
2. Fast travel to “Ember Mines”.
3. Go to coordinate (49630, 49948) in “Northern Forest” near “Ember Mines”.
4. Click on the Rock nearby.
</t>
      </is>
    </oc>
    <nc r="E127"/>
  </rcc>
  <rcc rId="2431" sId="2">
    <oc r="F127" t="inlineStr">
      <is>
        <t>Actual Result: “Lightbringer” and “Kwan” are able to pass through the rock .
Expected Result: “Lightbringer” and “Kwan” should collide with Rock.</t>
      </is>
    </oc>
    <nc r="F127"/>
  </rcc>
  <rcc rId="2432" sId="2">
    <oc r="H127" t="inlineStr">
      <is>
        <t>C</t>
      </is>
    </oc>
    <nc r="H127"/>
  </rcc>
  <rcc rId="2433" sId="2" numFmtId="19">
    <oc r="A128">
      <v>41892</v>
    </oc>
    <nc r="A128"/>
  </rcc>
  <rcc rId="2434" sId="2">
    <oc r="B128">
      <v>69413</v>
    </oc>
    <nc r="B128"/>
  </rcc>
  <rcc rId="2435" sId="2">
    <oc r="C128" t="inlineStr">
      <is>
        <t>“Lightbringer” passes through the door while the door is still opening when clicked on the door and instantly clicked beyond the door in the “Deep Barrows”.</t>
      </is>
    </oc>
    <nc r="C128"/>
  </rcc>
  <rcc rId="2436" sId="2">
    <oc r="E128" t="inlineStr">
      <is>
        <t xml:space="preserve">1. Launch Ember RPG.
2. Start New Game.
3. Complete the conversation with the “Kwan”.
4. Go to the “Stone Door” nearby.
Note: Perform actions mentioned below fast.
5. Click on the “Stone Door” and instantly click beyond the “Stone Door”.
</t>
      </is>
    </oc>
    <nc r="E128"/>
  </rcc>
  <rcc rId="2437" sId="2">
    <oc r="F128" t="inlineStr">
      <is>
        <t>Actual Result: “Lightbringer” is able to pass through the “Stone Door” before the door completely opens.
Expected Result: The “Lightbringer” should collide with the “Stone Door” till the door opens completely.</t>
      </is>
    </oc>
    <nc r="F128"/>
  </rcc>
  <rcc rId="2438" sId="2">
    <oc r="H128" t="inlineStr">
      <is>
        <t>C</t>
      </is>
    </oc>
    <nc r="H128"/>
  </rcc>
  <rcc rId="2439" sId="2" numFmtId="19">
    <oc r="A129">
      <v>41892</v>
    </oc>
    <nc r="A129"/>
  </rcc>
  <rcc rId="2440" sId="2">
    <oc r="B129">
      <v>69415</v>
    </oc>
    <nc r="B129"/>
  </rcc>
  <rcc rId="2441" sId="2">
    <oc r="C129" t="inlineStr">
      <is>
        <t>“Lightbringer” spawns in the “Deep Barrows” when clicked on the stairs in the “Cemetery” near the coordinate (49939, 49488).</t>
      </is>
    </oc>
    <nc r="C129"/>
  </rcc>
  <rcc rId="2442" sId="2">
    <oc r="E129" t="inlineStr">
      <is>
        <t xml:space="preserve">1. Launch Ember RPG.
2. Fast travel to “Deep Barrows”.
3. Go to the coordinate (49939, 49488) in the “Cemetery”.
4. Click on the Stairs nearby.
</t>
      </is>
    </oc>
    <nc r="E129"/>
  </rcc>
  <rcc rId="2443" sId="2">
    <oc r="F129" t="inlineStr">
      <is>
        <t xml:space="preserve">Actual Result: “Lightbringer” spawns directly in “Deep Barrows”.
Expected Result: “Lightbringer” should pass through stairs instead of spawning directly in “Deep Barrows”.
</t>
      </is>
    </oc>
    <nc r="F129"/>
  </rcc>
  <rcc rId="2444" sId="2">
    <oc r="H129" t="inlineStr">
      <is>
        <t>C</t>
      </is>
    </oc>
    <nc r="H129"/>
  </rcc>
  <rcc rId="2445" sId="2" numFmtId="19">
    <oc r="A130">
      <v>41893</v>
    </oc>
    <nc r="A130"/>
  </rcc>
  <rcc rId="2446" sId="2">
    <oc r="B130">
      <v>69608</v>
    </oc>
    <nc r="B130"/>
  </rcc>
  <rcc rId="2447" sId="2">
    <oc r="C130" t="inlineStr">
      <is>
        <t>Delete option is not provided under Save slot tab in the Options menu.</t>
      </is>
    </oc>
    <nc r="C130"/>
  </rcc>
  <rcc rId="2448" sId="2">
    <oc r="E130" t="inlineStr">
      <is>
        <t xml:space="preserve">1. Launch Ember RPG.
2. Click on the Settings menu.
3. Click on Save Option &gt; Slot option .
Actual Result: Delete option is not provided. 
Expected Result: Delete option should be provided, as it helps the user to save new game state.
Repro rate: 5/5
</t>
      </is>
    </oc>
    <nc r="E130"/>
  </rcc>
  <rcc rId="2449" sId="2">
    <oc r="F130" t="inlineStr">
      <is>
        <t>Windows 7 32 bit Enterprise.
AMD Radeon HD 7800 Series</t>
      </is>
    </oc>
    <nc r="F130"/>
  </rcc>
  <rcc rId="2450" sId="2">
    <oc r="H130" t="inlineStr">
      <is>
        <t>B</t>
      </is>
    </oc>
    <nc r="H130"/>
  </rcc>
  <rcc rId="2451" sId="2" numFmtId="19">
    <oc r="A131">
      <v>41893</v>
    </oc>
    <nc r="A131"/>
  </rcc>
  <rcc rId="2452" sId="2">
    <oc r="B131">
      <v>69610</v>
    </oc>
    <nc r="B131"/>
  </rcc>
  <rcc rId="2453" sId="2">
    <oc r="C131" t="inlineStr">
      <is>
        <t xml:space="preserve">Crafting window is empty under the Quest menu. </t>
      </is>
    </oc>
    <nc r="C131"/>
  </rcc>
  <rcc rId="2454" sId="2">
    <oc r="E131" t="inlineStr">
      <is>
        <t xml:space="preserve">1. Launch Ember RPG.
2. Click on the Quest icon.
3. Click on Crafting Option.
Actual Result: Crafting window is empty. 
Expected Result: Craft able items should be displayed in the crafting window.
Repro rate: 5/5
</t>
      </is>
    </oc>
    <nc r="E131"/>
  </rcc>
  <rcc rId="2455" sId="2">
    <oc r="F131" t="inlineStr">
      <is>
        <t>Windows 7 32 bit Enterprise.
AMD Radeon HD 7800 Series</t>
      </is>
    </oc>
    <nc r="F131"/>
  </rcc>
  <rcc rId="2456" sId="2">
    <oc r="H131" t="inlineStr">
      <is>
        <t>C</t>
      </is>
    </oc>
    <nc r="H131"/>
  </rcc>
  <rcc rId="2457" sId="2" numFmtId="19">
    <oc r="A132">
      <v>41893</v>
    </oc>
    <nc r="A132"/>
  </rcc>
  <rcc rId="2458" sId="2">
    <oc r="B132">
      <v>69574</v>
    </oc>
    <nc r="B132"/>
  </rcc>
  <rcc rId="2459" sId="2">
    <oc r="C132" t="inlineStr">
      <is>
        <t>“Lightbringer” fails to pass through the stairs when clicked on the stairs after starting the Quest 04 “A Familiar Place” at “Beneath the Radiance”.</t>
      </is>
    </oc>
    <nc r="C132"/>
  </rcc>
  <rcc rId="2460" sId="2">
    <oc r="E132" t="inlineStr">
      <is>
        <t xml:space="preserve">1. Launch Ember RPG.
2. Complete Quest 03 “Darkwood: The Town That Time Forgot”.
3. Start the Quest 04 “A Familiar Place”.
4. Click on the Up going Stairs at “Beneath Radiance”.
</t>
      </is>
    </oc>
    <nc r="E132"/>
  </rcc>
  <rcc rId="2461" sId="2">
    <oc r="F132" t="inlineStr">
      <is>
        <t>Actual Result: “Lightbringer” is unable to climb stairs which causes game progression to stop.
Expected Result: The “Lightbringer” should be able to climb the stairs for game to progress.
Note: The game progression stops at Quest 04 “A Familiar Place”.</t>
      </is>
    </oc>
    <nc r="F132"/>
  </rcc>
  <rcc rId="2462" sId="2">
    <oc r="H132" t="inlineStr">
      <is>
        <t>A</t>
      </is>
    </oc>
    <nc r="H132"/>
  </rcc>
  <rcc rId="2463" sId="2" numFmtId="19">
    <oc r="A133">
      <v>41893</v>
    </oc>
    <nc r="A133"/>
  </rcc>
  <rcc rId="2464" sId="2">
    <oc r="B133">
      <v>69617</v>
    </oc>
    <nc r="B133"/>
  </rcc>
  <rcc rId="2465" sId="2">
    <oc r="C133" t="inlineStr">
      <is>
        <t>“Lightbringer” is able to collect items after clicking on them even when the game is paused at “Deep Barrows”.</t>
      </is>
    </oc>
    <nc r="C133"/>
  </rcc>
  <rcc rId="2466" sId="2">
    <oc r="E133" t="inlineStr">
      <is>
        <t xml:space="preserve">1. Launch Ember RPG.
2. Start new game.
3. Converse with “Kwan”.
4. Go to the “Skeleton” at the corner near Campfire.
5. Pause the game.
6. Collect the “Gold Nugget” and “Ruby”. 
</t>
      </is>
    </oc>
    <nc r="E133"/>
  </rcc>
  <rcc rId="2467" sId="2">
    <oc r="F133" t="inlineStr">
      <is>
        <t xml:space="preserve">Actual Result: “Lightbringer” is able to collect items after Pausing the game.
Expected Result: “Lightbringer” should fail to collect items after Pausing the game.
</t>
      </is>
    </oc>
    <nc r="F133"/>
  </rcc>
  <rcc rId="2468" sId="2">
    <oc r="H133" t="inlineStr">
      <is>
        <t>B</t>
      </is>
    </oc>
    <nc r="H133"/>
  </rcc>
  <rcc rId="2469" sId="2" numFmtId="19">
    <oc r="A134">
      <v>41893</v>
    </oc>
    <nc r="A134"/>
  </rcc>
  <rcc rId="2470" sId="2">
    <oc r="B134">
      <v>69618</v>
    </oc>
    <nc r="B134"/>
  </rcc>
  <rcc rId="2471" sId="2">
    <oc r="C134" t="inlineStr">
      <is>
        <t>The game fails to update the image on save and load slot after overwriting the save slot.</t>
      </is>
    </oc>
    <nc r="C134"/>
  </rcc>
  <rcc rId="2472" sId="2">
    <oc r="E134" t="inlineStr">
      <is>
        <t xml:space="preserve">For Example
1. Launch Ember RPG.
2. Rescue Kwan.
3. Save the game on slot 3.
4. Access Map and jump to Radiance.
5. Overwrite the save on Slot 3.
Observe the image on Slot.
</t>
      </is>
    </oc>
    <nc r="E134"/>
  </rcc>
  <rcc rId="2473" sId="2">
    <oc r="F134" t="inlineStr">
      <is>
        <t>Actual result:  The game does not update the image on save and load slot after overwriting the save.
Expected result: The game updates the image on save slot after overwriting the save slot.
Note: The game updates the image after quitting and relaunching the game.</t>
      </is>
    </oc>
    <nc r="F134"/>
  </rcc>
  <rcc rId="2474" sId="2">
    <oc r="H134" t="inlineStr">
      <is>
        <t>C</t>
      </is>
    </oc>
    <nc r="H134"/>
  </rcc>
  <rcc rId="2475" sId="2" numFmtId="19">
    <oc r="A135">
      <v>41893</v>
    </oc>
    <nc r="A135"/>
  </rcc>
  <rcc rId="2476" sId="2">
    <oc r="B135">
      <v>69620</v>
    </oc>
    <nc r="B135"/>
  </rcc>
  <rcc rId="2477" sId="2">
    <oc r="C135" t="inlineStr">
      <is>
        <t>“Lightbringer” spawns inside the building after clicking on the stairs while coming down from the roof of the building in “Pinnacle” at coordinate (50107, 50148).</t>
      </is>
    </oc>
    <nc r="C135"/>
  </rcc>
  <rcc rId="2478" sId="2">
    <oc r="E135" t="inlineStr">
      <is>
        <t xml:space="preserve">1. Launch Ember RPG.
2. Fast travel to “Pinnacle”.
3. Go to coordinate (50107, 50148) in “Pinnacle”.
4. Go to the roof of the building nearby.
5. Click on the stairs to return to lower level of the Building.
</t>
      </is>
    </oc>
    <nc r="E135"/>
  </rcc>
  <rcc rId="2479" sId="2">
    <oc r="F135" t="inlineStr">
      <is>
        <t>Actual Result: “Lightbringer Spawns inside the Building.
Expected Result: “Lightbringer” should properly come down instead of spawning inside the building.</t>
      </is>
    </oc>
    <nc r="F135"/>
  </rcc>
  <rcc rId="2480" sId="2">
    <oc r="H135" t="inlineStr">
      <is>
        <t>C</t>
      </is>
    </oc>
    <nc r="H135"/>
  </rcc>
  <rcc rId="2481" sId="2" numFmtId="19">
    <oc r="A136">
      <v>41893</v>
    </oc>
    <nc r="A136"/>
  </rcc>
  <rcc rId="2482" sId="2">
    <oc r="B136">
      <v>69621</v>
    </oc>
    <nc r="B136"/>
  </rcc>
  <rcc rId="2483" sId="2">
    <oc r="C136" t="inlineStr">
      <is>
        <t>Audio is missing for Kwan's dialog after completing “Escape from the Barrows” quest near Cemetery cave door.</t>
      </is>
    </oc>
    <nc r="C136"/>
  </rcc>
  <rcc rId="2484" sId="2">
    <oc r="E136" t="inlineStr">
      <is>
        <t>1. Launch Ember RPG.
2. Rescue Kwan.
3. Access map and travel to Deep Barrows using Fast Travel option.
4. Move near the stairs.</t>
      </is>
    </oc>
    <nc r="E136"/>
  </rcc>
  <rcc rId="2485" sId="2">
    <oc r="F136" t="inlineStr">
      <is>
        <t>Actual result:  Audio is missing for Kwan's dialog when he interacts with Lightbringer .
Expected result: The game should play audio for Kwan's dialog when he interacts with Lightbringer.</t>
      </is>
    </oc>
    <nc r="F136"/>
  </rcc>
  <rcc rId="2486" sId="2">
    <oc r="H136" t="inlineStr">
      <is>
        <t>C</t>
      </is>
    </oc>
    <nc r="H136"/>
  </rcc>
  <rcc rId="2487" sId="2" numFmtId="19">
    <oc r="A137">
      <v>41893</v>
    </oc>
    <nc r="A137"/>
  </rcc>
  <rcc rId="2488" sId="2">
    <oc r="B137">
      <v>69622</v>
    </oc>
    <nc r="B137"/>
  </rcc>
  <rcc rId="2489" sId="2">
    <oc r="C137" t="inlineStr">
      <is>
        <t>Audio is missing for Kwan’s dialog “Our journey to Darkwood is of most importance. I urge you to deal with Johan’s request later.” after completing “Escape from the Barrows” near Cemetery cave door.</t>
      </is>
    </oc>
    <nc r="C137"/>
  </rcc>
  <rcc rId="2490" sId="2">
    <oc r="E137" t="inlineStr">
      <is>
        <t>1. Launch Ember RPG.
2. Rescue Kwan.
3. Access map and travel to Deep Barrows using Fast Travel option.
4. Move near the stairs.
5. Finish conversation with Kwan.
6. When Johan's conversation starts select first option each time.</t>
      </is>
    </oc>
    <nc r="E137"/>
  </rcc>
  <rcc rId="2491" sId="2">
    <oc r="F137" t="inlineStr">
      <is>
        <t>Actual result:  Audio is missing for Kwan’s dialog “Our journey to Darkwood is of most importance. I urge you to deal with Johan’s request later.” after completing “Escape from the Barrows” near Cemetery cave door.
Expected result: The game should play audio for Kwan's dialog.</t>
      </is>
    </oc>
    <nc r="F137"/>
  </rcc>
  <rcc rId="2492" sId="2">
    <oc r="H137" t="inlineStr">
      <is>
        <t>C</t>
      </is>
    </oc>
    <nc r="H137"/>
  </rcc>
  <rcc rId="2493" sId="2" numFmtId="19">
    <oc r="A138">
      <v>41893</v>
    </oc>
    <nc r="A138"/>
  </rcc>
  <rcc rId="2494" sId="2">
    <oc r="B138">
      <v>69623</v>
    </oc>
    <nc r="B138"/>
  </rcc>
  <rcc rId="2495" sId="2">
    <oc r="C138" t="inlineStr">
      <is>
        <t>Audio is missing for Johan's dialog after completing “Escape from the Barrows” quest near Cemetery cave door.</t>
      </is>
    </oc>
    <nc r="C138"/>
  </rcc>
  <rcc rId="2496" sId="2">
    <oc r="E138" t="inlineStr">
      <is>
        <t>1. Launch Ember RPG.
2. Rescue Kwan.
3. Access map and travel to Deep Barrows using Fast Travel option.
4. Move near the stairs.
5. Converse with "Johan".</t>
      </is>
    </oc>
    <nc r="E138"/>
  </rcc>
  <rcc rId="2497" sId="2">
    <oc r="F138" t="inlineStr">
      <is>
        <t>Actual result:  Audio is missing for Johan's dialog when he interacts with Lightbringer .
Expected result: The game should play audio for Johan's dialog when he interacts with Lightbringer.</t>
      </is>
    </oc>
    <nc r="F138"/>
  </rcc>
  <rcc rId="2498" sId="2">
    <oc r="H138" t="inlineStr">
      <is>
        <t>C</t>
      </is>
    </oc>
    <nc r="H138"/>
  </rcc>
  <rcc rId="2499" sId="2" numFmtId="19">
    <oc r="A139">
      <v>41893</v>
    </oc>
    <nc r="A139"/>
  </rcc>
  <rcc rId="2500" sId="2">
    <oc r="B139">
      <v>69634</v>
    </oc>
    <nc r="B139"/>
  </rcc>
  <rcc rId="2501" sId="2">
    <oc r="C139" t="inlineStr">
      <is>
        <t>Armor name 'Plated Armor of the Spider' runs out of the screen boundary in the Inventory menu of Queen Spider.</t>
      </is>
    </oc>
    <nc r="C139"/>
  </rcc>
  <rcc rId="2502" sId="2">
    <oc r="E139" t="inlineStr">
      <is>
        <t xml:space="preserve">1. Launch the RPG.exe
2. Go to upper level of Deep Barrows near the exit of the Deep Barrows. 
3. Go to near Queen Spider and defeat.
4. Click on Queen Spider.
5. Notice Armor name. 
</t>
      </is>
    </oc>
    <nc r="E139"/>
  </rcc>
  <rcc rId="2503" sId="2">
    <oc r="F139" t="inlineStr">
      <is>
        <t>Actual Result: Armor name runs out of the screen boundary.
Expected Result: Armor names 'Plated Armor of the Spider' should be properly aligned.</t>
      </is>
    </oc>
    <nc r="F139"/>
  </rcc>
  <rcc rId="2504" sId="2">
    <oc r="H139" t="inlineStr">
      <is>
        <t>C</t>
      </is>
    </oc>
    <nc r="H139"/>
  </rcc>
  <rcc rId="2505" sId="2" numFmtId="19">
    <oc r="A140">
      <v>41893</v>
    </oc>
    <nc r="A140"/>
  </rcc>
  <rcc rId="2506" sId="2">
    <oc r="B140">
      <v>69636</v>
    </oc>
    <nc r="B140"/>
  </rcc>
  <rcc rId="2507" sId="2">
    <oc r="C140" t="inlineStr">
      <is>
        <t>Quit option is not displayed under Options Menu.</t>
      </is>
    </oc>
    <nc r="C140"/>
  </rcc>
  <rcc rId="2508" sId="2">
    <oc r="E140" t="inlineStr">
      <is>
        <t>1. Launch Ember RPG. 
2. Click on Options tab under Main Menu.</t>
      </is>
    </oc>
    <nc r="E140"/>
  </rcc>
  <rcc rId="2509" sId="2">
    <oc r="F140" t="inlineStr">
      <is>
        <t>Actual Result: Quit option is missing.
Expected Result: Quit option should be available in options menu.</t>
      </is>
    </oc>
    <nc r="F140"/>
  </rcc>
  <rcc rId="2510" sId="2">
    <oc r="H140" t="inlineStr">
      <is>
        <t>B</t>
      </is>
    </oc>
    <nc r="H140"/>
  </rcc>
  <rcc rId="2511" sId="2" numFmtId="19">
    <oc r="A141">
      <v>41893</v>
    </oc>
    <nc r="A141"/>
  </rcc>
  <rcc rId="2512" sId="2">
    <oc r="B141">
      <v>69637</v>
    </oc>
    <nc r="B141"/>
  </rcc>
  <rcc rId="2513" sId="2">
    <oc r="C141" t="inlineStr">
      <is>
        <t>User is able to use single Wine item multiple time from the Inventory.</t>
      </is>
    </oc>
    <nc r="C141"/>
  </rcc>
  <rcc rId="2514" sId="2">
    <oc r="E141" t="inlineStr">
      <is>
        <t>1. Launch RPG.exe
2. Converse with the Kwan.
3.  Go near the Campfire.
4. Collect the Wine.
5. Open Lightbringer inventory.
6. Select Consumable option.
7. Use Wine item multiple times.</t>
      </is>
    </oc>
    <nc r="E141"/>
  </rcc>
  <rcc rId="2515" sId="2">
    <oc r="F141" t="inlineStr">
      <is>
        <t>Actual Result:  User is able to use single Wine item multiple time.
Expected Result: Wine item should disappear from the Inventory after using it.</t>
      </is>
    </oc>
    <nc r="F141"/>
  </rcc>
  <rcc rId="2516" sId="2">
    <oc r="H141" t="inlineStr">
      <is>
        <t>B</t>
      </is>
    </oc>
    <nc r="H141"/>
  </rcc>
  <rcc rId="2517" sId="2" numFmtId="19">
    <oc r="A142">
      <v>41893</v>
    </oc>
    <nc r="A142"/>
  </rcc>
  <rcc rId="2518" sId="2">
    <oc r="B142">
      <v>69638</v>
    </oc>
    <nc r="B142"/>
  </rcc>
  <rcc rId="2519" sId="2">
    <oc r="C142" t="inlineStr">
      <is>
        <t>User cannot collect the Wine item after using it on Kwan in lower level of Deep Barrows.</t>
      </is>
    </oc>
    <nc r="C142"/>
  </rcc>
  <rcc rId="2520" sId="2">
    <oc r="E142" t="inlineStr">
      <is>
        <t xml:space="preserve">
1. Launch RPG.exe
2. Converse with the Kwan.
3.  Go near the Campfire.
4. Collect the Wine.
5. Open Lightbringer inventory.
6. Select Consumable.
7. Drag the Wine on Kwan.
8. Try to collect Wine item.</t>
      </is>
    </oc>
    <nc r="E142"/>
  </rcc>
  <rcc rId="2521" sId="2">
    <oc r="F142" t="inlineStr">
      <is>
        <t xml:space="preserve">
Actual Result:  User cannot collect the wine after using on Kwan.
Expected Result: User should be able to collect the Wine item.</t>
      </is>
    </oc>
    <nc r="F142"/>
  </rcc>
  <rcc rId="2522" sId="2">
    <oc r="H142" t="inlineStr">
      <is>
        <t>B</t>
      </is>
    </oc>
    <nc r="H142"/>
  </rcc>
  <rcc rId="2523" sId="2" numFmtId="19">
    <oc r="A143">
      <v>41894</v>
    </oc>
    <nc r="A143"/>
  </rcc>
  <rcc rId="2524" sId="2">
    <oc r="B143">
      <v>69848</v>
    </oc>
    <nc r="B143"/>
  </rcc>
  <rcc rId="2525" sId="2">
    <oc r="C143" t="inlineStr">
      <is>
        <t>Game fails to launch on Windows XP.</t>
      </is>
    </oc>
    <nc r="C143"/>
  </rcc>
  <rcc rId="2526" sId="2">
    <oc r="E143" t="inlineStr">
      <is>
        <t xml:space="preserve">1. Download all 12 parts of Ember RPG build.
2. Right click on first part and Select extract here option.
3. Go to Redist folder and install followings softwares: 
a) DirectX.
b) Install  dotnetfx45_full.
c) Microsoft Visual C++ 2012.
4. Go to Dist folder &gt; Double click on RPG.exe.
5. Notice the Error message.
</t>
      </is>
    </oc>
    <nc r="E143"/>
  </rcc>
  <rcc rId="2527" sId="2">
    <oc r="F143" t="inlineStr">
      <is>
        <t>Actual Result: "RPG.exe is not a valid Win32 application." error message is displayed on the screen.
Expected Result: User Should be able to launch the game.</t>
      </is>
    </oc>
    <nc r="F143"/>
  </rcc>
  <rcc rId="2528" sId="2">
    <oc r="G143" t="inlineStr">
      <is>
        <t>Operating System: Windows XP Professional (5.1, Build 2600) Service Pack 3
Card name: NVIDIA GeForce 210</t>
      </is>
    </oc>
    <nc r="G143"/>
  </rcc>
  <rcc rId="2529" sId="2">
    <oc r="H143" t="inlineStr">
      <is>
        <t>A</t>
      </is>
    </oc>
    <nc r="H143"/>
  </rcc>
  <rcc rId="2530" sId="2">
    <oc r="I143" t="inlineStr">
      <is>
        <t>To Log</t>
      </is>
    </oc>
    <nc r="I143"/>
  </rcc>
  <rcc rId="2531" sId="2" numFmtId="19">
    <oc r="A144">
      <v>41894</v>
    </oc>
    <nc r="A144"/>
  </rcc>
  <rcc rId="2532" sId="2">
    <oc r="B144">
      <v>69849</v>
    </oc>
    <nc r="B144"/>
  </rcc>
  <rcc rId="2533" sId="2">
    <oc r="C144" t="inlineStr">
      <is>
        <t>Game fails to launch on Windows Vista.</t>
      </is>
    </oc>
    <nc r="C144"/>
  </rcc>
  <rcc rId="2534" sId="2">
    <oc r="E144" t="inlineStr">
      <is>
        <t>1. Download all 12 parts of Ember RPG build.
2. Right click on first part and Select extract here option.
3. Go to Redist folder and install followings softwares: 
a) DirectX.
b) Install  dotnetfx45_full.
Note: Error message is displayed 
c) Microsoft Visual C++ 2012.
4. Go to Dist folder &gt; Double click on RPG.exe.
5. Notice the Error message.</t>
      </is>
    </oc>
    <nc r="E144"/>
  </rcc>
  <rcc rId="2535" sId="2">
    <oc r="F144" t="inlineStr">
      <is>
        <t>Actual Result: "The Procedure entry point K32GetProcessMemoryInfo could not be located in the dynamic link library KERNEL32.dll." error message is displayed on the screen.
Expected Result: User Should be able to launch the game.</t>
      </is>
    </oc>
    <nc r="F144"/>
  </rcc>
  <rcc rId="2536" sId="2">
    <oc r="G144" t="inlineStr">
      <is>
        <t>Operating System: Windows Vista™ Business (6.0, Build 6002) Service Pack 2
Card name: NVIDIA GeForce GTX 650</t>
      </is>
    </oc>
    <nc r="G144"/>
  </rcc>
  <rcc rId="2537" sId="2">
    <oc r="H144" t="inlineStr">
      <is>
        <t>A</t>
      </is>
    </oc>
    <nc r="H144"/>
  </rcc>
  <rcc rId="2538" sId="2">
    <oc r="I144" t="inlineStr">
      <is>
        <t>To Log</t>
      </is>
    </oc>
    <nc r="I144"/>
  </rcc>
  <rcc rId="2539" sId="2" numFmtId="19">
    <oc r="A145">
      <v>41894</v>
    </oc>
    <nc r="A145"/>
  </rcc>
  <rcc rId="2540" sId="2">
    <oc r="B145">
      <v>69851</v>
    </oc>
    <nc r="B145"/>
  </rcc>
  <rcc rId="2541" sId="2">
    <oc r="C145" t="inlineStr">
      <is>
        <t>‘&lt;’ And ‘&gt;’ symbols are displayed in ‘The Vitaliticon’ book in upper level of Deep Barrows.</t>
      </is>
    </oc>
    <nc r="C145"/>
  </rcc>
  <rcc rId="2542" sId="2">
    <oc r="E145" t="inlineStr">
      <is>
        <t>1. Launch the Ember RPG.
2. Go to upper level of Deep Barrows.
3. Go to near ‘The Vitaliticon’ book and click on it.
4. Notice the symbols on page 1.</t>
      </is>
    </oc>
    <nc r="E145"/>
  </rcc>
  <rcc rId="2543" sId="2">
    <oc r="F145" t="inlineStr">
      <is>
        <t>Actual Result: ‘&lt;’ And ‘&gt;’ symbols are displayed in ‘The Vitaliticon’ book.
Expected Result: Game should refrain from displaying ‘&lt;’ And ‘&gt;’ symbols in the ‘The Vitaliticon’ book.</t>
      </is>
    </oc>
    <nc r="F145"/>
  </rcc>
  <rcc rId="2544" sId="2">
    <oc r="G145" t="inlineStr">
      <is>
        <t>Operating System: Windows 7 Professional 32-bit (6.1, Build 7601) Service Pack 1
 Card name: NVIDIA GeForce 8400 GS</t>
      </is>
    </oc>
    <nc r="G145"/>
  </rcc>
  <rcc rId="2545" sId="2">
    <oc r="H145" t="inlineStr">
      <is>
        <t>C</t>
      </is>
    </oc>
    <nc r="H145"/>
  </rcc>
  <rcc rId="2546" sId="2">
    <oc r="I145" t="inlineStr">
      <is>
        <t>To Log</t>
      </is>
    </oc>
    <nc r="I145"/>
  </rcc>
  <rcc rId="2547" sId="2" numFmtId="19">
    <oc r="A146">
      <v>41894</v>
    </oc>
    <nc r="A146"/>
  </rcc>
  <rcc rId="2548" sId="2">
    <oc r="B146">
      <v>69853</v>
    </oc>
    <nc r="B146"/>
  </rcc>
  <rcc rId="2549" sId="2">
    <oc r="C146" t="inlineStr">
      <is>
        <t>User is not able to again collect the item drop in Crypt.</t>
      </is>
    </oc>
    <nc r="C146"/>
  </rcc>
  <rcc rId="2550" sId="2">
    <oc r="E146" t="inlineStr">
      <is>
        <t>1. Launch the Ember RPG.
2. Go to nearby Crypt.
3. Click on Crypt and collect the all item from it.
4. Open inventory Select weapon.
5. Drag and drop weapon into the Crypt.
6. Try to collect weapon from Crypt.</t>
      </is>
    </oc>
    <nc r="E146"/>
  </rcc>
  <rcc rId="2551" sId="2">
    <oc r="F146" t="inlineStr">
      <is>
        <t xml:space="preserve">Actual Result:
User is not able to collect the item from the Crypt.
Expected Result: Player should able to collect the item from Crypt. </t>
      </is>
    </oc>
    <nc r="F146"/>
  </rcc>
  <rcc rId="2552" sId="2">
    <oc r="G146" t="inlineStr">
      <is>
        <t>Operating System: Windows 7 Professional 32-bit (6.1, Build 7601) Service Pack 1
Card name: NVIDIA GeForce 8400 GS</t>
      </is>
    </oc>
    <nc r="G146"/>
  </rcc>
  <rcc rId="2553" sId="2">
    <oc r="H146" t="inlineStr">
      <is>
        <t>B</t>
      </is>
    </oc>
    <nc r="H146"/>
  </rcc>
  <rcc rId="2554" sId="2">
    <oc r="I146" t="inlineStr">
      <is>
        <t>To Log</t>
      </is>
    </oc>
    <nc r="I146"/>
  </rcc>
  <rcc rId="2555" sId="2" numFmtId="19">
    <oc r="A147">
      <v>41894</v>
    </oc>
    <nc r="A147"/>
  </rcc>
  <rcc rId="2556" sId="2">
    <oc r="B147">
      <v>69852</v>
    </oc>
    <nc r="B147"/>
  </rcc>
  <rcc rId="2557" sId="2">
    <oc r="C147" t="inlineStr">
      <is>
        <t>The game fails to display Location Last Played date and time on save slot 1 while saving the game.</t>
      </is>
    </oc>
    <nc r="C147"/>
  </rcc>
  <rcc rId="2558" sId="2">
    <oc r="E147" t="inlineStr">
      <is>
        <t>1. Launch Ember RPG.
2. Rescue Kwan.
3. Save the game on slot 1.
4. Access Save slots again.
Observe: Slot 1.</t>
      </is>
    </oc>
    <nc r="E147"/>
  </rcc>
  <rcc rId="2559" sId="2">
    <oc r="F147" t="inlineStr">
      <is>
        <t xml:space="preserve">Actual result:  The game fails to display Location Last Played date and time on save slot 1 while saving the game.
Expected result: The game should display Location Last Played date and time on save slot 1 while saving the game.
</t>
      </is>
    </oc>
    <nc r="F147"/>
  </rcc>
  <rcc rId="2560" sId="2">
    <oc r="G147" t="inlineStr">
      <is>
        <t>Operating System:
Windows 8 Enterprise 32-bit (6.2, Build 9200)
Card name: ATI Radeon HD 5450</t>
      </is>
    </oc>
    <nc r="G147"/>
  </rcc>
  <rcc rId="2561" sId="2">
    <oc r="H147" t="inlineStr">
      <is>
        <t>C</t>
      </is>
    </oc>
    <nc r="H147"/>
  </rcc>
  <rcc rId="2562" sId="2">
    <oc r="I147" t="inlineStr">
      <is>
        <t>To Log</t>
      </is>
    </oc>
    <nc r="I147"/>
  </rcc>
  <rcc rId="2563" sId="2" numFmtId="19">
    <oc r="A148">
      <v>41894</v>
    </oc>
    <nc r="A148"/>
  </rcc>
  <rcc rId="2564" sId="2">
    <oc r="B148">
      <v>69857</v>
    </oc>
    <nc r="B148"/>
  </rcc>
  <rcc rId="2565" sId="2">
    <oc r="C148" t="inlineStr">
      <is>
        <t>The Game freezes after pressing “Spacebar” as soon as “Ember” Logo appears on the screen when the game starts.</t>
      </is>
    </oc>
    <nc r="C148"/>
  </rcc>
  <rcc rId="2566" sId="2">
    <oc r="E148" t="inlineStr">
      <is>
        <t xml:space="preserve">Note: Perform the given steps quickly.
1. Launch Ember RPG.
2. As soon as “Ember” Logo appears on the screen, press “spacebar”.
3. Notice the game shows “Paused”, but user is unable to resume.
</t>
      </is>
    </oc>
    <nc r="E148"/>
  </rcc>
  <rcc rId="2567" sId="2">
    <oc r="F148" t="inlineStr">
      <is>
        <t xml:space="preserve">Actual Result: The game displays freezes.
Expected Result: The game should not freeze.
</t>
      </is>
    </oc>
    <nc r="F148"/>
  </rcc>
  <rcc rId="2568" sId="2">
    <oc r="G148" t="inlineStr">
      <is>
        <t xml:space="preserve">Operating System:
Windows 8 Enterprise 32-bit (6.2, Build 9200)
Card name: ATI Radeon HD 5450
</t>
      </is>
    </oc>
    <nc r="G148"/>
  </rcc>
  <rcc rId="2569" sId="2">
    <oc r="H148" t="inlineStr">
      <is>
        <t>A</t>
      </is>
    </oc>
    <nc r="H148"/>
  </rcc>
  <rcc rId="2570" sId="2">
    <oc r="I148" t="inlineStr">
      <is>
        <t>To Log</t>
      </is>
    </oc>
    <nc r="I148"/>
  </rcc>
  <rcc rId="2571" sId="2" numFmtId="19">
    <oc r="A149">
      <v>41894</v>
    </oc>
    <nc r="A149"/>
  </rcc>
  <rcc rId="2572" sId="2">
    <oc r="B149">
      <v>69860</v>
    </oc>
    <nc r="B149"/>
  </rcc>
  <rcc rId="2573" sId="2">
    <oc r="C149" t="inlineStr">
      <is>
        <t>Background Music fails to stop when the player invokes the pause menu.</t>
      </is>
    </oc>
    <nc r="C149"/>
  </rcc>
  <rcc rId="2574" sId="2">
    <oc r="E149" t="inlineStr">
      <is>
        <t>1. Launch Ember RPG.
2. Click on Settings and pause the game.
Listen to the SFX.</t>
      </is>
    </oc>
    <nc r="E149"/>
  </rcc>
  <rcc rId="2575" sId="2">
    <oc r="F149" t="inlineStr">
      <is>
        <t>Actual Result: Music fails to stop in background.
Expected Result: Background Music should stop after pausing the game.</t>
      </is>
    </oc>
    <nc r="F149"/>
  </rcc>
  <rcc rId="2576" sId="2">
    <oc r="G149" t="inlineStr">
      <is>
        <t xml:space="preserve">Operating System:
Windows 8 Enterprise 32-bit (6.2, Build 9200)
Card name: ATI Radeon HD 5450
</t>
      </is>
    </oc>
    <nc r="G149"/>
  </rcc>
  <rcc rId="2577" sId="2">
    <oc r="H149" t="inlineStr">
      <is>
        <t>B</t>
      </is>
    </oc>
    <nc r="H149"/>
  </rcc>
  <rcc rId="2578" sId="2">
    <oc r="I149" t="inlineStr">
      <is>
        <t>To Log</t>
      </is>
    </oc>
    <nc r="I149"/>
  </rcc>
  <rcc rId="2579" sId="2" numFmtId="19">
    <oc r="A150">
      <v>41894</v>
    </oc>
    <nc r="A150"/>
  </rcc>
  <rcc rId="2580" sId="2">
    <oc r="B150">
      <v>69861</v>
    </oc>
    <nc r="B150"/>
  </rcc>
  <rcc rId="2581" sId="2">
    <oc r="C150" t="inlineStr">
      <is>
        <t>Multiple Option windows can be opened.</t>
      </is>
    </oc>
    <nc r="C150"/>
  </rcc>
  <rcc rId="2582" sId="2">
    <oc r="E150" t="inlineStr">
      <is>
        <t xml:space="preserve">1. Launch Ember RPG.
2. Click on Option icon.
3. Click on Save.
4. Press Escape (Esc) Key.
5. Click on Load.
6. Press Escape (Esc) key.
7. Click on (X) icon or press Escape (Esc) key.
8. Click on Cancel on Load menu.
9. Click on cancel on Save Menu.
</t>
      </is>
    </oc>
    <nc r="E150"/>
  </rcc>
  <rcc rId="2583" sId="2">
    <oc r="F150" t="inlineStr">
      <is>
        <t xml:space="preserve">Actual Result: Multiple option windows can be opened simultaneously.
Expected Result: User Should be able to open only one option window at a time.
</t>
      </is>
    </oc>
    <nc r="F150"/>
  </rcc>
  <rcc rId="2584" sId="2">
    <oc r="G150" t="inlineStr">
      <is>
        <t xml:space="preserve">Operating System:
Windows 8 Enterprise 32-bit (6.2, Build 9200)
Card name: ATI Radeon HD 5450
</t>
      </is>
    </oc>
    <nc r="G150"/>
  </rcc>
  <rcc rId="2585" sId="2">
    <oc r="H150" t="inlineStr">
      <is>
        <t>B</t>
      </is>
    </oc>
    <nc r="H150"/>
  </rcc>
  <rcc rId="2586" sId="2">
    <oc r="I150" t="inlineStr">
      <is>
        <t>To Log</t>
      </is>
    </oc>
    <nc r="I150"/>
  </rcc>
  <rcc rId="2587" sId="2" numFmtId="19">
    <oc r="A151">
      <v>41894</v>
    </oc>
    <nc r="A151"/>
  </rcc>
  <rcc rId="2588" sId="2">
    <oc r="B151">
      <v>69863</v>
    </oc>
    <nc r="B151"/>
  </rcc>
  <rcc rId="2589" sId="2">
    <oc r="C151" t="inlineStr">
      <is>
        <t>User is able to launch multiple instance of game when double clicked on “RPG.exe” once the game is started.</t>
      </is>
    </oc>
    <nc r="C151"/>
  </rcc>
  <rcc rId="2590" sId="2">
    <oc r="E151" t="inlineStr">
      <is>
        <t xml:space="preserve">1. Launch Ember RPG by double clicking on “RPG.exe”.
2. Minimize the current game.
3. Double click on “RPG.exe“ again.
4. Minimize both instance of game.
5. Again launch the game by Double clicking “RPG.exe”.
6. Notice multiple instance of the game.
</t>
      </is>
    </oc>
    <nc r="E151"/>
  </rcc>
  <rcc rId="2591" sId="2">
    <oc r="F151" t="inlineStr">
      <is>
        <t xml:space="preserve">Actual Result: User is able to run multiple instance of the game.
Expected Result: Only a single instance of the Game should run at a time.
</t>
      </is>
    </oc>
    <nc r="F151"/>
  </rcc>
  <rcc rId="2592" sId="2">
    <oc r="G151" t="inlineStr">
      <is>
        <t xml:space="preserve">Operating System:
Windows 8 Enterprise 32-bit (6.2, Build 9200)
Card name: ATI Radeon HD 5450
</t>
      </is>
    </oc>
    <nc r="G151"/>
  </rcc>
  <rcc rId="2593" sId="2">
    <oc r="H151" t="inlineStr">
      <is>
        <t>B</t>
      </is>
    </oc>
    <nc r="H151"/>
  </rcc>
  <rcc rId="2594" sId="2">
    <oc r="I151" t="inlineStr">
      <is>
        <t>To Log</t>
      </is>
    </oc>
    <nc r="I151"/>
  </rcc>
  <rcc rId="2595" sId="2" numFmtId="19">
    <oc r="A152">
      <v>41894</v>
    </oc>
    <nc r="A152"/>
  </rcc>
  <rcc rId="2596" sId="2">
    <oc r="B152">
      <v>69864</v>
    </oc>
    <nc r="B152"/>
  </rcc>
  <rcc rId="2597" sId="2">
    <oc r="C152" t="inlineStr">
      <is>
        <t>SFX is missing while switching Weapons and Armor under the inventory menu.</t>
      </is>
    </oc>
    <nc r="C152"/>
  </rcc>
  <rcc rId="2598" sId="2">
    <oc r="E152" t="inlineStr">
      <is>
        <t>1. Launch Ember RPG.
2. Complete the conversation with Kwan. 
3. Collect all items after rescuing Kwan.
4. Kill enemies in lower level of Deep Barrows.
5. Collect items.
6. Click on Inventory &gt; Weapons and switch weapons.</t>
      </is>
    </oc>
    <nc r="E152"/>
  </rcc>
  <rcc rId="2599" sId="2">
    <oc r="F152" t="inlineStr">
      <is>
        <t>Actual Result:  SFX is missing while switching the inventory items.
Expected Result: The game should play SFX while switching the inventory items.</t>
      </is>
    </oc>
    <nc r="F152"/>
  </rcc>
  <rcc rId="2600" sId="2">
    <oc r="G152" t="inlineStr">
      <is>
        <t xml:space="preserve">Operating System:
Windows 8 Enterprise 32-bit (6.2, Build 9200)
Card name: ATI Radeon HD 5450
</t>
      </is>
    </oc>
    <nc r="G152"/>
  </rcc>
  <rcc rId="2601" sId="2">
    <oc r="H152" t="inlineStr">
      <is>
        <t>C</t>
      </is>
    </oc>
    <nc r="H152"/>
  </rcc>
  <rcc rId="2602" sId="2">
    <oc r="I152" t="inlineStr">
      <is>
        <t>To Log</t>
      </is>
    </oc>
    <nc r="I152"/>
  </rcc>
  <rcc rId="2603" sId="2" numFmtId="19">
    <oc r="A153">
      <v>41894</v>
    </oc>
    <nc r="A153"/>
  </rcc>
  <rcc rId="2604" sId="2">
    <oc r="B153">
      <v>69865</v>
    </oc>
    <nc r="B153"/>
  </rcc>
  <rcc rId="2605" sId="2">
    <oc r="C153" t="inlineStr">
      <is>
        <t>The game displays “Can't find animation "non_combat_idle_02" for character The Darkbringer (50203 49614 0)” message when clicked on “DarkWood Door (Locked)” during Quest “Darkwood: The Town That Time Forgot” at “Darkwood”.</t>
      </is>
    </oc>
    <nc r="C153"/>
  </rcc>
  <rcc rId="2606" sId="2">
    <oc r="E153" t="inlineStr">
      <is>
        <t xml:space="preserve">1. Launch Ember RPG.
2. Start a new game.
3. Complete Quest 02 “Escape from the Deep Barrows”.
4. Go to the location of the next Quest “Darkwood: The Town That Time Forgot”.
5. Click on the “DarkWood Door (Locked)” nearby.
</t>
      </is>
    </oc>
    <nc r="E153"/>
  </rcc>
  <rcc rId="2607" sId="2">
    <oc r="F153" t="inlineStr">
      <is>
        <t xml:space="preserve">Actual Result: “Can't find animation "non_combat_idle_02" for character The Darkbringer (50203 49614 0)” message is displayed.
Expected Result: The game should be free from error messages.
</t>
      </is>
    </oc>
    <nc r="F153"/>
  </rcc>
  <rcc rId="2608" sId="2">
    <oc r="G153" t="inlineStr">
      <is>
        <t xml:space="preserve">Operating System:
Windows 8 Enterprise 32-bit (6.2, Build 9200)
Card name: ATI Radeon HD 5450
</t>
      </is>
    </oc>
    <nc r="G153"/>
  </rcc>
  <rcc rId="2609" sId="2">
    <oc r="H153" t="inlineStr">
      <is>
        <t>C</t>
      </is>
    </oc>
    <nc r="H153"/>
  </rcc>
  <rcc rId="2610" sId="2">
    <oc r="I153" t="inlineStr">
      <is>
        <t>To Log</t>
      </is>
    </oc>
    <nc r="I153"/>
  </rcc>
  <rcc rId="2611" sId="2" numFmtId="19">
    <oc r="A156">
      <v>41897</v>
    </oc>
    <nc r="A156"/>
  </rcc>
  <rcc rId="2612" sId="2">
    <oc r="B156">
      <v>70311</v>
    </oc>
    <nc r="B156"/>
  </rcc>
  <rcc rId="2613" sId="2">
    <oc r="C156" t="inlineStr">
      <is>
        <t>The game crashes when “Wine” is discarded on the Crypt near “Fia” at the start of the Quest 09 “Light the Lantern” in “Deep Barrows”.</t>
      </is>
    </oc>
    <nc r="C156"/>
  </rcc>
  <rcc rId="2614" sId="2">
    <oc r="E156" t="inlineStr">
      <is>
        <t xml:space="preserve">1. Launch Ember RPG.
2. Start new game.
3. Rescue “Kwan” and collect “Wine” near “Campfire”.
4. Play till the start of the Quest 09 “Light the Lantern”.
5. Go to the “Consumable” tab in the Inventory.
6. Drag “Wine” on the “Crypt” near “Fia”.
</t>
      </is>
    </oc>
    <nc r="E156"/>
  </rcc>
  <rcc rId="2615" sId="2">
    <oc r="F156" t="inlineStr">
      <is>
        <t>Actual Result: The game crashes.
Expected Result: The game should be free from Crashes.
Note: The Configuration File (DxDiag.txt) is attached to this ticket.</t>
      </is>
    </oc>
    <nc r="F156"/>
  </rcc>
  <rcc rId="2616" sId="2">
    <oc r="G156" t="inlineStr">
      <is>
        <t xml:space="preserve">Operating System:
Windows 8 Enterprise 32-bit (6.2, Build 9200)
Card name: ATI Radeon HD 5450
</t>
      </is>
    </oc>
    <nc r="G156"/>
  </rcc>
  <rcc rId="2617" sId="2">
    <oc r="H156" t="inlineStr">
      <is>
        <t>A</t>
      </is>
    </oc>
    <nc r="H156"/>
  </rcc>
  <rcc rId="2618" sId="2">
    <oc r="I156" t="inlineStr">
      <is>
        <t>To Log</t>
      </is>
    </oc>
    <nc r="I156"/>
  </rcc>
  <rcc rId="2619" sId="2" numFmtId="19">
    <oc r="A157">
      <v>41897</v>
    </oc>
    <nc r="A157"/>
  </rcc>
  <rcc rId="2620" sId="2">
    <oc r="B157">
      <v>70312</v>
    </oc>
    <nc r="B157"/>
  </rcc>
  <rcc rId="2621" sId="2">
    <oc r="C157" t="inlineStr">
      <is>
        <t>“Lightbringer” fails to use the “Potion of Minor Health” after double clicked on it from the “Inventory” when its maximized.</t>
      </is>
    </oc>
    <nc r="C157"/>
  </rcc>
  <rcc rId="2622" sId="2">
    <oc r="E157" t="inlineStr">
      <is>
        <t xml:space="preserve">1. Launch Ember RPG.
2. Start new game.
3. Rescue “Kwan”.
4. Kill two “Thief” and “Geral”.
5. Collect the items from two “Thief” and “Geral”.
6. Open “Consumable” tab in the “Inventory” in Detail view.
7. Double click on the “Potion of the Minor Health”. 
</t>
      </is>
    </oc>
    <nc r="E157"/>
  </rcc>
  <rcc rId="2623" sId="2">
    <oc r="F157" t="inlineStr">
      <is>
        <t>Actual Result: “Lightbringer” fails to use the “Potion of Minor Health” when double clicked on it.
Expected Result:  'Potion of Minor Health' should be used when Double clicked on it.
Note: The Configuration File (DxDiag.txt) is attached to this ticket.</t>
      </is>
    </oc>
    <nc r="F157"/>
  </rcc>
  <rcc rId="2624" sId="2">
    <oc r="G157" t="inlineStr">
      <is>
        <t xml:space="preserve">Operating System:
Windows 8 Enterprise 32-bit (6.2, Build 9200)
Card name: ATI Radeon HD 5450
</t>
      </is>
    </oc>
    <nc r="G157"/>
  </rcc>
  <rcc rId="2625" sId="2">
    <oc r="H157" t="inlineStr">
      <is>
        <t>C</t>
      </is>
    </oc>
    <nc r="H157"/>
  </rcc>
  <rcc rId="2626" sId="2">
    <oc r="I157" t="inlineStr">
      <is>
        <t>To Log</t>
      </is>
    </oc>
    <nc r="I157"/>
  </rcc>
  <rcc rId="2627" sId="2" numFmtId="19">
    <oc r="A158">
      <v>41897</v>
    </oc>
    <nc r="A158"/>
  </rcc>
  <rcc rId="2628" sId="2">
    <oc r="B158">
      <v>70313</v>
    </oc>
    <nc r="B158"/>
  </rcc>
  <rcc rId="2629" sId="2">
    <oc r="C158" t="inlineStr">
      <is>
        <t>Unlock hint must be given after clicking on the Chest (locked) found in lower level of Deep Barrows.</t>
      </is>
    </oc>
    <nc r="C158"/>
  </rcc>
  <rcc rId="2630" sId="2">
    <oc r="E158" t="inlineStr">
      <is>
        <t>1. Launch Ember RPG.
2. Complete the conversation with Kwan. 
3. Open first locked stone door.
4. Move ahead and click on the Chest (locked).</t>
      </is>
    </oc>
    <nc r="E158"/>
  </rcc>
  <rcc rId="2631" sId="2">
    <oc r="F158" t="inlineStr">
      <is>
        <t>Actual Result: Unlock hint is not displayed after  clicking on the locked Chest.
Expected Result: Unlock hint should be displayed after  clicking on the locked Chest.
Note: The Configuration File (DxDiag.txt) is attached to this ticket.</t>
      </is>
    </oc>
    <nc r="F158"/>
  </rcc>
  <rcc rId="2632" sId="2">
    <oc r="G158" t="inlineStr">
      <is>
        <t xml:space="preserve">Operating System:
Windows 8 Enterprise 32-bit (6.2, Build 9200)
Card name: ATI Radeon HD 5450
</t>
      </is>
    </oc>
    <nc r="G158"/>
  </rcc>
  <rcc rId="2633" sId="2">
    <oc r="H158" t="inlineStr">
      <is>
        <t>C</t>
      </is>
    </oc>
    <nc r="H158"/>
  </rcc>
  <rcc rId="2634" sId="2">
    <oc r="I158" t="inlineStr">
      <is>
        <t>To Log</t>
      </is>
    </oc>
    <nc r="I158"/>
  </rcc>
  <rcc rId="2635" sId="2" numFmtId="19">
    <oc r="A159">
      <v>41897</v>
    </oc>
    <nc r="A159"/>
  </rcc>
  <rcc rId="2636" sId="2">
    <oc r="B159">
      <v>70315</v>
    </oc>
    <nc r="B159"/>
  </rcc>
  <rcc rId="2637" sId="2">
    <oc r="C159" t="inlineStr">
      <is>
        <t>Inventory items are not interchangeable after keeping it on the Blue slot displayed under  Menu.</t>
      </is>
    </oc>
    <nc r="C159"/>
  </rcc>
  <rcc rId="2638" sId="2">
    <oc r="E159" t="inlineStr">
      <is>
        <t>1. Launch Ember RPG.
2. Complete the conversation with Kwan. 
3. Collect items.
4. Drag items from the inventory menu and keep it on the  blue slots under Main Menu.
5. Close Inventory menu and try to Change the position.</t>
      </is>
    </oc>
    <nc r="E159"/>
  </rcc>
  <rcc rId="2639" sId="2">
    <oc r="F159" t="inlineStr">
      <is>
        <t>Actual Result: Inventory items are not interchangeable.
Expected Result: Player should be able to change the item slot after dragging it on and moving it to another.
Note: The Configuration File (DxDiag.txt) is attached to this ticket.</t>
      </is>
    </oc>
    <nc r="F159"/>
  </rcc>
  <rcc rId="2640" sId="2">
    <oc r="G159" t="inlineStr">
      <is>
        <t xml:space="preserve">Operating System:
Windows 8 Enterprise 32-bit (6.2, Build 9200)
Card name: ATI Radeon HD 5450
</t>
      </is>
    </oc>
    <nc r="G159"/>
  </rcc>
  <rcc rId="2641" sId="2">
    <oc r="H159" t="inlineStr">
      <is>
        <t>B</t>
      </is>
    </oc>
    <nc r="H159"/>
  </rcc>
  <rcc rId="2642" sId="2">
    <oc r="I159" t="inlineStr">
      <is>
        <t>To Log</t>
      </is>
    </oc>
    <nc r="I159"/>
  </rcc>
  <rcc rId="2643" sId="2" numFmtId="19">
    <oc r="A160">
      <v>41897</v>
    </oc>
    <nc r="A160"/>
  </rcc>
  <rcc rId="2644" sId="2">
    <oc r="B160">
      <v>70316</v>
    </oc>
    <nc r="B160"/>
  </rcc>
  <rcc rId="2645" sId="2">
    <oc r="C160" t="inlineStr">
      <is>
        <t>Storage capacity is not displayed for the Inventory menu.</t>
      </is>
    </oc>
    <nc r="C160"/>
  </rcc>
  <rcc rId="2646" sId="2">
    <oc r="E160" t="inlineStr">
      <is>
        <t xml:space="preserve">1. Launch Ember RPG.
2. Complete the conversation with Kwan. 
3. Collect all the items in lower level of Deep Barrows before Opening second stone door.
</t>
      </is>
    </oc>
    <nc r="E160"/>
  </rcc>
  <rcc rId="2647" sId="2">
    <oc r="F160" t="inlineStr">
      <is>
        <t>Actual Result: Storage capacity is not displayed.
Expected Result: Storage capacity should be displayed as it help the player to carry important stuff.
Note: The Configuration File (DxDiag.txt) is attached to this ticket.</t>
      </is>
    </oc>
    <nc r="F160"/>
  </rcc>
  <rcc rId="2648" sId="2">
    <oc r="G160" t="inlineStr">
      <is>
        <t xml:space="preserve">Operating System:
Windows 8 Enterprise 32-bit (6.2, Build 9200)
Card name: ATI Radeon HD 5450
</t>
      </is>
    </oc>
    <nc r="G160"/>
  </rcc>
  <rcc rId="2649" sId="2">
    <oc r="H160" t="inlineStr">
      <is>
        <t>C</t>
      </is>
    </oc>
    <nc r="H160"/>
  </rcc>
  <rcc rId="2650" sId="2">
    <oc r="I160" t="inlineStr">
      <is>
        <t>To Log</t>
      </is>
    </oc>
    <nc r="I160"/>
  </rcc>
  <rcc rId="2651" sId="2" numFmtId="19">
    <oc r="A161">
      <v>41897</v>
    </oc>
    <nc r="A161"/>
  </rcc>
  <rcc rId="2652" sId="2">
    <oc r="B161">
      <v>70318</v>
    </oc>
    <nc r="B161"/>
  </rcc>
  <rcc rId="2653" sId="2">
    <oc r="C161" t="inlineStr">
      <is>
        <t>Kwan keeps on attacking on the enemies even after moving from lower level to Upper level in Deep Barrows.</t>
      </is>
    </oc>
    <nc r="C161"/>
  </rcc>
  <rcc rId="2654" sId="2">
    <oc r="E161" t="inlineStr">
      <is>
        <t>1. Launch Ember RPG.
2. Complete the conversation with Kwan. 
3. Provoke the enemies and without killing them proceed to the entrance of the upper level of Deep Barrows.</t>
      </is>
    </oc>
    <nc r="E161"/>
  </rcc>
  <rcc rId="2655" sId="2">
    <oc r="F161" t="inlineStr">
      <is>
        <t>Actual Result: Kwan is able to kill NPC of lower level in Deep Barrows.
Expected Result: Kwan should not kill NPC of lower level in Deep Barrows
Note: The Configuration File (DxDiag.txt) is attached to this ticket.</t>
      </is>
    </oc>
    <nc r="F161"/>
  </rcc>
  <rcc rId="2656" sId="2">
    <oc r="G161" t="inlineStr">
      <is>
        <t xml:space="preserve">Operating System:
Windows 8 Enterprise 32-bit (6.2, Build 9200)
Card name: ATI Radeon HD 5450
</t>
      </is>
    </oc>
    <nc r="G161"/>
  </rcc>
  <rcc rId="2657" sId="2">
    <oc r="H161" t="inlineStr">
      <is>
        <t>B</t>
      </is>
    </oc>
    <nc r="H161"/>
  </rcc>
  <rcc rId="2658" sId="2">
    <oc r="I161" t="inlineStr">
      <is>
        <t>To Log</t>
      </is>
    </oc>
    <nc r="I161"/>
  </rcc>
  <rcc rId="2659" sId="2" numFmtId="19">
    <oc r="A162">
      <v>41897</v>
    </oc>
    <nc r="A162"/>
  </rcc>
  <rcc rId="2660" sId="2">
    <oc r="B162">
      <v>70320</v>
    </oc>
    <nc r="B162"/>
  </rcc>
  <rcc rId="2661" sId="2">
    <oc r="C162" t="inlineStr">
      <is>
        <t>The Game should have shortcut keys on the keyboard for using the Special skills during the battle.</t>
      </is>
    </oc>
    <nc r="C162"/>
  </rcc>
  <rcc rId="2662" sId="2">
    <oc r="E162" t="inlineStr">
      <is>
        <t xml:space="preserve">Example:
1. Launch Ember RPG.
2. Play till the “Deep Barrows” end.
3. Kill the “Shrade, the Spider Queen”.
4. Collect “Plated Armor of the Spider” from the “Shrade, the Spider Queen”.
5. Equip “Plated Armor of the Spider”.
</t>
      </is>
    </oc>
    <nc r="E162"/>
  </rcc>
  <rcc rId="2663" sId="2">
    <oc r="F162" t="inlineStr">
      <is>
        <t>Actual Result: Game doesn’t have any shortcut keys assigned for using Special skills.
Expected Result: Game should have shortcut keys assigned for skills.
Note: The Configuration File (DxDiag.txt) is attached to this ticket.</t>
      </is>
    </oc>
    <nc r="F162"/>
  </rcc>
  <rcc rId="2664" sId="2">
    <oc r="G162" t="inlineStr">
      <is>
        <t xml:space="preserve">Operating System:
Windows 8 Enterprise 32-bit (6.2, Build 9200)
Card name: ATI Radeon HD 5450
</t>
      </is>
    </oc>
    <nc r="G162"/>
  </rcc>
  <rcc rId="2665" sId="2">
    <oc r="H162" t="inlineStr">
      <is>
        <t>A</t>
      </is>
    </oc>
    <nc r="H162"/>
  </rcc>
  <rcc rId="2666" sId="2">
    <oc r="I162" t="inlineStr">
      <is>
        <t>To Log</t>
      </is>
    </oc>
    <nc r="I162"/>
  </rcc>
  <rcc rId="2667" sId="2" numFmtId="19">
    <oc r="A163">
      <v>41897</v>
    </oc>
    <nc r="A163"/>
  </rcc>
  <rcc rId="2668" sId="2">
    <oc r="B163">
      <v>70321</v>
    </oc>
    <nc r="B163"/>
  </rcc>
  <rcc rId="2669" sId="2">
    <oc r="C163" t="inlineStr">
      <is>
        <t>The dialog text overlaps with the text 'Stephan' in the upper level of the Deep Barrows.</t>
      </is>
    </oc>
    <nc r="C163"/>
  </rcc>
  <rcc rId="2670" sId="2">
    <oc r="E163" t="inlineStr">
      <is>
        <t>1.  Launch RPG.exe
2. Go to the upper level of the Deep Barrows.
3. Go near to the 'Stephan' and notice Stephan Dialog.</t>
      </is>
    </oc>
    <nc r="E163"/>
  </rcc>
  <rcc rId="2671" sId="2">
    <oc r="F163" t="inlineStr">
      <is>
        <t>Actual Result: The dialog overlaps with the  Stephan name.
Expected Result: The dialog text should be properly aligned.
Note: The Configuration File (DxDiag.txt) is attached to this ticket.</t>
      </is>
    </oc>
    <nc r="F163"/>
  </rcc>
  <rcc rId="2672" sId="2">
    <oc r="G163" t="inlineStr">
      <is>
        <t xml:space="preserve">Operating System: Windows 7 Professional 32-bit (6.1, Build 7601) Service Pack 1
Card name: NVIDIA GeForce 8400 GS </t>
      </is>
    </oc>
    <nc r="G163"/>
  </rcc>
  <rcc rId="2673" sId="2">
    <oc r="H163" t="inlineStr">
      <is>
        <t>C</t>
      </is>
    </oc>
    <nc r="H163"/>
  </rcc>
  <rcc rId="2674" sId="2">
    <oc r="I163" t="inlineStr">
      <is>
        <t>To Log</t>
      </is>
    </oc>
    <nc r="I163"/>
  </rcc>
  <rcc rId="2675" sId="2" numFmtId="19">
    <oc r="A164">
      <v>41897</v>
    </oc>
    <nc r="A164"/>
  </rcc>
  <rcc rId="2676" sId="2">
    <oc r="B164">
      <v>70323</v>
    </oc>
    <nc r="B164"/>
  </rcc>
  <rcc rId="2677" sId="2">
    <oc r="C164" t="inlineStr">
      <is>
        <t>The text runs out of the text box in the conversation window while talking with Syrma in the 'Radiance'.</t>
      </is>
    </oc>
    <nc r="C164"/>
  </rcc>
  <rcc rId="2678" sId="2">
    <oc r="E164" t="inlineStr">
      <is>
        <t>1. Launch RPG.exe
2. Proceed till Quest 5 "Speak to Syrma the Wise".
3. Converse with Syrma.</t>
      </is>
    </oc>
    <nc r="E164"/>
  </rcc>
  <rcc rId="2679" sId="2">
    <oc r="F164" t="inlineStr">
      <is>
        <t>Actual Result: The text "Thank you for … much to consider" runs out of the text box.
Expected Result: The text should be properly aligned. 
Note: The Configuration File (DxDiag.txt) is attached to this ticket.</t>
      </is>
    </oc>
    <nc r="F164"/>
  </rcc>
  <rcc rId="2680" sId="2">
    <oc r="G164" t="inlineStr">
      <is>
        <t xml:space="preserve">Operating System: Windows 7 Professional 32-bit (6.1, Build 7601) Service Pack 1
Card name: NVIDIA GeForce 8400 GS </t>
      </is>
    </oc>
    <nc r="G164"/>
  </rcc>
  <rcc rId="2681" sId="2">
    <oc r="H164" t="inlineStr">
      <is>
        <t>C</t>
      </is>
    </oc>
    <nc r="H164"/>
  </rcc>
  <rcc rId="2682" sId="2">
    <oc r="I164" t="inlineStr">
      <is>
        <t>To Log</t>
      </is>
    </oc>
    <nc r="I164"/>
  </rcc>
  <rcc rId="2683" sId="2" numFmtId="19">
    <oc r="A165">
      <v>41897</v>
    </oc>
    <nc r="A165"/>
  </rcc>
  <rcc rId="2684" sId="2">
    <oc r="B165">
      <v>70326</v>
    </oc>
    <nc r="B165"/>
  </rcc>
  <rcc rId="2685" sId="2">
    <oc r="C165" t="inlineStr">
      <is>
        <t>Light Bringer passes through Kwan in the Deep Barrows.</t>
      </is>
    </oc>
    <nc r="C165"/>
  </rcc>
  <rcc rId="2686" sId="2">
    <oc r="E165" t="inlineStr">
      <is>
        <t>1. Launch RPG.exe
2. Drag Lightbringer towards the Kwan.(Please refer the video)</t>
      </is>
    </oc>
    <nc r="E165"/>
  </rcc>
  <rcc rId="2687" sId="2">
    <oc r="F165" t="inlineStr">
      <is>
        <t>Actual Result: Light Bringer fails to collide with the Kwan.
Expected Result: Light Bringer should collide with the Kwan.
Note: 
1. The Configuration File (DxDiag.txt) is attached to this ticket.
2. Light Bringer also passes through the Cora in the Radiance region.</t>
      </is>
    </oc>
    <nc r="F165"/>
  </rcc>
  <rcc rId="2688" sId="2">
    <oc r="G165" t="inlineStr">
      <is>
        <t xml:space="preserve">Operating System: Windows 7 Professional 32-bit (6.1, Build 7601) Service Pack 1
Card name: NVIDIA GeForce 8400 GS </t>
      </is>
    </oc>
    <nc r="G165"/>
  </rcc>
  <rcc rId="2689" sId="2">
    <oc r="H165" t="inlineStr">
      <is>
        <t>C</t>
      </is>
    </oc>
    <nc r="H165"/>
  </rcc>
  <rcc rId="2690" sId="2">
    <oc r="I165" t="inlineStr">
      <is>
        <t>To Log</t>
      </is>
    </oc>
    <nc r="I165"/>
  </rcc>
  <rcc rId="2691" sId="2" numFmtId="19">
    <oc r="A167">
      <v>41898</v>
    </oc>
    <nc r="A167"/>
  </rcc>
  <rcc rId="2692" sId="2">
    <oc r="B167">
      <v>70537</v>
    </oc>
    <nc r="B167"/>
  </rcc>
  <rcc rId="2693" sId="2">
    <oc r="C167" t="inlineStr">
      <is>
        <t>“Kwan” and “Corra” fails to spawn in the “Deep Barrows” after clicking on the stairs of the “Deep Barrows” at the “Cemetery”.</t>
      </is>
    </oc>
    <nc r="C167"/>
  </rcc>
  <rcc rId="2694" sId="2">
    <oc r="E167" t="inlineStr">
      <is>
        <t xml:space="preserve">1. Launch Ember RPG.
2. Complete Quest 07 “Corra’s Fury”.
3. Start Quest 08 “Your Better Half”.
4. Go to the “Cemetery”.
5. Try to pass through the stairs going to the “Deep Barrows”.
</t>
      </is>
    </oc>
    <nc r="E167"/>
  </rcc>
  <rcc rId="2695" sId="2">
    <oc r="F167" t="inlineStr">
      <is>
        <t>Actual Result: “Kwan” and “Corra” fail to spawn in the “Deep Barrows” after moving through the stairs.
Expected Result: “Kwan” and “Corra” should be able to spawn in the “Deep Barrows”.
Note: The Configuration File (DxDiag.txt) and the save files (save.rar) are attached to this ticket.</t>
      </is>
    </oc>
    <nc r="F167"/>
  </rcc>
  <rcc rId="2696" sId="2">
    <oc r="G167" t="inlineStr">
      <is>
        <t xml:space="preserve">Operating System:
Windows 8 Enterprise 32-bit (6.2, Build 9200)
Card name: ATI Radeon HD 5450
</t>
      </is>
    </oc>
    <nc r="G167"/>
  </rcc>
  <rcc rId="2697" sId="2">
    <oc r="H167" t="inlineStr">
      <is>
        <t>B</t>
      </is>
    </oc>
    <nc r="H167"/>
  </rcc>
  <rcc rId="2698" sId="2">
    <oc r="I167" t="inlineStr">
      <is>
        <t>To Log</t>
      </is>
    </oc>
    <nc r="I167"/>
  </rcc>
  <rcc rId="2699" sId="2" numFmtId="19">
    <oc r="A168">
      <v>41898</v>
    </oc>
    <nc r="A168"/>
  </rcc>
  <rcc rId="2700" sId="2">
    <oc r="B168">
      <v>70538</v>
    </oc>
    <nc r="B168"/>
  </rcc>
  <rcc rId="2701" sId="2">
    <oc r="C168" t="inlineStr">
      <is>
        <t>“Corra” appears stuck near the lower level stairs of “Deep Barrows” after clicking on “Stairs Down” at the upper level of the “Deep Barrows”.</t>
      </is>
    </oc>
    <nc r="C168"/>
  </rcc>
  <rcc rId="2702" sId="2">
    <oc r="E168" t="inlineStr">
      <is>
        <t xml:space="preserve">1. Launch Ember RPG.
2. Complete Quest 07 “Corra’s Fury”.
3. Start Quest 08 “Your Better Half”.
5. Go to the “Deep Barrows”.
6. Go near the “Stairs Down” and click on the stairs.
</t>
      </is>
    </oc>
    <nc r="E168"/>
  </rcc>
  <rcc rId="2703" sId="2">
    <oc r="F168" t="inlineStr">
      <is>
        <t xml:space="preserve">Actual Result: “Corra” appears stuck near the stairs.
Expected Result: “Corra” should be able to move.
Note: The Configuration File (DxDiag.txt) and the save files (save.rar) are attached to this ticket.
</t>
      </is>
    </oc>
    <nc r="F168"/>
  </rcc>
  <rcc rId="2704" sId="2">
    <oc r="G168" t="inlineStr">
      <is>
        <t xml:space="preserve">Operating System:
Windows 8 Enterprise 32-bit (6.2, Build 9200)
Card name: ATI Radeon HD 5450
</t>
      </is>
    </oc>
    <nc r="G168"/>
  </rcc>
  <rcc rId="2705" sId="2">
    <oc r="H168" t="inlineStr">
      <is>
        <t>B</t>
      </is>
    </oc>
    <nc r="H168"/>
  </rcc>
  <rcc rId="2706" sId="2">
    <oc r="I168" t="inlineStr">
      <is>
        <t>To Log</t>
      </is>
    </oc>
    <nc r="I168"/>
  </rcc>
  <rcc rId="2707" sId="2" numFmtId="19">
    <oc r="A169">
      <v>41898</v>
    </oc>
    <nc r="A169"/>
  </rcc>
  <rcc rId="2708" sId="2">
    <oc r="B169">
      <v>70539</v>
    </oc>
    <nc r="B169"/>
  </rcc>
  <rcc rId="2709" sId="2">
    <oc r="C169" t="inlineStr">
      <is>
        <t>“Corra’s” default weapon skill “Fire Bolt” fails to show on the screen below “Corra’s” Energy Bar.</t>
      </is>
    </oc>
    <nc r="C169"/>
  </rcc>
  <rcc rId="2710" sId="2">
    <oc r="E169" t="inlineStr">
      <is>
        <t xml:space="preserve">1. Launch Ember RPG.
2. Complete Quest 07 “Corra’s Fury”.
3. After “Corra” becomes party member, observe default weapon skill’s icon of “Corra” is missing under the Energy Bar of “Corra”.
</t>
      </is>
    </oc>
    <nc r="E169"/>
  </rcc>
  <rcc rId="2711" sId="2">
    <oc r="F169" t="inlineStr">
      <is>
        <t>Actual Result: “Corra’s” default weapon skill “Fire Bolt” fails to show below “Corra’s” Energy Bar.
Expected Result: “Corra’s” default weapon skill should be shown below “Corra’s” Energy Bar.
Note: The Configuration File (DxDiag.txt) and the save files (save.rar) are attached to this ticket.</t>
      </is>
    </oc>
    <nc r="F169"/>
  </rcc>
  <rcc rId="2712" sId="2">
    <oc r="G169" t="inlineStr">
      <is>
        <t xml:space="preserve">Operating System:
Windows 8 Enterprise 32-bit (6.2, Build 9200)
Card name: ATI Radeon HD 5450
</t>
      </is>
    </oc>
    <nc r="G169"/>
  </rcc>
  <rcc rId="2713" sId="2">
    <oc r="H169" t="inlineStr">
      <is>
        <t>C</t>
      </is>
    </oc>
    <nc r="H169"/>
  </rcc>
  <rcc rId="2714" sId="2">
    <oc r="I169" t="inlineStr">
      <is>
        <t>To Log</t>
      </is>
    </oc>
    <nc r="I169"/>
  </rcc>
  <rcc rId="2715" sId="2" numFmtId="19">
    <oc r="A170">
      <v>41898</v>
    </oc>
    <nc r="A170"/>
  </rcc>
  <rcc rId="2716" sId="2">
    <oc r="B170">
      <v>70540</v>
    </oc>
    <nc r="B170"/>
  </rcc>
  <rcc rId="2717" sId="2">
    <oc r="C170" t="inlineStr">
      <is>
        <t>“Kwan’s” skill icon disappears after saving the game and loading it again.</t>
      </is>
    </oc>
    <nc r="C170"/>
  </rcc>
  <rcc rId="2718" sId="2">
    <oc r="E170" t="inlineStr">
      <is>
        <t xml:space="preserve">1. Launch Ember RPG.
2. Rescue Kwan.
3. Go to upper Level of the “Deep Barrows”.
4. Collect “Mace of Speed” from the “Weapons Chest”.
5. Replace “Kwan’s” default weapon “Crude Copper Sword” with “Mace of Speed”.
6. Notice the “Double Strike” Skill’s icon below “Kwan’s” Energy Bar.
7. Save the game on any save slot.
8. After Saving, Load the game from same slot.
9. After load complete, Notice skill icon is missing below “Kwan’s” Energy bar.
</t>
      </is>
    </oc>
    <nc r="E170"/>
  </rcc>
  <rcc rId="2719" sId="2">
    <oc r="F170" t="inlineStr">
      <is>
        <t xml:space="preserve">Actual Result: “Kwan’s” skill icon disappears after loading the game.
Expected Result: “Kwan’s“ skill icon should be displayed even after loading the game.
Note: The Configuration File (DxDiag.txt) and the save files (save.rar) are attached to this ticket.
</t>
      </is>
    </oc>
    <nc r="F170"/>
  </rcc>
  <rcc rId="2720" sId="2">
    <oc r="G170" t="inlineStr">
      <is>
        <t xml:space="preserve">Operating System:
Windows 8 Enterprise 32-bit (6.2, Build 9200)
Card name: ATI Radeon HD 5450
</t>
      </is>
    </oc>
    <nc r="G170"/>
  </rcc>
  <rcc rId="2721" sId="2">
    <oc r="H170" t="inlineStr">
      <is>
        <t>B</t>
      </is>
    </oc>
    <nc r="H170"/>
  </rcc>
  <rcc rId="2722" sId="2">
    <oc r="I170" t="inlineStr">
      <is>
        <t>To Log</t>
      </is>
    </oc>
    <nc r="I170"/>
  </rcc>
  <rcc rId="2723" sId="2" numFmtId="19">
    <oc r="A171">
      <v>41898</v>
    </oc>
    <nc r="A171"/>
  </rcc>
  <rcc rId="2724" sId="2">
    <oc r="B171">
      <v>70545</v>
    </oc>
    <nc r="B171"/>
  </rcc>
  <rcc rId="2725" sId="2">
    <oc r="C171" t="inlineStr">
      <is>
        <t>The Tutorial Books fails to open when clicked on them at the starting of the new game in the “Deep Barrows”.</t>
      </is>
    </oc>
    <nc r="C171"/>
  </rcc>
  <rcc rId="2726" sId="2">
    <oc r="E171" t="inlineStr">
      <is>
        <t xml:space="preserve">1. Launch Ember RPG.
2. Start New Game.
3. Click on the Pink tutorial book near “Kwan”.
4. Click on another Tutorial Book little further than “Kwan”.
</t>
      </is>
    </oc>
    <nc r="E171"/>
  </rcc>
  <rcc rId="2727" sId="2">
    <oc r="F171" t="inlineStr">
      <is>
        <t xml:space="preserve">Actual Result: The Tutorial books fail to open.
Expected Result: User should be able to read the Tutorial books.
Note: The Configuration File (DxDiag.txt) is attached to this ticket.
</t>
      </is>
    </oc>
    <nc r="F171"/>
  </rcc>
  <rcc rId="2728" sId="2">
    <oc r="G171" t="inlineStr">
      <is>
        <t xml:space="preserve">Operating System:
Windows 8 Enterprise 32-bit (6.2, Build 9200)
Card name: ATI Radeon HD 5450
</t>
      </is>
    </oc>
    <nc r="G171"/>
  </rcc>
  <rcc rId="2729" sId="2">
    <oc r="H171" t="inlineStr">
      <is>
        <t>B</t>
      </is>
    </oc>
    <nc r="H171"/>
  </rcc>
  <rcc rId="2730" sId="2">
    <oc r="I171" t="inlineStr">
      <is>
        <t>To Log</t>
      </is>
    </oc>
    <nc r="I171"/>
  </rcc>
  <rcc rId="2731" sId="2" numFmtId="19">
    <oc r="A172">
      <v>41898</v>
    </oc>
    <nc r="A172"/>
  </rcc>
  <rcc rId="2732" sId="2">
    <oc r="B172">
      <v>70553</v>
    </oc>
    <nc r="B172"/>
  </rcc>
  <rcc rId="2733" sId="2">
    <oc r="C172" t="inlineStr">
      <is>
        <t>Cow hide's image is displayed too large and appears out of the boundary line under inventory menu of Crate in Darkwood.</t>
      </is>
    </oc>
    <nc r="C172"/>
  </rcc>
  <rcc rId="2734" sId="2">
    <oc r="E172" t="inlineStr">
      <is>
        <t>1. Launch RPG.exe
2. Proceed till Quest 3 "Darkwood: The Town That Time Forgot".
3. Go to near Crate.
4. Click on Crate and notice Cow Hide image.</t>
      </is>
    </oc>
    <nc r="E172"/>
  </rcc>
  <rcc rId="2735" sId="2">
    <oc r="F172" t="inlineStr">
      <is>
        <t>Actual Result: Cow Hide image is too large.
Expected Result: Cow Hide image should be displayed correctly.
Note: 
The Configuration File (DxDiag.txt) is attached to this ticket</t>
      </is>
    </oc>
    <nc r="F172"/>
  </rcc>
  <rcc rId="2736" sId="2">
    <oc r="G172" t="inlineStr">
      <is>
        <t xml:space="preserve">Operating System: Windows 7 Professional 32-bit (6.1, Build 7601) Service Pack 1
Card name: NVIDIA GeForce 8400 GS </t>
      </is>
    </oc>
    <nc r="G172"/>
  </rcc>
  <rcc rId="2737" sId="2">
    <oc r="H172" t="inlineStr">
      <is>
        <t>C</t>
      </is>
    </oc>
    <nc r="H172"/>
  </rcc>
  <rcc rId="2738" sId="2">
    <oc r="I172" t="inlineStr">
      <is>
        <t>To Log</t>
      </is>
    </oc>
    <nc r="I172"/>
  </rcc>
  <rcc rId="2739" sId="2" numFmtId="19">
    <oc r="A173">
      <v>41898</v>
    </oc>
    <nc r="A173"/>
  </rcc>
  <rcc rId="2740" sId="2">
    <oc r="B173">
      <v>70557</v>
    </oc>
    <nc r="B173"/>
  </rcc>
  <rcc rId="2741" sId="2">
    <oc r="C173" t="inlineStr">
      <is>
        <t xml:space="preserve">Haybales can be placed inside the the house and prevent the Lightbringer from reaching the entrance to Radiance, in Darkwood. </t>
      </is>
    </oc>
    <nc r="C173"/>
  </rcc>
  <rcc rId="2742" sId="2">
    <oc r="E173" t="inlineStr">
      <is>
        <t>1. Launch RPG.exe
2. Proceed till Quest 3 "Darkwood: The Town That Time Forgot".
3. Drag the Haybale on the outside of the door and place it inside the  house.
4. Try to enter in the house with Lightbringer.
(Please refer the video)</t>
      </is>
    </oc>
    <nc r="E173"/>
  </rcc>
  <rcc rId="2743" sId="2">
    <oc r="F173" t="inlineStr">
      <is>
        <t>Actual Result: Player fails to enter in the house.
Expected Result: Player should be able to move Haybale from the door.
Note: 
The Configuration File (DxDiag.txt) is attached to this ticket.</t>
      </is>
    </oc>
    <nc r="F173"/>
  </rcc>
  <rcc rId="2744" sId="2">
    <oc r="G173" t="inlineStr">
      <is>
        <t xml:space="preserve">Operating System: Windows 7 Professional 32-bit (6.1, Build 7601) Service Pack 1
Card name: NVIDIA GeForce 8400 GS </t>
      </is>
    </oc>
    <nc r="G173"/>
  </rcc>
  <rcc rId="2745" sId="2">
    <oc r="H173" t="inlineStr">
      <is>
        <t>A</t>
      </is>
    </oc>
    <nc r="H173"/>
  </rcc>
  <rcc rId="2746" sId="2">
    <oc r="I173" t="inlineStr">
      <is>
        <t>To Log</t>
      </is>
    </oc>
    <nc r="I173"/>
  </rcc>
  <rcc rId="2747" sId="2" numFmtId="19">
    <oc r="A174">
      <v>41898</v>
    </oc>
    <nc r="A174"/>
  </rcc>
  <rcc rId="2748" sId="2">
    <oc r="B174">
      <v>70558</v>
    </oc>
    <nc r="B174"/>
  </rcc>
  <rcc rId="2749" sId="2">
    <oc r="C174" t="inlineStr">
      <is>
        <t>‘Darius the Teacher's’ chair is missing while he is sitting in Radiance.</t>
      </is>
    </oc>
    <nc r="C174"/>
  </rcc>
  <rcc rId="2750" sId="2">
    <oc r="E174" t="inlineStr">
      <is>
        <t>1. Launch RPG.exe
2. Proceed till Quest 6 "Knowledge is Our Greatest Weapon".
3. Go to near 'Darius the Teacher' and notice him.</t>
      </is>
    </oc>
    <nc r="E174"/>
  </rcc>
  <rcc rId="2751" sId="2">
    <oc r="F174" t="inlineStr">
      <is>
        <t>Actual Result: The chair is absent when ‘Darius the Teacher’ is sitting.
Expected Result: ‘Darius the Teacher’ should be sitting properly on chair.
Note: 
1. The Configuration File (DxDiag.txt) is attached to this ticket.
2.Chair is also absence under the 'Aloysius the Teacher'.</t>
      </is>
    </oc>
    <nc r="F174"/>
  </rcc>
  <rcc rId="2752" sId="2">
    <oc r="G174" t="inlineStr">
      <is>
        <t xml:space="preserve">Operating System: Windows 7 Professional 32-bit (6.1, Build 7601) Service Pack 1
Card name: NVIDIA GeForce 8400 GS </t>
      </is>
    </oc>
    <nc r="G174"/>
  </rcc>
  <rcc rId="2753" sId="2">
    <oc r="H174" t="inlineStr">
      <is>
        <t>C</t>
      </is>
    </oc>
    <nc r="H174"/>
  </rcc>
  <rcc rId="2754" sId="2">
    <oc r="I174" t="inlineStr">
      <is>
        <t>To Log</t>
      </is>
    </oc>
    <nc r="I174"/>
  </rcc>
  <rcc rId="2755" sId="2" numFmtId="19">
    <oc r="A175">
      <v>41899</v>
    </oc>
    <nc r="A175"/>
  </rcc>
  <rcc rId="2756" sId="2">
    <oc r="B175">
      <v>70814</v>
    </oc>
    <nc r="B175"/>
  </rcc>
  <rcc rId="2757" sId="2">
    <oc r="C175" t="inlineStr">
      <is>
        <t>“Darkling_Darkwood” Creature fails to attack “Lightbringer” and “Kwan” when all the “Haybale” are arranged in a line during Quest “Darkwood: The Town That Time Forgot” at “Darkwood”.</t>
      </is>
    </oc>
    <nc r="C175"/>
  </rcc>
  <rcc rId="2758" sId="2">
    <oc r="E175" t="inlineStr">
      <is>
        <t xml:space="preserve">1. Launch Ember RPG.
2. Complete Quest “Escape from the Deep Barrows”.
3. Go to the next quest location in “Darkwood” as the next Quest “Darkwood: The Town That Time Forgot” suggests.
4. Drag the “Haybale” and arrange them in a straight line.
5. Drag “Kwan” and “Lightbringer” inside the “Haybale” line.
6. Click on “DarkWoodDoor (Locked)”.
7. Complete conversation with “The Darkbringer”.
</t>
      </is>
    </oc>
    <nc r="E175"/>
  </rcc>
  <rcc rId="2759" sId="2">
    <oc r="F175" t="inlineStr">
      <is>
        <t xml:space="preserve">Actual Result: “Darkling_Darkwood” Creature fails to attack “Lightbringer” and “Kwan”.
Expected Result: “Darkling_Darkwood” Creature should attack “Lightbringer” and “Kwan”.
Note: The Configuration File (DxDiag.txt) and the save files (save.rar) are attached to this ticket.
</t>
      </is>
    </oc>
    <nc r="F175"/>
  </rcc>
  <rcc rId="2760" sId="2">
    <oc r="G175" t="inlineStr">
      <is>
        <t>Operating System:
Windows 8 Enterprise 32-bit (6.2, Build 9200)
Card name: ATI Radeon HD 5450</t>
      </is>
    </oc>
    <nc r="G175"/>
  </rcc>
  <rcc rId="2761" sId="2">
    <oc r="H175" t="inlineStr">
      <is>
        <t>C</t>
      </is>
    </oc>
    <nc r="H175"/>
  </rcc>
  <rcc rId="2762" sId="2">
    <oc r="I175" t="inlineStr">
      <is>
        <t>To Log</t>
      </is>
    </oc>
    <nc r="I175"/>
  </rcc>
  <rcc rId="2763" sId="2" numFmtId="19">
    <oc r="A176">
      <v>41899</v>
    </oc>
    <nc r="A176"/>
  </rcc>
  <rcc rId="2764" sId="2">
    <oc r="B176">
      <v>70815</v>
    </oc>
    <nc r="B176"/>
  </rcc>
  <rcc rId="2765" sId="2">
    <oc r="C176" t="inlineStr">
      <is>
        <t>“Lightbringer” fails to collect “Wood Pile” when clicked on it at the “Northern Forest” in the “Darkwood”.</t>
      </is>
    </oc>
    <nc r="C176"/>
  </rcc>
  <rcc rId="2766" sId="2">
    <oc r="E176" t="inlineStr">
      <is>
        <t xml:space="preserve">1. Launch Ember RPG.
2. Fast travel to “Darkwood”.
3. Go near the “Young Weirding”.
4. Notice the “Wood Pile” nearby the “Young Weirding”.
5. Move close to “Wood Pile” and Double click on the “Wood Pile”.
</t>
      </is>
    </oc>
    <nc r="E176"/>
  </rcc>
  <rcc rId="2767" sId="2">
    <oc r="F176" t="inlineStr">
      <is>
        <t xml:space="preserve">Actual Result: “Lightbringer” fails to collect “Wood Pile”.
Expected Result: “Lightbringer” should be able to collect “Wood Pile”.
Note: The Configuration File (DxDiag.txt) and the save files (save.rar) are attached to this ticket.
</t>
      </is>
    </oc>
    <nc r="F176"/>
  </rcc>
  <rcc rId="2768" sId="2">
    <oc r="G176" t="inlineStr">
      <is>
        <t>Operating System:
Windows 8 Enterprise 32-bit (6.2, Build 9200)
Card name: ATI Radeon HD 5450</t>
      </is>
    </oc>
    <nc r="G176"/>
  </rcc>
  <rcc rId="2769" sId="2">
    <oc r="H176" t="inlineStr">
      <is>
        <t>B</t>
      </is>
    </oc>
    <nc r="H176"/>
  </rcc>
  <rcc rId="2770" sId="2">
    <oc r="I176" t="inlineStr">
      <is>
        <t>To Log</t>
      </is>
    </oc>
    <nc r="I176"/>
  </rcc>
  <rcc rId="2771" sId="2" numFmtId="19">
    <oc r="A177">
      <v>41899</v>
    </oc>
    <nc r="A177"/>
  </rcc>
  <rcc rId="2772" sId="2">
    <oc r="B177">
      <v>70816</v>
    </oc>
    <nc r="B177"/>
  </rcc>
  <rcc rId="2773" sId="2">
    <oc r="C177" t="inlineStr">
      <is>
        <t>The game fails to show info on the “Wood Pile” when clicked on the “Wood Pile” in the “Query Mode” at the “Darkwood”.</t>
      </is>
    </oc>
    <nc r="C177"/>
  </rcc>
  <rcc rId="2774" sId="2">
    <oc r="E177" t="inlineStr">
      <is>
        <t xml:space="preserve">1. Launch Ember RPG.
2. Fast travel to “Darkwood”.
3. Go near the “Young Weirding”.
4. Notice the “Wood Pile” nearby the “Young Weirding”.
5. Click on the Question Mark (?) icon on the Speed Bar.
6. Click on the “Wood Pile”.
</t>
      </is>
    </oc>
    <nc r="E177"/>
  </rcc>
  <rcc rId="2775" sId="2">
    <oc r="F177" t="inlineStr">
      <is>
        <t>Actual Result: The game fails to show info on the “Wood Pile”.
Expected Result: The game should show info on the “Wood Pile”.
Note: The Configuration File (DxDiag.txt) and the save files (save.rar) are attached to this ticket.</t>
      </is>
    </oc>
    <nc r="F177"/>
  </rcc>
  <rcc rId="2776" sId="2">
    <oc r="G177" t="inlineStr">
      <is>
        <t>Operating System:
Windows 8 Enterprise 32-bit (6.2, Build 9200)
Card name: ATI Radeon HD 5450</t>
      </is>
    </oc>
    <nc r="G177"/>
  </rcc>
  <rcc rId="2777" sId="2">
    <oc r="H177" t="inlineStr">
      <is>
        <t>C</t>
      </is>
    </oc>
    <nc r="H177"/>
  </rcc>
  <rcc rId="2778" sId="2">
    <oc r="I177" t="inlineStr">
      <is>
        <t>To Log</t>
      </is>
    </oc>
    <nc r="I177"/>
  </rcc>
  <rcc rId="2779" sId="2" numFmtId="19">
    <oc r="A178">
      <v>41899</v>
    </oc>
    <nc r="A178"/>
  </rcc>
  <rcc rId="2780" sId="2">
    <oc r="B178">
      <v>70817</v>
    </oc>
    <nc r="B178"/>
  </rcc>
  <rcc rId="2781" sId="2">
    <oc r="C178" t="inlineStr">
      <is>
        <t xml:space="preserve">“Corra” appears stuck in the house when clicked on the “Ladder” at “Beneath Radiance”. </t>
      </is>
    </oc>
    <nc r="C178"/>
  </rcc>
  <rcc rId="2782" sId="2">
    <oc r="E178" t="inlineStr">
      <is>
        <t xml:space="preserve">1. Launch Ember RPG.
2. Complete Quest 07 “Corra’s Fury”.
3. Start Quest 08 “Your Better Half”.
4. Go to the “Beneath Radiance”.
5. Go near the “Ladder” in “Beneath Radiance” and click on it.
6. Notice “Corra” stuck in the house at the “Darkwood”.
</t>
      </is>
    </oc>
    <nc r="E178"/>
  </rcc>
  <rcc rId="2783" sId="2">
    <oc r="F178" t="inlineStr">
      <is>
        <t xml:space="preserve">Actual Result: “Corra” appears stuck in the house.
Expected Result: “Corra” should be able to move.
Note: The Configuration File (DxDiag.txt) and the save files (save.rar) are attached to this ticket.
</t>
      </is>
    </oc>
    <nc r="F178"/>
  </rcc>
  <rcc rId="2784" sId="2">
    <oc r="G178" t="inlineStr">
      <is>
        <t>Operating System:
Windows 8 Enterprise 32-bit (6.2, Build 9200)
Card name: ATI Radeon HD 5450</t>
      </is>
    </oc>
    <nc r="G178"/>
  </rcc>
  <rcc rId="2785" sId="2">
    <oc r="H178" t="inlineStr">
      <is>
        <t>B</t>
      </is>
    </oc>
    <nc r="H178"/>
  </rcc>
  <rcc rId="2786" sId="2">
    <oc r="I178" t="inlineStr">
      <is>
        <t>To Log</t>
      </is>
    </oc>
    <nc r="I178"/>
  </rcc>
  <rcc rId="2787" sId="2" numFmtId="19">
    <oc r="A179">
      <v>41899</v>
    </oc>
    <nc r="A179"/>
  </rcc>
  <rcc rId="2788" sId="2">
    <oc r="B179">
      <v>70820</v>
    </oc>
    <nc r="B179"/>
  </rcc>
  <rcc rId="2789" sId="2">
    <oc r="C179" t="inlineStr">
      <is>
        <t xml:space="preserve">“Lightbringer”, “Corra” and “Kwan” are able to pass through the “Couch” when clicked on the “Couch” during Quest 19 “Where the Shadows Hide” at “Thieve’s Guild building” in the “City of Light”. </t>
      </is>
    </oc>
    <nc r="C179"/>
  </rcc>
  <rcc rId="2790" sId="2">
    <oc r="E179" t="inlineStr">
      <is>
        <t xml:space="preserve">1. Launch Ember RPG.
2. Complete Quest 18 “A Noble Burden”.
3. Go to the “Thieve’s Guild Building” as the objective in the next Main Quest “Where the Shadows Hide” suggests.
4. When inside the building, click on the “Couch”.
</t>
      </is>
    </oc>
    <nc r="E179"/>
  </rcc>
  <rcc rId="2791" sId="2">
    <oc r="F179" t="inlineStr">
      <is>
        <t xml:space="preserve">Actual Result: “Lightbringer”, “Corra” and “Kwan” are able to pass through the “Couch”.
Expected Result: “Lightbringer”, “Corra” and “Kwan” should collide with “Couch” instead of passing through it.
Note: The Configuration File (DxDiag.txt) and the save files (save.rar) are attached to this ticket.
</t>
      </is>
    </oc>
    <nc r="F179"/>
  </rcc>
  <rcc rId="2792" sId="2">
    <oc r="G179" t="inlineStr">
      <is>
        <t>Operating System:
Windows 8 Enterprise 32-bit (6.2, Build 9200)
Card name: ATI Radeon HD 5450</t>
      </is>
    </oc>
    <nc r="G179"/>
  </rcc>
  <rcc rId="2793" sId="2">
    <oc r="H179" t="inlineStr">
      <is>
        <t>C</t>
      </is>
    </oc>
    <nc r="H179"/>
  </rcc>
  <rcc rId="2794" sId="2">
    <oc r="I179" t="inlineStr">
      <is>
        <t>To Log</t>
      </is>
    </oc>
    <nc r="I179"/>
  </rcc>
  <rcc rId="2795" sId="2" numFmtId="19">
    <oc r="A180">
      <v>41899</v>
    </oc>
    <nc r="A180"/>
  </rcc>
  <rcc rId="2796" sId="2">
    <oc r="B180">
      <v>70822</v>
    </oc>
    <nc r="B180"/>
  </rcc>
  <rcc rId="2797" sId="2">
    <oc r="C180" t="inlineStr">
      <is>
        <t>User is not able to again collect the item dropped on the Oven in Farmland.</t>
      </is>
    </oc>
    <nc r="C180"/>
  </rcc>
  <rcc rId="2798" sId="2">
    <oc r="E180" t="inlineStr">
      <is>
        <t>1. Launch Ember RPG. 
2. Fast travel to 'Farmland'.
3. Converse with Rat Lady and enter in her house.
4. Go to near Oven.
5. Open Lightbringer inventory and click on consumable.
6. Drag the Red apple on Oven and try to collect it again.</t>
      </is>
    </oc>
    <nc r="E180"/>
  </rcc>
  <rcc rId="2799" sId="2">
    <oc r="F180" t="inlineStr">
      <is>
        <t>Actual Result:
User is not able to collect the item dropped on the Oven.
Expected Result: User should be able to collect the item dropped on the Oven.
Note: The Configuration File (DxDiag.txt) and the save files (save.rar) are attached to this ticket.</t>
      </is>
    </oc>
    <nc r="F180"/>
  </rcc>
  <rcc rId="2800" sId="2">
    <oc r="G180" t="inlineStr">
      <is>
        <t xml:space="preserve">Operating System: Windows 7 Professional 32-bit (6.1, Build 7601) Service Pack 1
Card name: NVIDIA GeForce 8400 GS </t>
      </is>
    </oc>
    <nc r="G180"/>
  </rcc>
  <rcc rId="2801" sId="2">
    <oc r="H180" t="inlineStr">
      <is>
        <t>B</t>
      </is>
    </oc>
    <nc r="H180"/>
  </rcc>
  <rcc rId="2802" sId="2">
    <oc r="I180" t="inlineStr">
      <is>
        <t>To Log</t>
      </is>
    </oc>
    <nc r="I180"/>
  </rcc>
  <rcc rId="2803" sId="2" numFmtId="19">
    <oc r="A181">
      <v>41899</v>
    </oc>
    <nc r="A181"/>
  </rcc>
  <rcc rId="2804" sId="2">
    <oc r="B181">
      <v>70825</v>
    </oc>
    <nc r="B181"/>
  </rcc>
  <rcc rId="2805" sId="2">
    <oc r="C181" t="inlineStr">
      <is>
        <t>Lightbringer is not able to climb the ladder leading to a progression block after climbing down to the basement in Rat Lady house in Farmland.</t>
      </is>
    </oc>
    <nc r="C181"/>
  </rcc>
  <rcc rId="2806" sId="2">
    <oc r="E181" t="inlineStr">
      <is>
        <t>1. Launch the RPG.
2. Fast travel to 'Farmland'.
3. Convers with Rat Lady and enter in her house.
4. Trap on door and enter to the basement.
5. Try to come out from the basement.</t>
      </is>
    </oc>
    <nc r="E181"/>
  </rcc>
  <rcc rId="2807" sId="2">
    <oc r="F181" t="inlineStr">
      <is>
        <t>Actual Result:
Lightbringer is not able to climb the ladder.
Expected Result: Lightbringer should be able to come out from the basement.
Note: The Configuration File (DxDiag.txt) and the save files (save.rar) are attached to this ticket.</t>
      </is>
    </oc>
    <nc r="F181"/>
  </rcc>
  <rcc rId="2808" sId="2">
    <oc r="G181" t="inlineStr">
      <is>
        <t xml:space="preserve">Operating System: Windows 7 Professional 32-bit (6.1, Build 7601) Service Pack 1
Card name: NVIDIA GeForce 8400 GS </t>
      </is>
    </oc>
    <nc r="G181"/>
  </rcc>
  <rcc rId="2809" sId="2">
    <oc r="H181" t="inlineStr">
      <is>
        <t>A</t>
      </is>
    </oc>
    <nc r="H181"/>
  </rcc>
  <rcc rId="2810" sId="2">
    <oc r="I181" t="inlineStr">
      <is>
        <t>To Log</t>
      </is>
    </oc>
    <nc r="I181"/>
  </rcc>
  <rcc rId="2811" sId="2" numFmtId="19">
    <oc r="A182">
      <v>41899</v>
    </oc>
    <nc r="A182"/>
  </rcc>
  <rcc rId="2812" sId="2">
    <oc r="B182">
      <v>70829</v>
    </oc>
    <nc r="B182"/>
  </rcc>
  <rcc rId="2813" sId="2">
    <oc r="C182" t="inlineStr">
      <is>
        <t>Lightbringer is able to collect items twice from a Crypt after clicking on Crypt in upper level of Deep Barrows near Weapons Chest.</t>
      </is>
    </oc>
    <nc r="C182"/>
  </rcc>
  <rcc rId="2814" sId="2">
    <oc r="E182" t="inlineStr">
      <is>
        <t>1. Launch the RPG.
2. Go to the Crypt in upper level of Deep Barrows near Weapons Chest.
3. Click on Crypt and notice.</t>
      </is>
    </oc>
    <nc r="E182"/>
  </rcc>
  <rcc rId="2815" sId="2">
    <oc r="F182" t="inlineStr">
      <is>
        <t>Actual Result:
Lightbringer is able to collect the items twice from a Crypt.
Expected Result: Lightbringer should be able to collect items only once from a Crypt.
Note: 
1. The Configuration File (DxDiag.txt) and the save files (save.rar) are attached to this ticket.
2. Coins are added twice in Lightbringer inventory.</t>
      </is>
    </oc>
    <nc r="F182"/>
  </rcc>
  <rcc rId="2816" sId="2">
    <oc r="G182" t="inlineStr">
      <is>
        <t xml:space="preserve">Operating System: Windows 7 Professional 32-bit (6.1, Build 7601) Service Pack 1
Card name: NVIDIA GeForce 8400 GS </t>
      </is>
    </oc>
    <nc r="G182"/>
  </rcc>
  <rcc rId="2817" sId="2">
    <oc r="H182" t="inlineStr">
      <is>
        <t>B</t>
      </is>
    </oc>
    <nc r="H182"/>
  </rcc>
  <rcc rId="2818" sId="2">
    <oc r="I182" t="inlineStr">
      <is>
        <t>To Log</t>
      </is>
    </oc>
    <nc r="I182"/>
  </rcc>
  <rcc rId="2819" sId="2" numFmtId="19">
    <oc r="A183">
      <v>41900</v>
    </oc>
    <nc r="A183"/>
  </rcc>
  <rcc rId="2820" sId="2">
    <oc r="B183">
      <v>71098</v>
    </oc>
    <nc r="B183"/>
  </rcc>
  <rcc rId="2821" sId="2">
    <oc r="C183" t="inlineStr">
      <is>
        <t>The game fails to display information of the “Bear Pelt” after clicking on the “Bear Pelt” in the “Deep Barrows”.</t>
      </is>
    </oc>
    <nc r="C183"/>
  </rcc>
  <rcc rId="2822" sId="2">
    <oc r="E183" t="inlineStr">
      <is>
        <t>1. Launch the RPG.
2. Rescue Kwan. 
3. Go to near Bear Pelt.
4. Click on the “Bear Pelt”.
5. Notice the information window.</t>
      </is>
    </oc>
    <nc r="E183"/>
  </rcc>
  <rcc rId="2823" sId="2">
    <oc r="F183" t="inlineStr">
      <is>
        <t>Actual Result: The game fails to display  information of the “Bear Pelt”.
Expected Result: The game should display information of the “Bear Pelt”.
Note: The Configuration File (DxDiag.txt) and the save files (save.rar) are attached to this ticket.</t>
      </is>
    </oc>
    <nc r="F183"/>
  </rcc>
  <rcc rId="2824" sId="2">
    <oc r="G183" t="inlineStr">
      <is>
        <t xml:space="preserve">Operating System: Windows 7 Professional 32-bit (6.1, Build 7601) Service Pack 1
Card name: NVIDIA GeForce 8400 GS </t>
      </is>
    </oc>
    <nc r="G183"/>
  </rcc>
  <rcc rId="2825" sId="2">
    <oc r="H183" t="inlineStr">
      <is>
        <t>C</t>
      </is>
    </oc>
    <nc r="H183"/>
  </rcc>
  <rcc rId="2826" sId="2">
    <oc r="I183" t="inlineStr">
      <is>
        <t>To Log</t>
      </is>
    </oc>
    <nc r="I183"/>
  </rcc>
  <rcc rId="2827" sId="2" numFmtId="19">
    <oc r="A184">
      <v>41900</v>
    </oc>
    <nc r="A184"/>
  </rcc>
  <rcc rId="2828" sId="2">
    <oc r="B184">
      <v>71099</v>
    </oc>
    <nc r="B184"/>
  </rcc>
  <rcc rId="2829" sId="2">
    <oc r="C184" t="inlineStr">
      <is>
        <t>The game fails to display information of the “Spider Silk” after clicking on the “Spider Silk” in the upper level of “Deep Barrows”.</t>
      </is>
    </oc>
    <nc r="C184"/>
  </rcc>
  <rcc rId="2830" sId="2">
    <oc r="E184" t="inlineStr">
      <is>
        <t>1. Launch the RPG.
2. Rescue Kwan. 
3. Go to the upper level of Deep Barrows.
4. Go to near Spider and defeated Spider.
5. Click on the Spider.
6. Click on the "Spider Silk".
7. Notice the information window.</t>
      </is>
    </oc>
    <nc r="E184"/>
  </rcc>
  <rcc rId="2831" sId="2">
    <oc r="F184" t="inlineStr">
      <is>
        <t>Actual Result: The game fails to display  information of the “Spider Silk”.
Expected Result: The game should display information of the “Spider Silk”.
Note: The Configuration File (DxDiag.txt) and the save files (save.rar) are attached to this ticket.</t>
      </is>
    </oc>
    <nc r="F184"/>
  </rcc>
  <rcc rId="2832" sId="2">
    <oc r="G184" t="inlineStr">
      <is>
        <t xml:space="preserve">Operating System: Windows 7 Professional 32-bit (6.1, Build 7601) Service Pack 1
Card name: NVIDIA GeForce 8400 GS </t>
      </is>
    </oc>
    <nc r="G184"/>
  </rcc>
  <rcc rId="2833" sId="2">
    <oc r="H184" t="inlineStr">
      <is>
        <t>C</t>
      </is>
    </oc>
    <nc r="H184"/>
  </rcc>
  <rcc rId="2834" sId="2">
    <oc r="I184" t="inlineStr">
      <is>
        <t>To Log</t>
      </is>
    </oc>
    <nc r="I184"/>
  </rcc>
  <rcc rId="2835" sId="2" numFmtId="19">
    <oc r="A185">
      <v>41900</v>
    </oc>
    <nc r="A185"/>
  </rcc>
  <rcc rId="2836" sId="2">
    <oc r="B185">
      <v>71100</v>
    </oc>
    <nc r="B185"/>
  </rcc>
  <rcc rId="2837" sId="2">
    <oc r="C185" t="inlineStr">
      <is>
        <t>The game fails to display information of the “Live Fish” after clicking on the “Live Fish” in the upper level of “Deep Barrows”.</t>
      </is>
    </oc>
    <nc r="C185"/>
  </rcc>
  <rcc rId="2838" sId="2">
    <oc r="E185" t="inlineStr">
      <is>
        <t>1. Launch the RPG.
2. Rescue Kwan. 
3. Go to the upper level of Deep Barrows.
4. Go to near Orken.
5. Notice the “Live Fish” nearby the “Orken”.
6. Click on "Live Fish".
7. Notice the information window.</t>
      </is>
    </oc>
    <nc r="E185"/>
  </rcc>
  <rcc rId="2839" sId="2">
    <oc r="F185" t="inlineStr">
      <is>
        <t>Actual Result: The game fails to display  information of the “Live Fish”.
Expected Result: The game should display information of the “Live Fish”.
Note: 
1. The Configuration File (DxDiag.txt) and the save files (save.rar) are attached to this ticket.
2. The game also fails to display information of the "Fishing Rod".</t>
      </is>
    </oc>
    <nc r="F185"/>
  </rcc>
  <rcc rId="2840" sId="2">
    <oc r="G185" t="inlineStr">
      <is>
        <t xml:space="preserve">Operating System: Windows 7 Professional 32-bit (6.1, Build 7601) Service Pack 1
Card name: NVIDIA GeForce 8400 GS </t>
      </is>
    </oc>
    <nc r="G185"/>
  </rcc>
  <rcc rId="2841" sId="2">
    <oc r="H185" t="inlineStr">
      <is>
        <t>C</t>
      </is>
    </oc>
    <nc r="H185"/>
  </rcc>
  <rcc rId="2842" sId="2">
    <oc r="I185" t="inlineStr">
      <is>
        <t>To Log</t>
      </is>
    </oc>
    <nc r="I185"/>
  </rcc>
  <rcc rId="2843" sId="2" numFmtId="19">
    <oc r="A186">
      <v>41900</v>
    </oc>
    <nc r="A186"/>
  </rcc>
  <rcc rId="2844" sId="2">
    <oc r="B186">
      <v>71103</v>
    </oc>
    <nc r="B186"/>
  </rcc>
  <rcc rId="2845" sId="2">
    <oc r="C186" t="inlineStr">
      <is>
        <t>The game fails to display information of the “Bread” after clicking on the “Bread” in “Deep Barrows”.</t>
      </is>
    </oc>
    <nc r="C186"/>
  </rcc>
  <rcc rId="2846" sId="2">
    <oc r="E186" t="inlineStr">
      <is>
        <t>1. Launch the RPG.
2. Rescue Kwan. 
3. Fast Travel to "Deep Barrows".
4. Go to near Barrel and Click on the Barrel.
5. Click on "Bread".
6. Notice the information window.</t>
      </is>
    </oc>
    <nc r="E186"/>
  </rcc>
  <rcc rId="2847" sId="2">
    <oc r="F186" t="inlineStr">
      <is>
        <t>Actual Result: The game fails to display  information of the “Bread”.
Expected Result: The game should display information of the “Bread”.
Note: 
1. The Configuration File (DxDiag.txt) and the save files (save.rar) are attached to this ticket.
2. The game also fails to display information about the 'Broiled Fish Steak' , 'Carrot' , 'Cheese', 'Cooked Ham', 'Grapes', ‘Roasted Chicken' , 'Rolls' , 'Steak'.</t>
      </is>
    </oc>
    <nc r="F186"/>
  </rcc>
  <rcc rId="2848" sId="2">
    <oc r="G186" t="inlineStr">
      <is>
        <t xml:space="preserve">Operating System: Windows 7 Professional 32-bit (6.1, Build 7601) Service Pack 1
Card name: NVIDIA GeForce 8400 GS </t>
      </is>
    </oc>
    <nc r="G186"/>
  </rcc>
  <rcc rId="2849" sId="2">
    <oc r="H186" t="inlineStr">
      <is>
        <t>C</t>
      </is>
    </oc>
    <nc r="H186"/>
  </rcc>
  <rcc rId="2850" sId="2">
    <oc r="I186" t="inlineStr">
      <is>
        <t>To Log</t>
      </is>
    </oc>
    <nc r="I186"/>
  </rcc>
  <rcc rId="2851" sId="2" numFmtId="19">
    <oc r="A187">
      <v>41900</v>
    </oc>
    <nc r="A187"/>
  </rcc>
  <rcc rId="2852" sId="2">
    <oc r="B187">
      <v>71104</v>
    </oc>
    <nc r="B187"/>
  </rcc>
  <rcc rId="2853" sId="2">
    <oc r="C187" t="inlineStr">
      <is>
        <t>The game fails to display information of the “Orange Flower” after clicking on the “Orange Flower” in “City of Light".</t>
      </is>
    </oc>
    <nc r="C187"/>
  </rcc>
  <rcc rId="2854" sId="2">
    <oc r="E187" t="inlineStr">
      <is>
        <t>1. Launch the RPG.
2. Rescue Kwan. 
3. Fast Travel to "City of Light".
4. Go to near Barrel and Click on the Barrel.
5. Click on "Orange Flower".
6. Notice the information window.</t>
      </is>
    </oc>
    <nc r="E187"/>
  </rcc>
  <rcc rId="2855" sId="2">
    <oc r="F187" t="inlineStr">
      <is>
        <t>Actual Result: The game fails to display  information of the “Orange Flower”.
Expected Result: The game should display information of the “Orange Flower”.
Note: 
1. The Configuration File (DxDiag.txt) and the save files (save.rar) are attached to this ticket.
2. The game also fails to display information about the "Black Flower" , "Blue Flower".</t>
      </is>
    </oc>
    <nc r="F187"/>
  </rcc>
  <rcc rId="2856" sId="2">
    <oc r="G187" t="inlineStr">
      <is>
        <t xml:space="preserve">Operating System: Windows 7 Professional 32-bit (6.1, Build 7601) Service Pack 1
Card name: NVIDIA GeForce 8400 GS </t>
      </is>
    </oc>
    <nc r="G187"/>
  </rcc>
  <rcc rId="2857" sId="2">
    <oc r="H187" t="inlineStr">
      <is>
        <t>C</t>
      </is>
    </oc>
    <nc r="H187"/>
  </rcc>
  <rcc rId="2858" sId="2">
    <oc r="I187" t="inlineStr">
      <is>
        <t>To Log</t>
      </is>
    </oc>
    <nc r="I187"/>
  </rcc>
  <rcc rId="2859" sId="2" numFmtId="19">
    <oc r="A188">
      <v>41900</v>
    </oc>
    <nc r="A188"/>
  </rcc>
  <rcc rId="2860" sId="2">
    <oc r="B188">
      <v>71106</v>
    </oc>
    <nc r="B188"/>
  </rcc>
  <rcc rId="2861" sId="2">
    <oc r="C188" t="inlineStr">
      <is>
        <t>“Lightbringer” fails to pass through the “Trap Door” after clicking on the “Trap Door” in the “City of Light”.</t>
      </is>
    </oc>
    <nc r="C188"/>
  </rcc>
  <rcc rId="2862" sId="2">
    <oc r="E188" t="inlineStr">
      <is>
        <t xml:space="preserve">1. Launch Ember RPG.
2. Complete Quest 18 “A Noble Burden”.
3. Start Quest 19 “Where the Shadows Hide”.
4. Go to the “Thieve’s Guild building” as one of the objectives suggests by following map.
5. Click on the “ThievesGuildDoor (Locked)”.
6. Click on the “Trap Door” under stairs of the building.
</t>
      </is>
    </oc>
    <nc r="E188"/>
  </rcc>
  <rcc rId="2863" sId="2">
    <oc r="F188" t="inlineStr">
      <is>
        <t>Actual Result: “Lightbringer” fails to pass through the “Trap Door” when clicked on the “Trap Door” as one of the objectives in the main Quest 19 “Where the Shadows Hide” suggests, in the “Thieve’s Guild building” at the “City of Light”.
Expected Result: “Lightbringer” should be able to pass through the “Trap Door”.
Note: The Configuration File (DxDiag.txt) and the save files (save.rar) are attached to this ticket.</t>
      </is>
    </oc>
    <nc r="F188"/>
  </rcc>
  <rcc rId="2864" sId="2">
    <oc r="G188" t="inlineStr">
      <is>
        <t xml:space="preserve">Operating System:
Windows 8 Enterprise 32-bit (6.2, Build 9200)
Card name: ATI Radeon HD 5450
</t>
      </is>
    </oc>
    <nc r="G188"/>
  </rcc>
  <rcc rId="2865" sId="2">
    <oc r="H188" t="inlineStr">
      <is>
        <t>A</t>
      </is>
    </oc>
    <nc r="H188"/>
  </rcc>
  <rcc rId="2866" sId="2">
    <oc r="I188" t="inlineStr">
      <is>
        <t>To Log</t>
      </is>
    </oc>
    <nc r="I188"/>
  </rcc>
  <rcc rId="2867" sId="2" numFmtId="19">
    <oc r="A189">
      <v>41900</v>
    </oc>
    <nc r="A189"/>
  </rcc>
  <rcc rId="2868" sId="2">
    <oc r="B189">
      <v>71107</v>
    </oc>
    <nc r="B189"/>
  </rcc>
  <rcc rId="2869" sId="2">
    <oc r="C189" t="inlineStr">
      <is>
        <t>“Lightbringer” fails to recollect the item after dragging an item from the Inventory and dropping it on the Pink Tutorial Book, at the “Deep Barrows”.</t>
      </is>
    </oc>
    <nc r="C189"/>
  </rcc>
  <rcc rId="2870" sId="2">
    <oc r="E189" t="inlineStr">
      <is>
        <t xml:space="preserve">1. Launch Ember RPG.
2. Start a new game.
3. Rescue “Kwan”.
4. Collect the “Bear Pelt”, “Red Apple”, and “Rolls” lying on the ground nearby.
5. Go near the Pink Tutorial Book nearby.
6. Open “Misc” tab in the Inventory.
7. Drag “Bear Pelt” and drop it on the Pink Tutorial Book.
</t>
      </is>
    </oc>
    <nc r="E189"/>
  </rcc>
  <rcc rId="2871" sId="2">
    <oc r="F189" t="inlineStr">
      <is>
        <t xml:space="preserve">Actual Result: “Lightbringer” fails to recollect the item from Pink Tutorial Book.
Expected Result: “Lightbringer” should be able to recollect the item from Pink Tutorial Book.
Note: The Configuration File (DxDiag.txt) and the save files (save.rar) are attached to this ticket.
</t>
      </is>
    </oc>
    <nc r="F189"/>
  </rcc>
  <rcc rId="2872" sId="2">
    <oc r="G189" t="inlineStr">
      <is>
        <t>Operating System:
Windows 8 Enterprise 32-bit (6.2, Build 9200)
Card name: ATI Radeon HD 5450
Note: This issue also occurs in iOS Build.</t>
      </is>
    </oc>
    <nc r="G189"/>
  </rcc>
  <rcc rId="2873" sId="2">
    <oc r="H189" t="inlineStr">
      <is>
        <t>B</t>
      </is>
    </oc>
    <nc r="H189"/>
  </rcc>
  <rcc rId="2874" sId="2">
    <oc r="I189" t="inlineStr">
      <is>
        <t>To Log</t>
      </is>
    </oc>
    <nc r="I189"/>
  </rcc>
  <rcc rId="2875" sId="2" numFmtId="19">
    <oc r="A190">
      <v>41900</v>
    </oc>
    <nc r="A190"/>
  </rcc>
  <rcc rId="2876" sId="2">
    <oc r="B190">
      <v>71108</v>
    </oc>
    <nc r="B190"/>
  </rcc>
  <rcc rId="2877" sId="2">
    <oc r="C190" t="inlineStr">
      <is>
        <t>“Lightbringer” fails to collect the “Empty Small Flask” when clicked on it at the lower level of the “Deep Barrows”.</t>
      </is>
    </oc>
    <nc r="C190"/>
  </rcc>
  <rcc rId="2878" sId="2">
    <oc r="E190" t="inlineStr">
      <is>
        <t xml:space="preserve">1. Launch Ember RPG.
2. Start a new game.
3. Rescue “Kwan”.
4. Kill “Geral” and the two “Thief”.
5. Kill another “Thief” and two “Wolf” nearby.
6. Click on the “Empty Small Flask”.
</t>
      </is>
    </oc>
    <nc r="E190"/>
  </rcc>
  <rcc rId="2879" sId="2">
    <oc r="F190" t="inlineStr">
      <is>
        <t xml:space="preserve">Actual Result: “Lightbringer” fails to collect the “Empty Small Flask”.
Expected Result: “Lightbringer” should be able to collect the “Empty Small Flask”.
Note: The Configuration File (DxDiag.txt) and the save files (save.rar) are attached to this ticket.
</t>
      </is>
    </oc>
    <nc r="F190"/>
  </rcc>
  <rcc rId="2880" sId="2">
    <oc r="G190" t="inlineStr">
      <is>
        <t>Operating System:
Windows 8 Enterprise 32-bit (6.2, Build 9200)
Card name: ATI Radeon HD 5450
Note: This issue also occurs in iOS Build.</t>
      </is>
    </oc>
    <nc r="G190"/>
  </rcc>
  <rcc rId="2881" sId="2">
    <oc r="H190" t="inlineStr">
      <is>
        <t>B</t>
      </is>
    </oc>
    <nc r="H190"/>
  </rcc>
  <rcc rId="2882" sId="2">
    <oc r="I190" t="inlineStr">
      <is>
        <t>To Log</t>
      </is>
    </oc>
    <nc r="I190"/>
  </rcc>
  <rcc rId="2883" sId="2" numFmtId="19">
    <oc r="A191">
      <v>41900</v>
    </oc>
    <nc r="A191"/>
  </rcc>
  <rcc rId="2884" sId="2">
    <oc r="B191">
      <v>71109</v>
    </oc>
    <nc r="B191"/>
  </rcc>
  <rcc rId="2885" sId="2">
    <oc r="C191" t="inlineStr">
      <is>
        <t>“Lightbringer” is able to pass through the “Locked Stone Door” by using “Leap” Skill in the upper Level of the “Deep Barrows” near the “Barrows Exit”.</t>
      </is>
    </oc>
    <nc r="C191"/>
  </rcc>
  <rcc rId="2886" sId="2">
    <oc r="E191" t="inlineStr">
      <is>
        <t xml:space="preserve">1. Launch Ember RPG.
2. Rescue “Kwan”.
3. Go to the upper Level of the “Deep Barrows” near “Barrows Exit”.
4. Kill the “Shrade, the Spider Queen”.
5. Collect “Plated Armor of the Spider” from the “Shrade, the Spider Queen”.
6. Equip “Plated Armor of the Spider”.
7. Drag the “Leap” skill to the other side of the “Stone Door (Locked).
</t>
      </is>
    </oc>
    <nc r="E191"/>
  </rcc>
  <rcc rId="2887" sId="2">
    <oc r="F191" t="inlineStr">
      <is>
        <t>Actual Result: “Lightbringer” is able to pass through the “Stone Door (Locked)”.
Expected Result: “Lightbringer” should fail to pass through the “Stone Door (Locked)”.
Note: The Configuration File (DxDiag.txt) and the save files (save.rar) are attached to this ticket.</t>
      </is>
    </oc>
    <nc r="F191"/>
  </rcc>
  <rcc rId="2888" sId="2">
    <oc r="G191" t="inlineStr">
      <is>
        <t>Operating System:
Windows 8 Enterprise 32-bit (6.2, Build 9200)
Card name: ATI Radeon HD 5450
Note: This issue also occurs in iOS Build.</t>
      </is>
    </oc>
    <nc r="G191"/>
  </rcc>
  <rcc rId="2889" sId="2">
    <oc r="H191" t="inlineStr">
      <is>
        <t>B</t>
      </is>
    </oc>
    <nc r="H191"/>
  </rcc>
  <rcc rId="2890" sId="2">
    <oc r="I191" t="inlineStr">
      <is>
        <t>To Log</t>
      </is>
    </oc>
    <nc r="I191"/>
  </rcc>
  <rcc rId="2891" sId="2" numFmtId="19">
    <oc r="A192">
      <v>41900</v>
    </oc>
    <nc r="A192"/>
  </rcc>
  <rcc rId="2892" sId="2">
    <oc r="B192">
      <v>71110</v>
    </oc>
    <nc r="B192"/>
  </rcc>
  <rcc rId="2893" sId="2">
    <oc r="C192" t="inlineStr">
      <is>
        <t>The game fails to display “Unappetizing Cooked Whole Fish” icon and information under the inventory when user cooks the fish in oven in the Goblin Library.</t>
      </is>
    </oc>
    <nc r="C192"/>
  </rcc>
  <rcc rId="2894" sId="2">
    <oc r="E192" t="inlineStr">
      <is>
        <t xml:space="preserve">1. Launch Ember RPG.
2. Rescue “Kwan”.
3. Go to the upper Level of the “Deep Barrows”.
4. Collect the “Live Fish” lying on the ground near the “Orken”.
5. Fast travel to the “Goblin Library”.
6. Go near the “Kook” character inside the “Goblin Library”.
7. Open the “Misc” tab in the Inventory.
8. Click on the “Oven” nearby.
9. Drag the “Live Fish” from the inventory to the “Oven” window.
10. Click on the “Create” icon and then on “Collect” icon.
11. Go to “Consumable” tab and click on the “Unappetizing Cooked Whole Fish”.
</t>
      </is>
    </oc>
    <nc r="E192"/>
  </rcc>
  <rcc rId="2895" sId="2">
    <oc r="F192" t="inlineStr">
      <is>
        <t>Actual Result: The thumbnail and info for “Unappetizing Cooked Whole Fish” is missing.
Expected Result: The thumbnail and info for “Unappetizing Cooked Whole Fish” should be displayed.
Note: The Configuration File (DxDiag.txt) and the save files (save.rar) are attached to this ticket.</t>
      </is>
    </oc>
    <nc r="F192"/>
  </rcc>
  <rcc rId="2896" sId="2">
    <oc r="G192" t="inlineStr">
      <is>
        <t>Operating System:
Windows 8 Enterprise 32-bit (6.2, Build 9200)
Card name: ATI Radeon HD 5450
Note: This issue also occurs in iOS Build.</t>
      </is>
    </oc>
    <nc r="G192"/>
  </rcc>
  <rcc rId="2897" sId="2">
    <oc r="H192" t="inlineStr">
      <is>
        <t>C</t>
      </is>
    </oc>
    <nc r="H192"/>
  </rcc>
  <rcc rId="2898" sId="2">
    <oc r="I192" t="inlineStr">
      <is>
        <t>To Log</t>
      </is>
    </oc>
    <nc r="I192"/>
  </rcc>
  <rcc rId="2899" sId="2" numFmtId="19">
    <oc r="A193">
      <v>41900</v>
    </oc>
    <nc r="A193"/>
  </rcc>
  <rcc rId="2900" sId="2">
    <oc r="B193">
      <v>71111</v>
    </oc>
    <nc r="B193"/>
  </rcc>
  <rcc rId="2901" sId="2">
    <oc r="C193" t="inlineStr">
      <is>
        <t>“Lightbringer” fails to collect “Potion of Greater Health” and “Empty Superior Flask” when clicked on it in the upper level of the “Deep Barrows”.</t>
      </is>
    </oc>
    <nc r="C193"/>
  </rcc>
  <rcc rId="2902" sId="2">
    <oc r="E193" t="inlineStr">
      <is>
        <t xml:space="preserve">1. Launch Ember RPG.
2. Complete Quest 07 “Corra’s Fury”.
3. Go near the “The Altar of the Red” at the upper level of the “Deep Barrows”.
4. Click on the “Potion of Greater Health” and “Empty Superior Flask” on the Crypt nearby.
</t>
      </is>
    </oc>
    <nc r="E193"/>
  </rcc>
  <rcc rId="2903" sId="2">
    <oc r="F193" t="inlineStr">
      <is>
        <t xml:space="preserve">Actual Result: “Lightbringer” fails to collect “Potion of Greater Health” and “Empty Superior Flask”.
Expected Result: “Lightbringer” should be able to collect “Potion of Greater Health” and “Empty Superior Flask”.
Note: 1. Sparkling animation is not displayed on the “Potion of Greater Health” and “Empty Superior Flask” when Lightbringer stand close to this items.
Note: 2. The Configuration File (DxDiag.txt) and the save files (save.rar) are attached to this ticket.
</t>
      </is>
    </oc>
    <nc r="F193"/>
  </rcc>
  <rcc rId="2904" sId="2">
    <oc r="G193" t="inlineStr">
      <is>
        <t>Operating System:
Windows 8 Enterprise 32-bit (6.2, Build 9200)
Card name: ATI Radeon HD 5450
Note: This issue also occurs in iOS Build.</t>
      </is>
    </oc>
    <nc r="G193"/>
  </rcc>
  <rcc rId="2905" sId="2">
    <oc r="H193" t="inlineStr">
      <is>
        <t>B</t>
      </is>
    </oc>
    <nc r="H193"/>
  </rcc>
  <rcc rId="2906" sId="2">
    <oc r="I193" t="inlineStr">
      <is>
        <t>To Log</t>
      </is>
    </oc>
    <nc r="I193"/>
  </rcc>
  <rcc rId="2907" sId="2" numFmtId="19">
    <oc r="A194">
      <v>41901</v>
    </oc>
    <nc r="A194"/>
  </rcc>
  <rcc rId="2908" sId="2">
    <oc r="B194">
      <v>71379</v>
    </oc>
    <nc r="B194"/>
  </rcc>
  <rcc rId="2909" sId="2">
    <oc r="C194" t="inlineStr">
      <is>
        <t>Lightbringer fails to climb down the ladder and gets stuck leading to a progression block after climbing the ladder in the City of Light.</t>
      </is>
    </oc>
    <nc r="C194"/>
  </rcc>
  <rcc rId="2910" sId="2">
    <oc r="E194" t="inlineStr">
      <is>
        <t>1. Launch the RPG.
2. Rescue Kwan. 
3. Fast Travel to "City of Light".
4. Go near the Ladder and click on it.
5. Try to climb down the ladder.</t>
      </is>
    </oc>
    <nc r="E194"/>
  </rcc>
  <rcc rId="2911" sId="2">
    <oc r="F194" t="inlineStr">
      <is>
        <t>Actual Result: Lightbringer fails to climb down the ladder.
Expected Result: Lightbringer should be able to climb down the ladder.
Note: 
The Configuration File (DxDiag.txt) and the save files (save.rar) are attached to this ticket.</t>
      </is>
    </oc>
    <nc r="F194"/>
  </rcc>
  <rcc rId="2912" sId="2">
    <oc r="G194" t="inlineStr">
      <is>
        <t xml:space="preserve">Operating System: Windows 7 Professional 32-bit (6.1, Build 7601) Service Pack 1
Card name: NVIDIA GeForce 8400 GS </t>
      </is>
    </oc>
    <nc r="G194"/>
  </rcc>
  <rcc rId="2913" sId="2">
    <oc r="H194" t="inlineStr">
      <is>
        <t>A</t>
      </is>
    </oc>
    <nc r="H194"/>
  </rcc>
  <rcc rId="2914" sId="2">
    <oc r="I194" t="inlineStr">
      <is>
        <t>To Log</t>
      </is>
    </oc>
    <nc r="I194"/>
  </rcc>
  <rcc rId="2915" sId="2" numFmtId="19">
    <oc r="A195">
      <v>41901</v>
    </oc>
    <nc r="A195"/>
  </rcc>
  <rcc rId="2916" sId="2">
    <oc r="B195">
      <v>71380</v>
    </oc>
    <nc r="B195"/>
  </rcc>
  <rcc rId="2917" sId="2">
    <oc r="C195" t="inlineStr">
      <is>
        <t>"Harpsicord" image size is too large and runs out of the screen boundary in the information window under the Inventory menu.</t>
      </is>
    </oc>
    <nc r="C195"/>
  </rcc>
  <rcc rId="2918" sId="2">
    <oc r="E195" t="inlineStr">
      <is>
        <t>1. Launch the RPG.
2. Rescue Kwan. 
3. Fast Travel to "City of Light".
4. Enter to the house in City of Light near to the Council Hall.
5. Click on Harpsicord.
6. Notice the information window.</t>
      </is>
    </oc>
    <nc r="E195"/>
  </rcc>
  <rcc rId="2919" sId="2">
    <oc r="F195" t="inlineStr">
      <is>
        <t>Actual Result:"Harpsicord" image size is too large and runs out of the screen boundary.
Expected Result: Harpsicord image should be of appropriate size and properly aligned.
Note: 
The Configuration File (DxDiag.txt) and the save files (save.rar) are attached to this ticket.</t>
      </is>
    </oc>
    <nc r="F195"/>
  </rcc>
  <rcc rId="2920" sId="2">
    <oc r="G195" t="inlineStr">
      <is>
        <t xml:space="preserve">Operating System: Windows 7 Professional 32-bit (6.1, Build 7601) Service Pack 1
Card name: NVIDIA GeForce 8400 GS </t>
      </is>
    </oc>
    <nc r="G195"/>
  </rcc>
  <rcc rId="2921" sId="2">
    <oc r="H195" t="inlineStr">
      <is>
        <t>C</t>
      </is>
    </oc>
    <nc r="H195"/>
  </rcc>
  <rcc rId="2922" sId="2">
    <oc r="I195" t="inlineStr">
      <is>
        <t>To Log</t>
      </is>
    </oc>
    <nc r="I195"/>
  </rcc>
  <rcc rId="2923" sId="2" numFmtId="19">
    <oc r="A196">
      <v>41901</v>
    </oc>
    <nc r="A196"/>
  </rcc>
  <rcc rId="2924" sId="2">
    <oc r="B196">
      <v>71383</v>
    </oc>
    <nc r="B196"/>
  </rcc>
  <rcc rId="2925" sId="2">
    <oc r="C196" t="inlineStr">
      <is>
        <t>Lightbringer is unable to discard the Harpsicord item from inventory in City of Light.</t>
      </is>
    </oc>
    <nc r="C196"/>
  </rcc>
  <rcc rId="2926" sId="2">
    <oc r="E196" t="inlineStr">
      <is>
        <t>1. Launch the RPG.
2. Rescue Kwan. 
3. Fast Travel to "City of Light".
4. Enter to the house in City of Light near to the Council Hall.
5. Collect the Harpsicord.
6. Go to inventory menu &gt; Select Misc option.
7. Try to drag and drop Harpsicord item.</t>
      </is>
    </oc>
    <nc r="E196"/>
  </rcc>
  <rcc rId="2927" sId="2">
    <oc r="F196" t="inlineStr">
      <is>
        <t>Actual result: Lightbringer is unable to drop the Harpsicord item.
Expected result: Lightbringer should be able to drop the Harpsicord item.
Note: 
The Configuration File (DxDiag.txt) and the save files (save.rar) are attached to this ticket.</t>
      </is>
    </oc>
    <nc r="F196"/>
  </rcc>
  <rcc rId="2928" sId="2">
    <oc r="G196" t="inlineStr">
      <is>
        <t xml:space="preserve">Operating System: Windows 7 Professional 32-bit (6.1, Build 7601) Service Pack 1
Card name: NVIDIA GeForce 8400 GS </t>
      </is>
    </oc>
    <nc r="G196"/>
  </rcc>
  <rcc rId="2929" sId="2">
    <oc r="H196" t="inlineStr">
      <is>
        <t>B</t>
      </is>
    </oc>
    <nc r="H196"/>
  </rcc>
  <rcc rId="2930" sId="2">
    <oc r="I196" t="inlineStr">
      <is>
        <t>To Log</t>
      </is>
    </oc>
    <nc r="I196"/>
  </rcc>
  <rcc rId="2931" sId="2" numFmtId="19">
    <oc r="A197">
      <v>41901</v>
    </oc>
    <nc r="A197"/>
  </rcc>
  <rcc rId="2932" sId="2">
    <oc r="B197">
      <v>71384</v>
    </oc>
    <nc r="B197"/>
  </rcc>
  <rcc rId="2933" sId="2">
    <oc r="C197" t="inlineStr">
      <is>
        <t>The game fails to display head of NPC in City of Light.</t>
      </is>
    </oc>
    <nc r="C197"/>
  </rcc>
  <rcc rId="2934" sId="2">
    <oc r="E197" t="inlineStr">
      <is>
        <t>1. Launch the RPG.
2. Rescue Kwan. 
3. Fast Travel to "City of Light".
4. Enter to the house.
5. Observe the NPC.</t>
      </is>
    </oc>
    <nc r="E197"/>
  </rcc>
  <rcc rId="2935" sId="2">
    <oc r="F197" t="inlineStr">
      <is>
        <t>Actual Result: The game fails to display head of NPC.
Expected Result: The game should be able to display head of NPC.
Note: 
The Configuration File (DxDiag.txt) and the save files (save.rar) are attached to this ticket.</t>
      </is>
    </oc>
    <nc r="F197"/>
  </rcc>
  <rcc rId="2936" sId="2">
    <oc r="G197" t="inlineStr">
      <is>
        <t xml:space="preserve">Operating System: Windows 7 Professional 32-bit (6.1, Build 7601) Service Pack 1
Card name: NVIDIA GeForce 8400 GS </t>
      </is>
    </oc>
    <nc r="G197"/>
  </rcc>
  <rcc rId="2937" sId="2">
    <oc r="H197" t="inlineStr">
      <is>
        <t>C</t>
      </is>
    </oc>
    <nc r="H197"/>
  </rcc>
  <rcc rId="2938" sId="2">
    <oc r="I197" t="inlineStr">
      <is>
        <t>To Log</t>
      </is>
    </oc>
    <nc r="I197"/>
  </rcc>
  <rcc rId="2939" sId="2" numFmtId="19">
    <oc r="A198">
      <v>41901</v>
    </oc>
    <nc r="A198"/>
  </rcc>
  <rcc rId="2940" sId="2">
    <oc r="B198">
      <v>71387</v>
    </oc>
    <nc r="B198"/>
  </rcc>
  <rcc rId="2941" sId="2">
    <oc r="C198" t="inlineStr">
      <is>
        <t>The Game Crashes when clicked on the “Counterspell” Skill under the “Lightbringer” energy bar while in combat at the “Northern Forest”.</t>
      </is>
    </oc>
    <nc r="C198"/>
  </rcc>
  <rcc rId="2942" sId="2">
    <oc r="E198" t="inlineStr">
      <is>
        <t xml:space="preserve">1. Launch Ember RPG.
2. Rescue “Kwan”.
3. Complete the Quest 07 “Corra’s Fury”.
4. Start Quest 08 “Your Better Half”.
5. Rise “Lightbringer’s” “Intellect” to “8”. 
6. Fast travel to “Deep Barrows”.
7. Kill the “Dread Guards” and collect “Staff_Lvls_05_to_08_Crude” from them.
8. Equip the “Staff_Lvls_05_to_08_Crude” with the skill “Counterspell” on it.
9. Go to any nearby enemies and start a combat.
10. While in the combat, click on the “Counterspell” skill icon under “Lightbringer’s” energy bar.
</t>
      </is>
    </oc>
    <nc r="E198"/>
  </rcc>
  <rcc rId="2943" sId="2">
    <oc r="F198" t="inlineStr">
      <is>
        <t xml:space="preserve">Actual Result: The game crashes.
Expected Result: The game should continue without any crash.
Note: The Configuration File (DxDiag.txt) and the save files (save.rar) are attached to this ticket.
</t>
      </is>
    </oc>
    <nc r="F198"/>
  </rcc>
  <rcc rId="2944" sId="2">
    <oc r="G198" t="inlineStr">
      <is>
        <t xml:space="preserve">Operating System:
Windows 8 Enterprise 32-bit (6.2, Build 9200)
Card name: ATI Radeon HD 5450
</t>
      </is>
    </oc>
    <nc r="G198"/>
  </rcc>
  <rcc rId="2945" sId="2">
    <oc r="H198" t="inlineStr">
      <is>
        <t>A</t>
      </is>
    </oc>
    <nc r="H198"/>
  </rcc>
  <rcc rId="2946" sId="2">
    <oc r="I198" t="inlineStr">
      <is>
        <t>To Log</t>
      </is>
    </oc>
    <nc r="I198"/>
  </rcc>
  <rcc rId="2947" sId="2" numFmtId="19">
    <oc r="A199">
      <v>41901</v>
    </oc>
    <nc r="A199"/>
  </rcc>
  <rcc rId="2948" sId="2">
    <oc r="B199">
      <v>71388</v>
    </oc>
    <nc r="B199"/>
  </rcc>
  <rcc rId="2949" sId="2">
    <oc r="C199" t="inlineStr">
      <is>
        <t>The Green “Ember Spiders” are missing near “The Altar of the Green” in one of the Shrines near the “Barrows Exit” at the “Deep Barrows”.</t>
      </is>
    </oc>
    <nc r="C199"/>
  </rcc>
  <rcc rId="2950" sId="2">
    <oc r="E199" t="inlineStr">
      <is>
        <t xml:space="preserve">1. Launch Ember RPG.
2. Complete Quest 09 “Light the Lantern”.
3. Go to the Shrine with “The Altar of the Green” near the “Barrows Exit”.
4. Notice the Green “Ember Spiders” are missing.
</t>
      </is>
    </oc>
    <nc r="E199"/>
  </rcc>
  <rcc rId="2951" sId="2">
    <oc r="F199" t="inlineStr">
      <is>
        <t>Actual Result: The Green “Ember Spiders” are missing, which causes to stop the progression of the Other Quest “Cleanse the Barrow”.
Expected Result: The Green “Ember Spiders” should appear in the Shrine so as to progress the Other Quest “Cleanse the Barrow”.
Note: The Configuration File (DxDiag.txt) and the save files (save.rar) are attached to this ticket.</t>
      </is>
    </oc>
    <nc r="F199"/>
  </rcc>
  <rcc rId="2952" sId="2">
    <oc r="G199" t="inlineStr">
      <is>
        <t>Operating System:
Windows 8 Enterprise 32-bit (6.2, Build 9200)
Card name: ATI Radeon HD 5450
Note: This issue also occurs in iOS Build.</t>
      </is>
    </oc>
    <nc r="G199"/>
  </rcc>
  <rcc rId="2953" sId="2">
    <oc r="H199" t="inlineStr">
      <is>
        <t>B</t>
      </is>
    </oc>
    <nc r="H199"/>
  </rcc>
  <rcc rId="2954" sId="2">
    <oc r="I199" t="inlineStr">
      <is>
        <t>To Log</t>
      </is>
    </oc>
    <nc r="I199"/>
  </rcc>
  <rcc rId="2955" sId="2" numFmtId="19">
    <oc r="A200">
      <v>41901</v>
    </oc>
    <nc r="A200"/>
  </rcc>
  <rcc rId="2956" sId="2">
    <oc r="B200">
      <v>71389</v>
    </oc>
    <nc r="B200"/>
  </rcc>
  <rcc rId="2957" sId="2">
    <oc r="C200" t="inlineStr">
      <is>
        <t>“The Altar of the White” is missing at one of the Shrines in the “Deep Barrows”.</t>
      </is>
    </oc>
    <nc r="C200"/>
  </rcc>
  <rcc rId="2958" sId="2">
    <oc r="E200" t="inlineStr">
      <is>
        <t xml:space="preserve">1. Launch Ember RPG.
2. Complete Quest 09 “Light the Lantern”.
3. Go to the Shrine with White Ember Spiders near “Barrows Exit”.
4. Kill the White “Ember Spiders”.
5. Collect The “White Ember” from White “Ember Spiders”.
6. Notice “The Altar of the White” is missing in the “Shrine”.
</t>
      </is>
    </oc>
    <nc r="E200"/>
  </rcc>
  <rcc rId="2959" sId="2">
    <oc r="F200" t="inlineStr">
      <is>
        <t>Actual Result: “The Altar of the White” is missing, which causes to stop the progression of the Other Quest “Cleanse the Barrow”.
Expected Result: “The Altar of the White” should appear in the Shrine so as to progress the Other Quest “Cleanse the Barrow”.
Note: The Configuration File (DxDiag.txt) and the save files (save.rar) are attached to this ticket.</t>
      </is>
    </oc>
    <nc r="F200"/>
  </rcc>
  <rcc rId="2960" sId="2">
    <oc r="G200" t="inlineStr">
      <is>
        <t>Operating System:
Windows 8 Enterprise 32-bit (6.2, Build 9200)
Card name: ATI Radeon HD 5450
Note: This issue also occurs in iOS Build.</t>
      </is>
    </oc>
    <nc r="G200"/>
  </rcc>
  <rcc rId="2961" sId="2">
    <oc r="H200" t="inlineStr">
      <is>
        <t>B</t>
      </is>
    </oc>
    <nc r="H200"/>
  </rcc>
  <rcc rId="2962" sId="2">
    <oc r="I200" t="inlineStr">
      <is>
        <t>To Log</t>
      </is>
    </oc>
    <nc r="I200"/>
  </rcc>
  <rcc rId="2963" sId="2" numFmtId="19">
    <oc r="A201">
      <v>41901</v>
    </oc>
    <nc r="A201"/>
  </rcc>
  <rcc rId="2964" sId="2">
    <oc r="B201">
      <v>71390</v>
    </oc>
    <nc r="B201"/>
  </rcc>
  <rcc rId="2965" sId="2">
    <oc r="C201" t="inlineStr">
      <is>
        <t>The Red “Ember Spiders” are missing near “The Altar of the Red” in one of the Shrines near the “Stairs Down” at the “Deep Barrows”.</t>
      </is>
    </oc>
    <nc r="C201"/>
  </rcc>
  <rcc rId="2966" sId="2">
    <oc r="E201" t="inlineStr">
      <is>
        <t xml:space="preserve">1. Launch Ember RPG.
2. Complete Quest 09 “Light the Lantern”.
3. Go to the Shrine with “The Altar of the Red” near the “Stairs Down”.
4. Notice the Red “Ember Spiders” are missing.
</t>
      </is>
    </oc>
    <nc r="E201"/>
  </rcc>
  <rcc rId="2967" sId="2">
    <oc r="F201" t="inlineStr">
      <is>
        <t>Actual Result: The Red “Ember Spiders” are missing, which causes to stop the progression of the Other Quest “Cleanse the Barrow”.
Expected Result: The Red “Ember Spiders” should appear in the Shrine so as to progress the Other Quest “Cleanse the Barrow”.
Note: The Configuration File (DxDiag.txt) and the save files (save.rar) are attached to this ticket.</t>
      </is>
    </oc>
    <nc r="F201"/>
  </rcc>
  <rcc rId="2968" sId="2">
    <oc r="G201" t="inlineStr">
      <is>
        <t>Operating System:
Windows 8 Enterprise 32-bit (6.2, Build 9200)
Card name: ATI Radeon HD 5450
Note: This issue also occurs in iOS Build.</t>
      </is>
    </oc>
    <nc r="G201"/>
  </rcc>
  <rcc rId="2969" sId="2">
    <oc r="H201" t="inlineStr">
      <is>
        <t>B</t>
      </is>
    </oc>
    <nc r="H201"/>
  </rcc>
  <rcc rId="2970" sId="2">
    <oc r="I201" t="inlineStr">
      <is>
        <t>To Log</t>
      </is>
    </oc>
    <nc r="I201"/>
  </rcc>
  <rcc rId="2971" sId="2" numFmtId="19">
    <oc r="A202">
      <v>41901</v>
    </oc>
    <nc r="A202"/>
  </rcc>
  <rcc rId="2972" sId="2">
    <oc r="B202">
      <v>71391</v>
    </oc>
    <nc r="B202"/>
  </rcc>
  <rcc rId="2973" sId="2">
    <oc r="C202" t="inlineStr">
      <is>
        <t>“Lightbringer” fails to collect the “Gold Coins” when clicked on them at the “Cemetery”.</t>
      </is>
    </oc>
    <nc r="C202"/>
  </rcc>
  <rcc rId="2974" sId="2">
    <oc r="E202" t="inlineStr">
      <is>
        <t xml:space="preserve">1. Launch Ember RPG.
2. Fast travel to the “Deep Barrows”.
3. Go near the Grave and kill the two “Skeleton”.
4. Click on the “Gold Coins” nearby.
</t>
      </is>
    </oc>
    <nc r="E202"/>
  </rcc>
  <rcc rId="2975" sId="2">
    <oc r="F202" t="inlineStr">
      <is>
        <t xml:space="preserve">Actual Result: “Lightbringer” fails to collect the “Gold Coins”.
Expected Result: “Lightbringer” should be able to collect the “Gold Coins”.
Note: 1. Sparkling animation is not displayed on the "Gold Coins" when Lightbringer stand close to them.
Note: 2. The Configuration File (DxDiag.txt) and the save files (save.rar) are attached to this ticket.
</t>
      </is>
    </oc>
    <nc r="F202"/>
  </rcc>
  <rcc rId="2976" sId="2">
    <oc r="G202" t="inlineStr">
      <is>
        <t xml:space="preserve">Operating System:
Windows 8 Enterprise 32-bit (6.2, Build 9200)
Card name: ATI Radeon HD 5450
</t>
      </is>
    </oc>
    <nc r="G202"/>
  </rcc>
  <rcc rId="2977" sId="2">
    <oc r="H202" t="inlineStr">
      <is>
        <t>B</t>
      </is>
    </oc>
    <nc r="H202"/>
  </rcc>
  <rcc rId="2978" sId="2">
    <oc r="I202" t="inlineStr">
      <is>
        <t>To Log</t>
      </is>
    </oc>
    <nc r="I202"/>
  </rcc>
  <rcc rId="2979" sId="2" numFmtId="19">
    <oc r="A203">
      <v>41901</v>
    </oc>
    <nc r="A203"/>
  </rcc>
  <rcc rId="2980" sId="2">
    <oc r="B203">
      <v>71392</v>
    </oc>
    <nc r="B203"/>
  </rcc>
  <rcc rId="2981" sId="2">
    <oc r="C203" t="inlineStr">
      <is>
        <t>Major fps drop is observed if the user plays the game till the Quest 08 “Your Better Half” continuously.</t>
      </is>
    </oc>
    <nc r="C203"/>
  </rcc>
  <rcc rId="2982" sId="2">
    <oc r="E203" t="inlineStr">
      <is>
        <t xml:space="preserve">1. Launch Ember RPG.
2. Start a new game.
3. Complete Quest 07 “Corra’s Fury”.
4. Start the Quest 08 “Your better Half”.
</t>
      </is>
    </oc>
    <nc r="E203"/>
  </rcc>
  <rcc rId="2983" sId="2">
    <oc r="F203" t="inlineStr">
      <is>
        <t xml:space="preserve">Actual Result: Major fps drop is observed in the game.
Expected Result: The game should run smoothly without fps drop.
Note: 1. The game should be played continuously with normal progression till the Quest 07 “Corra’s Fury”.
Note: 2. The fps drop disappears after loading the game from the save.
Note: 3. The Configuration File (DxDiag.txt) is attached to this ticket.
</t>
      </is>
    </oc>
    <nc r="F203"/>
  </rcc>
  <rcc rId="2984" sId="2">
    <oc r="G203" t="inlineStr">
      <is>
        <t xml:space="preserve">Operating System:
Windows 8 Enterprise 32-bit (6.2, Build 9200)
Card name: ATI Radeon HD 5450
</t>
      </is>
    </oc>
    <nc r="G203"/>
  </rcc>
  <rcc rId="2985" sId="2">
    <oc r="H203" t="inlineStr">
      <is>
        <t>B</t>
      </is>
    </oc>
    <nc r="H203"/>
  </rcc>
  <rcc rId="2986" sId="2">
    <oc r="I203" t="inlineStr">
      <is>
        <t>To Log</t>
      </is>
    </oc>
    <nc r="I203"/>
  </rcc>
  <rcc rId="2987" sId="2" numFmtId="19">
    <oc r="A204">
      <v>41901</v>
    </oc>
    <nc r="A204"/>
  </rcc>
  <rcc rId="2988" sId="2">
    <oc r="B204">
      <v>71393</v>
    </oc>
    <nc r="B204"/>
  </rcc>
  <rcc rId="2989" sId="2">
    <oc r="C204" t="inlineStr">
      <is>
        <t>“Lightbringer” fails to collect the “Bow” after clicking twice on it near the Houses of the “Savage” in the “Northern forest”.</t>
      </is>
    </oc>
    <nc r="C204"/>
  </rcc>
  <rcc rId="2990" sId="2">
    <oc r="E204" t="inlineStr">
      <is>
        <t xml:space="preserve">1. Launch Ember RPG.
2. Fast travel to the “Deep Barrows”.
3. Go to the “Northern Forest”.
4. Go near the Houses of the “Savage”.
5. Double click on the “Bow” near the Houses of the “Savage”.
</t>
      </is>
    </oc>
    <nc r="E204"/>
  </rcc>
  <rcc rId="2991" sId="2">
    <oc r="F204" t="inlineStr">
      <is>
        <t>Actual Result: “Lightbringer” fails to collect the “Bow”.
Expected Result: “Lightbringer” Should be able to collect the “Bow”.
Note: 1. Sparkling animation is not displayed on the "Bow" when Lightbringer stand close to it.
Note: 2. The Configuration File (DxDiag.txt) and the save files (save.rar) are attached to this ticket.</t>
      </is>
    </oc>
    <nc r="F204"/>
  </rcc>
  <rcc rId="2992" sId="2">
    <oc r="G204" t="inlineStr">
      <is>
        <t xml:space="preserve">Operating System:
Windows 8 Enterprise 32-bit (6.2, Build 9200)
Card name: ATI Radeon HD 5450
</t>
      </is>
    </oc>
    <nc r="G204"/>
  </rcc>
  <rcc rId="2993" sId="2">
    <oc r="H204" t="inlineStr">
      <is>
        <t>B</t>
      </is>
    </oc>
    <nc r="H204"/>
  </rcc>
  <rcc rId="2994" sId="2">
    <oc r="I204" t="inlineStr">
      <is>
        <t>To Log</t>
      </is>
    </oc>
    <nc r="I204"/>
  </rcc>
  <rcc rId="2995" sId="2" numFmtId="19">
    <oc r="A205">
      <v>41901</v>
    </oc>
    <nc r="A205"/>
  </rcc>
  <rcc rId="2996" sId="2">
    <oc r="B205">
      <v>71394</v>
    </oc>
    <nc r="B205"/>
  </rcc>
  <rcc rId="2997" sId="2">
    <oc r="C205" t="inlineStr">
      <is>
        <t>“Lightbringer”, “Kwan” and “Corra” are able to consume the “Unappetizing Cooked Whole Fish” item multiple times when double clicked on it in the “Consumable” tab in the “Inventory”.</t>
      </is>
    </oc>
    <nc r="C205"/>
  </rcc>
  <rcc rId="2998" sId="2">
    <oc r="E205" t="inlineStr">
      <is>
        <t xml:space="preserve">1. Launch Ember RPG.
2. Rescue “Kwan”.
3. Go to the upper Level of the “Deep Barrows”.
4. Collect the “Live Fish” lying on the ground near the “Orken”.
5. Fast travel to the “Goblin Library”.
6. Go near the “Kook” character inside the “Goblin Library”.
7. Open the “Misc” tab in the Inventory.
8. Click on the “Oven” nearby.
9. Drag the “Live Fish” from the inventory to the “Oven” window.
10. Click on the “Create” icon and then on “Collect” icon.
11. Go to “Consumable” tab and double click on the “Unappetizing Cooked Whole Fish” multiple times.
</t>
      </is>
    </oc>
    <nc r="E205"/>
  </rcc>
  <rcc rId="2999" sId="2">
    <oc r="F205" t="inlineStr">
      <is>
        <t xml:space="preserve">Actual Result: “Lightbringer”, “Kwan” and “Corra” are able to consume the “Unappetizing Cooked Whole Fish” item multiple times.
Expected Result: “Lightbringer”, “Kwan” and “Corra” should fail to consume the “Unappetizing Cooked Whole Fish” item multiple times.
Note: The Configuration File (DxDiag.txt) and the save files (save.rar) are attached to this ticket.
</t>
      </is>
    </oc>
    <nc r="F205"/>
  </rcc>
  <rcc rId="3000" sId="2">
    <oc r="G205" t="inlineStr">
      <is>
        <t xml:space="preserve">Operating System:
Windows 8 Enterprise 32-bit (6.2, Build 9200)
Card name: ATI Radeon HD 5450
</t>
      </is>
    </oc>
    <nc r="G205"/>
  </rcc>
  <rcc rId="3001" sId="2">
    <oc r="H205" t="inlineStr">
      <is>
        <t>B</t>
      </is>
    </oc>
    <nc r="H205"/>
  </rcc>
  <rcc rId="3002" sId="2">
    <oc r="I205" t="inlineStr">
      <is>
        <t>To Log</t>
      </is>
    </oc>
    <nc r="I205"/>
  </rcc>
  <rcc rId="3003" sId="2" numFmtId="19">
    <oc r="A206">
      <v>41901</v>
    </oc>
    <nc r="A206"/>
  </rcc>
  <rcc rId="3004" sId="2">
    <oc r="B206">
      <v>71395</v>
    </oc>
    <nc r="B206"/>
  </rcc>
  <rcc rId="3005" sId="2">
    <oc r="C206" t="inlineStr">
      <is>
        <t>The “Plains Minotaur” fails to attack “Lightbringer” when attacked on them in the “Shepherd Plains”.</t>
      </is>
    </oc>
    <nc r="C206"/>
  </rcc>
  <rcc rId="3006" sId="2">
    <oc r="E206" t="inlineStr">
      <is>
        <t xml:space="preserve">1. Launch Ember RPG.
2. Rescue “Kwan”.
3. Fast travel to the “Shepherd Plains”.
4. Go near the “Santuary”.
5. Click on the “Plains Minotaur” nearby to attack them.
</t>
      </is>
    </oc>
    <nc r="E206"/>
  </rcc>
  <rcc rId="3007" sId="2">
    <oc r="F206" t="inlineStr">
      <is>
        <t>Actual Result: The “Plains Minotaur” fails to attack.
Expected Result: The “Plains Minotaur” should attack “Lightbringer”.
Note: The Configuration File (DxDiag.txt) and the save files (save.rar) are attached to this ticket.</t>
      </is>
    </oc>
    <nc r="F206"/>
  </rcc>
  <rcc rId="3008" sId="2">
    <oc r="G206" t="inlineStr">
      <is>
        <t xml:space="preserve">Operating System:
Windows 8 Enterprise 32-bit (6.2, Build 9200)
Card name: ATI Radeon HD 5450
</t>
      </is>
    </oc>
    <nc r="G206"/>
  </rcc>
  <rcc rId="3009" sId="2">
    <oc r="H206" t="inlineStr">
      <is>
        <t>B</t>
      </is>
    </oc>
    <nc r="H206"/>
  </rcc>
  <rcc rId="3010" sId="2">
    <oc r="I206" t="inlineStr">
      <is>
        <t>To Log</t>
      </is>
    </oc>
    <nc r="I206"/>
  </rcc>
  <rcc rId="3011" sId="2" numFmtId="19">
    <oc r="A207">
      <v>41901</v>
    </oc>
    <nc r="A207"/>
  </rcc>
  <rcc rId="3012" sId="2">
    <oc r="B207">
      <v>71396</v>
    </oc>
    <nc r="B207"/>
  </rcc>
  <rcc rId="3013" sId="2">
    <oc r="C207" t="inlineStr">
      <is>
        <t>The “Plains Minotaur” Keeps moving even after their Health Bar becomes Empty after attacking them in the “Shepherd Plains”.</t>
      </is>
    </oc>
    <nc r="C207"/>
  </rcc>
  <rcc rId="3014" sId="2">
    <oc r="E207" t="inlineStr">
      <is>
        <t xml:space="preserve">1. Launch Ember RPG.
2. Rescue “Kwan”.
3. Fast travel to the “Shepherd Plains”.
4. Go near the “Santuary”.
5. Click on the “Plains Minotaur” nearby to attack them.
6. Keep attacking the “Plains Minotaur” till their Health Bar becomes empty.
</t>
      </is>
    </oc>
    <nc r="E207"/>
  </rcc>
  <rcc rId="3015" sId="2">
    <oc r="F207" t="inlineStr">
      <is>
        <t xml:space="preserve">Actual Result: The “Plains Minotaur” fails to die and Keeps moving even after their Health is zero.
Expected Result: The “Plains Minotaur” should Die when their health bar becomes empty.
Note: The Configuration File (DxDiag.txt) and the save files (save.rar) are attached to this ticket.
</t>
      </is>
    </oc>
    <nc r="F207"/>
  </rcc>
  <rcc rId="3016" sId="2">
    <oc r="G207" t="inlineStr">
      <is>
        <t xml:space="preserve">Operating System:
Windows 8 Enterprise 32-bit (6.2, Build 9200)
Card name: ATI Radeon HD 5450
</t>
      </is>
    </oc>
    <nc r="G207"/>
  </rcc>
  <rcc rId="3017" sId="2">
    <oc r="H207" t="inlineStr">
      <is>
        <t>B</t>
      </is>
    </oc>
    <nc r="H207"/>
  </rcc>
  <rcc rId="3018" sId="2">
    <oc r="I207" t="inlineStr">
      <is>
        <t>To Log</t>
      </is>
    </oc>
    <nc r="I207"/>
  </rcc>
  <rcc rId="3019" sId="2" numFmtId="19">
    <oc r="A208">
      <v>41901</v>
    </oc>
    <nc r="A208"/>
  </rcc>
  <rcc rId="3020" sId="2">
    <oc r="B208">
      <v>71397</v>
    </oc>
    <nc r="B208"/>
  </rcc>
  <rcc rId="3021" sId="2">
    <oc r="C208" t="inlineStr">
      <is>
        <t>The game displays “Can't find animation "non_combat_idle" for character Minotaur_Plains (50229 49846 0)” text after entering the “Shepherd Plains”.</t>
      </is>
    </oc>
    <nc r="C208"/>
  </rcc>
  <rcc rId="3022" sId="2">
    <oc r="E208" t="inlineStr">
      <is>
        <t xml:space="preserve">1. Launch Ember RPG.
2. Rescue “Kwan”.
3. Fast travel to the “Shepherd Plains”.
4. Go near the “Santuary”.
5. Notice the message on the screen.
</t>
      </is>
    </oc>
    <nc r="E208"/>
  </rcc>
  <rcc rId="3023" sId="2">
    <oc r="F208" t="inlineStr">
      <is>
        <t xml:space="preserve">Actual Result: The game displays “Can't find animation "non_combat_idle" for character Minotaur_Plains (50229 49846 0)” message.
Expected Result: The game should be free from error messages.
Note: The Configuration File (DxDiag.txt) and the save files (save.rar) are attached to this ticket.
</t>
      </is>
    </oc>
    <nc r="F208"/>
  </rcc>
  <rcc rId="3024" sId="2">
    <oc r="G208" t="inlineStr">
      <is>
        <t xml:space="preserve">Operating System:
Windows 8 Enterprise 32-bit (6.2, Build 9200)
Card name: ATI Radeon HD 5450
</t>
      </is>
    </oc>
    <nc r="G208"/>
  </rcc>
  <rcc rId="3025" sId="2">
    <oc r="H208" t="inlineStr">
      <is>
        <t>C</t>
      </is>
    </oc>
    <nc r="H208"/>
  </rcc>
  <rcc rId="3026" sId="2">
    <oc r="I208" t="inlineStr">
      <is>
        <t>To Log</t>
      </is>
    </oc>
    <nc r="I208"/>
  </rcc>
  <rcc rId="3027" sId="2" numFmtId="19">
    <oc r="A209">
      <v>41904</v>
    </oc>
    <nc r="A209"/>
  </rcc>
  <rcc rId="3028" sId="2">
    <oc r="B209">
      <v>71936</v>
    </oc>
    <nc r="B209"/>
  </rcc>
  <rcc rId="3029" sId="2">
    <oc r="C209" t="inlineStr">
      <is>
        <t>The game fails to display image of Wendy The Bar Wench under the conversation window in the in the 'City of light'.</t>
      </is>
    </oc>
    <nc r="C209"/>
  </rcc>
  <rcc rId="3030" sId="2">
    <oc r="E209" t="inlineStr">
      <is>
        <t>1. Launch the RPG.
2. Rescue Kwan. 
3. Fast Travel to "City of Light".
4. Go to the 'The Salty Keg'.
5. Go near to the Wendy The Bar Wench and converse with her.
6. Notice the information window.</t>
      </is>
    </oc>
    <nc r="E209"/>
  </rcc>
  <rcc rId="3031" sId="2">
    <oc r="F209" t="inlineStr">
      <is>
        <t>Actual Result: Wendy The Bar Wench image is missing in the conversation window.
Expected Result: The game should display Wendy The Bar Wench image in conversation window.
Note: 
The Configuration File (DxDiag.txt) and the save files (save.rar) are attached to this ticket.</t>
      </is>
    </oc>
    <nc r="F209"/>
  </rcc>
  <rcc rId="3032" sId="2">
    <oc r="G209" t="inlineStr">
      <is>
        <t>Operating System: Windows 7 Professional 32-bit (6.1, Build 7601) Service Pack 1
Card name: NVIDIA GeForce 8400 GS</t>
      </is>
    </oc>
    <nc r="G209"/>
  </rcc>
  <rcc rId="3033" sId="2">
    <oc r="H209" t="inlineStr">
      <is>
        <t>C</t>
      </is>
    </oc>
    <nc r="H209"/>
  </rcc>
  <rcc rId="3034" sId="2">
    <oc r="I209" t="inlineStr">
      <is>
        <t>To Log</t>
      </is>
    </oc>
    <nc r="I209"/>
  </rcc>
  <rcc rId="3035" sId="2" numFmtId="19">
    <oc r="A210">
      <v>41904</v>
    </oc>
    <nc r="A210"/>
  </rcc>
  <rcc rId="3036" sId="2">
    <oc r="B210">
      <v>71939</v>
    </oc>
    <nc r="B210"/>
  </rcc>
  <rcc rId="3037" sId="2">
    <oc r="C210" t="inlineStr">
      <is>
        <t>The game displays “Can't find animation "non_combat_dance_01" for character SaltyKegPartonMaledance (49790 50286 1)” message after Lightbringer comes out from 'The Salty Keg' in the ‘City of Light’.</t>
      </is>
    </oc>
    <nc r="C210"/>
  </rcc>
  <rcc rId="3038" sId="2">
    <oc r="E210" t="inlineStr">
      <is>
        <t>1. Launch the RPG.
2. Rescue Kwan. 
3. Fast Travel to "City of Light".
4. Go to the 'The Salty Keg'.
5. Comes out from 'The Salty Keg'.</t>
      </is>
    </oc>
    <nc r="E210"/>
  </rcc>
  <rcc rId="3039" sId="2">
    <oc r="F210" t="inlineStr">
      <is>
        <t>Actual Result: The game displays “Can't find animation "non_combat_dance_01" for character SaltyKegPartonMaledance (49790 50286 1)” message.
Expected Result: The game should be free from error messages.
Note: 
The Configuration File (DxDiag.txt) and the save files (save.rar) are attached to this ticket.</t>
      </is>
    </oc>
    <nc r="F210"/>
  </rcc>
  <rcc rId="3040" sId="2">
    <oc r="G210" t="inlineStr">
      <is>
        <t>Operating System: Windows 7 Professional 32-bit (6.1, Build 7601) Service Pack 1
Card name: NVIDIA GeForce 8400 GS</t>
      </is>
    </oc>
    <nc r="G210"/>
  </rcc>
  <rcc rId="3041" sId="2">
    <oc r="H210" t="inlineStr">
      <is>
        <t>C</t>
      </is>
    </oc>
    <nc r="H210"/>
  </rcc>
  <rcc rId="3042" sId="2">
    <oc r="I210" t="inlineStr">
      <is>
        <t>To Log</t>
      </is>
    </oc>
    <nc r="I210"/>
  </rcc>
  <rcc rId="3043" sId="2" numFmtId="19">
    <oc r="A211">
      <v>41904</v>
    </oc>
    <nc r="A211"/>
  </rcc>
  <rcc rId="3044" sId="2">
    <oc r="B211">
      <v>71940</v>
    </oc>
    <nc r="B211"/>
  </rcc>
  <rcc rId="3045" sId="2">
    <oc r="C211" t="inlineStr">
      <is>
        <t>The books names Overlaps with each other in the Inventory.</t>
      </is>
    </oc>
    <nc r="C211"/>
  </rcc>
  <rcc rId="3046" sId="2">
    <oc r="E211" t="inlineStr">
      <is>
        <t>1. Launch the RPG.
2. Rescue Kwan. 
3. Fast Travel to "Radiance".
4. Converse with the 'Darius the Teacher , 'Aloysius the Teacher' , 'Caligula the Teacher'.
5. Open Lightbringer inventory and select Misc.
6. Notice the books names.</t>
      </is>
    </oc>
    <nc r="E211"/>
  </rcc>
  <rcc rId="3047" sId="2">
    <oc r="F211" t="inlineStr">
      <is>
        <t>Actual Result: The books names are Overlapping on each other.
Expected Result:  The books names should be properly aligned. 
Note: 
The Configuration File (DxDiag.txt) and the save files (save.rar) are attached to this ticket.</t>
      </is>
    </oc>
    <nc r="F211"/>
  </rcc>
  <rcc rId="3048" sId="2">
    <oc r="G211" t="inlineStr">
      <is>
        <t>Operating System: Windows 7 Professional 32-bit (6.1, Build 7601) Service Pack 1
Card name: NVIDIA GeForce 8400 GS</t>
      </is>
    </oc>
    <nc r="G211"/>
  </rcc>
  <rcc rId="3049" sId="2">
    <oc r="H211" t="inlineStr">
      <is>
        <t>C</t>
      </is>
    </oc>
    <nc r="H211"/>
  </rcc>
  <rcc rId="3050" sId="2">
    <oc r="I211" t="inlineStr">
      <is>
        <t>To Log</t>
      </is>
    </oc>
    <nc r="I211"/>
  </rcc>
  <rcc rId="3051" sId="2" numFmtId="19">
    <oc r="A212">
      <v>41904</v>
    </oc>
    <nc r="A212"/>
  </rcc>
  <rcc rId="3052" sId="2">
    <oc r="B212">
      <v>71942</v>
    </oc>
    <nc r="B212"/>
  </rcc>
  <rcc rId="3053" sId="2">
    <oc r="C212" t="inlineStr">
      <is>
        <t>Beer Battered Bear is not clearly visible after cooking the Raw Bear Meat in Campfire in ‘Cliffs of Giants’.</t>
      </is>
    </oc>
    <nc r="C212"/>
  </rcc>
  <rcc rId="3054" sId="2">
    <oc r="E212" t="inlineStr">
      <is>
        <t>1. Launch the RPG.
2. Rescue Kwan.
3. Collect the Raw Bear Meat.
4. Fast Travel to ‘Cliffs of Giants’.
5. Go to the Campfire near to the Rakar in ‘Cliffs of Giants’.
6. Open Lightbringer inventory and select Misc.
7. Drag the Raw Bear Meat from inventory to Campfire.
8. Look for the Beer Battered Bear.</t>
      </is>
    </oc>
    <nc r="E212"/>
  </rcc>
  <rcc rId="3055" sId="2">
    <oc r="F212" t="inlineStr">
      <is>
        <t>Actual Result: Raw Bear Meat is disappears after cooking.
Expected Result: Beer Battered Bear should be clearly visible after cooking.
Note: 
The Configuration File (DxDiag.txt) and the save files (save.rar) are attached to this ticket.</t>
      </is>
    </oc>
    <nc r="F212"/>
  </rcc>
  <rcc rId="3056" sId="2">
    <oc r="G212" t="inlineStr">
      <is>
        <t>Operating System: Windows 7 Professional 32-bit (6.1, Build 7601) Service Pack 1
Card name: NVIDIA GeForce 8400 GS</t>
      </is>
    </oc>
    <nc r="G212"/>
  </rcc>
  <rcc rId="3057" sId="2">
    <oc r="H212" t="inlineStr">
      <is>
        <t>C</t>
      </is>
    </oc>
    <nc r="H212"/>
  </rcc>
  <rcc rId="3058" sId="2">
    <oc r="I212" t="inlineStr">
      <is>
        <t>To Log</t>
      </is>
    </oc>
    <nc r="I212"/>
  </rcc>
  <rcc rId="3059" sId="2" numFmtId="19">
    <oc r="A213">
      <v>41904</v>
    </oc>
    <nc r="A213"/>
  </rcc>
  <rcc rId="3060" sId="2">
    <oc r="B213">
      <v>71944</v>
    </oc>
    <nc r="B213"/>
  </rcc>
  <rcc rId="3061" sId="2">
    <oc r="C213" t="inlineStr">
      <is>
        <t>Items are displayed on the shade of the store in the 'City of Light'.</t>
      </is>
    </oc>
    <nc r="C213"/>
  </rcc>
  <rcc rId="3062" sId="2">
    <oc r="E213" t="inlineStr">
      <is>
        <t>1. Launch the RPG.
2. Rescue Kwan.
3. Fast Travel to ‘City of Light’.
4. Go near the store of items.
5. Notice the item over through the mat.</t>
      </is>
    </oc>
    <nc r="E213"/>
  </rcc>
  <rcc rId="3063" sId="2">
    <oc r="F213" t="inlineStr">
      <is>
        <t>Actual Result: Items are displayed on the shade of the store.
Expected Result: Item should be properly aligned.
Note: 
The Configuration File (DxDiag.txt) and the save files (save.rar) are attached to this ticket.</t>
      </is>
    </oc>
    <nc r="F213"/>
  </rcc>
  <rcc rId="3064" sId="2">
    <oc r="G213" t="inlineStr">
      <is>
        <t>Operating System: Windows 7 Professional 32-bit (6.1, Build 7601) Service Pack 1
Card name: NVIDIA GeForce 8400 GS</t>
      </is>
    </oc>
    <nc r="G213"/>
  </rcc>
  <rcc rId="3065" sId="2">
    <oc r="H213" t="inlineStr">
      <is>
        <t>C</t>
      </is>
    </oc>
    <nc r="H213"/>
  </rcc>
  <rcc rId="3066" sId="2">
    <oc r="I213" t="inlineStr">
      <is>
        <t>To Log</t>
      </is>
    </oc>
    <nc r="I213"/>
  </rcc>
  <rcc rId="3067" sId="2" numFmtId="19">
    <oc r="A214">
      <v>41904</v>
    </oc>
    <nc r="A214"/>
  </rcc>
  <rcc rId="3068" sId="2">
    <oc r="B214">
      <v>71943</v>
    </oc>
    <nc r="B214"/>
  </rcc>
  <rcc rId="3069" sId="2">
    <oc r="C214" t="inlineStr">
      <is>
        <t>The Game Crashes after cooking too many “Raw Food” in the “Campfire” and clicking on them near the house of the “Savage” in the “Northern Forest”.</t>
      </is>
    </oc>
    <nc r="C214"/>
  </rcc>
  <rcc rId="3070" sId="2">
    <oc r="E214" t="inlineStr">
      <is>
        <t xml:space="preserve">1. Launch Ember RPG.
2. Complete Quest 07 “Corra’s Fury”.
3. Collect the “Raw Food” from “Barrel” Outside the “Deep Barrows”.
4. Collect “Raw Food” from animals by killing them in the “Northern Forest”.
5. Go to the “Campfire” near the house of the “Savage” in the “Northern Forest”.
6. Open “Misc” tab in the “Inventory”.
7. Drag the “Raw Food” and drop it near “Campfire” when a blue circle is displayed on the “Raw Food”.
8. After cooking all the “Raw Food” in the Inventory, close the “Inventory” and click on the “Cooked Food” lying on the ground.
</t>
      </is>
    </oc>
    <nc r="E214"/>
  </rcc>
  <rcc rId="3071" sId="2">
    <oc r="F214" t="inlineStr">
      <is>
        <t xml:space="preserve">Actual Result: The Game Crashes after cooking too many “Raw Food”.
Expected Result: The game should continue without crashing.
Note: The Configuration File (DxDiag.txt) "Ogre.log", "scripting.log" and the save files (save.rar) are attached to this ticket.
</t>
      </is>
    </oc>
    <nc r="F214"/>
  </rcc>
  <rcc rId="3072" sId="2">
    <oc r="G214" t="inlineStr">
      <is>
        <t xml:space="preserve">Operating System:
Windows 8 Enterprise 32-bit (6.2, Build 9200)
Card name: ATI Radeon HD 5450
</t>
      </is>
    </oc>
    <nc r="G214"/>
  </rcc>
  <rcc rId="3073" sId="2">
    <oc r="H214" t="inlineStr">
      <is>
        <t>A</t>
      </is>
    </oc>
    <nc r="H214"/>
  </rcc>
  <rcc rId="3074" sId="2">
    <oc r="I214" t="inlineStr">
      <is>
        <t>To Log</t>
      </is>
    </oc>
    <nc r="I214"/>
  </rcc>
  <rcc rId="3075" sId="2" numFmtId="19">
    <oc r="A215">
      <v>41904</v>
    </oc>
    <nc r="A215"/>
  </rcc>
  <rcc rId="3076" sId="2">
    <oc r="B215">
      <v>71945</v>
    </oc>
    <nc r="B215"/>
  </rcc>
  <rcc rId="3077" sId="2">
    <oc r="C215" t="inlineStr">
      <is>
        <t>“Lightbringer” fails to collect the “Gold Coins” when clicked on them at the “Northern Forest” near the “Bridge”.</t>
      </is>
    </oc>
    <nc r="C215"/>
  </rcc>
  <rcc rId="3078" sId="2">
    <oc r="E215" t="inlineStr">
      <is>
        <t xml:space="preserve">1. Launch Ember RPG.
2. Fast travel to the “Deep Barrows”.
3. Go near the “Bridge” in the “Northern Forest”.
4. Click on the “Gold Coins” nearby.
</t>
      </is>
    </oc>
    <nc r="E215"/>
  </rcc>
  <rcc rId="3079" sId="2">
    <oc r="F215" t="inlineStr">
      <is>
        <t>Actual Result: “Lightbringer” fails to collect the “Gold Coins”.
Expected Result: “Lightbringer” should be able to collect the “Gold Coins”.
Note: 1. Sparkling animation is not displayed on the "Gold Coins" when Lightbringer stand close to them.
Note: 2. The Configuration File (DxDiag.txt) and the save files (save.rar) are attached to this ticket.</t>
      </is>
    </oc>
    <nc r="F215"/>
  </rcc>
  <rcc rId="3080" sId="2">
    <oc r="G215" t="inlineStr">
      <is>
        <t xml:space="preserve">Operating System:
Windows 8 Enterprise 32-bit (6.2, Build 9200)
Card name: ATI Radeon HD 5450
</t>
      </is>
    </oc>
    <nc r="G215"/>
  </rcc>
  <rcc rId="3081" sId="2">
    <oc r="H215" t="inlineStr">
      <is>
        <t>B</t>
      </is>
    </oc>
    <nc r="H215"/>
  </rcc>
  <rcc rId="3082" sId="2">
    <oc r="I215" t="inlineStr">
      <is>
        <t>To Log</t>
      </is>
    </oc>
    <nc r="I215"/>
  </rcc>
  <rcc rId="3083" sId="2" numFmtId="19">
    <oc r="A216">
      <v>41904</v>
    </oc>
    <nc r="A216"/>
  </rcc>
  <rcc rId="3084" sId="2">
    <oc r="B216">
      <v>71946</v>
    </oc>
    <nc r="B216"/>
  </rcc>
  <rcc rId="3085" sId="2">
    <oc r="C216" t="inlineStr">
      <is>
        <t>The items equipped in the “Blue Slot” are unequipped after restarting and loading the save file.</t>
      </is>
    </oc>
    <nc r="C216"/>
  </rcc>
  <rcc rId="3086" sId="2">
    <oc r="E216" t="inlineStr">
      <is>
        <t xml:space="preserve">1. Launch Ember RPG.
2. Rescue “Kwan”.
3. Fast travel to the “Deep Barrows”.
4. Collect items from the “Barrels” nearby.
5. Open “Consumable” tab in the “Inventory”.
6. Drag “Cooked Ham” to the “Blue Slot”.
7. Save the game on any save slot and exit the game.
8. Launch the game and Load the game.
9. Notice the items from the “Blue Slot” are unequipped.
</t>
      </is>
    </oc>
    <nc r="E216"/>
  </rcc>
  <rcc rId="3087" sId="2">
    <oc r="F216" t="inlineStr">
      <is>
        <t xml:space="preserve">Actual Result: The items in the “Blue Slot” are unequipped after saving the game, restarting the game and loading the game.
Expected Result: The item in the “Blue Slot” should be equipped even after restarting the game.
Note: The Configuration File (DxDiag.txt) and the save files (save.rar) are attached to this ticket.
</t>
      </is>
    </oc>
    <nc r="F216"/>
  </rcc>
  <rcc rId="3088" sId="2">
    <oc r="G216" t="inlineStr">
      <is>
        <t xml:space="preserve">Operating System:
Windows 8 Enterprise 32-bit (6.2, Build 9200)
Card name: ATI Radeon HD 5450
</t>
      </is>
    </oc>
    <nc r="G216"/>
  </rcc>
  <rcc rId="3089" sId="2">
    <oc r="H216" t="inlineStr">
      <is>
        <t>B</t>
      </is>
    </oc>
    <nc r="H216"/>
  </rcc>
  <rcc rId="3090" sId="2">
    <oc r="I216" t="inlineStr">
      <is>
        <t>To Log</t>
      </is>
    </oc>
    <nc r="I216"/>
  </rcc>
  <rcc rId="3091" sId="2" numFmtId="19">
    <oc r="A217">
      <v>41904</v>
    </oc>
    <nc r="A217"/>
  </rcc>
  <rcc rId="3092" sId="2">
    <oc r="B217">
      <v>71948</v>
    </oc>
    <nc r="B217"/>
  </rcc>
  <rcc rId="3093" sId="2">
    <oc r="C217" t="inlineStr">
      <is>
        <t>The Map shows Incorrect Location of the “Lightbringer “ near the “Farmlands “ in the “Southern Forest”.</t>
      </is>
    </oc>
    <nc r="C217"/>
  </rcc>
  <rcc rId="3094" sId="2">
    <oc r="E217" t="inlineStr">
      <is>
        <t xml:space="preserve">1. Launch Ember RPG.
2. Rescue “Kwan”.
3. Fast travel to the “Farmlands”.
4. Go to the centre of the “Bridge” near  “Farmlands” at “Southern Forest”.
5. Open Map and Notice Location of the “Lightbringer”.
6. Go a little further in the direction of the “Southern Forest”.
7. Notice the Map displays “Lightbringer’s” icon on the Bridge even when he is on the Ground of “Southern Forest”.
</t>
      </is>
    </oc>
    <nc r="E217"/>
  </rcc>
  <rcc rId="3095" sId="2">
    <oc r="F217" t="inlineStr">
      <is>
        <t xml:space="preserve">Actual Result: The Map shows incorrect Location of the “Lightbringer”.
Expected Result: The game should show correct location of the “Lightbringer” on the Map.
Note: The Configuration File (DxDiag.txt) and the save files (save.rar) are attached to this ticket.
</t>
      </is>
    </oc>
    <nc r="F217"/>
  </rcc>
  <rcc rId="3096" sId="2">
    <oc r="G217" t="inlineStr">
      <is>
        <t xml:space="preserve">Operating System:
Windows 8 Enterprise 32-bit (6.2, Build 9200)
Card name: ATI Radeon HD 5450
</t>
      </is>
    </oc>
    <nc r="G217"/>
  </rcc>
  <rcc rId="3097" sId="2">
    <oc r="H217" t="inlineStr">
      <is>
        <t>B</t>
      </is>
    </oc>
    <nc r="H217"/>
  </rcc>
  <rcc rId="3098" sId="2">
    <oc r="I217" t="inlineStr">
      <is>
        <t>To Log</t>
      </is>
    </oc>
    <nc r="I217"/>
  </rcc>
  <rcc rId="3099" sId="2" numFmtId="19">
    <oc r="A218">
      <v>41904</v>
    </oc>
    <nc r="A218"/>
  </rcc>
  <rcc rId="3100" sId="2">
    <oc r="B218">
      <v>71949</v>
    </oc>
    <nc r="B218"/>
  </rcc>
  <rcc rId="3101" sId="2">
    <oc r="C218" t="inlineStr">
      <is>
        <t>Either “Kwan” or “Corra” gets stuck in “The Salty Keg” Building after climbing the stairs inside the building at “The Docks” in the “City of Light”.</t>
      </is>
    </oc>
    <nc r="C218"/>
  </rcc>
  <rcc rId="3102" sId="2">
    <oc r="E218" t="inlineStr">
      <is>
        <t xml:space="preserve">1. Launch Ember RPG.
2. Complete Quest 15 “Follow Your (Missing) Heart”.
3. Start Quest 16 “The Salty Keg”.
4. Go to “The Salty Keg” building in the “City of Lights” as the Objective suggests.
5. Converse with “Wendy The Bar Wench”.
6. Converse with “Argyle” upstairs.
7. Go outside “The Salty Keg”.
</t>
      </is>
    </oc>
    <nc r="E218"/>
  </rcc>
  <rcc rId="3103" sId="2">
    <oc r="F218" t="inlineStr">
      <is>
        <t xml:space="preserve">Actual Result: Either “Kwan” or “Corra” gets stuck in “The Salty Keg” Building.
Expected Result: “Kwan” and “Corra” should be able to move.
Note: The Configuration File (DxDiag.txt) and the save files (save.rar) are attached to this ticket.
</t>
      </is>
    </oc>
    <nc r="F218"/>
  </rcc>
  <rcc rId="3104" sId="2">
    <oc r="G218" t="inlineStr">
      <is>
        <t xml:space="preserve">Operating System:
Windows 8 Enterprise 32-bit (6.2, Build 9200)
Card name: ATI Radeon HD 5450
Note: This issue also occurs in iOS build. </t>
      </is>
    </oc>
    <nc r="G218"/>
  </rcc>
  <rcc rId="3105" sId="2">
    <oc r="H218" t="inlineStr">
      <is>
        <t>B</t>
      </is>
    </oc>
    <nc r="H218"/>
  </rcc>
  <rcc rId="3106" sId="2">
    <oc r="I218" t="inlineStr">
      <is>
        <t>To Log</t>
      </is>
    </oc>
    <nc r="I218"/>
  </rcc>
  <rcc rId="3107" sId="2" numFmtId="19">
    <oc r="A219">
      <v>41904</v>
    </oc>
    <nc r="A219"/>
  </rcc>
  <rcc rId="3108" sId="2">
    <oc r="B219">
      <v>71950</v>
    </oc>
    <nc r="B219"/>
  </rcc>
  <rcc rId="3109" sId="2">
    <oc r="C219" t="inlineStr">
      <is>
        <t>The game fails to show the “Bridge” in the Map on the entrance to “City of Light”.</t>
      </is>
    </oc>
    <nc r="C219"/>
  </rcc>
  <rcc rId="3110" sId="2">
    <oc r="E219" t="inlineStr">
      <is>
        <t xml:space="preserve">1. Launch Ember RPG.
2. Rescue “Kwan”.
3. Go on the “Bridge” near the “City Of Light”.
4. Open the Map.
5. Notice the Map fails to show the “Bridge”.
</t>
      </is>
    </oc>
    <nc r="E219"/>
  </rcc>
  <rcc rId="3111" sId="2">
    <oc r="F219" t="inlineStr">
      <is>
        <t xml:space="preserve">Actual Result: The Map fails to show the “Bridge”.
Expected Result: The game should show the “Bridge” near the “City of Light” on the Map.
Note: The Configuration File (DxDiag.txt) and the save files (save.rar) are attached to this ticket.
</t>
      </is>
    </oc>
    <nc r="F219"/>
  </rcc>
  <rcc rId="3112" sId="2">
    <oc r="G219" t="inlineStr">
      <is>
        <t xml:space="preserve">Operating System:
Windows 8 Enterprise 32-bit (6.2, Build 9200)
Card name: ATI Radeon HD 5450
</t>
      </is>
    </oc>
    <nc r="G219"/>
  </rcc>
  <rcc rId="3113" sId="2">
    <oc r="H219" t="inlineStr">
      <is>
        <t>C</t>
      </is>
    </oc>
    <nc r="H219"/>
  </rcc>
  <rcc rId="3114" sId="2">
    <oc r="I219" t="inlineStr">
      <is>
        <t>To Log</t>
      </is>
    </oc>
    <nc r="I219"/>
  </rcc>
  <rcc rId="3115" sId="2">
    <oc r="A223" t="inlineStr">
      <is>
        <t>26-02-2015</t>
      </is>
    </oc>
    <nc r="A223"/>
  </rcc>
  <rcc rId="3116" sId="2">
    <oc r="B223">
      <v>102156</v>
    </oc>
    <nc r="B223"/>
  </rcc>
  <rcc rId="3117" sId="2">
    <oc r="C223" t="inlineStr">
      <is>
        <t xml:space="preserve">The game fails to progress after completing the objective of the quest 33 'Follow Your (Missing) Heart'.
 </t>
      </is>
    </oc>
    <nc r="C223"/>
  </rcc>
  <rcc rId="3118" sId="2">
    <oc r="E223" t="inlineStr">
      <is>
        <t xml:space="preserve">1. Launch Ember RPG.
2. Rescue Coren.
3. Progress till the Quest 33 'Follow Your (Missing) Heart'.
4. Complete the quest 33 'Follow Your (Missing) Heart'.
5. Notice the game fails to display the next Quest.
</t>
      </is>
    </oc>
    <nc r="E223"/>
  </rcc>
  <rcc rId="3119" sId="2">
    <oc r="F223" t="inlineStr">
      <is>
        <t xml:space="preserve">Actual Result: The game fails to proceed to the next quest.
Expected Result: The game should continue with the next quest.
Note: The Configuration File (DxDiag.txt) and the save files (save.rar) are attached to this ticket.
</t>
      </is>
    </oc>
    <nc r="F223"/>
  </rcc>
  <rcc rId="3120" sId="2">
    <oc r="G223" t="inlineStr">
      <is>
        <t xml:space="preserve">Operating System:
Windows 8 Enterprise 32-bit (6.2, Build 9200)
Card name: NVIDIA GeForce 8400 GS
</t>
      </is>
    </oc>
    <nc r="G223"/>
  </rcc>
  <rcc rId="3121" sId="2">
    <oc r="H223" t="inlineStr">
      <is>
        <t>A</t>
      </is>
    </oc>
    <nc r="H223"/>
  </rcc>
  <rcc rId="3122" sId="2">
    <oc r="I223" t="inlineStr">
      <is>
        <t>To Log</t>
      </is>
    </oc>
    <nc r="I223"/>
  </rcc>
  <rcc rId="3123" sId="2">
    <oc r="A224" t="inlineStr">
      <is>
        <t>26-02-2015</t>
      </is>
    </oc>
    <nc r="A224"/>
  </rcc>
  <rcc rId="3124" sId="2">
    <oc r="B224">
      <v>102157</v>
    </oc>
    <nc r="B224"/>
  </rcc>
  <rcc rId="3125" sId="2">
    <oc r="C224" t="inlineStr">
      <is>
        <t xml:space="preserve">The game crashes after discarding item from the Lightbringer's inventory in the Northern Forest.
</t>
      </is>
    </oc>
    <nc r="C224"/>
  </rcc>
  <rcc rId="3126" sId="2">
    <oc r="E224" t="inlineStr">
      <is>
        <t xml:space="preserve">1. Launch Ember RPG.
2. Rescue Coren.
3. Collect few items.
4. Go to Northern Forest at Coordinates (50056,49705,0).
5. Discard any item from inventory to  the ground.
</t>
      </is>
    </oc>
    <nc r="E224"/>
  </rcc>
  <rcc rId="3127" sId="2">
    <oc r="F224" t="inlineStr">
      <is>
        <t xml:space="preserve">Actual Result: The game crashes.
Expected Result: The game should continue without crashing.
Note: The Configuration File (DxDiag.txt) Ogre.log, scripting.log and the save files (save.rar) are attached to this ticket.
</t>
      </is>
    </oc>
    <nc r="F224"/>
  </rcc>
  <rcc rId="3128" sId="2">
    <oc r="G224" t="inlineStr">
      <is>
        <t xml:space="preserve">Operating System:
Windows 8 Enterprise 32-bit (6.2, Build 9200)
Card name: NVIDIA GeForce 8400 GS
</t>
      </is>
    </oc>
    <nc r="G224"/>
  </rcc>
  <rcc rId="3129" sId="2">
    <oc r="H224" t="inlineStr">
      <is>
        <t>A</t>
      </is>
    </oc>
    <nc r="H224"/>
  </rcc>
  <rcc rId="3130" sId="2">
    <oc r="I224" t="inlineStr">
      <is>
        <t>To Log</t>
      </is>
    </oc>
    <nc r="I224"/>
  </rcc>
  <rcc rId="3131" sId="2">
    <oc r="A225" t="inlineStr">
      <is>
        <t>26-02-2015</t>
      </is>
    </oc>
    <nc r="A225"/>
  </rcc>
  <rcc rId="3132" sId="2">
    <oc r="B225">
      <v>102158</v>
    </oc>
    <nc r="B225"/>
  </rcc>
  <rcc rId="3133" sId="2">
    <oc r="C225" t="inlineStr">
      <is>
        <t xml:space="preserve">The game crashes after inserting any item in the Quick Slot in the Northern Forest.
</t>
      </is>
    </oc>
    <nc r="C225"/>
  </rcc>
  <rcc rId="3134" sId="2">
    <oc r="E225" t="inlineStr">
      <is>
        <t xml:space="preserve">1. Launch Ember RPG.
2. Rescue Coren.
3. Collect few items.
4. Go to Northern Forest at Coordinates (50064,49704,0).
5. Open Inventory.
6. Drag and drop any item from the inventory to the Quick Slot.
</t>
      </is>
    </oc>
    <nc r="E225"/>
  </rcc>
  <rcc rId="3135" sId="2">
    <oc r="F225" t="inlineStr">
      <is>
        <t xml:space="preserve">Actual Result: The game crashes.
Expected Result: The game should equip that item in the Quick Slot without crashing.
Note: The Configuration File (DxDiag.txt) Ogre.log, scripting.log and the save files (save.rar) are attached to this ticket.
</t>
      </is>
    </oc>
    <nc r="F225"/>
  </rcc>
  <rcc rId="3136" sId="2">
    <oc r="G225" t="inlineStr">
      <is>
        <t xml:space="preserve">Operating System:
Windows 8 Enterprise 32-bit (6.2, Build 9200)
Card name: NVIDIA GeForce 8400 GS
</t>
      </is>
    </oc>
    <nc r="G225"/>
  </rcc>
  <rcc rId="3137" sId="2">
    <oc r="H225" t="inlineStr">
      <is>
        <t>A</t>
      </is>
    </oc>
    <nc r="H225"/>
  </rcc>
  <rcc rId="3138" sId="2">
    <oc r="I225" t="inlineStr">
      <is>
        <t>To Log</t>
      </is>
    </oc>
    <nc r="I225"/>
  </rcc>
  <rcc rId="3139" sId="2">
    <oc r="A226" t="inlineStr">
      <is>
        <t>26-02-2015</t>
      </is>
    </oc>
    <nc r="A226"/>
  </rcc>
  <rcc rId="3140" sId="2">
    <oc r="B226">
      <v>102159</v>
    </oc>
    <nc r="B226"/>
  </rcc>
  <rcc rId="3141" sId="2">
    <oc r="C226" t="inlineStr">
      <is>
        <t xml:space="preserve">Lightbringer is unable to collect the 'Purple Gem' after clicking on it in the 'Deep Barrows' at the coordinates (49991,49584,-1). 
</t>
      </is>
    </oc>
    <nc r="C226"/>
  </rcc>
  <rcc rId="3142" sId="2">
    <oc r="E226" t="inlineStr">
      <is>
        <t xml:space="preserve">1. Launch Ember RPG. 
2. Rescue Coren.
3. Go to Deep Barrows at Coordinates (49991,49584,-1).
4. Try to collect the Gem near Skeleton.
</t>
      </is>
    </oc>
    <nc r="E226"/>
  </rcc>
  <rcc rId="3143" sId="2">
    <oc r="F226" t="inlineStr">
      <is>
        <t xml:space="preserve">Actual Result: Lightbringer is unable to collect the Gem.
Expected Result: Lightbringer should be able to collect the Gem.
Note: 1. Sparkling animation is displayed on the 'Gem' when Lightbringer stand close to it.
Note: 2. The Configuration File (DxDiag.txt) and the save files (save.rar) are attached to this ticket.
</t>
      </is>
    </oc>
    <nc r="F226"/>
  </rcc>
  <rcc rId="3144" sId="2">
    <oc r="G226" t="inlineStr">
      <is>
        <t xml:space="preserve">Operating System:
Windows 8 Enterprise 32-bit (6.2, Build 9200)
Card name: NVIDIA GeForce 8400 GS
</t>
      </is>
    </oc>
    <nc r="G226"/>
  </rcc>
  <rcc rId="3145" sId="2">
    <oc r="H226" t="inlineStr">
      <is>
        <t>B</t>
      </is>
    </oc>
    <nc r="H226"/>
  </rcc>
  <rcc rId="3146" sId="2">
    <oc r="I226" t="inlineStr">
      <is>
        <t>To Log</t>
      </is>
    </oc>
    <nc r="I226"/>
  </rcc>
  <rcc rId="3147" sId="2">
    <oc r="A227" t="inlineStr">
      <is>
        <t>26-02-2015</t>
      </is>
    </oc>
    <nc r="A227"/>
  </rcc>
  <rcc rId="3148" sId="2">
    <oc r="B227">
      <v>102161</v>
    </oc>
    <nc r="B227"/>
  </rcc>
  <rcc rId="3149" sId="2">
    <oc r="C227" t="inlineStr">
      <is>
        <t xml:space="preserve">Lightbringer is unable to collect the 'Gold and the 'Gem' after clicking on it at the 'Cemetery' at coordinates (49920,49503,0). 
</t>
      </is>
    </oc>
    <nc r="C227"/>
  </rcc>
  <rcc rId="3150" sId="2">
    <oc r="E227" t="inlineStr">
      <is>
        <t xml:space="preserve">1. Launch Ember RPG. 
2. Rescue Coren.
3. Exit the 'Deep Barrows'.
4. Go to the 'Cemetery' at coordinates (49920,49503,0).
5. Try to collect the 'Gold' and 'Gem'.
</t>
      </is>
    </oc>
    <nc r="E227"/>
  </rcc>
  <rcc rId="3151" sId="2">
    <oc r="F227" t="inlineStr">
      <is>
        <t xml:space="preserve">Actual Result: Lightbringer is unable to collect the Gold and Gem.
Expected Result: Lightbringer should be able to collect the Gold and Gem.
Note: 1. Sparkling animation is not displayed on the 'Gold' and 'Gem' when Lightbringer stand close to it.
Note: 2. The Configuration File (DxDiag.txt) and the save files (save.rar) are attached to this ticket.
</t>
      </is>
    </oc>
    <nc r="F227"/>
  </rcc>
  <rcc rId="3152" sId="2">
    <oc r="G227" t="inlineStr">
      <is>
        <t xml:space="preserve">Operating System:
Windows 8 Enterprise 32-bit (6.2, Build 9200)
Card name: NVIDIA GeForce 8400 GS
</t>
      </is>
    </oc>
    <nc r="G227"/>
  </rcc>
  <rcc rId="3153" sId="2">
    <oc r="H227" t="inlineStr">
      <is>
        <t>B</t>
      </is>
    </oc>
    <nc r="H227"/>
  </rcc>
  <rcc rId="3154" sId="2">
    <oc r="I227" t="inlineStr">
      <is>
        <t>To Log</t>
      </is>
    </oc>
    <nc r="I227"/>
  </rcc>
  <rcc rId="3155" sId="2">
    <oc r="A228" t="inlineStr">
      <is>
        <t>26-02-2015</t>
      </is>
    </oc>
    <nc r="A228"/>
  </rcc>
  <rcc rId="3156" sId="2">
    <oc r="B228">
      <v>102162</v>
    </oc>
    <nc r="B228"/>
  </rcc>
  <rcc rId="3157" sId="2">
    <oc r="C228" t="inlineStr">
      <is>
        <t xml:space="preserve">Chunk cache overflow!' text is displayed while roaming in the 'Cemetery' and 'Northern Forest'.
</t>
      </is>
    </oc>
    <nc r="C228"/>
  </rcc>
  <rcc rId="3158" sId="2">
    <oc r="E228" t="inlineStr">
      <is>
        <t>1. Launch Ember RPG. 
2. Rescue Coren.
3. Exit the 'Deep Barrows'.
4. Go to the 'Cemetery' at coordinates (49916,49507,0).</t>
      </is>
    </oc>
    <nc r="E228"/>
  </rcc>
  <rcc rId="3159" sId="2">
    <oc r="F228" t="inlineStr">
      <is>
        <t xml:space="preserve">Actual Result: 'Chunk cache overflow!' text is displayed.
Expected Result: The game should be free from error text.
Note: The Configuration File (DxDiag.txt) and the save files (save.rar) are attached to this ticket.
</t>
      </is>
    </oc>
    <nc r="F228"/>
  </rcc>
  <rcc rId="3160" sId="2">
    <oc r="G228" t="inlineStr">
      <is>
        <t xml:space="preserve">Operating System:
Windows 8 Enterprise 32-bit (6.2, Build 9200)
Card name: NVIDIA GeForce 8400 GS
</t>
      </is>
    </oc>
    <nc r="G228"/>
  </rcc>
  <rcc rId="3161" sId="2">
    <oc r="H228" t="inlineStr">
      <is>
        <t>B</t>
      </is>
    </oc>
    <nc r="H228"/>
  </rcc>
  <rcc rId="3162" sId="2">
    <oc r="I228" t="inlineStr">
      <is>
        <t>To Log</t>
      </is>
    </oc>
    <nc r="I228"/>
  </rcc>
  <rcc rId="3163" sId="2">
    <oc r="A230" t="inlineStr">
      <is>
        <t>27-02-2015</t>
      </is>
    </oc>
    <nc r="A230"/>
  </rcc>
  <rcc rId="3164" sId="2">
    <oc r="B230">
      <v>102316</v>
    </oc>
    <nc r="B230"/>
  </rcc>
  <rcc rId="3165" sId="2">
    <oc r="C230" t="inlineStr">
      <is>
        <t xml:space="preserve">The game can be launched without launching the Steam by double clicking on the RPG.exe in the installation directory.
</t>
      </is>
    </oc>
    <nc r="C230"/>
  </rcc>
  <rcc rId="3166" sId="2">
    <oc r="E230" t="inlineStr">
      <is>
        <t xml:space="preserve">1. Exit Steam if launched.
2. Go to the (for 32-bit OS) 
"C:\Program Files\Steam\SteamApps\common\Ember"
(for 64-bit OS)
"C:\Program Files(x86)\Steam\SteamApps\common\Ember" folder.
3. Double click on the 'RPG.exe'.
4. Notice Steam fails to launch.
</t>
      </is>
    </oc>
    <nc r="E230"/>
  </rcc>
  <rcc rId="3167" sId="2">
    <oc r="F230" t="inlineStr">
      <is>
        <t xml:space="preserve">Actual Result: Steam fails to launch after launching the 'RPG.exe' from the  installation directory.
Expected Result: Steam should launch automatically after launching 'RPG.exe'.
Note: The Configuration File (DxDiag.txt) is attached to this ticket.
</t>
      </is>
    </oc>
    <nc r="F230"/>
  </rcc>
  <rcc rId="3168" sId="2">
    <oc r="G230" t="inlineStr">
      <is>
        <t xml:space="preserve">Operating System:
Windows 8 Enterprise 32-bit (6.2, Build 9200)
Card name: AMD Radeon HD 5450
</t>
      </is>
    </oc>
    <nc r="G230"/>
  </rcc>
  <rcc rId="3169" sId="2">
    <oc r="H230" t="inlineStr">
      <is>
        <t>A</t>
      </is>
    </oc>
    <nc r="H230"/>
  </rcc>
  <rcc rId="3170" sId="2">
    <oc r="I230" t="inlineStr">
      <is>
        <t>To Log</t>
      </is>
    </oc>
    <nc r="I230"/>
  </rcc>
  <rcc rId="3171" sId="2">
    <oc r="A231" t="inlineStr">
      <is>
        <t>27-02-2015</t>
      </is>
    </oc>
    <nc r="A231"/>
  </rcc>
  <rcc rId="3172" sId="2">
    <oc r="B231">
      <v>102317</v>
    </oc>
    <nc r="B231"/>
  </rcc>
  <rcc rId="3173" sId="2">
    <oc r="C231" t="inlineStr">
      <is>
        <t xml:space="preserve">The game fails to progress after receiving the Quest 'Anarchy in the Library' from the Goblin King.
  </t>
      </is>
    </oc>
    <nc r="C231"/>
  </rcc>
  <rcc rId="3174" sId="2">
    <oc r="E231" t="inlineStr">
      <is>
        <t xml:space="preserve">1. Install and launch Steam.
2. Install and launch Ember.
3. Progress through the game till Quest 'All Hail the King'.
4. Accept Goblin King's Quest 'Anarchy in the Library'.
5. Go to the location of the 'Anarchy in the Library' quest.
</t>
      </is>
    </oc>
    <nc r="E231"/>
  </rcc>
  <rcc rId="3175" sId="2">
    <oc r="F231" t="inlineStr">
      <is>
        <t xml:space="preserve">Actual Result: Progression blocker is observed while completing quest 'Anarchy in the Library'.
Expected Result: Enough information/hint should be given to the player to complete the quest.
Note: The Configuration File (DxDiag.txt)  and the save files  are attached to this ticket.
</t>
      </is>
    </oc>
    <nc r="F231"/>
  </rcc>
  <rcc rId="3176" sId="2">
    <oc r="G231" t="inlineStr">
      <is>
        <t xml:space="preserve">Operating System:
Windows 8 Enterprise 32-bit (6.2, Build 9200)
Card name: AMD Radeon HD 5450
</t>
      </is>
    </oc>
    <nc r="G231"/>
  </rcc>
  <rcc rId="3177" sId="2">
    <oc r="H231" t="inlineStr">
      <is>
        <t>A</t>
      </is>
    </oc>
    <nc r="H231"/>
  </rcc>
  <rcc rId="3178" sId="2">
    <oc r="I231" t="inlineStr">
      <is>
        <t>To Log</t>
      </is>
    </oc>
    <nc r="I231"/>
  </rcc>
  <rcc rId="3179" sId="2">
    <oc r="A232" t="inlineStr">
      <is>
        <t>27-02-2015</t>
      </is>
    </oc>
    <nc r="A232"/>
  </rcc>
  <rcc rId="3180" sId="2">
    <oc r="B232">
      <v>102327</v>
    </oc>
    <nc r="B232"/>
  </rcc>
  <rcc rId="3181" sId="2">
    <oc r="C232" t="inlineStr">
      <is>
        <t xml:space="preserve">The Lightbringer gets stuck after clicking near Tree and Rock in the Northern Forest at the coordinates 49990, 49473,0.
</t>
      </is>
    </oc>
    <nc r="C232"/>
  </rcc>
  <rcc rId="3182" sId="2">
    <oc r="E232" t="inlineStr">
      <is>
        <t xml:space="preserve">1. Install and launch Steam.
2. Install and launch Ember.
3. Go to the coordinates 49990, 49473,0 in the Northern Forest.
4. Click near Rock and the Tree.
</t>
      </is>
    </oc>
    <nc r="E232"/>
  </rcc>
  <rcc rId="3183" sId="2">
    <oc r="F232" t="inlineStr">
      <is>
        <t xml:space="preserve">Actual Result: Lightbringer gets stuck in the Northern Forest.
Expected Result: Lightbringer should be able to move between Tree and Rock.
Note: The Configuration File (DxDiag.txt)  and the save files  are attached to this ticket.
</t>
      </is>
    </oc>
    <nc r="F232"/>
  </rcc>
  <rcc rId="3184" sId="2">
    <oc r="G232" t="inlineStr">
      <is>
        <t xml:space="preserve">Operating System:
Windows 8 Enterprise 32-bit (6.2, Build 9200)
Card name: AMD Radeon HD 5450
</t>
      </is>
    </oc>
    <nc r="G232"/>
  </rcc>
  <rcc rId="3185" sId="2">
    <oc r="H232" t="inlineStr">
      <is>
        <t>A</t>
      </is>
    </oc>
    <nc r="H232"/>
  </rcc>
  <rcc rId="3186" sId="2">
    <oc r="I232" t="inlineStr">
      <is>
        <t>To Log</t>
      </is>
    </oc>
    <nc r="I232"/>
  </rcc>
  <rcc rId="3187" sId="2">
    <oc r="A233" t="inlineStr">
      <is>
        <t>27-02-2015</t>
      </is>
    </oc>
    <nc r="A233"/>
  </rcc>
  <rcc rId="3188" sId="2">
    <oc r="B233">
      <v>102329</v>
    </oc>
    <nc r="B233"/>
  </rcc>
  <rcc rId="3189" sId="2">
    <oc r="C233" t="inlineStr">
      <is>
        <t xml:space="preserve">The Thumbnail, Icon and Background image for the game are missing in the Steam.
</t>
      </is>
    </oc>
    <nc r="C233"/>
  </rcc>
  <rcc rId="3190" sId="2">
    <oc r="E233" t="inlineStr">
      <is>
        <t xml:space="preserve">1. Install and launch Steam.
2. Install and launch Ember.
3. Click on the Library.
4. Observe that  Thumbnail, Icon and Background image for the game are missing.
</t>
      </is>
    </oc>
    <nc r="E233"/>
  </rcc>
  <rcc rId="3191" sId="2">
    <oc r="F233" t="inlineStr">
      <is>
        <t xml:space="preserve">Actual Result: The Thumbnail, Icon and Background image for the game are missing.
Expected Result: The Thumbnail, Icon and Background image for the game should be displayed in the Steam.
Note: The Configuration File (DxDiag.txt) is attached to the ticket.
</t>
      </is>
    </oc>
    <nc r="F233"/>
  </rcc>
  <rcc rId="3192" sId="2">
    <oc r="G233" t="inlineStr">
      <is>
        <t xml:space="preserve">Operating System:
Windows 8 Enterprise 32-bit (6.2, Build 9200)
Card name: AMD Radeon HD 5450
</t>
      </is>
    </oc>
    <nc r="G233"/>
  </rcc>
  <rcc rId="3193" sId="2">
    <oc r="H233" t="inlineStr">
      <is>
        <t>C</t>
      </is>
    </oc>
    <nc r="H233"/>
  </rcc>
  <rcc rId="3194" sId="2">
    <oc r="I233" t="inlineStr">
      <is>
        <t>To Log</t>
      </is>
    </oc>
    <nc r="I233"/>
  </rcc>
  <rcc rId="3195" sId="2" numFmtId="19">
    <oc r="A235">
      <v>42038</v>
    </oc>
    <nc r="A235"/>
  </rcc>
  <rcc rId="3196" sId="2">
    <oc r="B235">
      <v>102671</v>
    </oc>
    <nc r="B235"/>
  </rcc>
  <rcc rId="3197" sId="2">
    <oc r="C235" t="inlineStr">
      <is>
        <t xml:space="preserve">Steam displays an error message 'Failed to start game…' after launching the game.
</t>
      </is>
    </oc>
    <nc r="C235"/>
  </rcc>
  <rcc rId="3198" sId="2">
    <oc r="E235" t="inlineStr">
      <is>
        <t xml:space="preserve">1. Install and launch Steam.
2. Install and launch Ember.
3. Exit the game.
4. Create Backup of the game using Steam Backup and Restore option.
5. Delete Local contents of the game.
6. Restore the game using Steam Backup and Restore option. 
7. Launch the game through steam.
</t>
      </is>
    </oc>
    <nc r="E235"/>
  </rcc>
  <rcc rId="3199" sId="2">
    <oc r="F235" t="inlineStr">
      <is>
        <t xml:space="preserve">Actual Result: Steam displays an error message after launching the game.
Expected Result: The game should launch properly.
Note: The Configuration File (DxDiag.txt) is attached to the ticket.
</t>
      </is>
    </oc>
    <nc r="F235"/>
  </rcc>
  <rcc rId="3200" sId="2">
    <oc r="G235" t="inlineStr">
      <is>
        <t xml:space="preserve">Operating System:
Windows 8 Enterprise 32-bit (6.2, Build 9200)
Card name: AMD Radeon HD 5450
</t>
      </is>
    </oc>
    <nc r="G235"/>
  </rcc>
  <rcc rId="3201" sId="2">
    <oc r="H235" t="inlineStr">
      <is>
        <t>A</t>
      </is>
    </oc>
    <nc r="H235"/>
  </rcc>
  <rcc rId="3202" sId="2">
    <oc r="I235" t="inlineStr">
      <is>
        <t>To Log</t>
      </is>
    </oc>
    <nc r="I235"/>
  </rcc>
  <rcc rId="3203" sId="2">
    <oc r="J235" t="inlineStr">
      <is>
        <t>Current content BuildID: 530046</t>
      </is>
    </oc>
    <nc r="J235"/>
  </rcc>
  <rcc rId="3204" sId="2" numFmtId="19">
    <oc r="A236">
      <v>42038</v>
    </oc>
    <nc r="A236"/>
  </rcc>
  <rcc rId="3205" sId="2">
    <oc r="B236">
      <v>102672</v>
    </oc>
    <nc r="B236"/>
  </rcc>
  <rcc rId="3206" sId="2">
    <oc r="C236" t="inlineStr">
      <is>
        <t xml:space="preserve">The game lacks Autosave functionality  throughout the gameplay.
</t>
      </is>
    </oc>
    <nc r="C236"/>
  </rcc>
  <rcc rId="3207" sId="2">
    <oc r="E236" t="inlineStr">
      <is>
        <t xml:space="preserve">1. Install and launch Steam.
2. Install and launch Ember.
3. Progress through the game and complete few quests.
4. Exit the game.
5. Launch the game.
</t>
      </is>
    </oc>
    <nc r="E236"/>
  </rcc>
  <rcc rId="3208" sId="2">
    <oc r="F236" t="inlineStr">
      <is>
        <t xml:space="preserve">Actual Result: The game starts in the Deep Barrows.
Expected Result: The game should start from the previous checkpoint after launching the game.
Note: The Configuration File (DxDiag.txt) is attached to the ticket.
</t>
      </is>
    </oc>
    <nc r="F236"/>
  </rcc>
  <rcc rId="3209" sId="2">
    <oc r="G236" t="inlineStr">
      <is>
        <t xml:space="preserve">Operating System:
Windows 8 Enterprise 32-bit (6.2, Build 9200)
Card name: AMD Radeon HD 5450
</t>
      </is>
    </oc>
    <nc r="G236"/>
  </rcc>
  <rcc rId="3210" sId="2">
    <oc r="H236" t="inlineStr">
      <is>
        <t>A</t>
      </is>
    </oc>
    <nc r="H236"/>
  </rcc>
  <rcc rId="3211" sId="2">
    <oc r="I236" t="inlineStr">
      <is>
        <t>To Log</t>
      </is>
    </oc>
    <nc r="I236"/>
  </rcc>
  <rcc rId="3212" sId="2">
    <oc r="J236" t="inlineStr">
      <is>
        <t>Current content BuildID: 530046</t>
      </is>
    </oc>
    <nc r="J236"/>
  </rcc>
  <rcc rId="3213" sId="2" numFmtId="19">
    <oc r="A237">
      <v>42038</v>
    </oc>
    <nc r="A237"/>
  </rcc>
  <rcc rId="3214" sId="2">
    <oc r="B237">
      <v>102675</v>
    </oc>
    <nc r="B237"/>
  </rcc>
  <rcc rId="3215" sId="2">
    <oc r="C237" t="inlineStr">
      <is>
        <t>Lightbringer goes out of world at co-ordinates (50191,49566,0) at Northern Forest near Darkwood.</t>
      </is>
    </oc>
    <nc r="C237"/>
  </rcc>
  <rcc rId="3216" sId="2">
    <oc r="E237" t="inlineStr">
      <is>
        <t>1. Install and launch Steam.
2. Install and launch Ember.
3. Fast travel to Darkwood.
4. Go to Coordinates (50191,49566,0).
5. Notice Lightbringer is able to move out of World.</t>
      </is>
    </oc>
    <nc r="E237"/>
  </rcc>
  <rcc rId="3217" sId="2">
    <oc r="F237" t="inlineStr">
      <is>
        <t>Actual Result: Lightbringer goes out of the world Terrain because of the missing collision.
Expected Result: Collision should stop Lightbringer from going out of the world terrain.
Note: The Configuration File (DxDiag.txt) is attached to the ticket.</t>
      </is>
    </oc>
    <nc r="F237"/>
  </rcc>
  <rcc rId="3218" sId="2">
    <oc r="G237" t="inlineStr">
      <is>
        <t xml:space="preserve">Operating System:
Windows 8 Enterprise 32-bit (6.2, Build 9200)
Card name: AMD Radeon HD 5450
</t>
      </is>
    </oc>
    <nc r="G237"/>
  </rcc>
  <rcc rId="3219" sId="2">
    <oc r="H237" t="inlineStr">
      <is>
        <t>A</t>
      </is>
    </oc>
    <nc r="H237"/>
  </rcc>
  <rcc rId="3220" sId="2">
    <oc r="I237" t="inlineStr">
      <is>
        <t>To Log</t>
      </is>
    </oc>
    <nc r="I237"/>
  </rcc>
  <rcc rId="3221" sId="2">
    <oc r="J237" t="inlineStr">
      <is>
        <t>Current content BuildID: 530046</t>
      </is>
    </oc>
    <nc r="J237"/>
  </rcc>
  <rcc rId="3222" sId="2" numFmtId="19">
    <oc r="A238">
      <v>42038</v>
    </oc>
    <nc r="A238"/>
  </rcc>
  <rcc rId="3223" sId="2">
    <oc r="B238">
      <v>102676</v>
    </oc>
    <nc r="B238"/>
  </rcc>
  <rcc rId="3224" sId="2">
    <oc r="C238" t="inlineStr">
      <is>
        <t>Lightbringer fails to collect Bread after clicking on it at coordinate (49925,49627,0) in the Northern Forest.</t>
      </is>
    </oc>
    <nc r="C238"/>
  </rcc>
  <rcc rId="3225" sId="2">
    <oc r="E238" t="inlineStr">
      <is>
        <t>1. Install and launch Steam.
2. Install and launch Ember.
3. Go to coordinate (49925,49627,0) in Northern Forest.
4. Click on Bread.</t>
      </is>
    </oc>
    <nc r="E238"/>
  </rcc>
  <rcc rId="3226" sId="2">
    <oc r="F238" t="inlineStr">
      <is>
        <t xml:space="preserve">Actual Result: Lightbringer is unable to collect Bread.
Expected Result: Lightbringer should be able to collect Bread.
Note: The Configuration File (DxDiag.txt) is attached to the ticket.
</t>
      </is>
    </oc>
    <nc r="F238"/>
  </rcc>
  <rcc rId="3227" sId="2">
    <oc r="G238" t="inlineStr">
      <is>
        <t xml:space="preserve">Operating System:
Windows 8 Enterprise 32-bit (6.2, Build 9200)
Card name: AMD Radeon HD 5450
</t>
      </is>
    </oc>
    <nc r="G238"/>
  </rcc>
  <rcc rId="3228" sId="2">
    <oc r="H238" t="inlineStr">
      <is>
        <t>B</t>
      </is>
    </oc>
    <nc r="H238"/>
  </rcc>
  <rcc rId="3229" sId="2">
    <oc r="I238" t="inlineStr">
      <is>
        <t>To Log</t>
      </is>
    </oc>
    <nc r="I238"/>
  </rcc>
  <rcc rId="3230" sId="2">
    <oc r="J238" t="inlineStr">
      <is>
        <t>Current content BuildID: 530046</t>
      </is>
    </oc>
    <nc r="J238"/>
  </rcc>
  <rcc rId="3231" sId="2" numFmtId="19">
    <oc r="A239">
      <v>42038</v>
    </oc>
    <nc r="A239"/>
  </rcc>
  <rcc rId="3232" sId="2">
    <oc r="B239">
      <v>102677</v>
    </oc>
    <nc r="B239"/>
  </rcc>
  <rcc rId="3233" sId="2">
    <oc r="C239" t="inlineStr">
      <is>
        <t xml:space="preserve">The icon for Clothes are missing after collecting them from Armoire in a house in the Northern Forest at coordinate (49974,49483,0).
</t>
      </is>
    </oc>
    <nc r="C239"/>
  </rcc>
  <rcc rId="3234" sId="2">
    <oc r="E239" t="inlineStr">
      <is>
        <t xml:space="preserve">1. Install and launch Steam.
2. Install and launch Ember.
3. Go to coordinate (49974,49483,0) in Northern Forest.
4. Click on the Armoire.
</t>
      </is>
    </oc>
    <nc r="E239"/>
  </rcc>
  <rcc rId="3235" sId="2">
    <oc r="F239" t="inlineStr">
      <is>
        <t>Actual Result: The thumbnails for Clothes are missing.
Expected Result: The icon for Clothes should be displayed.
 Note: The Configuration File (DxDiag.txt) is attached to the ticket.</t>
      </is>
    </oc>
    <nc r="F239"/>
  </rcc>
  <rcc rId="3236" sId="2">
    <oc r="G239" t="inlineStr">
      <is>
        <t xml:space="preserve">Operating System:
Windows 8 Enterprise 32-bit (6.2, Build 9200)
Card name: AMD Radeon HD 5450
</t>
      </is>
    </oc>
    <nc r="G239"/>
  </rcc>
  <rcc rId="3237" sId="2">
    <oc r="H239" t="inlineStr">
      <is>
        <t>C</t>
      </is>
    </oc>
    <nc r="H239"/>
  </rcc>
  <rcc rId="3238" sId="2">
    <oc r="I239" t="inlineStr">
      <is>
        <t>To Log</t>
      </is>
    </oc>
    <nc r="I239"/>
  </rcc>
  <rcc rId="3239" sId="2">
    <oc r="J239" t="inlineStr">
      <is>
        <t>Current content BuildID: 530046</t>
      </is>
    </oc>
    <nc r="J239"/>
  </rcc>
  <rcc rId="3240" sId="2" numFmtId="19">
    <oc r="A240">
      <v>42038</v>
    </oc>
    <nc r="A240"/>
  </rcc>
  <rcc rId="3241" sId="2">
    <oc r="B240">
      <v>102678</v>
    </oc>
    <nc r="B240"/>
  </rcc>
  <rcc rId="3242" sId="2">
    <oc r="C240" t="inlineStr">
      <is>
        <t xml:space="preserve">Debug text is displayed for all the A.I characters in Pinnacle at coordinates (50092,50104,0).
</t>
      </is>
    </oc>
    <nc r="C240"/>
  </rcc>
  <rcc rId="3243" sId="2">
    <oc r="E240" t="inlineStr">
      <is>
        <t>1. Install and launch Steam.
2. Install and launch Ember.
3. Go to the Coordinates (50092,50104,0) in Pinnacle.</t>
      </is>
    </oc>
    <nc r="E240"/>
  </rcc>
  <rcc rId="3244" sId="2">
    <oc r="F240" t="inlineStr">
      <is>
        <t xml:space="preserve">Actual Result: Debug text is displayed for all the A.I characters.
Expected Result: Appropriate text should be displayed for the A.I characters.
 Note: The Configuration File (DxDiag.txt) is attached to the ticket.
</t>
      </is>
    </oc>
    <nc r="F240"/>
  </rcc>
  <rcc rId="3245" sId="2">
    <oc r="G240" t="inlineStr">
      <is>
        <t xml:space="preserve">Operating System:
Windows 8 Enterprise 32-bit (6.2, Build 9200)
Card name: AMD Radeon HD 5450
</t>
      </is>
    </oc>
    <nc r="G240"/>
  </rcc>
  <rcc rId="3246" sId="2">
    <oc r="H240" t="inlineStr">
      <is>
        <t>C</t>
      </is>
    </oc>
    <nc r="H240"/>
  </rcc>
  <rcc rId="3247" sId="2">
    <oc r="I240" t="inlineStr">
      <is>
        <t>To Log</t>
      </is>
    </oc>
    <nc r="I240"/>
  </rcc>
  <rcc rId="3248" sId="2">
    <oc r="J240" t="inlineStr">
      <is>
        <t>Current content BuildID: 530046</t>
      </is>
    </oc>
    <nc r="J240"/>
  </rcc>
  <rcc rId="3249" sId="2" numFmtId="19">
    <oc r="A242">
      <v>42066</v>
    </oc>
    <nc r="A242"/>
  </rcc>
  <rcc rId="3250" sId="2">
    <oc r="B242">
      <v>102789</v>
    </oc>
    <nc r="B242"/>
  </rcc>
  <rcc rId="3251" sId="2">
    <oc r="C242" t="inlineStr">
      <is>
        <t xml:space="preserve">Lightbringer gets stuck after clicking near a tree at the coordinates (50195,49603,0) in Darkwood.
 </t>
      </is>
    </oc>
    <nc r="C242"/>
  </rcc>
  <rcc rId="3252" sId="2">
    <oc r="E242" t="inlineStr">
      <is>
        <t>1. Install and launch Steam.
2. Install and launch Ember.
3. Go to the Coordinates (50195,49603,0) in Darkwood.</t>
      </is>
    </oc>
    <nc r="E242"/>
  </rcc>
  <rcc rId="3253" sId="2">
    <oc r="F242" t="inlineStr">
      <is>
        <t xml:space="preserve">Actual Result: Lightbringer gets stuck after clicking near tree.
Expected Result: Lightbringer should collide with the tree instead of getting stuck in the tree.
</t>
      </is>
    </oc>
    <nc r="F242"/>
  </rcc>
  <rcc rId="3254" sId="2">
    <oc r="H242" t="inlineStr">
      <is>
        <t>A</t>
      </is>
    </oc>
    <nc r="H242"/>
  </rcc>
  <rcc rId="3255" sId="2">
    <oc r="I242" t="inlineStr">
      <is>
        <t>To Log</t>
      </is>
    </oc>
    <nc r="I242"/>
  </rcc>
  <rcc rId="3256" sId="2" numFmtId="19">
    <oc r="A243">
      <v>42066</v>
    </oc>
    <nc r="A243"/>
  </rcc>
  <rcc rId="3257" sId="2">
    <oc r="B243">
      <v>102786</v>
    </oc>
    <nc r="B243"/>
  </rcc>
  <rcc rId="3258" sId="2">
    <oc r="C243" t="inlineStr">
      <is>
        <t>Lightbringer goes out of world at co-ordinates (50195,49578,0) at Northern Forest near Darkwood.</t>
      </is>
    </oc>
    <nc r="C243"/>
  </rcc>
  <rcc rId="3259" sId="2">
    <oc r="E243" t="inlineStr">
      <is>
        <t>1. Install and launch Steam.
2. Install and launch Ember.
3. Fast travel to Darkwood.
4. Go to Coordinates (50195,49578,0).
5. Notice Lightbringer is able to move out of World.</t>
      </is>
    </oc>
    <nc r="E243"/>
  </rcc>
  <rcc rId="3260" sId="2">
    <oc r="F243" t="inlineStr">
      <is>
        <t>Actual Result: Lightbringer goes out of the world Terrain because of the missing collision.
Expected Result: Collision should stop Lightbringer from going out of the world terrain.
Note: The Configuration File (DxDiag.txt) is attached to the ticket.</t>
      </is>
    </oc>
    <nc r="F243"/>
  </rcc>
  <rcc rId="3261" sId="2">
    <oc r="G243" t="inlineStr">
      <is>
        <t xml:space="preserve">Operating System:
Windows 7 Enterprise 32-bit (6.1, Build 7601)
Card name: AMD Radeon HD 7800
</t>
      </is>
    </oc>
    <nc r="G243"/>
  </rcc>
  <rcc rId="3262" sId="2">
    <oc r="H243" t="inlineStr">
      <is>
        <t>A</t>
      </is>
    </oc>
    <nc r="H243"/>
  </rcc>
  <rcc rId="3263" sId="2">
    <oc r="I243" t="inlineStr">
      <is>
        <t>To Log</t>
      </is>
    </oc>
    <nc r="I243"/>
  </rcc>
  <rcc rId="3264" sId="2">
    <oc r="J243" t="inlineStr">
      <is>
        <t>Current content BuildID: 530046</t>
      </is>
    </oc>
    <nc r="J243"/>
  </rcc>
  <rcc rId="3265" sId="2" numFmtId="19">
    <oc r="A244">
      <v>42066</v>
    </oc>
    <nc r="A244"/>
  </rcc>
  <rcc rId="3266" sId="2">
    <oc r="B244">
      <v>102787</v>
    </oc>
    <nc r="B244"/>
  </rcc>
  <rcc rId="3267" sId="2">
    <oc r="C244" t="inlineStr">
      <is>
        <t>The user is able to enter the restricted Jail area using the Leap skill (Coordinates 50084,80243,0).</t>
      </is>
    </oc>
    <nc r="C244"/>
  </rcc>
  <rcc rId="3268" sId="2">
    <oc r="D244">
      <v>10287</v>
    </oc>
    <nc r="D244"/>
  </rcc>
  <rcc rId="3269" sId="2">
    <oc r="E244" t="inlineStr">
      <is>
        <t>1. Install and launch Steam.
2. Install and launch Ember.
3. Fast travel to Pinacle.
4. Go to Coordinates (50084,80243,0).
5. Talk to the Bastille guard.
6. Use the Leap skill.</t>
      </is>
    </oc>
    <nc r="E244"/>
  </rcc>
  <rcc rId="3270" sId="2">
    <oc r="F244" t="inlineStr">
      <is>
        <t>Actual Result: Lightvbringer is able to enter the restricted Jail area.
Expected Result: Using the Leap skill should be blocked in the restricted areas.
Note: The Configuration File (DxDiag.txt) is attached to the ticket.</t>
      </is>
    </oc>
    <nc r="F244"/>
  </rcc>
  <rcc rId="3271" sId="2">
    <oc r="G244" t="inlineStr">
      <is>
        <t xml:space="preserve">Operating System:
Windows 7 Enterprise 32-bit (6.1, Build 7601)
Card name: AMD Radeon HD 7800
</t>
      </is>
    </oc>
    <nc r="G244"/>
  </rcc>
  <rcc rId="3272" sId="2">
    <oc r="H244" t="inlineStr">
      <is>
        <t>A</t>
      </is>
    </oc>
    <nc r="H244"/>
  </rcc>
  <rcc rId="3273" sId="2">
    <oc r="I244" t="inlineStr">
      <is>
        <t>To Log</t>
      </is>
    </oc>
    <nc r="I244"/>
  </rcc>
  <rcc rId="3274" sId="2">
    <oc r="J244" t="inlineStr">
      <is>
        <t>Current content BuildID: 530046</t>
      </is>
    </oc>
    <nc r="J244"/>
  </rcc>
  <rcc rId="3275" sId="2" numFmtId="19">
    <oc r="A245">
      <v>42066</v>
    </oc>
    <nc r="A245"/>
  </rcc>
  <rcc rId="3276" sId="2">
    <oc r="B245">
      <v>102788</v>
    </oc>
    <nc r="B245"/>
  </rcc>
  <rcc rId="3277" sId="2">
    <oc r="C245" t="inlineStr">
      <is>
        <t>The user is unable to use 'Bedroll' until the inventory is closed.</t>
      </is>
    </oc>
    <nc r="C245"/>
  </rcc>
  <rcc rId="3278" sId="2">
    <oc r="E245" t="inlineStr">
      <is>
        <t>1. Install and launch Steam.
2. Install and launch Ember.
3. Open the inventory &gt; Use the bedroll.</t>
      </is>
    </oc>
    <nc r="E245"/>
  </rcc>
  <rcc rId="3279" sId="2">
    <oc r="F245" t="inlineStr">
      <is>
        <t>Actual Result: The user  has to close the inventory manually for using the bedroll.
Expected Result: The bedroll effect should be applicable after using it.
Note: The Configuration File (DxDiag.txt) is attached to the ticket.</t>
      </is>
    </oc>
    <nc r="F245"/>
  </rcc>
  <rcc rId="3280" sId="2">
    <oc r="G245" t="inlineStr">
      <is>
        <t xml:space="preserve">Operating System:
Windows 7 Enterprise 32-bit (6.1, Build 7601)
Card name: AMD Radeon HD 7800
</t>
      </is>
    </oc>
    <nc r="G245"/>
  </rcc>
  <rcc rId="3281" sId="2">
    <oc r="H245" t="inlineStr">
      <is>
        <t>B</t>
      </is>
    </oc>
    <nc r="H245"/>
  </rcc>
  <rcc rId="3282" sId="2">
    <oc r="I245" t="inlineStr">
      <is>
        <t>To Log</t>
      </is>
    </oc>
    <nc r="I245"/>
  </rcc>
  <rcc rId="3283" sId="2">
    <oc r="J245" t="inlineStr">
      <is>
        <t>Current content BuildID: 530046</t>
      </is>
    </oc>
    <nc r="J245"/>
  </rcc>
  <rcc rId="3284" sId="2" numFmtId="19">
    <oc r="A246">
      <v>42086</v>
    </oc>
    <nc r="A246"/>
  </rcc>
  <rcc rId="3285" sId="2">
    <oc r="C246" t="inlineStr">
      <is>
        <t xml:space="preserve">The Blue “Ember Spiders” are missing near “The Altar of the Blue” in one of the Shrines near the “Stairs Down” at the “Deep Barrows”.
</t>
      </is>
    </oc>
    <nc r="C246"/>
  </rcc>
  <rcc rId="3286" sId="2">
    <oc r="E246" t="inlineStr">
      <is>
        <t xml:space="preserve">1. Launch Ember RPG. 
2. Complete Quest 09 “Light the Lantern”. 
3. Go to the Shrine with “The Altar of the Blue” near the “Stairs Up” at the lower levels of the 'Deep Barrows'. 
4. Notice the Blue “Ember Spiders” are missing. 
</t>
      </is>
    </oc>
    <nc r="E246"/>
  </rcc>
  <rcc rId="3287" sId="2">
    <oc r="F246" t="inlineStr">
      <is>
        <t xml:space="preserve">Actual Result: The Blue “Ember Spiders” are missing.
Expected Result: The Blue “Ember Spiders” should appear in the Shrine.
Note: The Configuration File (DxDiag.txt) and the save files (save.rar) are attached to this ticket.
</t>
      </is>
    </oc>
    <nc r="F246"/>
  </rcc>
  <rcc rId="3288" sId="2">
    <oc r="G246" t="inlineStr">
      <is>
        <t xml:space="preserve">Operating System:
Windows 8 Enterprise 32-bit (6.2, Build 9200)
Card name: AMD Radeon HD 5450
</t>
      </is>
    </oc>
    <nc r="G246"/>
  </rcc>
  <rcc rId="3289" sId="2">
    <oc r="H246" t="inlineStr">
      <is>
        <t>B</t>
      </is>
    </oc>
    <nc r="H246"/>
  </rcc>
  <rcc rId="3290" sId="2" numFmtId="19">
    <oc r="A247">
      <v>42086</v>
    </oc>
    <nc r="A247"/>
  </rcc>
  <rcc rId="3291" sId="2">
    <oc r="C247" t="inlineStr">
      <is>
        <t xml:space="preserve">Debug text is displayed for the ladder at 'Beneath Radiance'.
</t>
      </is>
    </oc>
    <nc r="C247"/>
  </rcc>
  <rcc rId="3292" sId="2">
    <oc r="E247" t="inlineStr">
      <is>
        <t xml:space="preserve">1. Install and launch Steam and Ember RPG.
2. Navigate to 'Darkwood'.
3. Go to Beneath Radiance.
4. Point the mouse pointer on the Ladder.
</t>
      </is>
    </oc>
    <nc r="E247"/>
  </rcc>
  <rcc rId="3293" sId="2">
    <oc r="F247" t="inlineStr">
      <is>
        <t xml:space="preserve">Actual Result: Debug text 'object_ladder_radiance_cave' is displayed.
Expected Result: Appropriate text should be displayed.
Note: The Configuration File (DxDiag.txt) and the save files (save.rar) are attached to this ticket.
</t>
      </is>
    </oc>
    <nc r="F247"/>
  </rcc>
  <rcc rId="3294" sId="2">
    <oc r="G247" t="inlineStr">
      <is>
        <t xml:space="preserve">Operating System:
Windows 8 Enterprise 32-bit (6.2, Build 9200)
Card name: AMD Radeon HD 5450
</t>
      </is>
    </oc>
    <nc r="G247"/>
  </rcc>
  <rcc rId="3295" sId="2">
    <oc r="H247" t="inlineStr">
      <is>
        <t>C</t>
      </is>
    </oc>
    <nc r="H247"/>
  </rcc>
  <rcc rId="3296" sId="2" numFmtId="19">
    <oc r="A248">
      <v>42086</v>
    </oc>
    <nc r="A248"/>
  </rcc>
  <rcc rId="3297" sId="2">
    <oc r="C248" t="inlineStr">
      <is>
        <t xml:space="preserve">Debug text is displayed for the bed at corra's room in 'Radiance'.
</t>
      </is>
    </oc>
    <nc r="C248"/>
  </rcc>
  <rcc rId="3298" sId="2">
    <oc r="E248" t="inlineStr">
      <is>
        <t xml:space="preserve">1. Install and launch Steam and Ember RPG.
2. Navigate to 'Radiance'.
3. Go inside Corra's room.
4. Point the mouse pointer on corra's Bed.
</t>
      </is>
    </oc>
    <nc r="E248"/>
  </rcc>
  <rcc rId="3299" sId="2">
    <oc r="F248" t="inlineStr">
      <is>
        <t xml:space="preserve">Actual Result: Debug text 'prop_furnitureTemple_bed' is displayed.
Expected Result: Appropriate text should be displayed.
Note: The Configuration File (DxDiag.txt) and the save files (save.rar) are attached to this ticket.
</t>
      </is>
    </oc>
    <nc r="F248"/>
  </rcc>
  <rcc rId="3300" sId="2">
    <oc r="G248" t="inlineStr">
      <is>
        <t xml:space="preserve">Operating System:
Windows 8 Enterprise 32-bit (6.2, Build 9200)
Card name: AMD Radeon HD 5450
</t>
      </is>
    </oc>
    <nc r="G248"/>
  </rcc>
  <rcc rId="3301" sId="2">
    <oc r="H248" t="inlineStr">
      <is>
        <t>C</t>
      </is>
    </oc>
    <nc r="H248"/>
  </rcc>
  <rcc rId="3302" sId="2" numFmtId="19">
    <oc r="A249">
      <v>42086</v>
    </oc>
    <nc r="A249"/>
  </rcc>
  <rcc rId="3303" sId="2">
    <oc r="C249" t="inlineStr">
      <is>
        <t xml:space="preserve">The Green Ember icon is incorrectly displayed as Red ember in the Merchant's inventory.
</t>
      </is>
    </oc>
    <nc r="C249"/>
  </rcc>
  <rcc rId="3304" sId="2">
    <oc r="E249" t="inlineStr">
      <is>
        <t xml:space="preserve">1. Install and launch Steam and Ember RPG.
2. Complete 'Light the Lantern' quest.
3. Aqquire Green Ember by defeating Green Ember Spiders in the upper level of the 'Deep Barrows'.
4. Exit the 'Deep Barrows'.
5. Talk to 'Luther the Merchant'.
6. Observe the icon for the Green Ember.
</t>
      </is>
    </oc>
    <nc r="E249"/>
  </rcc>
  <rcc rId="3305" sId="2">
    <oc r="F249" t="inlineStr">
      <is>
        <t xml:space="preserve">Actual Result: Red Ember icon is displayed for Green Ember.
Expected Result: Green Ember icon should be displayed in the inventory.
Note: The Configuration File (DxDiag.txt) and the save files (save.rar) are attached to this ticket.
</t>
      </is>
    </oc>
    <nc r="F249"/>
  </rcc>
  <rcc rId="3306" sId="2">
    <oc r="G249" t="inlineStr">
      <is>
        <t xml:space="preserve">Operating System:
Windows 8 Enterprise 32-bit (6.2, Build 9200)
Card name: AMD Radeon HD 5450
</t>
      </is>
    </oc>
    <nc r="G249"/>
  </rcc>
  <rcc rId="3307" sId="2">
    <oc r="H249" t="inlineStr">
      <is>
        <t>C</t>
      </is>
    </oc>
    <nc r="H249"/>
  </rcc>
  <rcc rId="3308" sId="2" numFmtId="19">
    <oc r="A250">
      <v>42086</v>
    </oc>
    <nc r="A250"/>
  </rcc>
  <rcc rId="3309" sId="2">
    <oc r="C250" t="inlineStr">
      <is>
        <t xml:space="preserve">Book Shelf' animation is displayed in the Goblin Library even when there are no 'Book Shelf'.
</t>
      </is>
    </oc>
    <nc r="C250"/>
  </rcc>
  <rcc rId="3310" sId="2">
    <oc r="E250" t="inlineStr">
      <is>
        <t xml:space="preserve">1. Install and launch Steam and Ember RPG.
2. Navigate to the Goblin Library.
3. Go near the 'Krawl' character in the Goblin Library.
4. Enter the Barricaded area.
</t>
      </is>
    </oc>
    <nc r="E250"/>
  </rcc>
  <rcc rId="3311" sId="2">
    <oc r="F250" t="inlineStr">
      <is>
        <t xml:space="preserve">Actual Result: 'Book Shelf' animation is displayed.
Expected Result: 'Book Shelf' animation should fail to display.
Note: The Configuration File (DxDiag.txt) and the save files (save.rar) are attached to this ticket.
</t>
      </is>
    </oc>
    <nc r="F250"/>
  </rcc>
  <rcc rId="3312" sId="2">
    <oc r="G250" t="inlineStr">
      <is>
        <t xml:space="preserve">Operating System:
Windows 8 Enterprise 32-bit (6.2, Build 9200)
Card name: AMD Radeon HD 5450
</t>
      </is>
    </oc>
    <nc r="G250"/>
  </rcc>
  <rcc rId="3313" sId="2">
    <oc r="H250" t="inlineStr">
      <is>
        <t>C</t>
      </is>
    </oc>
    <nc r="H250"/>
  </rcc>
  <rcc rId="3314" sId="2" numFmtId="19">
    <oc r="A251">
      <v>42094</v>
    </oc>
    <nc r="A251"/>
  </rcc>
  <rcc rId="3315" sId="2">
    <oc r="B251">
      <v>106937</v>
    </oc>
    <nc r="B251"/>
  </rcc>
  <rcc rId="3316" sId="2">
    <oc r="C251" t="inlineStr">
      <is>
        <t>(Global): The game crashes after moving near 'Plains Minotaur' in Shepherds Plains. Co-ordinates (50212 49866 0).</t>
      </is>
    </oc>
    <nc r="C251"/>
  </rcc>
  <rcc rId="3317" sId="2">
    <oc r="E251" t="inlineStr">
      <is>
        <t xml:space="preserve">1. Install and launch Steam and Ember RPG.
2. Navigate to the Shepherds Plains.
3. Move near 'Plains Minotaur' at Co-ordinates (50212 49866 0).
</t>
      </is>
    </oc>
    <nc r="E251"/>
  </rcc>
  <rcc rId="3318" sId="2">
    <oc r="F251" t="inlineStr">
      <is>
        <t xml:space="preserve">Actual Result: The game crashes.
Expected result: The player should be able to continue with the gameplay.
Note: scripting.log and Ogre.log are attached with the ticket.
</t>
      </is>
    </oc>
    <nc r="F251"/>
  </rcc>
  <rcc rId="3319" sId="2">
    <oc r="G251" t="inlineStr">
      <is>
        <t>Operating System:
Windows 7 Enterprise 32-bit
Card name: AMD Radeon HD 5450</t>
      </is>
    </oc>
    <nc r="G251"/>
  </rcc>
  <rcc rId="3320" sId="2">
    <oc r="H251" t="inlineStr">
      <is>
        <t>A</t>
      </is>
    </oc>
    <nc r="H251"/>
  </rcc>
  <rcc rId="3321" sId="2">
    <oc r="I251" t="inlineStr">
      <is>
        <t>To Log</t>
      </is>
    </oc>
    <nc r="I251"/>
  </rcc>
  <rcc rId="3322" sId="2" numFmtId="19">
    <oc r="A252">
      <v>42094</v>
    </oc>
    <nc r="A252"/>
  </rcc>
  <rcc rId="3323" sId="2">
    <oc r="B252">
      <v>106938</v>
    </oc>
    <nc r="B252"/>
  </rcc>
  <rcc rId="3324" sId="2">
    <oc r="C252" t="inlineStr">
      <is>
        <t xml:space="preserve">(PC): The dialogue audio for all the characters are missing. </t>
      </is>
    </oc>
    <nc r="C252"/>
  </rcc>
  <rcc rId="3325" sId="2">
    <oc r="E252" t="inlineStr">
      <is>
        <t xml:space="preserve">1. Install and launch Steam and Ember RPG.
2. Rescue Coren.
3. Progress with the game till quest 'Your Better Half'.
</t>
      </is>
    </oc>
    <nc r="E252"/>
  </rcc>
  <rcc rId="3326" sId="2">
    <oc r="F252" t="inlineStr">
      <is>
        <t xml:space="preserve">Actual Result: The audio for characters dialogs are missing.
Expected Result: Dialogue audio should be played.
</t>
      </is>
    </oc>
    <nc r="F252"/>
  </rcc>
  <rcc rId="3327" sId="2">
    <oc r="G252" t="inlineStr">
      <is>
        <t>Operating System:
Windows 7 Enterprise 32-bit
Card name: AMD Radeon HD 5450</t>
      </is>
    </oc>
    <nc r="G252"/>
  </rcc>
  <rcc rId="3328" sId="2">
    <oc r="H252" t="inlineStr">
      <is>
        <t>C</t>
      </is>
    </oc>
    <nc r="H252"/>
  </rcc>
  <rcc rId="3329" sId="2">
    <oc r="I252" t="inlineStr">
      <is>
        <t>To Log</t>
      </is>
    </oc>
    <nc r="I252"/>
  </rcc>
  <rcc rId="3330" sId="2" numFmtId="19">
    <oc r="A253">
      <v>42095</v>
    </oc>
    <nc r="A253"/>
  </rcc>
  <rcc rId="3331" sId="2">
    <oc r="B253">
      <v>107162</v>
    </oc>
    <nc r="B253"/>
  </rcc>
  <rcc rId="3332" sId="2">
    <oc r="C253" t="inlineStr">
      <is>
        <t xml:space="preserve">(PC): Game displays less hp for characters upon loading.
</t>
      </is>
    </oc>
    <nc r="C253"/>
  </rcc>
  <rcc rId="3333" sId="2">
    <oc r="E253" t="inlineStr">
      <is>
        <t xml:space="preserve">1. Install and launch Steam and Ember RPG.
2. Rescue Coren.
3. Fight with the Thief and let characters health decrease.
4. Save the game.
5. Heal character completely using Consumables.
6. Save and quit the game.
7. Launch the game.
8. Load game from last save.
</t>
      </is>
    </oc>
    <nc r="E253"/>
  </rcc>
  <rcc rId="3334" sId="2">
    <oc r="F253" t="inlineStr">
      <is>
        <t xml:space="preserve">Actual Result: The characters health is decreased.
Expected Result: Characters  health should be displayed properly.
Note: The Configuration File (DxDiag.txt) and the save files (save.zip) are attached to this ticket.
</t>
      </is>
    </oc>
    <nc r="F253"/>
  </rcc>
  <rcc rId="3335" sId="2">
    <oc r="G253" t="inlineStr">
      <is>
        <t>Operating System:
Windows 7 Enterprise 32-bit
Card name: AMD Radeon HD 5450</t>
      </is>
    </oc>
    <nc r="G253"/>
  </rcc>
  <rcc rId="3336" sId="2">
    <oc r="H253" t="inlineStr">
      <is>
        <t>C</t>
      </is>
    </oc>
    <nc r="H253"/>
  </rcc>
  <rcc rId="3337" sId="2">
    <oc r="I253" t="inlineStr">
      <is>
        <t>To Log</t>
      </is>
    </oc>
    <nc r="I253"/>
  </rcc>
  <rcc rId="3338" sId="2" numFmtId="19">
    <oc r="A254">
      <v>42095</v>
    </oc>
    <nc r="A254"/>
  </rcc>
  <rcc rId="3339" sId="2">
    <oc r="B254">
      <v>107163</v>
    </oc>
    <nc r="B254"/>
  </rcc>
  <rcc rId="3340" sId="2">
    <oc r="C254" t="inlineStr">
      <is>
        <t xml:space="preserve">(PC): Quick slot gets auto equipped upon loading.
</t>
      </is>
    </oc>
    <nc r="C254"/>
  </rcc>
  <rcc rId="3341" sId="2">
    <oc r="E254" t="inlineStr">
      <is>
        <t xml:space="preserve">1. Install and launch Steam and Ember RPG.
2. Rescue Coren.
3. Collect Health Potion and equip them in a quick slot.
4. Save and quit the game.
5. Launch and start a new game.
6. Again collect Health Potion, save the game and quit.
7. Launch the game and load the first save.
8. Let the loading complete.
9. Load the second save.
</t>
      </is>
    </oc>
    <nc r="E254"/>
  </rcc>
  <rcc rId="3342" sId="2">
    <oc r="F254" t="inlineStr">
      <is>
        <t xml:space="preserve">Actual Result: The Unequipped quick slot gets equipped with health potion after loading the second save.
Expected Result: Quick slot should not get equipped with health potion.
Note: The Configuration File (DxDiag.txt) and the save files (save.zip) are attached to this ticket.
</t>
      </is>
    </oc>
    <nc r="F254"/>
  </rcc>
  <rcc rId="3343" sId="2">
    <oc r="G254" t="inlineStr">
      <is>
        <t>Operating System:
Windows 7 Enterprise 32-bit
Card name: AMD Radeon HD 5450</t>
      </is>
    </oc>
    <nc r="G254"/>
  </rcc>
  <rcc rId="3344" sId="2">
    <oc r="H254" t="inlineStr">
      <is>
        <t>C</t>
      </is>
    </oc>
    <nc r="H254"/>
  </rcc>
  <rcc rId="3345" sId="2">
    <oc r="I254" t="inlineStr">
      <is>
        <t>To Log</t>
      </is>
    </oc>
    <nc r="I254"/>
  </rcc>
  <rcc rId="3346" sId="2" numFmtId="19">
    <oc r="A255">
      <v>42095</v>
    </oc>
    <nc r="A255"/>
  </rcc>
  <rcc rId="3347" sId="2">
    <oc r="B255">
      <v>107164</v>
    </oc>
    <nc r="B255"/>
  </rcc>
  <rcc rId="3348" sId="2">
    <oc r="C255" t="inlineStr">
      <is>
        <t xml:space="preserve">(Global): Gold Coins are not collected when inventory is full.
</t>
      </is>
    </oc>
    <nc r="C255"/>
  </rcc>
  <rcc rId="3349" sId="2">
    <oc r="E255" t="inlineStr">
      <is>
        <t xml:space="preserve">1. Install and launch Steam and Ember RPG.
2. Rescue Coren.
3. Fill characters inventory completely.
4. Navigate near the Crypt and click on it.
5. Click on the 'Take All' button.
</t>
      </is>
    </oc>
    <nc r="E255"/>
  </rcc>
  <rcc rId="3350" sId="2">
    <oc r="F255" t="inlineStr">
      <is>
        <t xml:space="preserve">Actual Result: Player is unable to collect gold from crypt by clicking on the 'Take All' button.
Expected Result: Player should be able to collect Gold Coins by clicking on 'Take all' button.
Note: The Configuration File (DxDiag.txt) and the save files (save.zip) are attached to this ticket.
</t>
      </is>
    </oc>
    <nc r="F255"/>
  </rcc>
  <rcc rId="3351" sId="2">
    <oc r="G255" t="inlineStr">
      <is>
        <t>Operating System:
Windows 7 Enterprise 32-bit
Card name: AMD Radeon HD 5450</t>
      </is>
    </oc>
    <nc r="G255"/>
  </rcc>
  <rcc rId="3352" sId="2">
    <oc r="H255" t="inlineStr">
      <is>
        <t>C</t>
      </is>
    </oc>
    <nc r="H255"/>
  </rcc>
  <rcc rId="3353" sId="2">
    <oc r="I255" t="inlineStr">
      <is>
        <t>To Log</t>
      </is>
    </oc>
    <nc r="I255"/>
  </rcc>
  <rcc rId="3354" sId="2" numFmtId="19">
    <oc r="A256">
      <v>42095</v>
    </oc>
    <nc r="A256"/>
  </rcc>
  <rcc rId="3355" sId="2">
    <oc r="B256">
      <v>107165</v>
    </oc>
    <nc r="B256"/>
  </rcc>
  <rcc rId="3356" sId="2">
    <oc r="C256" t="inlineStr">
      <is>
        <t xml:space="preserve">(Global): Lockpick does not open the Locked Chests.
</t>
      </is>
    </oc>
    <nc r="C256"/>
  </rcc>
  <rcc rId="3357" sId="2">
    <oc r="E256" t="inlineStr">
      <is>
        <t xml:space="preserve">1. Install and launch Steam and Ember RPG.
2. Rescue Coren.
3. Search the Crypts for Lockpick in deep barrows.
4. Navigate the player to (50149, 49584, 0) co-ordinate.
5. Open Consumables tab in the inventory.
6. Drag Lockpick on the Locked Chests nearby.
</t>
      </is>
    </oc>
    <nc r="E256"/>
  </rcc>
  <rcc rId="3358" sId="2">
    <oc r="F256" t="inlineStr">
      <is>
        <t xml:space="preserve">Actual Result: Lockpick is unable to open the locked chest.
Expected Result: Lockpick should be able to open the Locked Chest.
Note: The Configuration File (DxDiag.txt) and the save files (save.zip) are attached to this ticket.
</t>
      </is>
    </oc>
    <nc r="F256"/>
  </rcc>
  <rcc rId="3359" sId="2">
    <oc r="G256" t="inlineStr">
      <is>
        <t>Operating System:
Windows 7 Enterprise 32-bit
Card name: AMD Radeon HD 5450</t>
      </is>
    </oc>
    <nc r="G256"/>
  </rcc>
  <rcc rId="3360" sId="2">
    <oc r="H256" t="inlineStr">
      <is>
        <t>C</t>
      </is>
    </oc>
    <nc r="H256"/>
  </rcc>
  <rcc rId="3361" sId="2">
    <oc r="I256" t="inlineStr">
      <is>
        <t>To Log</t>
      </is>
    </oc>
    <nc r="I256"/>
  </rcc>
  <rcc rId="3362" sId="2" numFmtId="19">
    <oc r="A257">
      <v>42095</v>
    </oc>
    <nc r="A257"/>
  </rcc>
  <rcc rId="3363" sId="2">
    <oc r="B257">
      <v>107166</v>
    </oc>
    <nc r="B257"/>
  </rcc>
  <rcc rId="3364" sId="2">
    <oc r="C257" t="inlineStr">
      <is>
        <t xml:space="preserve">(Global): Flow animation for water is missing in the Radiance at co-ordinates (50264, 49527, 0).
</t>
      </is>
    </oc>
    <nc r="C257"/>
  </rcc>
  <rcc rId="3365" sId="2">
    <oc r="E257" t="inlineStr">
      <is>
        <t xml:space="preserve">1. Install and launch Steam and Ember RPG.
2. Rescue Coren.
3. Navigate to (50264, 49527, 0) co-ordinates in Radiance.
 </t>
      </is>
    </oc>
    <nc r="E257"/>
  </rcc>
  <rcc rId="3366" sId="2">
    <oc r="F257" t="inlineStr">
      <is>
        <t xml:space="preserve">Actual Result: Flow animation for water is missing.
Expected Result: Flow animation for water should be displayed.
Note: The Configuration File (DxDiag.txt) and the save files (save.zip) are attached to this ticket.
</t>
      </is>
    </oc>
    <nc r="F257"/>
  </rcc>
  <rcc rId="3367" sId="2">
    <oc r="G257" t="inlineStr">
      <is>
        <t>Operating System:
Windows 7 Enterprise 32-bit
Card name: AMD Radeon HD 5450</t>
      </is>
    </oc>
    <nc r="G257"/>
  </rcc>
  <rcc rId="3368" sId="2">
    <oc r="H257" t="inlineStr">
      <is>
        <t>C</t>
      </is>
    </oc>
    <nc r="H257"/>
  </rcc>
  <rcc rId="3369" sId="2">
    <oc r="I257" t="inlineStr">
      <is>
        <t>To Log</t>
      </is>
    </oc>
    <nc r="I257"/>
  </rcc>
  <rcc rId="3370" sId="2" numFmtId="19">
    <oc r="A258">
      <v>42095</v>
    </oc>
    <nc r="A258"/>
  </rcc>
  <rcc rId="3371" sId="2">
    <oc r="B258">
      <v>107167</v>
    </oc>
    <nc r="B258"/>
  </rcc>
  <rcc rId="3372" sId="2">
    <oc r="C258" t="inlineStr">
      <is>
        <t>(Global): Graphical Corruption is observed in Radiance at co-ordinates (50297, 49590, 0).</t>
      </is>
    </oc>
    <nc r="C258"/>
  </rcc>
  <rcc rId="3373" sId="2">
    <oc r="E258" t="inlineStr">
      <is>
        <t xml:space="preserve">1. Install and launch Steam and Ember RPG.
2. Rescue Coren.
3. Navigate to (50297, 49590, 0) co-ordinates in Radiance.
</t>
      </is>
    </oc>
    <nc r="E258"/>
  </rcc>
  <rcc rId="3374" sId="2">
    <oc r="F258" t="inlineStr">
      <is>
        <t>Actual Result: Graphical Corruption is observed.
Expected Result: Water flow should be displayed properly.
Note: The Configuration File (DxDiag.txt) and the save files (save.zip) are attached to this ticket.</t>
      </is>
    </oc>
    <nc r="F258"/>
  </rcc>
  <rcc rId="3375" sId="2">
    <oc r="G258" t="inlineStr">
      <is>
        <t>Operating System:
Windows 7 Enterprise 32-bit
Card name: AMD Radeon HD 5450</t>
      </is>
    </oc>
    <nc r="G258"/>
  </rcc>
  <rcc rId="3376" sId="2">
    <oc r="H258" t="inlineStr">
      <is>
        <t>C</t>
      </is>
    </oc>
    <nc r="H258"/>
  </rcc>
  <rcc rId="3377" sId="2">
    <oc r="I258" t="inlineStr">
      <is>
        <t>To Log</t>
      </is>
    </oc>
    <nc r="I258"/>
  </rcc>
  <rcc rId="3378" sId="2" numFmtId="19">
    <oc r="A259">
      <v>42095</v>
    </oc>
    <nc r="A259"/>
  </rcc>
  <rcc rId="3379" sId="2">
    <oc r="C259" t="inlineStr">
      <is>
        <t xml:space="preserve">(Global): Only one Local Marker is displayed for the Quest 'Knowledge is Our Greatest Weapon'.
</t>
      </is>
    </oc>
    <nc r="C259"/>
  </rcc>
  <rcc rId="3380" sId="2">
    <oc r="E259" t="inlineStr">
      <is>
        <t xml:space="preserve">1. Install and launch Steam and Ember RPG.
2. Rescue Coren.
3. Start quest 'Knowledge is Our Greatest Weapon'.
4. Open Local Map.
 </t>
      </is>
    </oc>
    <nc r="E259"/>
  </rcc>
  <rcc rId="3381" sId="2">
    <oc r="F259" t="inlineStr">
      <is>
        <t xml:space="preserve">Actual Result: Only one Marker is displayed on Local Map.
Expected Result: All the Five Markers navigating to five Scholars should be displayed on the Local Map.
Note: The Configuration File (DxDiag.txt) and the save files (save.zip) are attached to this ticket.
</t>
      </is>
    </oc>
    <nc r="F259"/>
  </rcc>
  <rcc rId="3382" sId="2">
    <oc r="G259" t="inlineStr">
      <is>
        <t>Operating System:
Windows 7 Enterprise 32-bit
Card name: AMD Radeon HD 5450</t>
      </is>
    </oc>
    <nc r="G259"/>
  </rcc>
  <rcc rId="3383" sId="2">
    <oc r="H259" t="inlineStr">
      <is>
        <t>C</t>
      </is>
    </oc>
    <nc r="H259"/>
  </rcc>
  <rcc rId="3384" sId="2">
    <oc r="I259" t="inlineStr">
      <is>
        <t>To Log</t>
      </is>
    </oc>
    <nc r="I259"/>
  </rcc>
  <rcc rId="3385" sId="2" numFmtId="19">
    <oc r="A260">
      <v>42096</v>
    </oc>
    <nc r="A260"/>
  </rcc>
  <rcc rId="3386" sId="2">
    <oc r="B260">
      <v>107340</v>
    </oc>
    <nc r="B260"/>
  </rcc>
  <rcc rId="3387" sId="2">
    <oc r="C260" t="inlineStr">
      <is>
        <t xml:space="preserve">(Global): Player is able to leave playable area in Northern Forest at co-ordinates (49888, 49564, 0).
</t>
      </is>
    </oc>
    <nc r="C260"/>
  </rcc>
  <rcc rId="3388" sId="2">
    <oc r="E260" t="inlineStr">
      <is>
        <t xml:space="preserve">1. Install and launch Steam and Ember RPG.
2. Rescue Coren.
3. Navigate to the Northern Forest at co-ordinate (49888, 49564, 0).
4. Move Lightbringer through Narrow Rocky path.
</t>
      </is>
    </oc>
    <nc r="E260"/>
  </rcc>
  <rcc rId="3389" sId="2">
    <oc r="F260" t="inlineStr">
      <is>
        <t xml:space="preserve">Actual Result: Player is able to leave playable area.
Expected Result: Player should not be able to leave playable area.
Note: The Configuration File (DxDiag.txt) and the save files (save.zip) are attached to this ticket.
</t>
      </is>
    </oc>
    <nc r="F260"/>
  </rcc>
  <rcc rId="3390" sId="2">
    <oc r="G260" t="inlineStr">
      <is>
        <t>Operating System:
Windows 7 Enterprise 32-bit
Card name: AMD Radeon HD 5450</t>
      </is>
    </oc>
    <nc r="G260"/>
  </rcc>
  <rcc rId="3391" sId="2">
    <oc r="H260" t="inlineStr">
      <is>
        <t>B</t>
      </is>
    </oc>
    <nc r="H260"/>
  </rcc>
  <rcc rId="3392" sId="2">
    <oc r="I260" t="inlineStr">
      <is>
        <t>To Log</t>
      </is>
    </oc>
    <nc r="I260"/>
  </rcc>
  <rcc rId="3393" sId="2" numFmtId="19">
    <oc r="A261">
      <v>42096</v>
    </oc>
    <nc r="A261"/>
  </rcc>
  <rcc rId="3394" sId="2">
    <oc r="B261">
      <v>107341</v>
    </oc>
    <nc r="B261"/>
  </rcc>
  <rcc rId="3395" sId="2">
    <oc r="C261" t="inlineStr">
      <is>
        <t xml:space="preserve">(Global): Player is able to leave playable area in Sewers at co-ordinates (49841, 50192, -1).
</t>
      </is>
    </oc>
    <nc r="C261"/>
  </rcc>
  <rcc rId="3396" sId="2">
    <oc r="E261" t="inlineStr">
      <is>
        <t xml:space="preserve">1. Install and launch Steam and Ember RPG.
2. Rescue Coren.
3. Navigate to the Sewers at co-ordinates (49841, 50192, -1).
4. Move Lightbringer to the upper right corner.
</t>
      </is>
    </oc>
    <nc r="E261"/>
  </rcc>
  <rcc rId="3397" sId="2">
    <oc r="F261" t="inlineStr">
      <is>
        <t xml:space="preserve">Actual Result: Player is able to leave playable area.
Expected Result: Player should not be able to leave playable area.
Note: The Configuration File (DxDiag.txt) and the save files (save.zip) are attached to this ticket.
</t>
      </is>
    </oc>
    <nc r="F261"/>
  </rcc>
  <rcc rId="3398" sId="2">
    <oc r="G261" t="inlineStr">
      <is>
        <t>Operating System:
Windows 7 Enterprise 32-bit
Card name: AMD Radeon HD 5450</t>
      </is>
    </oc>
    <nc r="G261"/>
  </rcc>
  <rcc rId="3399" sId="2">
    <oc r="H261" t="inlineStr">
      <is>
        <t>B</t>
      </is>
    </oc>
    <nc r="H261"/>
  </rcc>
  <rcc rId="3400" sId="2">
    <oc r="I261" t="inlineStr">
      <is>
        <t>To Log</t>
      </is>
    </oc>
    <nc r="I261"/>
  </rcc>
  <rcc rId="3401" sId="2" numFmtId="19">
    <oc r="A262">
      <v>42096</v>
    </oc>
    <nc r="A262"/>
  </rcc>
  <rcc rId="3402" sId="2">
    <oc r="B262">
      <v>107342</v>
    </oc>
    <nc r="B262"/>
  </rcc>
  <rcc rId="3403" sId="2">
    <oc r="C262" t="inlineStr">
      <is>
        <t xml:space="preserve">(Global): The Thief's dead body can be interacted with even after it is completely looted of items at co-ordinates (50003, 49576, -1) and (49929, 49544, -1).
</t>
      </is>
    </oc>
    <nc r="C262"/>
  </rcc>
  <rcc rId="3404" sId="2">
    <oc r="E262" t="inlineStr">
      <is>
        <t xml:space="preserve">1. Install and launch Steam and Ember RPG.
2. Rescue Coren.
3. Navigate to the Deep Barrows at co-ordinates (50003, 49576, -1) and (49929, 49544, -1).
4. Completely Loot the dead body.
</t>
      </is>
    </oc>
    <nc r="E262"/>
  </rcc>
  <rcc rId="3405" sId="2">
    <oc r="F262" t="inlineStr">
      <is>
        <t xml:space="preserve">Actual Result: The Thief's dead body is interactable even after looting completely.
Expected Result: The player should not be able to interact with the Thief's dead body after completely looting it.
Note: 
1. This issue also occurs with Barrels, Chests, Crypt, Skeleton and Webbed Corpse.
2. The Configuration File (DxDiag.txt) and the save files (save.zip) are attached to this ticket.
</t>
      </is>
    </oc>
    <nc r="F262"/>
  </rcc>
  <rcc rId="3406" sId="2">
    <oc r="G262" t="inlineStr">
      <is>
        <t>Operating System:
Windows 7 Enterprise 32-bit
Card name: AMD Radeon HD 5450</t>
      </is>
    </oc>
    <nc r="G262"/>
  </rcc>
  <rcc rId="3407" sId="2">
    <oc r="H262" t="inlineStr">
      <is>
        <t>C</t>
      </is>
    </oc>
    <nc r="H262"/>
  </rcc>
  <rcc rId="3408" sId="2">
    <oc r="I262" t="inlineStr">
      <is>
        <t>To Log</t>
      </is>
    </oc>
    <nc r="I262"/>
  </rcc>
  <rcc rId="3409" sId="2" numFmtId="19">
    <oc r="A263">
      <v>42096</v>
    </oc>
    <nc r="A263"/>
  </rcc>
  <rcc rId="3410" sId="2">
    <oc r="B263">
      <v>107343</v>
    </oc>
    <nc r="B263"/>
  </rcc>
  <rcc rId="3411" sId="2">
    <oc r="C263" t="inlineStr">
      <is>
        <t xml:space="preserve">(Global): Lockpicks are displayed in 'Consumables' tab in the inventory after collecting them from Crypt in Deep Barrows.
</t>
      </is>
    </oc>
    <nc r="C263"/>
  </rcc>
  <rcc rId="3412" sId="2">
    <oc r="E263" t="inlineStr">
      <is>
        <t xml:space="preserve">1. Install and launch Steam and Ember RPG.
2. Rescue Coren.
3. Search the Crypts for Lockpick in deep barrows.
4. After collecting Lockpick open inventory.
5. Navigate to 'Consumables' tab.
</t>
      </is>
    </oc>
    <nc r="E263"/>
  </rcc>
  <rcc rId="3413" sId="2">
    <oc r="F263" t="inlineStr">
      <is>
        <t>Actual Result: Lockpick appear in the Consumable tab.
Expected Result: Lockpick should be displayed in appropriate tab in inventory.
Note: The Configuration File (DxDiag.txt) and the save files (save.zip) are attached to this ticket.</t>
      </is>
    </oc>
    <nc r="F263"/>
  </rcc>
  <rcc rId="3414" sId="2">
    <oc r="G263" t="inlineStr">
      <is>
        <t>Operating System:
Windows 7 Enterprise 32-bit
Card name: AMD Radeon HD 5450</t>
      </is>
    </oc>
    <nc r="G263"/>
  </rcc>
  <rcc rId="3415" sId="2">
    <oc r="H263" t="inlineStr">
      <is>
        <t>C</t>
      </is>
    </oc>
    <nc r="H263"/>
  </rcc>
  <rcc rId="3416" sId="2">
    <oc r="I263" t="inlineStr">
      <is>
        <t>To Log</t>
      </is>
    </oc>
    <nc r="I263"/>
  </rcc>
  <rcc rId="3417" sId="2" numFmtId="19">
    <oc r="A264">
      <v>42096</v>
    </oc>
    <nc r="A264"/>
  </rcc>
  <rcc rId="3418" sId="2">
    <oc r="B264">
      <v>107344</v>
    </oc>
    <nc r="B264"/>
  </rcc>
  <rcc rId="3419" sId="2">
    <oc r="C264" t="inlineStr">
      <is>
        <t xml:space="preserve">(Global): Items in any barrel fail to appear upon loading the game.
</t>
      </is>
    </oc>
    <nc r="C264"/>
  </rcc>
  <rcc rId="3420" sId="2">
    <oc r="E264" t="inlineStr">
      <is>
        <t xml:space="preserve">1. Install and launch Steam and Ember RPG.
2. Rescue Coren.
3. Navigate to 'Cemetery' at co-ordinate (49938, 49496, 0).
4. Click on 'Barrel' but don't collect anything.
5. Save the game.
6. Load the saved game.
</t>
      </is>
    </oc>
    <nc r="E264"/>
  </rcc>
  <rcc rId="3421" sId="2">
    <oc r="F264" t="inlineStr">
      <is>
        <t xml:space="preserve">Actual Result: Item in the Barrel disappear.
Expected Result: Item in the barrel should be visible.
Note: The Configuration File (DxDiag.txt) and the save files (save.zip) are attached to this ticket.
</t>
      </is>
    </oc>
    <nc r="F264"/>
  </rcc>
  <rcc rId="3422" sId="2">
    <oc r="G264" t="inlineStr">
      <is>
        <t>Operating System:
Windows 7 Enterprise 32-bit
Card name: AMD Radeon HD 5450</t>
      </is>
    </oc>
    <nc r="G264"/>
  </rcc>
  <rcc rId="3423" sId="2">
    <oc r="H264" t="inlineStr">
      <is>
        <t>C</t>
      </is>
    </oc>
    <nc r="H264"/>
  </rcc>
  <rcc rId="3424" sId="2">
    <oc r="I264" t="inlineStr">
      <is>
        <t>To Log</t>
      </is>
    </oc>
    <nc r="I264"/>
  </rcc>
  <rcc rId="3425" sId="2" numFmtId="19">
    <oc r="A265">
      <v>42096</v>
    </oc>
    <nc r="A265"/>
  </rcc>
  <rcc rId="3426" sId="2">
    <oc r="B265">
      <v>107345</v>
    </oc>
    <nc r="B265"/>
  </rcc>
  <rcc rId="3427" sId="2">
    <oc r="C265" t="inlineStr">
      <is>
        <t xml:space="preserve">(Global): The word 'vitality' is repeated in the text displayed after clicking on 'Ancient Tome' in Deep Barrows at co-ordinate (49935, 49543, -1).
</t>
      </is>
    </oc>
    <nc r="C265"/>
  </rcc>
  <rcc rId="3428" sId="2">
    <oc r="E265" t="inlineStr">
      <is>
        <t xml:space="preserve">1. Install and launch Steam and Ember RPG.
2. Rescue Coren.
3. Progress to the upper level of the Deep Barrows.
4. Move to the co-ordinate (49935, 49543, -1).
5. Click on the 'Ancient Tome'.
</t>
      </is>
    </oc>
    <nc r="E265"/>
  </rcc>
  <rcc rId="3429" sId="2">
    <oc r="F265" t="inlineStr">
      <is>
        <t xml:space="preserve">Actual Result: The game displays 'Your party has received 1 vitality vitality'.
Expected Result: Game should display 'Vitality' word only once.
Note: The Configuration File (DxDiag.txt) and the save files (save.zip) are attached to this ticket.
</t>
      </is>
    </oc>
    <nc r="F265"/>
  </rcc>
  <rcc rId="3430" sId="2">
    <oc r="G265" t="inlineStr">
      <is>
        <t>Operating System:
Windows 7 Enterprise 32-bit
Card name: AMD Radeon HD 5450</t>
      </is>
    </oc>
    <nc r="G265"/>
  </rcc>
  <rcc rId="3431" sId="2">
    <oc r="H265" t="inlineStr">
      <is>
        <t>C</t>
      </is>
    </oc>
    <nc r="H265"/>
  </rcc>
  <rcc rId="3432" sId="2">
    <oc r="I265" t="inlineStr">
      <is>
        <t>To Log</t>
      </is>
    </oc>
    <nc r="I265"/>
  </rcc>
  <rcc rId="3433" sId="2" numFmtId="19">
    <oc r="A266">
      <v>42096</v>
    </oc>
    <nc r="A266"/>
  </rcc>
  <rcc rId="3434" sId="2">
    <oc r="B266">
      <v>107346</v>
    </oc>
    <nc r="B266"/>
  </rcc>
  <rcc rId="3435" sId="2">
    <oc r="C266" t="inlineStr">
      <is>
        <t>(Global): Graphical Corruption is observed in Radiance at co-ordinates (50337, 49467, 0).</t>
      </is>
    </oc>
    <nc r="C266"/>
  </rcc>
  <rcc rId="3436" sId="2">
    <oc r="E266" t="inlineStr">
      <is>
        <t xml:space="preserve">1. Install and launch Steam and Ember RPG.
2. Rescue Coren.
3. Navigate to (50337, 49467, 0) co-ordinates in Radiance.
</t>
      </is>
    </oc>
    <nc r="E266"/>
  </rcc>
  <rcc rId="3437" sId="2">
    <oc r="F266" t="inlineStr">
      <is>
        <t>Actual Result: Graphical Corruption is observed.
Expected Result: Water flow should be displayed properly.
Note: The Configuration File (DxDiag.txt) and the save files (save.zip) are attached to this ticket.</t>
      </is>
    </oc>
    <nc r="F266"/>
  </rcc>
  <rcc rId="3438" sId="2">
    <oc r="G266" t="inlineStr">
      <is>
        <t>Operating System:
Windows 7 Enterprise 32-bit
Card name: AMD Radeon HD 5450</t>
      </is>
    </oc>
    <nc r="G266"/>
  </rcc>
  <rcc rId="3439" sId="2">
    <oc r="H266" t="inlineStr">
      <is>
        <t>C</t>
      </is>
    </oc>
    <nc r="H266"/>
  </rcc>
  <rcc rId="3440" sId="2">
    <oc r="I266" t="inlineStr">
      <is>
        <t>To Log</t>
      </is>
    </oc>
    <nc r="I266"/>
  </rcc>
  <rcc rId="3441" sId="2" numFmtId="19">
    <oc r="A267">
      <v>42097</v>
    </oc>
    <nc r="A267"/>
  </rcc>
  <rcc rId="3442" sId="2">
    <oc r="B267">
      <v>107451</v>
    </oc>
    <nc r="B267"/>
  </rcc>
  <rcc rId="3443" sId="2">
    <oc r="C267" t="inlineStr">
      <is>
        <t xml:space="preserve">(Global): Lightbringer appears stuck after clicking near Light Pillar at co-ordinates (50358, 49506, 0) in Radiance.
</t>
      </is>
    </oc>
    <nc r="C267"/>
  </rcc>
  <rcc rId="3444" sId="2">
    <oc r="E267" t="inlineStr">
      <is>
        <t xml:space="preserve">1. Install and launch Steam and Ember RPG.
2. Rescue Coren.
3. Navigate to Radiance at co-ordinates (50358, 49506, 0).
4. Try to move Lightbringer through Light Pillar by clicking near Light Pillar.
 </t>
      </is>
    </oc>
    <nc r="E267"/>
  </rcc>
  <rcc rId="3445" sId="2">
    <oc r="F267" t="inlineStr">
      <is>
        <t xml:space="preserve">Actual Result: Lightbringer appears stuck in the Light Pillar.
Expected Result: Lightbringer should not get stuck in the pillar.
Note: The Configuration File (DxDiag.txt) and the save files (save.zip) are attached to this ticket.
</t>
      </is>
    </oc>
    <nc r="F267"/>
  </rcc>
  <rcc rId="3446" sId="2">
    <oc r="G267" t="inlineStr">
      <is>
        <t>Operating System:
Windows 7 Enterprise 32-bit
Card name: AMD Radeon HD 5450</t>
      </is>
    </oc>
    <nc r="G267"/>
  </rcc>
  <rcc rId="3447" sId="2">
    <oc r="H267" t="inlineStr">
      <is>
        <t>A</t>
      </is>
    </oc>
    <nc r="H267"/>
  </rcc>
  <rcc rId="3448" sId="2">
    <oc r="I267" t="inlineStr">
      <is>
        <t>To Log</t>
      </is>
    </oc>
    <nc r="I267"/>
  </rcc>
  <rcc rId="3449" sId="2" numFmtId="19">
    <oc r="A268">
      <v>42097</v>
    </oc>
    <nc r="A268"/>
  </rcc>
  <rcc rId="3450" sId="2">
    <oc r="B268">
      <v>107452</v>
    </oc>
    <nc r="B268"/>
  </rcc>
  <rcc rId="3451" sId="2">
    <oc r="C268" t="inlineStr">
      <is>
        <t xml:space="preserve">(Global): The word 'world' in 'A guide to Scavenging' book is displayed out of the Book boundary at co-ordinate (50013, 49586, -2) in Deep Barrows.
</t>
      </is>
    </oc>
    <nc r="C268"/>
  </rcc>
  <rcc rId="3452" sId="2">
    <oc r="E268" t="inlineStr">
      <is>
        <t xml:space="preserve">1. Install and launch Steam and Ember RPG.
2. Rescue Coren.
3. Move near the first stone door near co-ordinate (50013, 49586, -2).
4. Click on 'A Guide to Scavenging' book.
</t>
      </is>
    </oc>
    <nc r="E268"/>
  </rcc>
  <rcc rId="3453" sId="2">
    <oc r="F268" t="inlineStr">
      <is>
        <t xml:space="preserve">Actual Result: The word 'world' is displayed out of the Book boundary.
Expected Result: The content of the book should be appropriately aligned.
Note: The Configuration File (DxDiag.txt) and the save files (save.zip) are attached to this ticket.
</t>
      </is>
    </oc>
    <nc r="F268"/>
  </rcc>
  <rcc rId="3454" sId="2">
    <oc r="G268" t="inlineStr">
      <is>
        <t>Operating System:
Windows 7 Enterprise 32-bit
Card name: AMD Radeon HD 5450</t>
      </is>
    </oc>
    <nc r="G268"/>
  </rcc>
  <rcc rId="3455" sId="2">
    <oc r="H268" t="inlineStr">
      <is>
        <t>C</t>
      </is>
    </oc>
    <nc r="H268"/>
  </rcc>
  <rcc rId="3456" sId="2">
    <oc r="I268" t="inlineStr">
      <is>
        <t>To Log</t>
      </is>
    </oc>
    <nc r="I268"/>
  </rcc>
  <rcc rId="3457" sId="2" numFmtId="19">
    <oc r="A269">
      <v>42097</v>
    </oc>
    <nc r="A269"/>
  </rcc>
  <rcc rId="3458" sId="2">
    <oc r="B269">
      <v>107453</v>
    </oc>
    <nc r="B269"/>
  </rcc>
  <rcc rId="3459" sId="2">
    <oc r="C269" t="inlineStr">
      <is>
        <t xml:space="preserve">(Global): Page 3  is missing in "Coren's Journal" in Deep Barrows at co-ordinate (50014, 49583, -2).
</t>
      </is>
    </oc>
    <nc r="C269"/>
  </rcc>
  <rcc rId="3460" sId="2">
    <oc r="E269" t="inlineStr">
      <is>
        <t xml:space="preserve">1. Install and launch Steam and Ember RPG.
2. Rescue Coren.
3. Move near the first stone door near co-ordinate (50014, 49583, -2).
4. Click on "Coren's Journal".
</t>
      </is>
    </oc>
    <nc r="E269"/>
  </rcc>
  <rcc rId="3461" sId="2">
    <oc r="F269" t="inlineStr">
      <is>
        <t xml:space="preserve">Actual Result: Page 3 is missing in "Coren's Journal".
Expected Result: Page 3 should be displayed.
Note: The Configuration File (DxDiag.txt) and the save files (save.zip) are attached to this ticket.
</t>
      </is>
    </oc>
    <nc r="F269"/>
  </rcc>
  <rcc rId="3462" sId="2">
    <oc r="G269" t="inlineStr">
      <is>
        <t>Operating System:
Windows 7 Enterprise 32-bit
Card name: AMD Radeon HD 5450</t>
      </is>
    </oc>
    <nc r="G269"/>
  </rcc>
  <rcc rId="3463" sId="2">
    <oc r="H269" t="inlineStr">
      <is>
        <t>C</t>
      </is>
    </oc>
    <nc r="H269"/>
  </rcc>
  <rcc rId="3464" sId="2">
    <oc r="I269" t="inlineStr">
      <is>
        <t>To Log</t>
      </is>
    </oc>
    <nc r="I269"/>
  </rcc>
  <rcc rId="3465" sId="2" numFmtId="19">
    <oc r="A270">
      <v>42097</v>
    </oc>
    <nc r="A270"/>
  </rcc>
  <rcc rId="3466" sId="2">
    <oc r="B270">
      <v>107454</v>
    </oc>
    <nc r="B270"/>
  </rcc>
  <rcc rId="3467" sId="2">
    <oc r="C270" t="inlineStr">
      <is>
        <t xml:space="preserve">(PC): 'Save Successful' text fails to disappear after saving and quickly loading any saved game.
</t>
      </is>
    </oc>
    <nc r="C270"/>
  </rcc>
  <rcc rId="3468" sId="2">
    <oc r="E270" t="inlineStr">
      <is>
        <t xml:space="preserve">1. Install and launch Steam and Ember RPG.
2. Rescue Coren.
3. Save the game.
4. Observe for Save Successful text and quickly load any saved game.
</t>
      </is>
    </oc>
    <nc r="E270"/>
  </rcc>
  <rcc rId="3469" sId="2">
    <oc r="F270" t="inlineStr">
      <is>
        <t xml:space="preserve">Actual Result: 'Save Successful' text fails to disappear.
Expected Result: Save Successful text should not appear after loading the game.
Note: The Configuration File (DxDiag.txt) and the save files (save.zip) are attached to this ticket.
</t>
      </is>
    </oc>
    <nc r="F270"/>
  </rcc>
  <rcc rId="3470" sId="2">
    <oc r="G270" t="inlineStr">
      <is>
        <t>Operating System:
Windows 7 Enterprise 32-bit
Card name: AMD Radeon HD 5450</t>
      </is>
    </oc>
    <nc r="G270"/>
  </rcc>
  <rcc rId="3471" sId="2">
    <oc r="H270" t="inlineStr">
      <is>
        <t>C</t>
      </is>
    </oc>
    <nc r="H270"/>
  </rcc>
  <rcc rId="3472" sId="2">
    <oc r="I270" t="inlineStr">
      <is>
        <t>To Log</t>
      </is>
    </oc>
    <nc r="I270"/>
  </rcc>
  <rcc rId="3473" sId="2" numFmtId="19">
    <oc r="A271">
      <v>42097</v>
    </oc>
    <nc r="A271"/>
  </rcc>
  <rcc rId="3474" sId="2">
    <oc r="B271">
      <v>107455</v>
    </oc>
    <nc r="B271"/>
  </rcc>
  <rcc rId="3475" sId="2">
    <oc r="C271" t="inlineStr">
      <is>
        <t xml:space="preserve">(Global): The content for Page 7 is missing in the book 'A Hunt for a Unicorn 1' at coordinate (50192, 49613, 0).
  </t>
      </is>
    </oc>
    <nc r="C271"/>
  </rcc>
  <rcc rId="3476" sId="2">
    <oc r="E271" t="inlineStr">
      <is>
        <t xml:space="preserve">1. Install and launch Steam and Ember RPG.
2. Rescue Coren.
3. Navigate to Darkwood at co-ordinate (50192, 49613, 0).
4. Click on 'A Hunt for a Unicorn 1' book.
 </t>
      </is>
    </oc>
    <nc r="E271"/>
  </rcc>
  <rcc rId="3477" sId="2">
    <oc r="F271" t="inlineStr">
      <is>
        <t xml:space="preserve">Actual Result: The content for Page 7 is missing.
Expected Result: The content for Page 7 should be available.
Note: The Configuration File (DxDiag.txt) and the save files (save.zip) are attached to this ticket.
</t>
      </is>
    </oc>
    <nc r="F271"/>
  </rcc>
  <rcc rId="3478" sId="2">
    <oc r="G271" t="inlineStr">
      <is>
        <t>Operating System:
Windows 7 Enterprise 32-bit
Card name: AMD Radeon HD 5450</t>
      </is>
    </oc>
    <nc r="G271"/>
  </rcc>
  <rcc rId="3479" sId="2">
    <oc r="H271" t="inlineStr">
      <is>
        <t>C</t>
      </is>
    </oc>
    <nc r="H271"/>
  </rcc>
  <rcc rId="3480" sId="2">
    <oc r="I271" t="inlineStr">
      <is>
        <t>To Log</t>
      </is>
    </oc>
    <nc r="I271"/>
  </rcc>
  <rcc rId="3481" sId="2" numFmtId="19">
    <oc r="A272">
      <v>42097</v>
    </oc>
    <nc r="A272"/>
  </rcc>
  <rcc rId="3482" sId="2">
    <oc r="B272">
      <v>107456</v>
    </oc>
    <nc r="B272"/>
  </rcc>
  <rcc rId="3483" sId="2">
    <oc r="C272" t="inlineStr">
      <is>
        <t xml:space="preserve">(Global): Page 9  is missing in "Corra's Diary 3" in Radiance at co-ordinate (50283, 49531, 0).
</t>
      </is>
    </oc>
    <nc r="C272"/>
  </rcc>
  <rcc rId="3484" sId="2">
    <oc r="E272" t="inlineStr">
      <is>
        <t xml:space="preserve">1. Install and launch Steam and Ember RPG.
2. Rescue Coren.
3. Move in the Corra's house at co-ordinate (50283, 49531, 0).
4. Click on "Corra's Diary III".
</t>
      </is>
    </oc>
    <nc r="E272"/>
  </rcc>
  <rcc rId="3485" sId="2">
    <oc r="F272" t="inlineStr">
      <is>
        <t xml:space="preserve">Actual Result: Page 9 is missing in "Corra's Diary III".
Expected Result: Page 9 should be displayed.
Note: The Configuration File (DxDiag.txt) and the save files (save.zip) are attached to this ticket.
</t>
      </is>
    </oc>
    <nc r="F272"/>
  </rcc>
  <rcc rId="3486" sId="2">
    <oc r="G272" t="inlineStr">
      <is>
        <t>Operating System:
Windows 7 Enterprise 32-bit
Card name: AMD Radeon HD 5450</t>
      </is>
    </oc>
    <nc r="G272"/>
  </rcc>
  <rcc rId="3487" sId="2">
    <oc r="H272" t="inlineStr">
      <is>
        <t>C</t>
      </is>
    </oc>
    <nc r="H272"/>
  </rcc>
  <rcc rId="3488" sId="2">
    <oc r="I272" t="inlineStr">
      <is>
        <t>To Log</t>
      </is>
    </oc>
    <nc r="I272"/>
  </rcc>
  <rcc rId="3489" sId="2" numFmtId="19">
    <oc r="A273">
      <v>42097</v>
    </oc>
    <nc r="A273"/>
  </rcc>
  <rcc rId="3490" sId="2">
    <oc r="B273">
      <v>107458</v>
    </oc>
    <nc r="B273"/>
  </rcc>
  <rcc rId="3491" sId="2">
    <oc r="C273" t="inlineStr">
      <is>
        <t xml:space="preserve">(Global): '-------' line is not aligned properly in 'Origins of Darkwood' book in Darkwood at co-ordinates (50192, 49614, 0).
 </t>
      </is>
    </oc>
    <nc r="C273"/>
  </rcc>
  <rcc rId="3492" sId="2">
    <oc r="E273" t="inlineStr">
      <is>
        <t xml:space="preserve">1. Install and launch Steam and Ember RPG.
2. Rescue Coren.
3. Navigate to Darkwood at co-ordinate (50192, 49614, 0).
4. Click on 'Origins of Darkwood' book.
</t>
      </is>
    </oc>
    <nc r="E273"/>
  </rcc>
  <rcc rId="3493" sId="2">
    <oc r="F273" t="inlineStr">
      <is>
        <t xml:space="preserve">Actual Result: '-------' line is not aligned properly.
Expected Result: '-------' line should be properly aligned.
Note: The Configuration File (DxDiag.txt) and the save files (save.zip) are attached to this ticket.
</t>
      </is>
    </oc>
    <nc r="F273"/>
  </rcc>
  <rcc rId="3494" sId="2">
    <oc r="G273" t="inlineStr">
      <is>
        <t>Operating System:
Windows 7 Enterprise 32-bit
Card name: AMD Radeon HD 5450</t>
      </is>
    </oc>
    <nc r="G273"/>
  </rcc>
  <rcc rId="3495" sId="2">
    <oc r="H273" t="inlineStr">
      <is>
        <t>C</t>
      </is>
    </oc>
    <nc r="H273"/>
  </rcc>
  <rcc rId="3496" sId="2">
    <oc r="I273" t="inlineStr">
      <is>
        <t>To Log</t>
      </is>
    </oc>
    <nc r="I273"/>
  </rcc>
  <rcc rId="3497" sId="2" numFmtId="19">
    <oc r="A274">
      <v>42100</v>
    </oc>
    <nc r="A274"/>
  </rcc>
  <rcc rId="3498" sId="2">
    <oc r="B274">
      <v>107928</v>
    </oc>
    <nc r="B274"/>
  </rcc>
  <rcc rId="3499" sId="2">
    <oc r="C274" t="inlineStr">
      <is>
        <t xml:space="preserve">(PC): The game crashes after loading a saved game.
</t>
      </is>
    </oc>
    <nc r="C274"/>
  </rcc>
  <rcc rId="3500" sId="2">
    <oc r="E274" t="inlineStr">
      <is>
        <t xml:space="preserve">1. Install and launch Steam and Ember RPG.
2. Rescue Coren.
3. Save and quit the game.
4. Launch the game.
5. Load game from last save.
</t>
      </is>
    </oc>
    <nc r="E274"/>
  </rcc>
  <rcc rId="3501" sId="2">
    <oc r="F274" t="inlineStr">
      <is>
        <t xml:space="preserve">Actual Result: The game Crashes.
Expected Result: The game should load the saved game.
Note: 'Scripting.log', 'Ogre.log', Configuration File (DxDiag.txt) and the save files (save.zip) are attached to this ticket.
</t>
      </is>
    </oc>
    <nc r="F274"/>
  </rcc>
  <rcc rId="3502" sId="2">
    <oc r="G274" t="inlineStr">
      <is>
        <t>Operating System:
Windows 7 Enterprise 32-bit
Card name: AMD Radeon HD 5450</t>
      </is>
    </oc>
    <nc r="G274"/>
  </rcc>
  <rcc rId="3503" sId="2">
    <oc r="H274" t="inlineStr">
      <is>
        <t>A</t>
      </is>
    </oc>
    <nc r="H274"/>
  </rcc>
  <rcc rId="3504" sId="2">
    <oc r="I274" t="inlineStr">
      <is>
        <t>To Log</t>
      </is>
    </oc>
    <nc r="I274"/>
  </rcc>
  <rcc rId="3505" sId="2" numFmtId="19">
    <oc r="A275">
      <v>42100</v>
    </oc>
    <nc r="A275"/>
  </rcc>
  <rcc rId="3506" sId="2">
    <oc r="B275">
      <v>107929</v>
    </oc>
    <nc r="B275"/>
  </rcc>
  <rcc rId="3507" sId="2">
    <oc r="C275" t="inlineStr">
      <is>
        <t xml:space="preserve">(Global): Lightbringer appears stuck after clicking near the flame pillar at co-ordinates (50001, 49555, -1) in Deep Barrows.
</t>
      </is>
    </oc>
    <nc r="C275"/>
  </rcc>
  <rcc rId="3508" sId="2">
    <oc r="E275" t="inlineStr">
      <is>
        <t xml:space="preserve">1. Install and launch Steam and Ember RPG.
2. Rescue Coren.
3. Navigate to Deep Barrows at co-ordinates (50001, 49555, -1).
4. Try to move Lightbringer through Flame Pillar by clicking near Flame Pillar.
 </t>
      </is>
    </oc>
    <nc r="E275"/>
  </rcc>
  <rcc rId="3509" sId="2">
    <oc r="F275" t="inlineStr">
      <is>
        <t xml:space="preserve">Actual Result: Lightbringer appears stuck in the Flame Pillar.
Expected Result: Lightbringer should not get stuck in the pillar.
Note: The Configuration File (DxDiag.txt) and the save files (save.zip) are attached to this ticket.
</t>
      </is>
    </oc>
    <nc r="F275"/>
  </rcc>
  <rcc rId="3510" sId="2">
    <oc r="G275" t="inlineStr">
      <is>
        <t>Operating System:
Windows 7 Enterprise 32-bit
Card name: AMD Radeon HD 5450</t>
      </is>
    </oc>
    <nc r="G275"/>
  </rcc>
  <rcc rId="3511" sId="2">
    <oc r="H275" t="inlineStr">
      <is>
        <t>A</t>
      </is>
    </oc>
    <nc r="H275"/>
  </rcc>
  <rcc rId="3512" sId="2">
    <oc r="I275" t="inlineStr">
      <is>
        <t>To Log</t>
      </is>
    </oc>
    <nc r="I275"/>
  </rcc>
  <rcc rId="3513" sId="2" numFmtId="19">
    <oc r="A278">
      <v>42102</v>
    </oc>
    <nc r="A278"/>
  </rcc>
  <rcc rId="3514" sId="2">
    <oc r="B278">
      <v>108316</v>
    </oc>
    <nc r="B278"/>
  </rcc>
  <rcc rId="3515" sId="2">
    <oc r="C278" t="inlineStr">
      <is>
        <t xml:space="preserve">(Global): The game fails to reward Amulets of both unicorns leading to progression block while completing quest 'The Unicorn Amulet'.
 </t>
      </is>
    </oc>
    <nc r="C278"/>
  </rcc>
  <rcc rId="3516" sId="2">
    <oc r="E278" t="inlineStr">
      <is>
        <t xml:space="preserve">1. Install and launch Steam and Ember RPG.
2. Rescue Coren.
3. Progress the game and start quest 'The Unicorn Amulet'.
4. Defeat the unicorns and converse with them.
</t>
      </is>
    </oc>
    <nc r="E278"/>
  </rcc>
  <rcc rId="3517" sId="2">
    <oc r="F278" t="inlineStr">
      <is>
        <t xml:space="preserve">Actual Result: The game displays '**ERROR**:Tried to give invalid Item index 1832 to Player' text message.
Expected Result: The game should reward the Unicorn Amulets for player to progress the game further.
Note: The Configuration File (DxDiag.txt) and the save files (save.zip) are attached to this ticket.
</t>
      </is>
    </oc>
    <nc r="F278"/>
  </rcc>
  <rcc rId="3518" sId="2">
    <oc r="G278" t="inlineStr">
      <is>
        <t>Operating System:
Windows 8.1 Enterprise 32-bit
Windows 7 64-bit
Card name: 
AMD Radeon HD 5450
AMD Radeon HD 7870</t>
      </is>
    </oc>
    <nc r="G278"/>
  </rcc>
  <rcc rId="3519" sId="2">
    <oc r="H278" t="inlineStr">
      <is>
        <t>A</t>
      </is>
    </oc>
    <nc r="H278"/>
  </rcc>
  <rcc rId="3520" sId="2">
    <oc r="I278" t="inlineStr">
      <is>
        <t>To Log</t>
      </is>
    </oc>
    <nc r="I278"/>
  </rcc>
  <rcc rId="3521" sId="2" numFmtId="19">
    <oc r="A279">
      <v>42102</v>
    </oc>
    <nc r="A279"/>
  </rcc>
  <rcc rId="3522" sId="2">
    <oc r="B279">
      <v>108317</v>
    </oc>
    <nc r="B279"/>
  </rcc>
  <rcc rId="3523" sId="2">
    <oc r="C279" t="inlineStr">
      <is>
        <t xml:space="preserve">(Global): The thumbnail of 'King Victus' in conversation window is missing.
</t>
      </is>
    </oc>
    <nc r="C279"/>
  </rcc>
  <rcc rId="3524" sId="2">
    <oc r="E279" t="inlineStr">
      <is>
        <t xml:space="preserve">1. Install and launch Steam and Ember RPG.
2. Rescue Coren.
3. Progress and start quest 'An Audience With The King'.
4. Travel to City of Light.
5. Go near co-ordinate (49786, 50194, 0).
6. Converse with 'King Victus'.
</t>
      </is>
    </oc>
    <nc r="E279"/>
  </rcc>
  <rcc rId="3525" sId="2">
    <oc r="F279" t="inlineStr">
      <is>
        <t xml:space="preserve">Actual Result: The thumbnail of 'King Victus' in conversational window is missing.
Expected Result: The thumbnail of 'King Victus' should be displayed.
Note: The Configuration File (DxDiag.txt) and the save files (save.zip) are attached to this ticket.
</t>
      </is>
    </oc>
    <nc r="F279"/>
  </rcc>
  <rcc rId="3526" sId="2">
    <oc r="G279" t="inlineStr">
      <is>
        <t>Operating System:
Windows 8.1 Enterprise 32-bit
Windows 7 64-bit
Card name: 
AMD Radeon HD 5450
AMD Radeon HD 7870</t>
      </is>
    </oc>
    <nc r="G279"/>
  </rcc>
  <rcc rId="3527" sId="2">
    <oc r="H279" t="inlineStr">
      <is>
        <t>C</t>
      </is>
    </oc>
    <nc r="H279"/>
  </rcc>
  <rcc rId="3528" sId="2">
    <oc r="I279" t="inlineStr">
      <is>
        <t>To Log</t>
      </is>
    </oc>
    <nc r="I279"/>
  </rcc>
  <rcc rId="3529" sId="2" numFmtId="19">
    <oc r="A280">
      <v>42102</v>
    </oc>
    <nc r="A280"/>
  </rcc>
  <rcc rId="3530" sId="2">
    <oc r="B280">
      <v>108318</v>
    </oc>
    <nc r="B280"/>
  </rcc>
  <rcc rId="3531" sId="2">
    <oc r="C280" t="inlineStr">
      <is>
        <t xml:space="preserve">(Global): The thumbnail of 'Quenton' in conversation window is missing.
</t>
      </is>
    </oc>
    <nc r="C280"/>
  </rcc>
  <rcc rId="3532" sId="2">
    <oc r="E280" t="inlineStr">
      <is>
        <t xml:space="preserve">1. Install and launch Steam and Ember RPG.
2. Rescue Coren.
3. Progress and start quest 'Hidden Treasure'.
4. Start conversation with 'Quenton'.
</t>
      </is>
    </oc>
    <nc r="E280"/>
  </rcc>
  <rcc rId="3533" sId="2">
    <oc r="F280" t="inlineStr">
      <is>
        <t xml:space="preserve">Actual Result: The thumbnail of 'Quenton' in conversational window is missing.
Expected Result: The thumbnail of 'Quenton' should be displayed.
Note: The Configuration File (DxDiag.txt) and the save files (save.zip) are attached to this ticket.
</t>
      </is>
    </oc>
    <nc r="F280"/>
  </rcc>
  <rcc rId="3534" sId="2">
    <oc r="G280" t="inlineStr">
      <is>
        <t>Operating System:
Windows 8.1 Enterprise 32-bit
Windows 7 64-bit
Card name: 
AMD Radeon HD 5450
AMD Radeon HD 7870</t>
      </is>
    </oc>
    <nc r="G280"/>
  </rcc>
  <rcc rId="3535" sId="2">
    <oc r="H280" t="inlineStr">
      <is>
        <t>C</t>
      </is>
    </oc>
    <nc r="H280"/>
  </rcc>
  <rcc rId="3536" sId="2">
    <oc r="I280" t="inlineStr">
      <is>
        <t>To Log</t>
      </is>
    </oc>
    <nc r="I280"/>
  </rcc>
  <rcc rId="3537" sId="2" numFmtId="19">
    <oc r="A281">
      <v>42102</v>
    </oc>
    <nc r="A281"/>
  </rcc>
  <rcc rId="3538" sId="2">
    <oc r="B281">
      <v>108319</v>
    </oc>
    <nc r="B281"/>
  </rcc>
  <rcc rId="3539" sId="2">
    <oc r="C281" t="inlineStr">
      <is>
        <t xml:space="preserve">(Global): Graphical corruption is observed in Radiance at co-ordinates (50317, 49590, 0).
</t>
      </is>
    </oc>
    <nc r="C281"/>
  </rcc>
  <rcc rId="3540" sId="2">
    <oc r="E281" t="inlineStr">
      <is>
        <t xml:space="preserve">1. Install and launch Steam and Ember RPG.
2. Rescue Coren.
3. Navigate to Radiance.
4. Go to co-ordinate (50317, 49590, 0).
</t>
      </is>
    </oc>
    <nc r="E281"/>
  </rcc>
  <rcc rId="3541" sId="2">
    <oc r="F281" t="inlineStr">
      <is>
        <t xml:space="preserve">Actual Result: Graphical corruption is observed.
Expected Result: Water flow should be displayed appropriately.
Note: The Configuration File (DxDiag.txt) and the save files (save.zip) are attached to this ticket.
</t>
      </is>
    </oc>
    <nc r="F281"/>
  </rcc>
  <rcc rId="3542" sId="2">
    <oc r="G281" t="inlineStr">
      <is>
        <t>Operating System:
Windows 8.1 Enterprise 32-bit
Windows 7 64-bit
Card name: 
AMD Radeon HD 5450
AMD Radeon HD 7870</t>
      </is>
    </oc>
    <nc r="G281"/>
  </rcc>
  <rcc rId="3543" sId="2">
    <oc r="H281" t="inlineStr">
      <is>
        <t>C</t>
      </is>
    </oc>
    <nc r="H281"/>
  </rcc>
  <rcc rId="3544" sId="2">
    <oc r="I281" t="inlineStr">
      <is>
        <t>To Log</t>
      </is>
    </oc>
    <nc r="I281"/>
  </rcc>
  <rcc rId="3545" sId="2" numFmtId="19">
    <oc r="A282">
      <v>42102</v>
    </oc>
    <nc r="A282"/>
  </rcc>
  <rcc rId="3546" sId="2">
    <oc r="B282">
      <v>108320</v>
    </oc>
    <nc r="B282"/>
  </rcc>
  <rcc rId="3547" sId="2">
    <oc r="C282" t="inlineStr">
      <is>
        <t xml:space="preserve">(Global): Text appears out of conversational window while conversing with 'Juliace the Librarian' at Radiance.
</t>
      </is>
    </oc>
    <nc r="C282"/>
  </rcc>
  <rcc rId="3548" sId="2">
    <oc r="E282" t="inlineStr">
      <is>
        <t xml:space="preserve">1. Install and launch Steam and Ember RPG.
2. Rescue Coren.
3. Progress and start quest 'Juliace Explains It All'.
4. Start conversation with 'Juliace the Librarian'.
</t>
      </is>
    </oc>
    <nc r="E282"/>
  </rcc>
  <rcc rId="3549" sId="2">
    <oc r="F282" t="inlineStr">
      <is>
        <t xml:space="preserve">Actual Result: Conversational text is improperly aligned.
Expected Result: Text should be aligned appropriately.
Note: The Configuration File (DxDiag.txt) and the save files (save.zip) are attached to this ticket.
</t>
      </is>
    </oc>
    <nc r="F282"/>
  </rcc>
  <rcc rId="3550" sId="2">
    <oc r="G282" t="inlineStr">
      <is>
        <t>Operating System:
Windows 8.1 Enterprise 32-bit
Windows 7 64-bit
Card name: 
AMD Radeon HD 5450
AMD Radeon HD 7870</t>
      </is>
    </oc>
    <nc r="G282"/>
  </rcc>
  <rcc rId="3551" sId="2">
    <oc r="H282" t="inlineStr">
      <is>
        <t>C</t>
      </is>
    </oc>
    <nc r="H282"/>
  </rcc>
  <rcc rId="3552" sId="2">
    <oc r="I282" t="inlineStr">
      <is>
        <t>To Log</t>
      </is>
    </oc>
    <nc r="I282"/>
  </rcc>
  <rcc rId="3553" sId="2" numFmtId="19">
    <oc r="A283">
      <v>42102</v>
    </oc>
    <nc r="A283"/>
  </rcc>
  <rcc rId="3554" sId="2">
    <oc r="B283">
      <v>108321</v>
    </oc>
    <nc r="B283"/>
  </rcc>
  <rcc rId="3555" sId="2">
    <oc r="C283" t="inlineStr">
      <is>
        <t xml:space="preserve">(Global): The Marker for 'James' is pointing at incorrect location for quest 'The Shrine of Radiance'.
</t>
      </is>
    </oc>
    <nc r="C283"/>
  </rcc>
  <rcc rId="3556" sId="2">
    <oc r="E283" t="inlineStr">
      <is>
        <t xml:space="preserve">1. Install and launch Steam and Ember RPG.
2. Rescue Coren.
3. Progress and start quest 'Restore The Shrines'.
4. Move to the location pointing towards 'James' in Radiance.
</t>
      </is>
    </oc>
    <nc r="E283"/>
  </rcc>
  <rcc rId="3557" sId="2">
    <oc r="F283" t="inlineStr">
      <is>
        <t xml:space="preserve">Actual Result: The Marker points towards incorrect location.
Expected Result: The marker should point towards correct direction.
Note: The Configuration File (DxDiag.txt) and the save files (save.zip) are attached to this ticket.
</t>
      </is>
    </oc>
    <nc r="F283"/>
  </rcc>
  <rcc rId="3558" sId="2">
    <oc r="G283" t="inlineStr">
      <is>
        <t>Operating System:
Windows 8.1 Enterprise 32-bit
Windows 7 64-bit
Card name: 
AMD Radeon HD 5450
AMD Radeon HD 7870</t>
      </is>
    </oc>
    <nc r="G283"/>
  </rcc>
  <rcc rId="3559" sId="2">
    <oc r="H283" t="inlineStr">
      <is>
        <t>C</t>
      </is>
    </oc>
    <nc r="H283"/>
  </rcc>
  <rcc rId="3560" sId="2">
    <oc r="I283" t="inlineStr">
      <is>
        <t>To Log</t>
      </is>
    </oc>
    <nc r="I283"/>
  </rcc>
  <rcc rId="3561" sId="2" numFmtId="19">
    <oc r="A284">
      <v>42102</v>
    </oc>
    <nc r="A284"/>
  </rcc>
  <rcc rId="3562" sId="2">
    <oc r="B284">
      <v>108323</v>
    </oc>
    <nc r="B284"/>
  </rcc>
  <rcc rId="3563" sId="2">
    <oc r="C284" t="inlineStr">
      <is>
        <t xml:space="preserve">(Global): The Marker for 'The Shrine of Radiance' is missing on Local Map after completing conversation with 'James'.
</t>
      </is>
    </oc>
    <nc r="C284"/>
  </rcc>
  <rcc rId="3564" sId="2">
    <oc r="E284" t="inlineStr">
      <is>
        <t xml:space="preserve">1. Install and launch Steam and Ember RPG.
2. Rescue Coren.
3. Progress and start quest 'Restore The Shrines'.
4. Move to the co-ordinate (50323, 49584, 0) in the Radiance.
5. Complete conversation with 'James'.
</t>
      </is>
    </oc>
    <nc r="E284"/>
  </rcc>
  <rcc rId="3565" sId="2">
    <oc r="F284" t="inlineStr">
      <is>
        <t xml:space="preserve">Actual Result: The marker pointing towards 'The Shrine of Radiance' is missing on Local Map.
Expected Result: The marker pointing towards 'The Shrine of Radiance' should be displayed on Local Map.
Note: The Configuration File (DxDiag.txt) and the save files (save.zip) are attached to this ticket.
</t>
      </is>
    </oc>
    <nc r="F284"/>
  </rcc>
  <rcc rId="3566" sId="2">
    <oc r="G284" t="inlineStr">
      <is>
        <t>Operating System:
Windows 8.1 Enterprise 32-bit
Windows 7 64-bit
Card name: 
AMD Radeon HD 5450
AMD Radeon HD 7870</t>
      </is>
    </oc>
    <nc r="G284"/>
  </rcc>
  <rcc rId="3567" sId="2">
    <oc r="H284" t="inlineStr">
      <is>
        <t>C</t>
      </is>
    </oc>
    <nc r="H284"/>
  </rcc>
  <rcc rId="3568" sId="2">
    <oc r="I284" t="inlineStr">
      <is>
        <t>To Log</t>
      </is>
    </oc>
    <nc r="I284"/>
  </rcc>
  <rcc rId="3569" sId="2" numFmtId="19">
    <oc r="A287">
      <v>42103</v>
    </oc>
    <nc r="A287"/>
  </rcc>
  <rcc rId="3570" sId="2">
    <oc r="B287">
      <v>108499</v>
    </oc>
    <nc r="B287"/>
  </rcc>
  <rcc rId="3571" sId="2">
    <oc r="C287" t="inlineStr">
      <is>
        <t xml:space="preserve">(Global): Lightbringer is unable to enter the shrine leading to progression block at the Cliffs of Giants.
</t>
      </is>
    </oc>
    <nc r="C287"/>
  </rcc>
  <rcc rId="3572" sId="2">
    <oc r="E287" t="inlineStr">
      <is>
        <t xml:space="preserve">1. Install and launch Steam and Ember RPG.
2. Rescue Coren.
3. Progress and complete quest 'Return to Rok'.
4. Enter the Shrine behind 'King Rok'.
</t>
      </is>
    </oc>
    <nc r="E287"/>
  </rcc>
  <rcc rId="3573" sId="2">
    <oc r="F287" t="inlineStr">
      <is>
        <t xml:space="preserve">Actual Result: Lightbringer is unable to enter the Shrine behind 'King Rok' as he suggests.
Expected Result: Lightbringer should be able to enter and restore shrine in order to progress further.
Note: The Configuration File (DxDiag.txt) and the save files (save.zip) are attached to this ticket.
</t>
      </is>
    </oc>
    <nc r="F287"/>
  </rcc>
  <rcc rId="3574" sId="2">
    <oc r="G287" t="inlineStr">
      <is>
        <t>Operating System:
Windows 8.1 Enterprise 32-bit
Windows 7 64-bit
Card name: 
AMD Radeon HD 5450
AMD Radeon HD 7870</t>
      </is>
    </oc>
    <nc r="G287"/>
  </rcc>
  <rcc rId="3575" sId="2">
    <oc r="H287" t="inlineStr">
      <is>
        <t>A</t>
      </is>
    </oc>
    <nc r="H287"/>
  </rcc>
  <rcc rId="3576" sId="2">
    <oc r="I287" t="inlineStr">
      <is>
        <t>To Log</t>
      </is>
    </oc>
    <nc r="I287"/>
  </rcc>
  <rcc rId="3577" sId="2" numFmtId="19">
    <oc r="A288">
      <v>42103</v>
    </oc>
    <nc r="A288"/>
  </rcc>
  <rcc rId="3578" sId="2">
    <oc r="B288">
      <v>108503</v>
    </oc>
    <nc r="B288"/>
  </rcc>
  <rcc rId="3579" sId="2">
    <oc r="C288" t="inlineStr">
      <is>
        <t xml:space="preserve">(Global): The 'King' is missing in the 'Council Hall' at City of Light leading to a progression blocker.
</t>
      </is>
    </oc>
    <nc r="C288"/>
  </rcc>
  <rcc rId="3580" sId="2">
    <oc r="E288" t="inlineStr">
      <is>
        <t xml:space="preserve">1. Install and launch Steam and Ember RPG.
2. Rescue Coren.
3. Start quest 'Restore the Shrines'.
4. Progress and complete quest 'The Ember Mines'.
5. Converse with 'Jaren'.
6. Go to the 'Council Hall' as 'Jaren' suggests.
</t>
      </is>
    </oc>
    <nc r="E288"/>
  </rcc>
  <rcc rId="3581" sId="2">
    <oc r="F288" t="inlineStr">
      <is>
        <t xml:space="preserve">Actual Result: The 'King' is missing in the 'Council Hall'.
Expected Result: The player should be able to converse with the 'King' to progress further.
Note: The Configuration File (DxDiag.txt) and the save files (save.zip) are attached to this ticket.
</t>
      </is>
    </oc>
    <nc r="F288"/>
  </rcc>
  <rcc rId="3582" sId="2">
    <oc r="G288" t="inlineStr">
      <is>
        <t>Operating System:
Windows 8.1 Enterprise 32-bit
Windows 7 64-bit
Card name: 
AMD Radeon HD 5450
AMD Radeon HD 7870</t>
      </is>
    </oc>
    <nc r="G288"/>
  </rcc>
  <rcc rId="3583" sId="2">
    <oc r="H288" t="inlineStr">
      <is>
        <t>A</t>
      </is>
    </oc>
    <nc r="H288"/>
  </rcc>
  <rcc rId="3584" sId="2">
    <oc r="I288" t="inlineStr">
      <is>
        <t>To Log</t>
      </is>
    </oc>
    <nc r="I288"/>
  </rcc>
  <rcc rId="3585" sId="2" numFmtId="19">
    <oc r="A289">
      <v>42103</v>
    </oc>
    <nc r="A289"/>
  </rcc>
  <rcc rId="3586" sId="2">
    <oc r="B289">
      <v>108504</v>
    </oc>
    <nc r="B289"/>
  </rcc>
  <rcc rId="3587" sId="2">
    <oc r="C289" t="inlineStr">
      <is>
        <t xml:space="preserve">(Global): The head is missing for the NPC 'Female_Townsperson_Pinnacle5' in Pinnacle at co-ordinate(50073, 50123, 0).
</t>
      </is>
    </oc>
    <nc r="C289"/>
  </rcc>
  <rcc rId="3588" sId="2">
    <oc r="E289" t="inlineStr">
      <is>
        <t xml:space="preserve">1. Install and launch Steam and Ember RPG.
2. Rescue Coren.
3. Go to co-ordinates (50073, 50123, 0) in Pinnacle.
</t>
      </is>
    </oc>
    <nc r="E289"/>
  </rcc>
  <rcc rId="3589" sId="2">
    <oc r="F289" t="inlineStr">
      <is>
        <t xml:space="preserve">Actual Result:  Head is missing for the NPC 'Female_Townsperson_Pinnacle5'.
Expected Result: Head of 'Female_Townsperson_Pinnacle5' NPC should be displayed.
Note: The Configuration File (DxDiag.txt) and the save files (save.zip) are attached to this ticket.
</t>
      </is>
    </oc>
    <nc r="F289"/>
  </rcc>
  <rcc rId="3590" sId="2">
    <oc r="G289" t="inlineStr">
      <is>
        <t>Operating System:
Windows 8.1 Enterprise 32-bit
Windows 7 64-bit
Card name: 
AMD Radeon HD 5450
AMD Radeon HD 7870</t>
      </is>
    </oc>
    <nc r="G289"/>
  </rcc>
  <rcc rId="3591" sId="2">
    <oc r="H289" t="inlineStr">
      <is>
        <t>C</t>
      </is>
    </oc>
    <nc r="H289"/>
  </rcc>
  <rcc rId="3592" sId="2">
    <oc r="I289" t="inlineStr">
      <is>
        <t>To Log</t>
      </is>
    </oc>
    <nc r="I289"/>
  </rcc>
  <rcc rId="3593" sId="2" numFmtId="19">
    <oc r="A290">
      <v>42103</v>
    </oc>
    <nc r="A290"/>
  </rcc>
  <rcc rId="3594" sId="2">
    <oc r="B290">
      <v>108506</v>
    </oc>
    <nc r="B290"/>
  </rcc>
  <rcc rId="3595" sId="2">
    <oc r="C290" t="inlineStr">
      <is>
        <t xml:space="preserve">(Global): The Marker/Pointer for Lightbringer is displayed out of the Map window.
</t>
      </is>
    </oc>
    <nc r="C290"/>
  </rcc>
  <rcc rId="3596" sId="2">
    <oc r="E290" t="inlineStr">
      <is>
        <t xml:space="preserve">1. Install and launch Steam and Ember RPG.
2. Rescue Coren.
3. Progress and Start quest 'Middle Management'.
4. Go near 'Quenton' as the objective suggests.
5. Open Local Map.
</t>
      </is>
    </oc>
    <nc r="E290"/>
  </rcc>
  <rcc rId="3597" sId="2">
    <oc r="F290" t="inlineStr">
      <is>
        <t xml:space="preserve">Actual Result: The Marker for Lightbringer is displayed out of the Local Map window.
Expected Result: The Marker/Pointer for Lightbringer should be displayed within the Map window.
Note: The Configuration File (DxDiag.txt) and the save files (save.zip) are attached to this ticket.
</t>
      </is>
    </oc>
    <nc r="F290"/>
  </rcc>
  <rcc rId="3598" sId="2">
    <oc r="G290" t="inlineStr">
      <is>
        <t>Operating System:
Windows 8.1 Enterprise 32-bit
Windows 7 64-bit
Card name: 
AMD Radeon HD 5450
AMD Radeon HD 7870</t>
      </is>
    </oc>
    <nc r="G290"/>
  </rcc>
  <rcc rId="3599" sId="2">
    <oc r="H290" t="inlineStr">
      <is>
        <t>C</t>
      </is>
    </oc>
    <nc r="H290"/>
  </rcc>
  <rcc rId="3600" sId="2">
    <oc r="I290" t="inlineStr">
      <is>
        <t>To Log</t>
      </is>
    </oc>
    <nc r="I290"/>
  </rcc>
  <rcc rId="3601" sId="2" numFmtId="19">
    <oc r="A291">
      <v>42103</v>
    </oc>
    <nc r="A291"/>
  </rcc>
  <rcc rId="3602" sId="2">
    <oc r="B291">
      <v>108507</v>
    </oc>
    <nc r="B291"/>
  </rcc>
  <rcc rId="3603" sId="2">
    <oc r="C291" t="inlineStr">
      <is>
        <t xml:space="preserve">(Global): The word 'play' is displayed instead of 'pay' while conversing with 'One-eyed Sam' near co-ordinates (50184, 49713, 0).
</t>
      </is>
    </oc>
    <nc r="C291"/>
  </rcc>
  <rcc rId="3604" sId="2">
    <oc r="E291" t="inlineStr">
      <is>
        <t xml:space="preserve">1. Install and launch Steam and Ember RPG.
2. Rescue Coren.
3. Go near the co-ordinate (50184, 49713, 0) and start conversation with 'One-eyed sam'.
4. Select last option every time while conversing with 'One-eyed Sam'.
</t>
      </is>
    </oc>
    <nc r="E291"/>
  </rcc>
  <rcc rId="3605" sId="2">
    <oc r="F291" t="inlineStr">
      <is>
        <t xml:space="preserve">Actual Result: 'play' is displayed instead of 'pay'.
Expected Result: 'So you choose to pay the toll in blood, so be it!' should be displayed.
Note: The Configuration File (DxDiag.txt) and the save files (save.zip) are attached to this ticket.
</t>
      </is>
    </oc>
    <nc r="F291"/>
  </rcc>
  <rcc rId="3606" sId="2">
    <oc r="G291" t="inlineStr">
      <is>
        <t>Operating System:
Windows 8.1 Enterprise 32-bit
Windows 7 64-bit
Card name: 
AMD Radeon HD 5450
AMD Radeon HD 7870</t>
      </is>
    </oc>
    <nc r="G291"/>
  </rcc>
  <rcc rId="3607" sId="2">
    <oc r="H291" t="inlineStr">
      <is>
        <t>C</t>
      </is>
    </oc>
    <nc r="H291"/>
  </rcc>
  <rcc rId="3608" sId="2">
    <oc r="I291" t="inlineStr">
      <is>
        <t>To Log</t>
      </is>
    </oc>
    <nc r="I291"/>
  </rcc>
  <rcc rId="3609" sId="2" numFmtId="19">
    <oc r="A292">
      <v>42103</v>
    </oc>
    <nc r="A292"/>
  </rcc>
  <rcc rId="3610" sId="2">
    <oc r="B292">
      <v>108508</v>
    </oc>
    <nc r="B292"/>
  </rcc>
  <rcc rId="3611" sId="2">
    <oc r="C292" t="inlineStr">
      <is>
        <t xml:space="preserve">(Global): The thumbnail of 'Marwhal the Hermit' in conversation window is missing.
</t>
      </is>
    </oc>
    <nc r="C292"/>
  </rcc>
  <rcc rId="3612" sId="2">
    <oc r="E292" t="inlineStr">
      <is>
        <t xml:space="preserve">1. Install and launch Steam and Ember RPG.
2. Rescue Coren.
3. Progress and start quest 'The Shepherd of Glen Lake'.
4. Start conversation with 'Marwhal the Hermit'.
</t>
      </is>
    </oc>
    <nc r="E292"/>
  </rcc>
  <rcc rId="3613" sId="2">
    <oc r="F292" t="inlineStr">
      <is>
        <t xml:space="preserve">Actual Result: The thumbnail of 'Marwhal the Hermit' in conversational window is missing.
Expected Result: The thumbnail of 'Marwhal the Hermit' should be displayed.
Note: The Configuration File (DxDiag.txt) and the save files (save.zip) are attached to this ticket.
</t>
      </is>
    </oc>
    <nc r="F292"/>
  </rcc>
  <rcc rId="3614" sId="2">
    <oc r="G292" t="inlineStr">
      <is>
        <t>Operating System:
Windows 8.1 Enterprise 32-bit
Windows 7 64-bit
Card name: 
AMD Radeon HD 5450
AMD Radeon HD 7870</t>
      </is>
    </oc>
    <nc r="G292"/>
  </rcc>
  <rcc rId="3615" sId="2">
    <oc r="H292" t="inlineStr">
      <is>
        <t>C</t>
      </is>
    </oc>
    <nc r="H292"/>
  </rcc>
  <rcc rId="3616" sId="2">
    <oc r="I292" t="inlineStr">
      <is>
        <t>To Log</t>
      </is>
    </oc>
    <nc r="I292"/>
  </rcc>
  <rcc rId="3617" sId="2" numFmtId="19">
    <oc r="A293">
      <v>42103</v>
    </oc>
    <nc r="A293"/>
  </rcc>
  <rcc rId="3618" sId="2">
    <oc r="B293">
      <v>108509</v>
    </oc>
    <nc r="B293"/>
  </rcc>
  <rcc rId="3619" sId="2">
    <oc r="C293" t="inlineStr">
      <is>
        <t xml:space="preserve">(Global): The thumbnail of 'Aon' and 'Lucia' are missing. in conversation window.
</t>
      </is>
    </oc>
    <nc r="C293"/>
  </rcc>
  <rcc rId="3620" sId="2">
    <oc r="E293" t="inlineStr">
      <is>
        <t xml:space="preserve">1. Install and launch Steam and Ember RPG.
2. Rescue Coren.
3. Progress and start quest 'The Unicorn Amulets'.
4. Defeat the two unicorns and start conversation with them.
</t>
      </is>
    </oc>
    <nc r="E293"/>
  </rcc>
  <rcc rId="3621" sId="2">
    <oc r="F293" t="inlineStr">
      <is>
        <t xml:space="preserve">Actual Result: The thumbnail of 'Aon' and 'Lucia' are missing.
Expected Result: The thumbnail of 'Aon' and 'Lucia' should be displayed.
Note: The Configuration File (DxDiag.txt) and the save files (save.zip) are attached to this ticket.
</t>
      </is>
    </oc>
    <nc r="F293"/>
  </rcc>
  <rcc rId="3622" sId="2">
    <oc r="G293" t="inlineStr">
      <is>
        <t>Operating System:
Windows 8.1 Enterprise 32-bit
Windows 7 64-bit
Card name: 
AMD Radeon HD 5450
AMD Radeon HD 7870</t>
      </is>
    </oc>
    <nc r="G293"/>
  </rcc>
  <rcc rId="3623" sId="2">
    <oc r="H293" t="inlineStr">
      <is>
        <t>C</t>
      </is>
    </oc>
    <nc r="H293"/>
  </rcc>
  <rcc rId="3624" sId="2">
    <oc r="I293" t="inlineStr">
      <is>
        <t>To Log</t>
      </is>
    </oc>
    <nc r="I293"/>
  </rcc>
  <rcc rId="3625" sId="2" numFmtId="19">
    <oc r="A294">
      <v>42103</v>
    </oc>
    <nc r="A294"/>
  </rcc>
  <rcc rId="3626" sId="2">
    <oc r="B294">
      <v>108511</v>
    </oc>
    <nc r="B294"/>
  </rcc>
  <rcc rId="3627" sId="2">
    <oc r="C294" t="inlineStr">
      <is>
        <t xml:space="preserve">(Global): Graphical corruption is observed when passing through a gate near co-ordinates (49803, 50270, 0) in the City of Light.
</t>
      </is>
    </oc>
    <nc r="C294"/>
  </rcc>
  <rcc rId="3628" sId="2">
    <oc r="E294" t="inlineStr">
      <is>
        <t xml:space="preserve">1. Install and launch Steam and Ember RPG.
2. Rescue Coren.
3. Go to the co-ordinates (49803, 50270, 0) in City of Light.
4. Move in and out of the gate nearby.
</t>
      </is>
    </oc>
    <nc r="E294"/>
  </rcc>
  <rcc rId="3629" sId="2">
    <oc r="F294" t="inlineStr">
      <is>
        <t xml:space="preserve">Actual Result: Graphical corruption is observed when passing through the gate.
Expected Result: The graphics of gate should be properly displayed.
Note: The Configuration File (DxDiag.txt) and the save files (save.zip) are attached to this ticket.
</t>
      </is>
    </oc>
    <nc r="F294"/>
  </rcc>
  <rcc rId="3630" sId="2">
    <oc r="G294" t="inlineStr">
      <is>
        <t>Operating System:
Windows 8.1 Enterprise 32-bit
Windows 7 64-bit
Card name: 
AMD Radeon HD 5450
AMD Radeon HD 7870</t>
      </is>
    </oc>
    <nc r="G294"/>
  </rcc>
  <rcc rId="3631" sId="2">
    <oc r="H294" t="inlineStr">
      <is>
        <t>C</t>
      </is>
    </oc>
    <nc r="H294"/>
  </rcc>
  <rcc rId="3632" sId="2">
    <oc r="I294" t="inlineStr">
      <is>
        <t>To Log</t>
      </is>
    </oc>
    <nc r="I294"/>
  </rcc>
  <rcc rId="3633" sId="2" numFmtId="19">
    <oc r="A297">
      <v>42104</v>
    </oc>
    <nc r="A297"/>
  </rcc>
  <rcc rId="3634" sId="2">
    <oc r="B297">
      <v>108660</v>
    </oc>
    <nc r="B297"/>
  </rcc>
  <rcc rId="3635" sId="2">
    <oc r="C297" t="inlineStr">
      <is>
        <t xml:space="preserve">(Global): Lightbringer appears stuck near the wall at co-ordinates (49783, 50266, 0) in City of Light.
</t>
      </is>
    </oc>
    <nc r="C297"/>
  </rcc>
  <rcc rId="3636" sId="2">
    <oc r="E297" t="inlineStr">
      <is>
        <t xml:space="preserve">1. Install and launch Steam and Ember RPG.
2. Rescue Coren.
3. Go to co-ordinates (49783, 50266, 0) in City of Light.
4. Move Lightbringer to the corner of the wall.
 </t>
      </is>
    </oc>
    <nc r="E297"/>
  </rcc>
  <rcc rId="3637" sId="2">
    <oc r="F297" t="inlineStr">
      <is>
        <t xml:space="preserve">Actual Result: Lightbringer appears stuck.
Expected Result: Lightbringer should be able to move out of the wall.
Note: The Configuration File (DxDiag.txt) and the save files (save.zip) are attached to this ticket.
</t>
      </is>
    </oc>
    <nc r="F297"/>
  </rcc>
  <rcc rId="3638" sId="2">
    <oc r="G297" t="inlineStr">
      <is>
        <t>Operating System:
Windows 8.1 Enterprise 32-bit
Windows 7 64-bit
Card name: 
AMD Radeon HD 5450
AMD Radeon HD 7870</t>
      </is>
    </oc>
    <nc r="G297"/>
  </rcc>
  <rcc rId="3639" sId="2">
    <oc r="H297" t="inlineStr">
      <is>
        <t>A</t>
      </is>
    </oc>
    <nc r="H297"/>
  </rcc>
  <rcc rId="3640" sId="2">
    <oc r="I297" t="inlineStr">
      <is>
        <t>To Log</t>
      </is>
    </oc>
    <nc r="I297"/>
  </rcc>
  <rcc rId="3641" sId="2" numFmtId="19">
    <oc r="A298">
      <v>42104</v>
    </oc>
    <nc r="A298"/>
  </rcc>
  <rcc rId="3642" sId="2">
    <oc r="B298">
      <v>108681</v>
    </oc>
    <nc r="B298"/>
  </rcc>
  <rcc rId="3643" sId="2">
    <oc r="C298" t="inlineStr">
      <is>
        <t xml:space="preserve">(Global): Collision is missing in the 'Council Hall' at City of Light near co-ordinates (49776, 50193, 0).
</t>
      </is>
    </oc>
    <nc r="C298"/>
  </rcc>
  <rcc rId="3644" sId="2">
    <oc r="E298" t="inlineStr">
      <is>
        <t xml:space="preserve">1. Install and launch Steam and Ember RPG.
2. Rescue Coren.
3. Go to co-ordinates (49776, 50193, 0) in City of Light.
4. Move Lightbringer into the wall.
</t>
      </is>
    </oc>
    <nc r="E298"/>
  </rcc>
  <rcc rId="3645" sId="2">
    <oc r="F298" t="inlineStr">
      <is>
        <t xml:space="preserve">Actual Result: Lightbringer passes through the wall and spawns in Sewers.
Expected Result: Lightbringer should collide with the wall.
Note: The Configuration File (DxDiag.txt) and the save files (save.zip) are attached to this ticket.
</t>
      </is>
    </oc>
    <nc r="F298"/>
  </rcc>
  <rcc rId="3646" sId="2">
    <oc r="G298" t="inlineStr">
      <is>
        <t>Operating System:
Windows 8.1 Enterprise 32-bit
Windows 7 64-bit
Card name: 
AMD Radeon HD 5450
AMD Radeon HD 7870</t>
      </is>
    </oc>
    <nc r="G298"/>
  </rcc>
  <rcc rId="3647" sId="2">
    <oc r="H298" t="inlineStr">
      <is>
        <t>C</t>
      </is>
    </oc>
    <nc r="H298"/>
  </rcc>
  <rcc rId="3648" sId="2">
    <oc r="I298" t="inlineStr">
      <is>
        <t>To Log</t>
      </is>
    </oc>
    <nc r="I298"/>
  </rcc>
  <rcc rId="3649" sId="2" numFmtId="19">
    <oc r="A299">
      <v>42104</v>
    </oc>
    <nc r="A299"/>
  </rcc>
  <rcc rId="3650" sId="2">
    <oc r="B299">
      <v>108682</v>
    </oc>
    <nc r="B299"/>
  </rcc>
  <rcc rId="3651" sId="2">
    <oc r="C299" t="inlineStr">
      <is>
        <t xml:space="preserve">(Global): Local Map for Cliffs of Giants is missing in the Map menu.
</t>
      </is>
    </oc>
    <nc r="C299"/>
  </rcc>
  <rcc rId="3652" sId="2">
    <oc r="E299" t="inlineStr">
      <is>
        <t xml:space="preserve">1. Install and launch Steam and Ember RPG.
2. Rescue Coren.
3. Navigate to 'Cliffs of Giants'.
4. Click on Map button on the Quick Bar.
5. Click on  the Local Map option.
</t>
      </is>
    </oc>
    <nc r="E299"/>
  </rcc>
  <rcc rId="3653" sId="2">
    <oc r="F299" t="inlineStr">
      <is>
        <t xml:space="preserve">Actual Result: Local Map is missing.
Expected Result: The game should display Local Map for Cliffs of Giants.
Note: The Configuration File (DxDiag.txt) and the save files (save.zip) are attached to this ticket.
</t>
      </is>
    </oc>
    <nc r="F299"/>
  </rcc>
  <rcc rId="3654" sId="2">
    <oc r="G299" t="inlineStr">
      <is>
        <t>Operating System:
Windows 8.1 Enterprise 32-bit
Windows 7 64-bit
Card name: 
AMD Radeon HD 5450
AMD Radeon HD 7870</t>
      </is>
    </oc>
    <nc r="G299"/>
  </rcc>
  <rcc rId="3655" sId="2">
    <oc r="H299" t="inlineStr">
      <is>
        <t>C</t>
      </is>
    </oc>
    <nc r="H299"/>
  </rcc>
  <rcc rId="3656" sId="2">
    <oc r="I299" t="inlineStr">
      <is>
        <t>To Log</t>
      </is>
    </oc>
    <nc r="I299"/>
  </rcc>
  <rcc rId="3657" sId="2" numFmtId="19">
    <oc r="A300">
      <v>42104</v>
    </oc>
    <nc r="A300"/>
  </rcc>
  <rcc rId="3658" sId="2">
    <oc r="B300">
      <v>108683</v>
    </oc>
    <nc r="B300"/>
  </rcc>
  <rcc rId="3659" sId="2">
    <oc r="C300" t="inlineStr">
      <is>
        <t xml:space="preserve">(Global): Marker pointing at 'Council Hall' is missing after conversing with 'Jaren' at Ember Mines.
</t>
      </is>
    </oc>
    <nc r="C300"/>
  </rcc>
  <rcc rId="3660" sId="2">
    <oc r="E300" t="inlineStr">
      <is>
        <t xml:space="preserve">1. Install and launch Steam and Ember RPG.
2. Rescue Coren.
3. Progress quest 'The Ember Mines Shrine'.
4. Navigate to Ember Mines and converse with 'Jaren'.
5. Open Map using Quick Bar.
</t>
      </is>
    </oc>
    <nc r="E300"/>
  </rcc>
  <rcc rId="3661" sId="2">
    <oc r="F300" t="inlineStr">
      <is>
        <t xml:space="preserve">Actual Result: Marker pointing at 'Council Hall' in City of Light is missing.
Expected Result: Marker pointing at 'Council Hall' in the City of Light should be displayed.
Note: The Configuration File (DxDiag.txt) and the save files (save.zip) are attached to this ticket.
</t>
      </is>
    </oc>
    <nc r="F300"/>
  </rcc>
  <rcc rId="3662" sId="2">
    <oc r="G300" t="inlineStr">
      <is>
        <t>Operating System:
Windows 8.1 Enterprise 32-bit
Windows 7 64-bit
Card name: 
AMD Radeon HD 5450
AMD Radeon HD 7870</t>
      </is>
    </oc>
    <nc r="G300"/>
  </rcc>
  <rcc rId="3663" sId="2">
    <oc r="H300" t="inlineStr">
      <is>
        <t>C</t>
      </is>
    </oc>
    <nc r="H300"/>
  </rcc>
  <rcc rId="3664" sId="2">
    <oc r="I300" t="inlineStr">
      <is>
        <t>To Log</t>
      </is>
    </oc>
    <nc r="I300"/>
  </rcc>
  <rcc rId="3665" sId="2" numFmtId="19">
    <oc r="A301">
      <v>42104</v>
    </oc>
    <nc r="A301"/>
  </rcc>
  <rcc rId="3666" sId="2">
    <oc r="B301">
      <v>108684</v>
    </oc>
    <nc r="B301"/>
  </rcc>
  <rcc rId="3667" sId="2">
    <oc r="C301" t="inlineStr">
      <is>
        <t xml:space="preserve">(Global): Incorrect text 'His is'  is displayed in the conversation window while conversing with 'Jaren' at Ember Mines.
</t>
      </is>
    </oc>
    <nc r="C301"/>
  </rcc>
  <rcc rId="3668" sId="2">
    <oc r="E301" t="inlineStr">
      <is>
        <t xml:space="preserve">1. Install and launch Steam and Ember RPG.
2. Rescue Coren.
3. Progress quest 'The Ember Mines Shrine'.
4. Navigate to Ember Mines and converse with 'Jaren'.
</t>
      </is>
    </oc>
    <nc r="E301"/>
  </rcc>
  <rcc rId="3669" sId="2">
    <oc r="F301" t="inlineStr">
      <is>
        <t xml:space="preserve">Actual Result: 'His is Council Hall at the City of Light.' is displayed.
Expected Result: The words 'He is' should be displayed in the conversation window.
Note: The Configuration File (DxDiag.txt) and the save files (save.zip) are attached to this ticket.
</t>
      </is>
    </oc>
    <nc r="F301"/>
  </rcc>
  <rcc rId="3670" sId="2">
    <oc r="G301" t="inlineStr">
      <is>
        <t>Operating System:
Windows 8.1 Enterprise 32-bit
Windows 7 64-bit
Card name: 
AMD Radeon HD 5450
AMD Radeon HD 7870</t>
      </is>
    </oc>
    <nc r="G301"/>
  </rcc>
  <rcc rId="3671" sId="2">
    <oc r="H301" t="inlineStr">
      <is>
        <t>C</t>
      </is>
    </oc>
    <nc r="H301"/>
  </rcc>
  <rcc rId="3672" sId="2">
    <oc r="I301" t="inlineStr">
      <is>
        <t>To Log</t>
      </is>
    </oc>
    <nc r="I301"/>
  </rcc>
  <rcc rId="3673" sId="2" numFmtId="19">
    <oc r="A302">
      <v>42104</v>
    </oc>
    <nc r="A302"/>
  </rcc>
  <rcc rId="3674" sId="2">
    <oc r="B302">
      <v>108686</v>
    </oc>
    <nc r="B302"/>
  </rcc>
  <rcc rId="3675" sId="2">
    <oc r="C302" t="inlineStr">
      <is>
        <t xml:space="preserve">(Global): The word 'Day' is missing  before the number in the 'Journey to the Sea of Ghosts I' book at co-ordinates (49923, 49627, 0). (Please refer notes)
</t>
      </is>
    </oc>
    <nc r="C302"/>
  </rcc>
  <rcc rId="3676" sId="2">
    <oc r="E302" t="inlineStr">
      <is>
        <t xml:space="preserve">1. Install and launch Steam and Ember RPG.
2. Rescue Coren.
3. Go to co-ordinates (49923, 49627, 0).
4. Click on the 'Journey to the Sea of Ghosts I' book.
</t>
      </is>
    </oc>
    <nc r="E302"/>
  </rcc>
  <rcc rId="3677" sId="2">
    <oc r="F302" t="inlineStr">
      <is>
        <t xml:space="preserve">Actual Result: The word 'Day' is missing before number.
Expected Result: The word 'Day' should be added before number in the book.
Note 01: The Contents of 'Day 2' are also missing in the book.
Note 02: The Configuration File (DxDiag.txt) and the save files (save.zip) are attached to this ticket.
</t>
      </is>
    </oc>
    <nc r="F302"/>
  </rcc>
  <rcc rId="3678" sId="2">
    <oc r="G302" t="inlineStr">
      <is>
        <t>Operating System:
Windows 8.1 Enterprise 32-bit
Windows 7 64-bit
Card name: 
AMD Radeon HD 5450
AMD Radeon HD 7870</t>
      </is>
    </oc>
    <nc r="G302"/>
  </rcc>
  <rcc rId="3679" sId="2">
    <oc r="H302" t="inlineStr">
      <is>
        <t>C</t>
      </is>
    </oc>
    <nc r="H302"/>
  </rcc>
  <rcc rId="3680" sId="2">
    <oc r="I302" t="inlineStr">
      <is>
        <t>To Log</t>
      </is>
    </oc>
    <nc r="I302"/>
  </rcc>
  <rcc rId="3681" sId="2" numFmtId="19">
    <oc r="A303">
      <v>42104</v>
    </oc>
    <nc r="A303"/>
  </rcc>
  <rcc rId="3682" sId="2">
    <oc r="B303">
      <v>108687</v>
    </oc>
    <nc r="B303"/>
  </rcc>
  <rcc rId="3683" sId="2">
    <oc r="C303" t="inlineStr">
      <is>
        <t>(Global): Crypt is hidden behind the stones and therefore invisible to the player at co-ordinates (50001, 49557, -1) in Deep Barrows.</t>
      </is>
    </oc>
    <nc r="C303"/>
  </rcc>
  <rcc rId="3684" sId="2">
    <oc r="E303" t="inlineStr">
      <is>
        <t xml:space="preserve">1. Install and launch Steam and Ember RPG.
2. Rescue Coren.
3. Go to co-ordinates (50001, 49557, -1) in the Deep Barrows.
4. Move cursor near the stones.
</t>
      </is>
    </oc>
    <nc r="E303"/>
  </rcc>
  <rcc rId="3685" sId="2">
    <oc r="F303" t="inlineStr">
      <is>
        <t xml:space="preserve">Actual Result: Crypt is invisible to player.
Expected Result: Crypt should be visible to the player.
Note: The Configuration File (DxDiag.txt) and the save files (save.zip) are attached to this ticket.
</t>
      </is>
    </oc>
    <nc r="F303"/>
  </rcc>
  <rcc rId="3686" sId="2">
    <oc r="G303" t="inlineStr">
      <is>
        <t>Operating System:
Windows 8.1 Enterprise 32-bit
Windows 7 64-bit
Card name: 
AMD Radeon HD 5450
AMD Radeon HD 7870</t>
      </is>
    </oc>
    <nc r="G303"/>
  </rcc>
  <rcc rId="3687" sId="2">
    <oc r="H303" t="inlineStr">
      <is>
        <t>C</t>
      </is>
    </oc>
    <nc r="H303"/>
  </rcc>
  <rcc rId="3688" sId="2">
    <oc r="I303" t="inlineStr">
      <is>
        <t>To Log</t>
      </is>
    </oc>
    <nc r="I303"/>
  </rcc>
  <rcc rId="3689" sId="2" numFmtId="19">
    <oc r="A306">
      <v>42107</v>
    </oc>
    <nc r="A306"/>
  </rcc>
  <rcc rId="3690" sId="2">
    <oc r="B306">
      <v>109125</v>
    </oc>
    <nc r="B306"/>
  </rcc>
  <rcc rId="3691" sId="2">
    <oc r="C306" t="inlineStr">
      <is>
        <t xml:space="preserve">(PC): The game crashes after quick saving the game and starting a new game without exiting the game.
</t>
      </is>
    </oc>
    <nc r="C306"/>
  </rcc>
  <rcc rId="3692" sId="2">
    <oc r="E306" t="inlineStr">
      <is>
        <t xml:space="preserve">1. Install and launch Steam and Ember RPG.
2. Rescue Coren.
3. Go to settings menu and click on 'Quick Save'.
4. Go to settings menu and click on 'Quit' button.
5. Click on 'New Game' button.
</t>
      </is>
    </oc>
    <nc r="E306"/>
  </rcc>
  <rcc rId="3693" sId="2">
    <oc r="F306" t="inlineStr">
      <is>
        <t xml:space="preserve">Actual Result: The game crashes.
Expected Result: The game should start a new game.
Note: The Configuration File (DxDiag.txt) is attached to this ticket.
</t>
      </is>
    </oc>
    <nc r="F306"/>
  </rcc>
  <rcc rId="3694" sId="2">
    <oc r="G306" t="inlineStr">
      <is>
        <t>Operating System:
Windows 8.1 Enterprise 32-bit
Windows 7 64-bit
Card name: 
AMD Radeon HD 5450
AMD Radeon HD 7870</t>
      </is>
    </oc>
    <nc r="G306"/>
  </rcc>
  <rcc rId="3695" sId="2">
    <oc r="H306" t="inlineStr">
      <is>
        <t>A</t>
      </is>
    </oc>
    <nc r="H306"/>
  </rcc>
  <rcc rId="3696" sId="2">
    <oc r="I306" t="inlineStr">
      <is>
        <t>To Log</t>
      </is>
    </oc>
    <nc r="I306"/>
  </rcc>
  <rcc rId="3697" sId="2" numFmtId="19">
    <oc r="A307">
      <v>42107</v>
    </oc>
    <nc r="A307"/>
  </rcc>
  <rcc rId="3698" sId="2">
    <oc r="B307">
      <v>109126</v>
    </oc>
    <nc r="B307"/>
  </rcc>
  <rcc rId="3699" sId="2">
    <oc r="C307" t="inlineStr">
      <is>
        <t xml:space="preserve">(Global): Lightbringer appears stuck in the trees near co-ordinates (49980, 49486, 0) in Northern Forest.
</t>
      </is>
    </oc>
    <nc r="C307"/>
  </rcc>
  <rcc rId="3700" sId="2">
    <oc r="E307" t="inlineStr">
      <is>
        <t xml:space="preserve">1. Install and launch Steam and Ember RPG.
2. Rescue Coren.
3. Navigate to Northern Forest.
4. Go near the co-ordinates (49980, 49486, 0).
5. Move Lightbringer near the trees.
</t>
      </is>
    </oc>
    <nc r="E307"/>
  </rcc>
  <rcc rId="3701" sId="2">
    <oc r="F307" t="inlineStr">
      <is>
        <t xml:space="preserve">Actual Result: Lightbringer gets stuck.
Expected Result: Lightbringer should be blocked for accessing such areas.
Note: The Configuration File (DxDiag.txt) and the save files (save.zip) are attached to this ticket.
</t>
      </is>
    </oc>
    <nc r="F307"/>
  </rcc>
  <rcc rId="3702" sId="2">
    <oc r="G307" t="inlineStr">
      <is>
        <t>Operating System:
Windows 8.1 Enterprise 32-bit
Windows 7 64-bit
Card name: 
AMD Radeon HD 5450
AMD Radeon HD 7870</t>
      </is>
    </oc>
    <nc r="G307"/>
  </rcc>
  <rcc rId="3703" sId="2">
    <oc r="H307" t="inlineStr">
      <is>
        <t>A</t>
      </is>
    </oc>
    <nc r="H307"/>
  </rcc>
  <rcc rId="3704" sId="2">
    <oc r="I307" t="inlineStr">
      <is>
        <t>To Log</t>
      </is>
    </oc>
    <nc r="I307"/>
  </rcc>
  <rcc rId="3705" sId="2" numFmtId="19">
    <oc r="A308">
      <v>42107</v>
    </oc>
    <nc r="A308"/>
  </rcc>
  <rcc rId="3706" sId="2">
    <oc r="B308">
      <v>109128</v>
    </oc>
    <nc r="B308"/>
  </rcc>
  <rcc rId="3707" sId="2">
    <oc r="C308" t="inlineStr">
      <is>
        <t xml:space="preserve">(Global): 'Disable auto save' option is available even when auto save feature is not available throughout the game.
</t>
      </is>
    </oc>
    <nc r="C308"/>
  </rcc>
  <rcc rId="3708" sId="2">
    <oc r="E308" t="inlineStr">
      <is>
        <t xml:space="preserve">1. Install and launch Steam and Ember RPG.
2. Rescue Coren.
3. Exit Deep Barrows as the objective suggests.
4. Quit the game.
5. Launch the game.
</t>
      </is>
    </oc>
    <nc r="E308"/>
  </rcc>
  <rcc rId="3709" sId="2">
    <oc r="F308" t="inlineStr">
      <is>
        <t xml:space="preserve">Actual Result: New game starts as auto save feature is unavailable.
Expected Result: 
1. 'Disable auto save' option should be removed from settings menu as auto save feature is unavailable.
2. Auto save feature should be implemented.
Note: The Configuration File (DxDiag.txt) is attached to this ticket.
</t>
      </is>
    </oc>
    <nc r="F308"/>
  </rcc>
  <rcc rId="3710" sId="2">
    <oc r="G308" t="inlineStr">
      <is>
        <t>Operating System:
Windows 8.1 Enterprise 32-bit
Windows 7 64-bit
Card name: 
AMD Radeon HD 5450
AMD Radeon HD 7870</t>
      </is>
    </oc>
    <nc r="G308"/>
  </rcc>
  <rcc rId="3711" sId="2">
    <oc r="H308" t="inlineStr">
      <is>
        <t>B</t>
      </is>
    </oc>
    <nc r="H308"/>
  </rcc>
  <rcc rId="3712" sId="2">
    <oc r="I308" t="inlineStr">
      <is>
        <t>To Log</t>
      </is>
    </oc>
    <nc r="I308"/>
  </rcc>
  <rcc rId="3713" sId="2" numFmtId="19">
    <oc r="A309">
      <v>42107</v>
    </oc>
    <nc r="A309"/>
  </rcc>
  <rcc rId="3714" sId="2">
    <oc r="B309">
      <v>109129</v>
    </oc>
    <nc r="B309"/>
  </rcc>
  <rcc rId="3715" sId="2">
    <oc r="C309" t="inlineStr">
      <is>
        <t xml:space="preserve">(Global): CONTINUE and LOAD GAME  buttons are intractable even after launching the game for the first time.
</t>
      </is>
    </oc>
    <nc r="C309"/>
  </rcc>
  <rcc rId="3716" sId="2">
    <oc r="E309" t="inlineStr">
      <is>
        <t xml:space="preserve">1. Install and launch Steam and Ember RPG.
2. Click on CONTINUE button.
3. Click on LOAD GAME button.
</t>
      </is>
    </oc>
    <nc r="E309"/>
  </rcc>
  <rcc rId="3717" sId="2">
    <oc r="F309" t="inlineStr">
      <is>
        <t xml:space="preserve">Actual Result: CONTINUE and LOAD GAME  buttons are available.
Expected Result: CONTINUE and LOAD GAME  buttons should be grayed out and disabled.
Note: The Configuration File (DxDiag.txt) is attached to this ticket.
</t>
      </is>
    </oc>
    <nc r="F309"/>
  </rcc>
  <rcc rId="3718" sId="2">
    <oc r="G309" t="inlineStr">
      <is>
        <t>Operating System:
Windows 8.1 Enterprise 32-bit
Windows 7 64-bit
Card name: 
AMD Radeon HD 5450
AMD Radeon HD 7870</t>
      </is>
    </oc>
    <nc r="G309"/>
  </rcc>
  <rcc rId="3719" sId="2">
    <oc r="H309" t="inlineStr">
      <is>
        <t>C</t>
      </is>
    </oc>
    <nc r="H309"/>
  </rcc>
  <rcc rId="3720" sId="2">
    <oc r="I309" t="inlineStr">
      <is>
        <t>To Log</t>
      </is>
    </oc>
    <nc r="I309"/>
  </rcc>
  <rcc rId="3721" sId="2" numFmtId="19">
    <oc r="A310">
      <v>42107</v>
    </oc>
    <nc r="A310"/>
  </rcc>
  <rcc rId="3722" sId="2">
    <oc r="B310">
      <v>109131</v>
    </oc>
    <nc r="B310"/>
  </rcc>
  <rcc rId="3723" sId="2">
    <oc r="C310" t="inlineStr">
      <is>
        <t xml:space="preserve">(Global): CREDITS button at the main window is not functional.
</t>
      </is>
    </oc>
    <nc r="C310"/>
  </rcc>
  <rcc rId="3724" sId="2">
    <oc r="E310" t="inlineStr">
      <is>
        <t>1. Install and launch Steam and Ember RPG.
2. Click on CREDITS button.</t>
      </is>
    </oc>
    <nc r="E310"/>
  </rcc>
  <rcc rId="3725" sId="2">
    <oc r="F310" t="inlineStr">
      <is>
        <t xml:space="preserve">Actual Result: CREDITS button is not functional.
Expected Result: CREDITS button should be functional.
Note: The Configuration File (DxDiag.txt) is attached to this ticket.
</t>
      </is>
    </oc>
    <nc r="F310"/>
  </rcc>
  <rcc rId="3726" sId="2">
    <oc r="G310" t="inlineStr">
      <is>
        <t>Operating System:
Windows 8.1 Enterprise 32-bit
Windows 7 64-bit
Card name: 
AMD Radeon HD 5450
AMD Radeon HD 7870</t>
      </is>
    </oc>
    <nc r="G310"/>
  </rcc>
  <rcc rId="3727" sId="2">
    <oc r="H310" t="inlineStr">
      <is>
        <t>C</t>
      </is>
    </oc>
    <nc r="H310"/>
  </rcc>
  <rcc rId="3728" sId="2">
    <oc r="I310" t="inlineStr">
      <is>
        <t>To Log</t>
      </is>
    </oc>
    <nc r="I310"/>
  </rcc>
  <rcc rId="3729" sId="2" numFmtId="19">
    <oc r="A311">
      <v>42107</v>
    </oc>
    <nc r="A311"/>
  </rcc>
  <rcc rId="3730" sId="2">
    <oc r="B311">
      <v>109132</v>
    </oc>
    <nc r="B311"/>
  </rcc>
  <rcc rId="3731" sId="2">
    <oc r="C311" t="inlineStr">
      <is>
        <t xml:space="preserve">(Global): Day 3 and its contents are missing in the "Coren's Journal" near co-ordinates (50014, 49583, -2) at Deep Barrows.
</t>
      </is>
    </oc>
    <nc r="C311"/>
  </rcc>
  <rcc rId="3732" sId="2">
    <oc r="E311" t="inlineStr">
      <is>
        <t xml:space="preserve">1. Install and launch Steam and Ember RPG.
2. Go near co-ordinates (50014, 49583, -2) in the Deep Barrows.
3. Click on "Coren's Journal".
</t>
      </is>
    </oc>
    <nc r="E311"/>
  </rcc>
  <rcc rId="3733" sId="2">
    <oc r="F311" t="inlineStr">
      <is>
        <t xml:space="preserve">Actual Result: Day 3 and its contents are missing in the "Coren's Journal".
Expected Result: Day 3 and its content should be displayed.
Note: The Configuration File (DxDiag.txt) and the save files (save.zip) are attached to this ticket.
</t>
      </is>
    </oc>
    <nc r="F311"/>
  </rcc>
  <rcc rId="3734" sId="2">
    <oc r="G311" t="inlineStr">
      <is>
        <t>Operating System:
Windows 8.1 Enterprise 32-bit
Windows 7 64-bit
Card name: 
AMD Radeon HD 5450
AMD Radeon HD 7870</t>
      </is>
    </oc>
    <nc r="G311"/>
  </rcc>
  <rcc rId="3735" sId="2">
    <oc r="H311" t="inlineStr">
      <is>
        <t>C</t>
      </is>
    </oc>
    <nc r="H311"/>
  </rcc>
  <rcc rId="3736" sId="2">
    <oc r="I311" t="inlineStr">
      <is>
        <t>To Log</t>
      </is>
    </oc>
    <nc r="I311"/>
  </rcc>
  <rcc rId="3737" sId="2" numFmtId="19">
    <oc r="A312">
      <v>42107</v>
    </oc>
    <nc r="A312"/>
  </rcc>
  <rcc rId="3738" sId="2">
    <oc r="B312">
      <v>109134</v>
    </oc>
    <nc r="B312"/>
  </rcc>
  <rcc rId="3739" sId="2">
    <oc r="C312" t="inlineStr">
      <is>
        <t xml:space="preserve">(Global): Flame is missing on the Flame Pillars near co-ordinates (49985, 49556, -2) in the Deep Barrows.
</t>
      </is>
    </oc>
    <nc r="C312"/>
  </rcc>
  <rcc rId="3740" sId="2">
    <oc r="E312" t="inlineStr">
      <is>
        <t xml:space="preserve">1. Install and launch Steam and Ember RPG.
2. Go near co-ordinates (49985, 49556, -2) in the Deep Barrows.
</t>
      </is>
    </oc>
    <nc r="E312"/>
  </rcc>
  <rcc rId="3741" sId="2">
    <oc r="F312" t="inlineStr">
      <is>
        <t xml:space="preserve">Actual Result: Flame is missing on Flame Pillars.
Expected Result: Flame should be displayed on Flame Pillars.
Note: The Configuration File (DxDiag.txt) and the save files (save.zip) are attached to this ticket.
</t>
      </is>
    </oc>
    <nc r="F312"/>
  </rcc>
  <rcc rId="3742" sId="2">
    <oc r="G312" t="inlineStr">
      <is>
        <t>Operating System:
Windows 8.1 Enterprise 32-bit
Windows 7 64-bit
Card name: 
AMD Radeon HD 5450
AMD Radeon HD 7870</t>
      </is>
    </oc>
    <nc r="G312"/>
  </rcc>
  <rcc rId="3743" sId="2">
    <oc r="H312" t="inlineStr">
      <is>
        <t>C</t>
      </is>
    </oc>
    <nc r="H312"/>
  </rcc>
  <rcc rId="3744" sId="2">
    <oc r="I312" t="inlineStr">
      <is>
        <t>To Log</t>
      </is>
    </oc>
    <nc r="I312"/>
  </rcc>
  <rcc rId="3745" sId="2" numFmtId="19">
    <oc r="A315">
      <v>42108</v>
    </oc>
    <nc r="A315"/>
  </rcc>
  <rcc rId="3746" sId="2">
    <oc r="B315">
      <v>109382</v>
    </oc>
    <nc r="B315"/>
  </rcc>
  <rcc rId="3747" sId="2">
    <oc r="C315" t="inlineStr">
      <is>
        <t>(Global): Quest Map is not updated properly, according to the route change in  v.0.15.</t>
      </is>
    </oc>
    <nc r="C315"/>
  </rcc>
  <rcc rId="3748" sId="2">
    <oc r="E315" t="inlineStr">
      <is>
        <t xml:space="preserve">1. Install and launch Steam and Ember RPG.
2.  Start the game and reach Northern Frontier.
3. Open Quest map.
</t>
      </is>
    </oc>
    <nc r="E315"/>
  </rcc>
  <rcc rId="3749" sId="2">
    <oc r="F315" t="inlineStr">
      <is>
        <t xml:space="preserve">Actual Result: Quest Map is not updated properly.
Expected Result: Quest Map should be properly updated with new routes.
Note 1: Bog of Souls and Cliff of Giants route is not displayed on the Quest Map.
Note 2: The Configuration File (DxDiag.txt) is attached to this ticket.
</t>
      </is>
    </oc>
    <nc r="F315"/>
  </rcc>
  <rcc rId="3750" sId="2">
    <oc r="G315" t="inlineStr">
      <is>
        <t>Operating System:
Windows 8.1 Enterprise 32-bit
Windows 7 64-bit
Card name: 
AMD Radeon HD 5450
AMD Radeon HD 7870</t>
      </is>
    </oc>
    <nc r="G315"/>
  </rcc>
  <rcc rId="3751" sId="2">
    <oc r="H315" t="inlineStr">
      <is>
        <t>C</t>
      </is>
    </oc>
    <nc r="H315"/>
  </rcc>
  <rcc rId="3752" sId="2">
    <oc r="I315" t="inlineStr">
      <is>
        <t>To Log</t>
      </is>
    </oc>
    <nc r="I315"/>
  </rcc>
  <rcc rId="3753" sId="2" numFmtId="19">
    <oc r="A316">
      <v>42108</v>
    </oc>
    <nc r="A316"/>
  </rcc>
  <rcc rId="3754" sId="2">
    <oc r="B316">
      <v>109380</v>
    </oc>
    <nc r="B316"/>
  </rcc>
  <rcc rId="3755" sId="2">
    <oc r="C316" t="inlineStr">
      <is>
        <t>(Global): Orb of White Ember Guard fails to Damage during the combat.</t>
      </is>
    </oc>
    <nc r="C316"/>
  </rcc>
  <rcc rId="3756" sId="2">
    <oc r="E316" t="inlineStr">
      <is>
        <t xml:space="preserve">1. Install and launch Steam and Ember RPG.
2.  Start the game and reach beneath Radiance.
3. Kill White Ember Guard before entering Radiance.
</t>
      </is>
    </oc>
    <nc r="E316"/>
  </rcc>
  <rcc rId="3757" sId="2">
    <oc r="F316" t="inlineStr">
      <is>
        <t xml:space="preserve">Actual Result: Orb of White Ember Guard fails to Damage.
Expected Result: Orb should damage  Coren and Lightbringer during combat.
Note: The Configuration File (DxDiag.txt) and the save files (save.zip) are attached to this ticket.
</t>
      </is>
    </oc>
    <nc r="F316"/>
  </rcc>
  <rcc rId="3758" sId="2">
    <oc r="G316" t="inlineStr">
      <is>
        <t>Operating System:
Windows 8.1 Enterprise 32-bit
Windows 7 64-bit
Card name: 
AMD Radeon HD 5450
AMD Radeon HD 7870</t>
      </is>
    </oc>
    <nc r="G316"/>
  </rcc>
  <rcc rId="3759" sId="2">
    <oc r="H316" t="inlineStr">
      <is>
        <t>B</t>
      </is>
    </oc>
    <nc r="H316"/>
  </rcc>
  <rcc rId="3760" sId="2">
    <oc r="I316" t="inlineStr">
      <is>
        <t>To Log</t>
      </is>
    </oc>
    <nc r="I316"/>
  </rcc>
  <rcc rId="3761" sId="2" numFmtId="19">
    <oc r="A317">
      <v>42108</v>
    </oc>
    <nc r="A317"/>
  </rcc>
  <rcc rId="3762" sId="2">
    <oc r="B317">
      <v>109384</v>
    </oc>
    <nc r="B317"/>
  </rcc>
  <rcc rId="3763" sId="2">
    <oc r="C317" t="inlineStr">
      <is>
        <t>(Global): Incorrect Error is displayed during combat if the user try to equip 'Mace of Speed' weapon.</t>
      </is>
    </oc>
    <nc r="C317"/>
  </rcc>
  <rcc rId="3764" sId="2">
    <oc r="E317" t="inlineStr">
      <is>
        <t xml:space="preserve">1. Install and launch Steam and Ember RPG.
2.  Acquire Mace of Speed and keep it inventory.
3. During combat try to equip 'Mace of Speed'
</t>
      </is>
    </oc>
    <nc r="E317"/>
  </rcc>
  <rcc rId="3765" sId="2">
    <oc r="F317" t="inlineStr">
      <is>
        <t xml:space="preserve">Actual Result: Incorrect Error is displayed during combat.
Expected Result: Cannot equip in combat error prompt should be displayed when the user try to equip special ability weapons.
Note 1: This issue is observed for all the weapon which contains special abilities and requirement.
Note 2: The Configuration File (DxDiag.txt) and the save files (save.zip) are attached to this ticket.
</t>
      </is>
    </oc>
    <nc r="F317"/>
  </rcc>
  <rcc rId="3766" sId="2">
    <oc r="G317" t="inlineStr">
      <is>
        <t>Operating System:
Windows 8.1 Enterprise 32-bit
Windows 7 64-bit
Card name: 
AMD Radeon HD 5450
AMD Radeon HD 7870</t>
      </is>
    </oc>
    <nc r="G317"/>
  </rcc>
  <rcc rId="3767" sId="2">
    <oc r="H317" t="inlineStr">
      <is>
        <t>C</t>
      </is>
    </oc>
    <nc r="H317"/>
  </rcc>
  <rcc rId="3768" sId="2">
    <oc r="I317" t="inlineStr">
      <is>
        <t>To Log</t>
      </is>
    </oc>
    <nc r="I317"/>
  </rcc>
  <rcc rId="3769" sId="2" numFmtId="19">
    <oc r="A318">
      <v>42108</v>
    </oc>
    <nc r="A318"/>
  </rcc>
  <rcc rId="3770" sId="2">
    <oc r="B318">
      <v>109386</v>
    </oc>
    <nc r="B318"/>
  </rcc>
  <rcc rId="3771" sId="2">
    <oc r="C318" t="inlineStr">
      <is>
        <t>(Global): Local Map for Deep Barrows looks much confusing while progressing through the game.</t>
      </is>
    </oc>
    <nc r="C318"/>
  </rcc>
  <rcc rId="3772" sId="2">
    <oc r="E318" t="inlineStr">
      <is>
        <t xml:space="preserve">1. Install and launch Steam and Ember RPG.
2. Start the game &gt; Map &gt; Local Map.
</t>
      </is>
    </oc>
    <nc r="E318"/>
  </rcc>
  <rcc rId="3773" sId="2">
    <oc r="F318" t="inlineStr">
      <is>
        <t xml:space="preserve">Actual Result: Local Map for Deep Barrows looks much confusing.
Expected Result: Path should be clearly visible for Deep Barrows.
Note 1: Blue lights should be limited on the Local Map of Deep Barrows.
Note 2: The Configuration File (DxDiag.txt) is attached to this ticket.
</t>
      </is>
    </oc>
    <nc r="F318"/>
  </rcc>
  <rcc rId="3774" sId="2">
    <oc r="G318" t="inlineStr">
      <is>
        <t>Operating System:
Windows 8.1 Enterprise 32-bit
Windows 7 64-bit
Card name: 
AMD Radeon HD 5450
AMD Radeon HD 7870</t>
      </is>
    </oc>
    <nc r="G318"/>
  </rcc>
  <rcc rId="3775" sId="2">
    <oc r="H318" t="inlineStr">
      <is>
        <t>C</t>
      </is>
    </oc>
    <nc r="H318"/>
  </rcc>
  <rcc rId="3776" sId="2">
    <oc r="I318" t="inlineStr">
      <is>
        <t>To Log</t>
      </is>
    </oc>
    <nc r="I318"/>
  </rcc>
  <rcc rId="3777" sId="2" numFmtId="19">
    <oc r="A319">
      <v>42108</v>
    </oc>
    <nc r="A319"/>
  </rcc>
  <rcc rId="3778" sId="2">
    <oc r="B319">
      <v>109381</v>
    </oc>
    <nc r="B319"/>
  </rcc>
  <rcc rId="3779" sId="2">
    <oc r="C319" t="inlineStr">
      <is>
        <t>(Global): Health potion is consumable even after the user's character is dead.</t>
      </is>
    </oc>
    <nc r="C319"/>
  </rcc>
  <rcc rId="3780" sId="2">
    <oc r="E319" t="inlineStr">
      <is>
        <t xml:space="preserve">Example:
1. Install and launch Steam and Ember RPG.
2. Start the game &gt; Collect health potions &gt; Let Lightbringer die during combat.
3. Try to use Health potion.
</t>
      </is>
    </oc>
    <nc r="E319"/>
  </rcc>
  <rcc rId="3781" sId="2">
    <oc r="F319" t="inlineStr">
      <is>
        <t xml:space="preserve">Actual Result: Health potion can be used even after user's character is dead.
Expected Result: Health potion should be consumable only when user's character is alive.
Note: The Configuration File (DxDiag.txt) and the save files (save.zip) are attached to this ticket.
</t>
      </is>
    </oc>
    <nc r="F319"/>
  </rcc>
  <rcc rId="3782" sId="2">
    <oc r="G319" t="inlineStr">
      <is>
        <t xml:space="preserve">Operating System:
Windows 8.1 Enterprise 32-bit
Windows 7 64-bit
Card name: 
AMD Radeon HD 5450
AMD Radeon HD 7870
</t>
      </is>
    </oc>
    <nc r="G319"/>
  </rcc>
  <rcc rId="3783" sId="2">
    <oc r="H319" t="inlineStr">
      <is>
        <t>B</t>
      </is>
    </oc>
    <nc r="H319"/>
  </rcc>
  <rcc rId="3784" sId="2">
    <oc r="I319" t="inlineStr">
      <is>
        <t>To Log</t>
      </is>
    </oc>
    <nc r="I319"/>
  </rcc>
  <rcc rId="3785" sId="2" numFmtId="19">
    <oc r="A320">
      <v>42108</v>
    </oc>
    <nc r="A320"/>
  </rcc>
  <rcc rId="3786" sId="2">
    <oc r="B320">
      <v>109387</v>
    </oc>
    <nc r="B320"/>
  </rcc>
  <rcc rId="3787" sId="2">
    <oc r="C320" t="inlineStr">
      <is>
        <t xml:space="preserve">(Global): Walking animation is not displayed properly for thief in Deep Barrows. </t>
      </is>
    </oc>
    <nc r="C320"/>
  </rcc>
  <rcc rId="3788" sId="2">
    <oc r="E320" t="inlineStr">
      <is>
        <t xml:space="preserve">1. Install and launch Steam and Ember RPG.
2. Proceed to the co-ordinates (49992, 49545, -1). </t>
      </is>
    </oc>
    <nc r="E320"/>
  </rcc>
  <rcc rId="3789" sId="2">
    <oc r="F320" t="inlineStr">
      <is>
        <t xml:space="preserve">Actual Result: Walking animation for thief is not displayed properly.
Expected Result:  Walking animation for thief should be properly displayed.
Note: The Configuration File (DxDiag.txt) and the save files (save.zip) are attached to this ticket.
</t>
      </is>
    </oc>
    <nc r="F320"/>
  </rcc>
  <rcc rId="3790" sId="2">
    <oc r="G320" t="inlineStr">
      <is>
        <t xml:space="preserve">Operating System:
Windows 8.1 Enterprise 32-bit
Windows 7 64-bit
Card name: 
AMD Radeon HD 5450
AMD Radeon HD 7870
</t>
      </is>
    </oc>
    <nc r="G320"/>
  </rcc>
  <rcc rId="3791" sId="2">
    <oc r="H320" t="inlineStr">
      <is>
        <t>C</t>
      </is>
    </oc>
    <nc r="H320"/>
  </rcc>
  <rcc rId="3792" sId="2">
    <oc r="I320" t="inlineStr">
      <is>
        <t>To Log</t>
      </is>
    </oc>
    <nc r="I320"/>
  </rcc>
  <rcc rId="3793" sId="2" numFmtId="19">
    <oc r="A321">
      <v>42108</v>
    </oc>
    <nc r="A321"/>
  </rcc>
  <rcc rId="3794" sId="2">
    <oc r="B321">
      <v>109389</v>
    </oc>
    <nc r="B321"/>
  </rcc>
  <rcc rId="3795" sId="2">
    <oc r="C321" t="inlineStr">
      <is>
        <t>(Global): Thumbnail is missing for A.I character Sock in the conversation window.</t>
      </is>
    </oc>
    <nc r="C321"/>
  </rcc>
  <rcc rId="3796" sId="2">
    <oc r="E321" t="inlineStr">
      <is>
        <t>1. Install and launch Steam and Ember RPG.
2. Proceed and complete quest Bouncing the Bouncer.
3. Start a conversation with Sock.</t>
      </is>
    </oc>
    <nc r="E321"/>
  </rcc>
  <rcc rId="3797" sId="2">
    <oc r="F321" t="inlineStr">
      <is>
        <t xml:space="preserve">Actual Result: Thumbnail is missing.
Expected Result: Thumbnail should be displayed for Character Sock.
Note: The Configuration File (DxDiag.txt) and the save files (save.zip) are attached to this ticket.
</t>
      </is>
    </oc>
    <nc r="F321"/>
  </rcc>
  <rcc rId="3798" sId="2">
    <oc r="G321" t="inlineStr">
      <is>
        <t xml:space="preserve">Operating System:
Windows 8.1 Enterprise 32-bit
Windows 7 64-bit
Card name: 
AMD Radeon HD 5450
AMD Radeon HD 7870
</t>
      </is>
    </oc>
    <nc r="G321"/>
  </rcc>
  <rcc rId="3799" sId="2">
    <oc r="H321" t="inlineStr">
      <is>
        <t>C</t>
      </is>
    </oc>
    <nc r="H321"/>
  </rcc>
  <rcc rId="3800" sId="2">
    <oc r="I321" t="inlineStr">
      <is>
        <t>To Log</t>
      </is>
    </oc>
    <nc r="I321"/>
  </rcc>
  <rcc rId="3801" sId="2" numFmtId="19">
    <oc r="A324">
      <v>42109</v>
    </oc>
    <nc r="A324"/>
  </rcc>
  <rcc rId="3802" sId="2">
    <oc r="B324">
      <v>109577</v>
    </oc>
    <nc r="B324"/>
  </rcc>
  <rcc rId="3803" sId="2">
    <oc r="C324" t="inlineStr">
      <is>
        <t xml:space="preserve">(Global): Mold to craft weapons are not found in the game.
</t>
      </is>
    </oc>
    <nc r="C324"/>
  </rcc>
  <rcc rId="3804" sId="2">
    <oc r="E324" t="inlineStr">
      <is>
        <t xml:space="preserve">1. Install and launch Steam and Ember RPG.
2. Progress throughout the game and search for Weapon Mold.
</t>
      </is>
    </oc>
    <nc r="E324"/>
  </rcc>
  <rcc rId="3805" sId="2">
    <oc r="F324" t="inlineStr">
      <is>
        <t xml:space="preserve">Actual Result: Mold to craft weapons are not found.
Expected Result: Weapon Mold should be found while progressing.
Note: The Configuration File (DxDiag.txt) is attached to this ticket.
</t>
      </is>
    </oc>
    <nc r="F324"/>
  </rcc>
  <rcc rId="3806" sId="2">
    <oc r="G324" t="inlineStr">
      <is>
        <t xml:space="preserve">Operating System:
Windows 8.1 Enterprise 32-bit
Windows 7 64-bit
Card name: 
AMD Radeon HD 5450
AMD Radeon HD 7870
</t>
      </is>
    </oc>
    <nc r="G324"/>
  </rcc>
  <rcc rId="3807" sId="2">
    <oc r="H324" t="inlineStr">
      <is>
        <t>A</t>
      </is>
    </oc>
    <nc r="H324"/>
  </rcc>
  <rcc rId="3808" sId="2">
    <oc r="I324" t="inlineStr">
      <is>
        <t>To Log</t>
      </is>
    </oc>
    <nc r="I324"/>
  </rcc>
  <rcc rId="3809" sId="2" numFmtId="19">
    <oc r="A325">
      <v>42109</v>
    </oc>
    <nc r="A325"/>
  </rcc>
  <rcc rId="3810" sId="2">
    <oc r="B325">
      <v>109579</v>
    </oc>
    <nc r="B325"/>
  </rcc>
  <rcc rId="3811" sId="2">
    <oc r="C325" t="inlineStr">
      <is>
        <t xml:space="preserve">(Global): Various Crafting Tables are not found in the game.
</t>
      </is>
    </oc>
    <nc r="C325"/>
  </rcc>
  <rcc rId="3812" sId="2">
    <oc r="D325" t="inlineStr">
      <is>
        <t>Note: Only Alchemy  table and Oven are found while progressing the game.</t>
      </is>
    </oc>
    <nc r="D325"/>
  </rcc>
  <rcc rId="3813" sId="2">
    <oc r="E325" t="inlineStr">
      <is>
        <t xml:space="preserve">1. Install and launch Steam and Ember RPG.
2. Progress throughout the game and search for crafting tables.
</t>
      </is>
    </oc>
    <nc r="E325"/>
  </rcc>
  <rcc rId="3814" sId="2">
    <oc r="F325" t="inlineStr">
      <is>
        <t xml:space="preserve">Actual Result: Various Crafting Tables are not found. 
Expected Result: Leatherworking bench, Woodworking Bench,  Sewing treadle and Forge crafting tables should be found while progressing. 
Note: The Configuration File (DxDiag.txt) is attached to this ticket.
</t>
      </is>
    </oc>
    <nc r="F325"/>
  </rcc>
  <rcc rId="3815" sId="2">
    <oc r="G325" t="inlineStr">
      <is>
        <t xml:space="preserve">Operating System:
Windows 8.1 Enterprise 32-bit
Windows 7 64-bit
Card name: 
AMD Radeon HD 5450
AMD Radeon HD 7870
</t>
      </is>
    </oc>
    <nc r="G325"/>
  </rcc>
  <rcc rId="3816" sId="2">
    <oc r="H325" t="inlineStr">
      <is>
        <t>A</t>
      </is>
    </oc>
    <nc r="H325"/>
  </rcc>
  <rcc rId="3817" sId="2">
    <oc r="I325" t="inlineStr">
      <is>
        <t>To Log</t>
      </is>
    </oc>
    <nc r="I325"/>
  </rcc>
  <rcc rId="3818" sId="2" numFmtId="19">
    <oc r="A326">
      <v>42109</v>
    </oc>
    <nc r="A326"/>
  </rcc>
  <rcc rId="3819" sId="2">
    <oc r="B326">
      <v>109580</v>
    </oc>
    <nc r="B326"/>
  </rcc>
  <rcc rId="3820" sId="2">
    <oc r="C326" t="inlineStr">
      <is>
        <t>(Global): Lightbringer goes out of the world while walking on the water at Docks in City of Lights.</t>
      </is>
    </oc>
    <nc r="C326"/>
  </rcc>
  <rcc rId="3821" sId="2">
    <oc r="E326" t="inlineStr">
      <is>
        <t xml:space="preserve">1. Install and launch Steam and Ember RPG.
2. Rescue Coren.
3. Go the coordinates (49801, 50325, 0)
4. Click on the water.
</t>
      </is>
    </oc>
    <nc r="E326"/>
  </rcc>
  <rcc rId="3822" sId="2">
    <oc r="F326" t="inlineStr">
      <is>
        <t xml:space="preserve">Actual Result: Lightbringer is able to walk on the water.
Expected Result: Lightbringer should not be able to walk on water.
Note: The Configuration File (DxDiag.txt) and the save files (save.zip) are attached to this ticket.
</t>
      </is>
    </oc>
    <nc r="F326"/>
  </rcc>
  <rcc rId="3823" sId="2">
    <oc r="G326" t="inlineStr">
      <is>
        <t xml:space="preserve">Operating System:
Windows 8.1 Enterprise 32-bit
Windows 7 64-bit
Card name: 
AMD Radeon HD 5450
AMD Radeon HD 7870
</t>
      </is>
    </oc>
    <nc r="G326"/>
  </rcc>
  <rcc rId="3824" sId="2">
    <oc r="H326" t="inlineStr">
      <is>
        <t>A</t>
      </is>
    </oc>
    <nc r="H326"/>
  </rcc>
  <rcc rId="3825" sId="2">
    <oc r="I326" t="inlineStr">
      <is>
        <t>To Log</t>
      </is>
    </oc>
    <nc r="I326"/>
  </rcc>
  <rcc rId="3826" sId="2" numFmtId="19">
    <oc r="A327">
      <v>42109</v>
    </oc>
    <nc r="A327"/>
  </rcc>
  <rcc rId="3827" sId="2">
    <oc r="B327">
      <v>109582</v>
    </oc>
    <nc r="B327"/>
  </rcc>
  <rcc rId="3828" sId="2">
    <oc r="C327" t="inlineStr">
      <is>
        <t>(Global): Lightbringer is able to leave wooden path at the  Docks in City of Lights.</t>
      </is>
    </oc>
    <nc r="C327"/>
  </rcc>
  <rcc rId="3829" sId="2">
    <oc r="E327" t="inlineStr">
      <is>
        <t xml:space="preserve">1. Install and launch Steam and Ember RPG.
2. Rescue Coren.
3. Go the coordinates (49810, 50325, 0)
4. Keep moving to the near by adjacent wooden path.
(Refer to the attachment)
</t>
      </is>
    </oc>
    <nc r="E327"/>
  </rcc>
  <rcc rId="3830" sId="2">
    <oc r="F327" t="inlineStr">
      <is>
        <t xml:space="preserve">Actual Result: Lightbringer is able to walk on the water.
Expected Result: Lightbringer should not be able to walk on water.
Note: The Configuration File (DxDiag.txt) and the save files (save.zip) are attached to this ticket.
</t>
      </is>
    </oc>
    <nc r="F327"/>
  </rcc>
  <rcc rId="3831" sId="2">
    <oc r="G327" t="inlineStr">
      <is>
        <t xml:space="preserve">Operating System:
Windows 8.1 Enterprise 32-bit
Windows 7 64-bit
Card name: 
AMD Radeon HD 5450
AMD Radeon HD 7870
</t>
      </is>
    </oc>
    <nc r="G327"/>
  </rcc>
  <rcc rId="3832" sId="2">
    <oc r="H327" t="inlineStr">
      <is>
        <t>B</t>
      </is>
    </oc>
    <nc r="H327"/>
  </rcc>
  <rcc rId="3833" sId="2">
    <oc r="I327" t="inlineStr">
      <is>
        <t>To Log</t>
      </is>
    </oc>
    <nc r="I327"/>
  </rcc>
  <rcc rId="3834" sId="2" numFmtId="19">
    <oc r="A328">
      <v>42109</v>
    </oc>
    <nc r="A328"/>
  </rcc>
  <rcc rId="3835" sId="2">
    <oc r="B328">
      <v>109583</v>
    </oc>
    <nc r="B328"/>
  </rcc>
  <rcc rId="3836" sId="2">
    <oc r="C328" t="inlineStr">
      <is>
        <t>(Global): Lightbringer is able to leave wooden path in Bog of Souls.</t>
      </is>
    </oc>
    <nc r="C328"/>
  </rcc>
  <rcc rId="3837" sId="2">
    <oc r="E328" t="inlineStr">
      <is>
        <t xml:space="preserve">1. Install and launch Steam and Ember RPG.
2. Rescue Coren.
3. Go the coordinates (49674, 49641, -1)
4. Try to move on the path.
(Refer to the attachment)
</t>
      </is>
    </oc>
    <nc r="E328"/>
  </rcc>
  <rcc rId="3838" sId="2">
    <oc r="F328" t="inlineStr">
      <is>
        <t xml:space="preserve">Actual Result: Lightbringer is able to leave playable area.
Expected Result: Lightbringer should not be able to leave playable area.
Note: The Configuration File (DxDiag.txt) and the save files (save.zip) are attached to this ticket.
</t>
      </is>
    </oc>
    <nc r="F328"/>
  </rcc>
  <rcc rId="3839" sId="2">
    <oc r="G328" t="inlineStr">
      <is>
        <t xml:space="preserve">Operating System:
Windows 8.1 Enterprise 32-bit
Windows 7 64-bit
Card name: 
AMD Radeon HD 5450
AMD Radeon HD 7870
</t>
      </is>
    </oc>
    <nc r="G328"/>
  </rcc>
  <rcc rId="3840" sId="2">
    <oc r="H328" t="inlineStr">
      <is>
        <t>B</t>
      </is>
    </oc>
    <nc r="H328"/>
  </rcc>
  <rcc rId="3841" sId="2">
    <oc r="I328" t="inlineStr">
      <is>
        <t>To Log</t>
      </is>
    </oc>
    <nc r="I328"/>
  </rcc>
  <rcc rId="3842" sId="2" numFmtId="19">
    <oc r="A329">
      <v>42109</v>
    </oc>
    <nc r="A329"/>
  </rcc>
  <rcc rId="3843" sId="2">
    <oc r="B329">
      <v>109585</v>
    </oc>
    <nc r="B329"/>
  </rcc>
  <rcc rId="3844" sId="2">
    <oc r="C329" t="inlineStr">
      <is>
        <t>(Global): Graphical corruption issue is observed while moving in Farmlands.</t>
      </is>
    </oc>
    <nc r="C329"/>
  </rcc>
  <rcc rId="3845" sId="2">
    <oc r="E329" t="inlineStr">
      <is>
        <t xml:space="preserve">1. Install and launch Steam and Ember RPG.
2. Rescue Coren.
3. Go the coordinates (49822, 50091, 0)
in Farmlands.
</t>
      </is>
    </oc>
    <nc r="E329"/>
  </rcc>
  <rcc rId="3846" sId="2">
    <oc r="F329" t="inlineStr">
      <is>
        <t xml:space="preserve">Actual Result: Graphical corruption is observed.
Expected Result: Game should be free from Graphical corruptions.
Note: The Configuration File (DxDiag.txt) and the save files (save.zip) are attached to this ticket.
</t>
      </is>
    </oc>
    <nc r="F329"/>
  </rcc>
  <rcc rId="3847" sId="2">
    <oc r="G329" t="inlineStr">
      <is>
        <t xml:space="preserve">Operating System:
Windows 8.1 Enterprise 32-bit
Windows 7 64-bit
Card name: 
AMD Radeon HD 5450
AMD Radeon HD 7870
</t>
      </is>
    </oc>
    <nc r="G329"/>
  </rcc>
  <rcc rId="3848" sId="2">
    <oc r="H329" t="inlineStr">
      <is>
        <t>C</t>
      </is>
    </oc>
    <nc r="H329"/>
  </rcc>
  <rcc rId="3849" sId="2">
    <oc r="I329" t="inlineStr">
      <is>
        <t>To Log</t>
      </is>
    </oc>
    <nc r="I329"/>
  </rcc>
  <rcc rId="3850" sId="2" numFmtId="19">
    <oc r="A330">
      <v>42109</v>
    </oc>
    <nc r="A330"/>
  </rcc>
  <rcc rId="3851" sId="2">
    <oc r="B330">
      <v>109586</v>
    </oc>
    <nc r="B330"/>
  </rcc>
  <rcc rId="3852" sId="2">
    <oc r="C330" t="inlineStr">
      <is>
        <t>(Global): Glowing animation is observed even after the Ember Guardian is defeated at Beneath Radiance.</t>
      </is>
    </oc>
    <nc r="C330"/>
  </rcc>
  <rcc rId="3853" sId="2">
    <oc r="E330" t="inlineStr">
      <is>
        <t xml:space="preserve">1. Install and launch Steam and Ember RPG.
2. Rescue Coren.
3. Start Quest Radiance Passage &gt; defeat Ember Guardian.
</t>
      </is>
    </oc>
    <nc r="E330"/>
  </rcc>
  <rcc rId="3854" sId="2">
    <oc r="F330" t="inlineStr">
      <is>
        <t xml:space="preserve">Actual Result: Glowing animation is observed.
Expected Result: Glowing animation should disappear after the enemy is defeated.
Note: The Configuration File (DxDiag.txt) and the save files (save.zip) are attached to this ticket.
</t>
      </is>
    </oc>
    <nc r="F330"/>
  </rcc>
  <rcc rId="3855" sId="2">
    <oc r="G330" t="inlineStr">
      <is>
        <t xml:space="preserve">Operating System:
Windows 8.1 Enterprise 32-bit
Windows 7 64-bit
Card name: 
AMD Radeon HD 5450
AMD Radeon HD 7870
</t>
      </is>
    </oc>
    <nc r="G330"/>
  </rcc>
  <rcc rId="3856" sId="2">
    <oc r="H330" t="inlineStr">
      <is>
        <t>C</t>
      </is>
    </oc>
    <nc r="H330"/>
  </rcc>
  <rcc rId="3857" sId="2">
    <oc r="I330" t="inlineStr">
      <is>
        <t>To Log</t>
      </is>
    </oc>
    <nc r="I330"/>
  </rcc>
  <rcc rId="3858" sId="2" numFmtId="19">
    <oc r="A333">
      <v>42110</v>
    </oc>
    <nc r="A333"/>
  </rcc>
  <rcc rId="3859" sId="2">
    <oc r="B333">
      <v>109779</v>
    </oc>
    <nc r="B333"/>
  </rcc>
  <rcc rId="3860" sId="2">
    <oc r="C333" t="inlineStr">
      <is>
        <t xml:space="preserve">(Global): Lightbringer appear stuck in a tree while moving freely (49972, 50280, 0). </t>
      </is>
    </oc>
    <nc r="C333"/>
  </rcc>
  <rcc rId="3861" sId="2">
    <oc r="E333" t="inlineStr">
      <is>
        <t>1. Install and launch Steam and Ember RPG.
2. Rescue Coren.
3. Start Hidden Treasure Quest &gt; Move to the co ordinates (49972, 50280, 0)
4. Move around the tree.</t>
      </is>
    </oc>
    <nc r="E333"/>
  </rcc>
  <rcc rId="3862" sId="2">
    <oc r="F333" t="inlineStr">
      <is>
        <t xml:space="preserve">Actual Result: Lightbringer appear stuck in a tree.
Expected Result: Lightbringer should move freely around the world. 
Note: The Configuration File (DxDiag.txt) and the save files (save.zip) are attached to this ticket.
</t>
      </is>
    </oc>
    <nc r="F333"/>
  </rcc>
  <rcc rId="3863" sId="2">
    <oc r="G333" t="inlineStr">
      <is>
        <t xml:space="preserve">Operating System:
Windows 8.1 Enterprise 32-bit
Windows 7 64-bit
Card name: 
AMD Radeon HD 5450
AMD Radeon HD 7870
</t>
      </is>
    </oc>
    <nc r="G333"/>
  </rcc>
  <rcc rId="3864" sId="2">
    <oc r="H333" t="inlineStr">
      <is>
        <t>A</t>
      </is>
    </oc>
    <nc r="H333"/>
  </rcc>
  <rcc rId="3865" sId="2">
    <oc r="I333" t="inlineStr">
      <is>
        <t>To Log</t>
      </is>
    </oc>
    <nc r="I333"/>
  </rcc>
  <rcc rId="3866" sId="2" numFmtId="19">
    <oc r="A334">
      <v>42110</v>
    </oc>
    <nc r="A334"/>
  </rcc>
  <rcc rId="3867" sId="2">
    <oc r="B334">
      <v>109781</v>
    </oc>
    <nc r="B334"/>
  </rcc>
  <rcc rId="3868" sId="2">
    <oc r="C334" t="inlineStr">
      <is>
        <t>(Global): Necromancer and White Ember seemed to be overpower while completing the Heartbreaker Quest.</t>
      </is>
    </oc>
    <nc r="C334"/>
  </rcc>
  <rcc rId="3869" sId="2">
    <oc r="E334" t="inlineStr">
      <is>
        <t>1. Install and launch Steam and Ember RPG.
2. Rescue Coren.
3. Start Quest Heartbreaker &gt; Fight with the Necromancer and White Ember  in Bog of Souls.</t>
      </is>
    </oc>
    <nc r="E334"/>
  </rcc>
  <rcc rId="3870" sId="2">
    <oc r="F334" t="inlineStr">
      <is>
        <t xml:space="preserve">Actual Result: Necromancer and White Ember seemed to be overpower
Expected Result: Necromancer and White Ember should be balanced.
Note: The Configuration File (DxDiag.txt) and the save files (save.zip) are attached to this ticket.
</t>
      </is>
    </oc>
    <nc r="F334"/>
  </rcc>
  <rcc rId="3871" sId="2">
    <oc r="G334" t="inlineStr">
      <is>
        <t xml:space="preserve">Operating System:
Windows 8.1 Enterprise 32-bit
Windows 7 64-bit
Card name: 
AMD Radeon HD 5450
AMD Radeon HD 7870
</t>
      </is>
    </oc>
    <nc r="G334"/>
  </rcc>
  <rcc rId="3872" sId="2">
    <oc r="H334" t="inlineStr">
      <is>
        <t>B</t>
      </is>
    </oc>
    <nc r="H334"/>
  </rcc>
  <rcc rId="3873" sId="2">
    <oc r="I334" t="inlineStr">
      <is>
        <t>To Log</t>
      </is>
    </oc>
    <nc r="I334"/>
  </rcc>
  <rcc rId="3874" sId="2" numFmtId="19">
    <oc r="A335">
      <v>42110</v>
    </oc>
    <nc r="A335"/>
  </rcc>
  <rcc rId="3875" sId="2">
    <oc r="B335">
      <v>109782</v>
    </oc>
    <nc r="B335"/>
  </rcc>
  <rcc rId="3876" sId="2">
    <oc r="C335" t="inlineStr">
      <is>
        <t>(Global): Pointer for Thief Guild is misplaced while completing  'Where the Shadows Hide' Quest under City of Lights.</t>
      </is>
    </oc>
    <nc r="C335"/>
  </rcc>
  <rcc rId="3877" sId="2">
    <oc r="E335" t="inlineStr">
      <is>
        <t>1. Install and launch Steam and Ember RPG.
2. Rescue Coren.
3. Start Quest Where the Shadows Hide.
Notice the pointer location in the Local Map for City of Lights.</t>
      </is>
    </oc>
    <nc r="E335"/>
  </rcc>
  <rcc rId="3878" sId="2">
    <oc r="F335" t="inlineStr">
      <is>
        <t xml:space="preserve">Actual Result: Pointer for Thief Guild is misplaced. 
Expected Result: Pointer should be displayed properly for Thief Guild. 
Note: The Configuration File (DxDiag.txt) and the save files (save.zip) are attached to this ticket.
</t>
      </is>
    </oc>
    <nc r="F335"/>
  </rcc>
  <rcc rId="3879" sId="2">
    <oc r="G335" t="inlineStr">
      <is>
        <t xml:space="preserve">Operating System:
Windows 8.1 Enterprise 32-bit
Windows 7 64-bit
Card name: 
AMD Radeon HD 5450
AMD Radeon HD 7870
</t>
      </is>
    </oc>
    <nc r="G335"/>
  </rcc>
  <rcc rId="3880" sId="2">
    <oc r="H335" t="inlineStr">
      <is>
        <t>C</t>
      </is>
    </oc>
    <nc r="H335"/>
  </rcc>
  <rcc rId="3881" sId="2">
    <oc r="I335" t="inlineStr">
      <is>
        <t>To Log</t>
      </is>
    </oc>
    <nc r="I335"/>
  </rcc>
  <rcc rId="3882" sId="2" numFmtId="19">
    <oc r="A336">
      <v>42110</v>
    </oc>
    <nc r="A336"/>
  </rcc>
  <rcc rId="3883" sId="2">
    <oc r="B336">
      <v>109784</v>
    </oc>
    <nc r="B336"/>
  </rcc>
  <rcc rId="3884" sId="2">
    <oc r="C336" t="inlineStr">
      <is>
        <t>(Global): Pointer for the Zarek's Crown is misplaced in the Kings Vault.</t>
      </is>
    </oc>
    <nc r="C336"/>
  </rcc>
  <rcc rId="3885" sId="2">
    <oc r="E336" t="inlineStr">
      <is>
        <t>1. Install and launch Steam and Ember RPG.
2. Rescue Coren.
3. Start Quest 'The Crown of Thieves' &gt; Enter the Kings Vault.
Notice the pointer location in the Local Map of Kings Vault.</t>
      </is>
    </oc>
    <nc r="E336"/>
  </rcc>
  <rcc rId="3886" sId="2">
    <oc r="F336" t="inlineStr">
      <is>
        <t xml:space="preserve">Actual Result Pointer for the Zarek's Crown is misplaced.
Expected Result: Pointer should be displayed properly for Zarek's Crown.
Note: The Configuration File (DxDiag.txt) and the save files (save.zip) are attached to this ticket.
</t>
      </is>
    </oc>
    <nc r="F336"/>
  </rcc>
  <rcc rId="3887" sId="2">
    <oc r="G336" t="inlineStr">
      <is>
        <t xml:space="preserve">Operating System:
Windows 8.1 Enterprise 32-bit
Windows 7 64-bit
Card name: 
AMD Radeon HD 5450
AMD Radeon HD 7870
</t>
      </is>
    </oc>
    <nc r="G336"/>
  </rcc>
  <rcc rId="3888" sId="2">
    <oc r="H336" t="inlineStr">
      <is>
        <t>C</t>
      </is>
    </oc>
    <nc r="H336"/>
  </rcc>
  <rcc rId="3889" sId="2">
    <oc r="I336" t="inlineStr">
      <is>
        <t>To Log</t>
      </is>
    </oc>
    <nc r="I336"/>
  </rcc>
  <rcc rId="3890" sId="2" numFmtId="19">
    <oc r="A337">
      <v>42110</v>
    </oc>
    <nc r="A337"/>
  </rcc>
  <rcc rId="3891" sId="2">
    <oc r="B337">
      <v>109785</v>
    </oc>
    <nc r="B337"/>
  </rcc>
  <rcc rId="3892" sId="2">
    <oc r="C337" t="inlineStr">
      <is>
        <t>(Global): Thumbnail for Monte is missing in the conversation window while Completing Skulking About the Docks.</t>
      </is>
    </oc>
    <nc r="C337"/>
  </rcc>
  <rcc rId="3893" sId="2">
    <oc r="E337" t="inlineStr">
      <is>
        <t>1. Install and launch Steam and Ember RPG.
2. Rescue Coren.
3. Start Quest Skulking About the Docks &gt;  Start a conversation with Monte.</t>
      </is>
    </oc>
    <nc r="E337"/>
  </rcc>
  <rcc rId="3894" sId="2">
    <oc r="F337" t="inlineStr">
      <is>
        <t xml:space="preserve">Actual Result: Thumbnail for Monte is missing. 
Expected Result: Thumbnail should be displayed for Monte in the conversation window.
Note: The Configuration File (DxDiag.txt) and the save files (save.zip) are attached to this ticket.
</t>
      </is>
    </oc>
    <nc r="F337"/>
  </rcc>
  <rcc rId="3895" sId="2">
    <oc r="G337" t="inlineStr">
      <is>
        <t xml:space="preserve">Operating System:
Windows 8.1 Enterprise 32-bit
Windows 7 64-bit
Card name: 
AMD Radeon HD 5450
AMD Radeon HD 7870
</t>
      </is>
    </oc>
    <nc r="G337"/>
  </rcc>
  <rcc rId="3896" sId="2">
    <oc r="H337" t="inlineStr">
      <is>
        <t>C</t>
      </is>
    </oc>
    <nc r="H337"/>
  </rcc>
  <rcc rId="3897" sId="2">
    <oc r="I337" t="inlineStr">
      <is>
        <t>To Log</t>
      </is>
    </oc>
    <nc r="I337"/>
  </rcc>
  <rcc rId="3898" sId="2" numFmtId="19">
    <oc r="A338">
      <v>42110</v>
    </oc>
    <nc r="A338"/>
  </rcc>
  <rcc rId="3899" sId="2">
    <oc r="B338">
      <v>109788</v>
    </oc>
    <nc r="B338"/>
  </rcc>
  <rcc rId="3900" sId="2">
    <oc r="C338" t="inlineStr">
      <is>
        <t>(Global): Collision issue is observed for Ember Guard after defeating the while completing the Quest Radiance Passage.</t>
      </is>
    </oc>
    <nc r="C338"/>
  </rcc>
  <rcc rId="3901" sId="2">
    <oc r="E338" t="inlineStr">
      <is>
        <t>1. Install and launch Steam and Ember RPG.
2. Rescue Coren.
3. Start Quest Radiance Passage &gt; Defeat the Ember Guard on its Standing Position. (Refer to the attachment)</t>
      </is>
    </oc>
    <nc r="E338"/>
  </rcc>
  <rcc rId="3902" sId="2">
    <oc r="F338" t="inlineStr">
      <is>
        <t xml:space="preserve">Actual Result: Collision issue is observed for Ember Guard. 
Expected Result: Ember Guard should collide with Passage.
Note: The Configuration File (DxDiag.txt) and the save files (save.zip) are attached to this ticket.
</t>
      </is>
    </oc>
    <nc r="F338"/>
  </rcc>
  <rcc rId="3903" sId="2">
    <oc r="G338" t="inlineStr">
      <is>
        <t xml:space="preserve">Operating System:
Windows 8.1 Enterprise 32-bit
Windows 7 64-bit
Card name: 
AMD Radeon HD 5450
AMD Radeon HD 7870
</t>
      </is>
    </oc>
    <nc r="G338"/>
  </rcc>
  <rcc rId="3904" sId="2">
    <oc r="H338" t="inlineStr">
      <is>
        <t>C</t>
      </is>
    </oc>
    <nc r="H338"/>
  </rcc>
  <rcc rId="3905" sId="2">
    <oc r="I338" t="inlineStr">
      <is>
        <t>To Log</t>
      </is>
    </oc>
    <nc r="I338"/>
  </rcc>
  <rcc rId="3906" sId="2" numFmtId="19">
    <oc r="A339">
      <v>42110</v>
    </oc>
    <nc r="A339"/>
  </rcc>
  <rcc rId="3907" sId="2">
    <oc r="B339">
      <v>109789</v>
    </oc>
    <nc r="B339"/>
  </rcc>
  <rcc rId="3908" sId="2">
    <oc r="C339" t="inlineStr">
      <is>
        <t xml:space="preserve">(Global): Extra path is displayed in the Local Map of The Bastille. </t>
      </is>
    </oc>
    <nc r="C339"/>
  </rcc>
  <rcc rId="3909" sId="2">
    <oc r="E339" t="inlineStr">
      <is>
        <t>1. Install and launch Steam and Ember RPG.
2. Rescue Coren.
3. Start Quest Bastille Day &gt; Enter 'The Bastille'.
(Refer to the attachment)</t>
      </is>
    </oc>
    <nc r="E339"/>
  </rcc>
  <rcc rId="3910" sId="2">
    <oc r="F339" t="inlineStr">
      <is>
        <t xml:space="preserve">Actual Result: Extra path is displayed. 
Expected Result: Local Map should be updated for The Bastille.
Note: The Configuration File (DxDiag.txt) and the save files (save.zip) are attached to this ticket.
</t>
      </is>
    </oc>
    <nc r="F339"/>
  </rcc>
  <rcc rId="3911" sId="2">
    <oc r="G339" t="inlineStr">
      <is>
        <t xml:space="preserve">Operating System:
Windows 8.1 Enterprise 32-bit
Windows 7 64-bit
Card name: 
AMD Radeon HD 5450
AMD Radeon HD 7870
</t>
      </is>
    </oc>
    <nc r="G339"/>
  </rcc>
  <rcc rId="3912" sId="2">
    <oc r="H339" t="inlineStr">
      <is>
        <t>C</t>
      </is>
    </oc>
    <nc r="H339"/>
  </rcc>
  <rcc rId="3913" sId="2">
    <oc r="I339" t="inlineStr">
      <is>
        <t>To Log</t>
      </is>
    </oc>
    <nc r="I339"/>
  </rcc>
  <rcc rId="3914" sId="2" numFmtId="19">
    <oc r="A340">
      <v>42110</v>
    </oc>
    <nc r="A340"/>
  </rcc>
  <rcc rId="3915" sId="2">
    <oc r="B340">
      <v>109792</v>
    </oc>
    <nc r="B340"/>
  </rcc>
  <rcc rId="3916" sId="2">
    <oc r="C340" t="inlineStr">
      <is>
        <t>(Global): Click Pointer fails to display on the carpet while completing 'An Audience with the King' quest.</t>
      </is>
    </oc>
    <nc r="C340"/>
  </rcc>
  <rcc rId="3917" sId="2">
    <oc r="E340" t="inlineStr">
      <is>
        <t>1. Install and launch Steam and Ember RPG.
2. Rescue Coren.
3. Start Quest 'An Audience with the King' &gt; Navigate to the Council Hall &gt; Click on the Carpet.</t>
      </is>
    </oc>
    <nc r="E340"/>
  </rcc>
  <rcc rId="3918" sId="2">
    <oc r="F340" t="inlineStr">
      <is>
        <t xml:space="preserve">Actual Result: Click Pointer fails to display on the carpet. 
Expected Result: Click Pointer should be displayed everywhere while moving  in the world.
Note: The Configuration File (DxDiag.txt) and the save files (save.zip) are attached to this ticket.
</t>
      </is>
    </oc>
    <nc r="F340"/>
  </rcc>
  <rcc rId="3919" sId="2">
    <oc r="G340" t="inlineStr">
      <is>
        <t xml:space="preserve">Operating System:
Windows 8.1 Enterprise 32-bit
Windows 7 64-bit
Card name: 
AMD Radeon HD 5450
AMD Radeon HD 7870
</t>
      </is>
    </oc>
    <nc r="G340"/>
  </rcc>
  <rcc rId="3920" sId="2">
    <oc r="H340" t="inlineStr">
      <is>
        <t>C</t>
      </is>
    </oc>
    <nc r="H340"/>
  </rcc>
  <rcc rId="3921" sId="2">
    <oc r="I340" t="inlineStr">
      <is>
        <t>To Log</t>
      </is>
    </oc>
    <nc r="I340"/>
  </rcc>
  <rcc rId="3922" sId="2" numFmtId="19">
    <oc r="A341">
      <v>42110</v>
    </oc>
    <nc r="A341"/>
  </rcc>
  <rcc rId="3923" sId="2">
    <oc r="B341">
      <v>109793</v>
    </oc>
    <nc r="B341"/>
  </rcc>
  <rcc rId="3924" sId="2">
    <oc r="C341" t="inlineStr">
      <is>
        <t>(Global): Debug warning text is displayed while completing 'An Audience with the King' quest.</t>
      </is>
    </oc>
    <nc r="C341"/>
  </rcc>
  <rcc rId="3925" sId="2">
    <oc r="E341" t="inlineStr">
      <is>
        <t>1. Install and launch Steam and Ember RPG.
2. Rescue Coren.
3. Start Quest 'An Audience with the King' &gt; Navigate to the Council Hall.</t>
      </is>
    </oc>
    <nc r="E341"/>
  </rcc>
  <rcc rId="3926" sId="2">
    <oc r="F341" t="inlineStr">
      <is>
        <t xml:space="preserve">Actual Result: Debug warning text is displayed.
Expected Result: Game should be free  from Debug warning text.
Note: The Configuration File (DxDiag.txt) and the save files (save.zip) are attached to this ticket.
</t>
      </is>
    </oc>
    <nc r="F341"/>
  </rcc>
  <rcc rId="3927" sId="2">
    <oc r="G341" t="inlineStr">
      <is>
        <t xml:space="preserve">Operating System:
Windows 8.1 Enterprise 32-bit
Windows 7 64-bit
Card name: 
AMD Radeon HD 5450
AMD Radeon HD 7870
</t>
      </is>
    </oc>
    <nc r="G341"/>
  </rcc>
  <rcc rId="3928" sId="2">
    <oc r="H341" t="inlineStr">
      <is>
        <t>C</t>
      </is>
    </oc>
    <nc r="H341"/>
  </rcc>
  <rcc rId="3929" sId="2">
    <oc r="I341" t="inlineStr">
      <is>
        <t>To Log</t>
      </is>
    </oc>
    <nc r="I341"/>
  </rcc>
  <rcc rId="3930" sId="2" numFmtId="19">
    <oc r="A342">
      <v>42110</v>
    </oc>
    <nc r="A342"/>
  </rcc>
  <rcc rId="3931" sId="2">
    <oc r="B342">
      <v>109795</v>
    </oc>
    <nc r="B342"/>
  </rcc>
  <rcc rId="3932" sId="2">
    <oc r="C342" t="inlineStr">
      <is>
        <t>(Global): The Bride connecting Southern Forest and Ember Mines fails to get display on the Quest Map.</t>
      </is>
    </oc>
    <nc r="C342"/>
  </rcc>
  <rcc rId="3933" sId="2">
    <oc r="E342" t="inlineStr">
      <is>
        <t>1. Install and launch Steam and Ember RPG.
2. Rescue Coren.
3. Move to the co ordinates (49684, 49980, 0)
4. Open Map Window.</t>
      </is>
    </oc>
    <nc r="E342"/>
  </rcc>
  <rcc rId="3934" sId="2">
    <oc r="F342" t="inlineStr">
      <is>
        <t xml:space="preserve">Actual Result: The Bridge is not displayed on the Quest Map.
Expected Result: Quest Map should be updated.
Note: The Configuration File (DxDiag.txt) and the save files (save.zip) are attached to this ticket.
</t>
      </is>
    </oc>
    <nc r="F342"/>
  </rcc>
  <rcc rId="3935" sId="2">
    <oc r="G342" t="inlineStr">
      <is>
        <t xml:space="preserve">Operating System:
Windows 8.1 Enterprise 32-bit
Windows 7 64-bit
Card name: 
AMD Radeon HD 5450
AMD Radeon HD 7870
</t>
      </is>
    </oc>
    <nc r="G342"/>
  </rcc>
  <rcc rId="3936" sId="2">
    <oc r="H342" t="inlineStr">
      <is>
        <t>C</t>
      </is>
    </oc>
    <nc r="H342"/>
  </rcc>
  <rcc rId="3937" sId="2">
    <oc r="I342" t="inlineStr">
      <is>
        <t>To Log</t>
      </is>
    </oc>
    <nc r="I342"/>
  </rcc>
  <rcc rId="3938" sId="2" numFmtId="19">
    <oc r="A345">
      <v>42111</v>
    </oc>
    <nc r="A345"/>
  </rcc>
  <rcc rId="3939" sId="2">
    <oc r="B345">
      <v>109979</v>
    </oc>
    <nc r="B345"/>
  </rcc>
  <rcc rId="3940" sId="2">
    <oc r="C345" t="inlineStr">
      <is>
        <t>(Global):  Lightbringer appear stuck after moving to the edge of the upper level of the stairs.</t>
      </is>
    </oc>
    <nc r="C345"/>
  </rcc>
  <rcc rId="3941" sId="2">
    <oc r="E345" t="inlineStr">
      <is>
        <t>1. Install and launch Steam and Ember RPG.
2. Rescue Coren.
3. Move to the co ordinates (49808, 50210, 0).
4. Climb on the stairs &gt; Move to the edge of the upper level. (Please refer to the attachment)</t>
      </is>
    </oc>
    <nc r="E345"/>
  </rcc>
  <rcc rId="3942" sId="2">
    <oc r="F345" t="inlineStr">
      <is>
        <t xml:space="preserve">Actual Result:  Lightbringer appear stuck while moving.
Expected Result: Lightbringer should be able move freely around the world.
Note: The Configuration File (DxDiag.txt) and the save files (save.zip) are attached to this ticket.
</t>
      </is>
    </oc>
    <nc r="F345"/>
  </rcc>
  <rcc rId="3943" sId="2">
    <oc r="G345" t="inlineStr">
      <is>
        <t xml:space="preserve">Operating System:
Windows 8.1 Enterprise 32-bit
Windows 7 64-bit
Card name: 
AMD Radeon HD 5450
AMD Radeon HD 7870
</t>
      </is>
    </oc>
    <nc r="G345"/>
  </rcc>
  <rcc rId="3944" sId="2">
    <oc r="H345" t="inlineStr">
      <is>
        <t>A</t>
      </is>
    </oc>
    <nc r="H345"/>
  </rcc>
  <rcc rId="3945" sId="2">
    <oc r="I345" t="inlineStr">
      <is>
        <t>To Log</t>
      </is>
    </oc>
    <nc r="I345"/>
  </rcc>
  <rcc rId="3946" sId="2" numFmtId="19">
    <oc r="A346">
      <v>42111</v>
    </oc>
    <nc r="A346"/>
  </rcc>
  <rcc rId="3947" sId="2">
    <oc r="B346">
      <v>109980</v>
    </oc>
    <nc r="B346"/>
  </rcc>
  <rcc rId="3948" sId="2">
    <oc r="C346" t="inlineStr">
      <is>
        <t>(Global): Graphical corruption is observed for the broken house while performing Hidden Treasure quest.</t>
      </is>
    </oc>
    <nc r="C346"/>
  </rcc>
  <rcc rId="3949" sId="2">
    <oc r="E346" t="inlineStr">
      <is>
        <t>1. Install and launch Steam and Ember RPG.
2. Rescue Coren.
3. Start Hidden Treasure Quest &gt; Move to the co ordinates (49974, 50299, 0)
4.  Move inside the broken house and come out.
(Please refer to the attachment)</t>
      </is>
    </oc>
    <nc r="E346"/>
  </rcc>
  <rcc rId="3950" sId="2">
    <oc r="F346" t="inlineStr">
      <is>
        <t xml:space="preserve">Actual Result: Graphical corruption is observed.
Expected Result: Game should be free from graphical corruption.
Note: The Configuration File (DxDiag.txt) and the save files (save.zip) are attached to this ticket.
</t>
      </is>
    </oc>
    <nc r="F346"/>
  </rcc>
  <rcc rId="3951" sId="2">
    <oc r="G346" t="inlineStr">
      <is>
        <t xml:space="preserve">Operating System:
Windows 8.1 Enterprise 32-bit
Windows 7 64-bit
Card name: 
AMD Radeon HD 5450
AMD Radeon HD 7870
</t>
      </is>
    </oc>
    <nc r="G346"/>
  </rcc>
  <rcc rId="3952" sId="2">
    <oc r="H346" t="inlineStr">
      <is>
        <t>C</t>
      </is>
    </oc>
    <nc r="H346"/>
  </rcc>
  <rcc rId="3953" sId="2">
    <oc r="I346" t="inlineStr">
      <is>
        <t>To Log</t>
      </is>
    </oc>
    <nc r="I346"/>
  </rcc>
  <rcc rId="3954" sId="2" numFmtId="19">
    <oc r="A347">
      <v>42111</v>
    </oc>
    <nc r="A347"/>
  </rcc>
  <rcc rId="3955" sId="2">
    <oc r="B347">
      <v>109981</v>
    </oc>
    <nc r="B347"/>
  </rcc>
  <rcc rId="3956" sId="2">
    <oc r="C347" t="inlineStr">
      <is>
        <t xml:space="preserve">(Global): Contents for page no 6 are missing in 'The Lightbringer Legacy ll' book at co ordinates (50297, 49526, 0) in Radiance. </t>
      </is>
    </oc>
    <nc r="C347"/>
  </rcc>
  <rcc rId="3957" sId="2">
    <oc r="E347" t="inlineStr">
      <is>
        <t xml:space="preserve">1. Install and launch Steam and Ember RPG.
2. Rescue Coren.
3. Move to the co ordinates (50297, 49526, 0) in Radiance. 
4. Click on the 'The Lightbringer Legacy ll' book.
</t>
      </is>
    </oc>
    <nc r="E347"/>
  </rcc>
  <rcc rId="3958" sId="2">
    <oc r="F347" t="inlineStr">
      <is>
        <t xml:space="preserve">Actual Result: Contents for page no 6 are missing.
Expected Result: Contents should be displayed for page no 6.
Note: The Configuration File (DxDiag.txt) and the save files (save.zip) are attached to this ticket.
</t>
      </is>
    </oc>
    <nc r="F347"/>
  </rcc>
  <rcc rId="3959" sId="2">
    <oc r="G347" t="inlineStr">
      <is>
        <t xml:space="preserve">Operating System:
Windows 8.1 Enterprise 32-bit
Windows 7 64-bit
Card name: 
AMD Radeon HD 5450
AMD Radeon HD 7870
</t>
      </is>
    </oc>
    <nc r="G347"/>
  </rcc>
  <rcc rId="3960" sId="2">
    <oc r="H347" t="inlineStr">
      <is>
        <t>C</t>
      </is>
    </oc>
    <nc r="H347"/>
  </rcc>
  <rcc rId="3961" sId="2">
    <oc r="I347" t="inlineStr">
      <is>
        <t>To Log</t>
      </is>
    </oc>
    <nc r="I347"/>
  </rcc>
  <rcc rId="3962" sId="2" numFmtId="19">
    <oc r="A348">
      <v>42111</v>
    </oc>
    <nc r="A348"/>
  </rcc>
  <rcc rId="3963" sId="2">
    <oc r="B348">
      <v>109991</v>
    </oc>
    <nc r="B348"/>
  </rcc>
  <rcc rId="3964" sId="2">
    <oc r="C348" t="inlineStr">
      <is>
        <t>(Global): Text seems to appear out of the boundary line for Spirit Talking: The Art of Awakening Souls.</t>
      </is>
    </oc>
    <nc r="C348"/>
  </rcc>
  <rcc rId="3965" sId="2">
    <oc r="E348" t="inlineStr">
      <is>
        <t>1. Install and launch Steam and Ember RPG.
2. Rescue Coren.
3. Move to the co ordinates (50298, 49521, 0) in Radiance. 
4. Click on the Spirit Talking: The Art of Awakening Souls book.</t>
      </is>
    </oc>
    <nc r="E348"/>
  </rcc>
  <rcc rId="3966" sId="2">
    <oc r="F348" t="inlineStr">
      <is>
        <t xml:space="preserve">Actual Result: Text seems to appear out of the boundary line.
Expected Result: Text should be  properly aligned.
Note: The Configuration File (DxDiag.txt) and the save files (save.zip) are attached to this ticket.
</t>
      </is>
    </oc>
    <nc r="F348"/>
  </rcc>
  <rcc rId="3967" sId="2">
    <oc r="G348" t="inlineStr">
      <is>
        <t xml:space="preserve">Operating System:
Windows 8.1 Enterprise 32-bit
Windows 7 64-bit
Card name: 
AMD Radeon HD 5450
AMD Radeon HD 7870
</t>
      </is>
    </oc>
    <nc r="G348"/>
  </rcc>
  <rcc rId="3968" sId="2">
    <oc r="H348" t="inlineStr">
      <is>
        <t>C</t>
      </is>
    </oc>
    <nc r="H348"/>
  </rcc>
  <rcc rId="3969" sId="2">
    <oc r="I348" t="inlineStr">
      <is>
        <t>To Log</t>
      </is>
    </oc>
    <nc r="I348"/>
  </rcc>
  <rcc rId="3970" sId="2" numFmtId="19">
    <oc r="A349">
      <v>42111</v>
    </oc>
    <nc r="A349"/>
  </rcc>
  <rcc rId="3971" sId="2">
    <oc r="B349">
      <v>109992</v>
    </oc>
    <nc r="B349"/>
  </rcc>
  <rcc rId="3972" sId="2">
    <oc r="C349" t="inlineStr">
      <is>
        <t>(Global): Text seems to appear out of the boundary line for The Ale Run: The Five Best Ale Houses in Domus! Part l</t>
      </is>
    </oc>
    <nc r="C349"/>
  </rcc>
  <rcc rId="3973" sId="2">
    <oc r="E349" t="inlineStr">
      <is>
        <t>1. Install and launch Steam and Ember RPG.
2. Rescue Coren.
3. Move to the co ordinates (50298, 49482, 0) in Radiance. 
4. Click on the The Ale Run: The Five Best Ale Houses in Domus! Part l book.</t>
      </is>
    </oc>
    <nc r="E349"/>
  </rcc>
  <rcc rId="3974" sId="2">
    <oc r="F349" t="inlineStr">
      <is>
        <t xml:space="preserve">Actual Result: Text seems to appear out of the boundary line.
Expected Result: Text should be  properly aligned.
Note: The Configuration File (DxDiag.txt) and the save files (save.zip) are attached to this ticket.
</t>
      </is>
    </oc>
    <nc r="F349"/>
  </rcc>
  <rcc rId="3975" sId="2">
    <oc r="G349" t="inlineStr">
      <is>
        <t xml:space="preserve">Operating System:
Windows 8.1 Enterprise 32-bit
Windows 7 64-bit
Card name: 
AMD Radeon HD 5450
AMD Radeon HD 7870
</t>
      </is>
    </oc>
    <nc r="G349"/>
  </rcc>
  <rcc rId="3976" sId="2">
    <oc r="H349" t="inlineStr">
      <is>
        <t>C</t>
      </is>
    </oc>
    <nc r="H349"/>
  </rcc>
  <rcc rId="3977" sId="2">
    <oc r="I349" t="inlineStr">
      <is>
        <t>To Log</t>
      </is>
    </oc>
    <nc r="I349"/>
  </rcc>
  <rcc rId="3978" sId="2" numFmtId="19">
    <oc r="A350">
      <v>42111</v>
    </oc>
    <nc r="A350"/>
  </rcc>
  <rcc rId="3979" sId="2">
    <oc r="B350">
      <v>109993</v>
    </oc>
    <nc r="B350"/>
  </rcc>
  <rcc rId="3980" sId="2">
    <oc r="C350" t="inlineStr">
      <is>
        <t xml:space="preserve">(Global): Contents for page no 7 are missing in 'The Ale Run: The Five Best Ale Houses in Domus! Part l book at co ordinates (50298, 49482, 0) in Radiance. </t>
      </is>
    </oc>
    <nc r="C350"/>
  </rcc>
  <rcc rId="3981" sId="2">
    <oc r="E350" t="inlineStr">
      <is>
        <t xml:space="preserve">1. Install and launch Steam and Ember RPG.
2. Rescue Coren.
3. Move to the co ordinates (50298, 49482, 0) in Radiance. 
4. Click on the The Ale Run: The Five Best Ale Houses in Domus! Part l book.
</t>
      </is>
    </oc>
    <nc r="E350"/>
  </rcc>
  <rcc rId="3982" sId="2">
    <oc r="F350" t="inlineStr">
      <is>
        <t xml:space="preserve">Actual Result: Contents for page no 7 are missing.
Expected Result: Contents should be displayed for page no 7.
Note: The Configuration File (DxDiag.txt) and the save files (save.zip) are attached to this ticket.
</t>
      </is>
    </oc>
    <nc r="F350"/>
  </rcc>
  <rcc rId="3983" sId="2">
    <oc r="G350" t="inlineStr">
      <is>
        <t xml:space="preserve">Operating System:
Windows 8.1 Enterprise 32-bit
Windows 7 64-bit
Card name: 
AMD Radeon HD 5450
AMD Radeon HD 7870
</t>
      </is>
    </oc>
    <nc r="G350"/>
  </rcc>
  <rcc rId="3984" sId="2">
    <oc r="H350" t="inlineStr">
      <is>
        <t>C</t>
      </is>
    </oc>
    <nc r="H350"/>
  </rcc>
  <rcc rId="3985" sId="2">
    <oc r="I350" t="inlineStr">
      <is>
        <t>To Log</t>
      </is>
    </oc>
    <nc r="I350"/>
  </rcc>
  <rcc rId="3986" sId="2" numFmtId="19">
    <oc r="A351">
      <v>42111</v>
    </oc>
    <nc r="A351"/>
  </rcc>
  <rcc rId="3987" sId="2">
    <oc r="B351">
      <v>109994</v>
    </oc>
    <nc r="B351"/>
  </rcc>
  <rcc rId="3988" sId="2">
    <oc r="C351" t="inlineStr">
      <is>
        <t>(Global): Text seems to appear out of the boundary line for 'The Ale Run: The Five Best Ale Houses in Domus! Part ll'.</t>
      </is>
    </oc>
    <nc r="C351"/>
  </rcc>
  <rcc rId="3989" sId="2">
    <oc r="E351" t="inlineStr">
      <is>
        <t>1. Install and launch Steam and Ember RPG.
2. Rescue Coren.
3. Move to the co ordinates (50298, 49482, 0) in Radiance. 
4. Click on the 'The Ale Run: The Five Best Ale Houses in Domus! Part ll' book.</t>
      </is>
    </oc>
    <nc r="E351"/>
  </rcc>
  <rcc rId="3990" sId="2">
    <oc r="F351" t="inlineStr">
      <is>
        <t xml:space="preserve">Actual Result: Text seems to appear out of the boundary line.
Expected Result: Text should be  properly aligned.
Note: The Configuration File (DxDiag.txt) and the save files (save.zip) are attached to this ticket.
</t>
      </is>
    </oc>
    <nc r="F351"/>
  </rcc>
  <rcc rId="3991" sId="2">
    <oc r="G351" t="inlineStr">
      <is>
        <t xml:space="preserve">Operating System:
Windows 8.1 Enterprise 32-bit
Windows 7 64-bit
Card name: 
AMD Radeon HD 5450
AMD Radeon HD 7870
</t>
      </is>
    </oc>
    <nc r="G351"/>
  </rcc>
  <rcc rId="3992" sId="2">
    <oc r="H351" t="inlineStr">
      <is>
        <t>C</t>
      </is>
    </oc>
    <nc r="H351"/>
  </rcc>
  <rcc rId="3993" sId="2">
    <oc r="I351" t="inlineStr">
      <is>
        <t>To Log</t>
      </is>
    </oc>
    <nc r="I351"/>
  </rcc>
  <rcc rId="3994" sId="2" numFmtId="19">
    <oc r="A352">
      <v>42111</v>
    </oc>
    <nc r="A352"/>
  </rcc>
  <rcc rId="3995" sId="2">
    <oc r="B352">
      <v>109995</v>
    </oc>
    <nc r="B352"/>
  </rcc>
  <rcc rId="3996" sId="2">
    <oc r="C352" t="inlineStr">
      <is>
        <t>No Books are available in the library near Juliace the librarian in Radiance at co ordinates (50298, 49465, 0)</t>
      </is>
    </oc>
    <nc r="C352"/>
  </rcc>
  <rcc rId="3997" sId="2">
    <oc r="E352" t="inlineStr">
      <is>
        <t>1. Install and launch Steam and Ember RPG.
2. Rescue Coren.
3. Move to the co ordinates (50298, 49465, 0).</t>
      </is>
    </oc>
    <nc r="E352"/>
  </rcc>
  <rcc rId="3998" sId="2">
    <oc r="F352" t="inlineStr">
      <is>
        <t xml:space="preserve">Actual Result: No Books are available in the library.
Expected Result: Books should be available in the library.
Note: The Configuration File (DxDiag.txt) and the save files (save.zip) are attached to this ticket.
</t>
      </is>
    </oc>
    <nc r="F352"/>
  </rcc>
  <rcc rId="3999" sId="2">
    <oc r="G352" t="inlineStr">
      <is>
        <t xml:space="preserve">Operating System:
Windows 8.1 Enterprise 32-bit
Windows 7 64-bit
Card name: 
AMD Radeon HD 5450
AMD Radeon HD 7870
</t>
      </is>
    </oc>
    <nc r="G352"/>
  </rcc>
  <rcc rId="4000" sId="2">
    <oc r="H352" t="inlineStr">
      <is>
        <t>C</t>
      </is>
    </oc>
    <nc r="H352"/>
  </rcc>
  <rcc rId="4001" sId="2">
    <oc r="I352" t="inlineStr">
      <is>
        <t>To Log</t>
      </is>
    </oc>
    <nc r="I352"/>
  </rcc>
  <rcc rId="4002" sId="2" numFmtId="19">
    <oc r="A356">
      <v>42114</v>
    </oc>
    <nc r="A356"/>
  </rcc>
  <rcc rId="4003" sId="2">
    <oc r="B356">
      <v>110373</v>
    </oc>
    <nc r="B356"/>
  </rcc>
  <rcc rId="4004" sId="2">
    <oc r="C356" t="inlineStr">
      <is>
        <t xml:space="preserve">(Global): Lightbringer continues to fight with Carac even when Carac disappears after completing conversation.
</t>
      </is>
    </oc>
    <nc r="C356"/>
  </rcc>
  <rcc rId="4005" sId="2">
    <oc r="E356" t="inlineStr">
      <is>
        <t xml:space="preserve">1. Install and launch Steam and Ember RPG.
2. Rescue Coren.
3. Go near co-ordinate (49984, 49534, 0)
4. Click on the Carac.
5. Select first conversation option.
</t>
      </is>
    </oc>
    <nc r="E356"/>
  </rcc>
  <rcc rId="4006" sId="2">
    <oc r="F356" t="inlineStr">
      <is>
        <t xml:space="preserve">Actual Result: Lightbringer continues battle even when Carac disappears.
Expected Result: Lightbringer should not began battle with Carac until selecting fourth conversational option.
Note: The Configuration File (DxDiag.txt) and the save files (save.zip) are attached to this ticket.
</t>
      </is>
    </oc>
    <nc r="F356"/>
  </rcc>
  <rcc rId="4007" sId="2">
    <oc r="G356" t="inlineStr">
      <is>
        <t xml:space="preserve">Operating System:
Windows 8.1 Enterprise 32-bit
Windows 7 64-bit
Card name: 
AMD Radeon HD 5450
AMD Radeon HD 7870
</t>
      </is>
    </oc>
    <nc r="G356"/>
  </rcc>
  <rcc rId="4008" sId="2">
    <oc r="H356" t="inlineStr">
      <is>
        <t>C</t>
      </is>
    </oc>
    <nc r="H356"/>
  </rcc>
  <rcc rId="4009" sId="2">
    <oc r="I356" t="inlineStr">
      <is>
        <t>To Log</t>
      </is>
    </oc>
    <nc r="I356"/>
  </rcc>
  <rcc rId="4010" sId="2" numFmtId="19">
    <oc r="A357">
      <v>42114</v>
    </oc>
    <nc r="A357"/>
  </rcc>
  <rcc rId="4011" sId="2">
    <oc r="B357">
      <v>110374</v>
    </oc>
    <nc r="B357"/>
  </rcc>
  <rcc rId="4012" sId="2">
    <oc r="C357" t="inlineStr">
      <is>
        <t xml:space="preserve">(Global): Graphical corruption is observed over the Light Pillar in Radiance near co-ordinates (50317, 49495, 0).
</t>
      </is>
    </oc>
    <nc r="C357"/>
  </rcc>
  <rcc rId="4013" sId="2">
    <oc r="E357" t="inlineStr">
      <is>
        <t xml:space="preserve">1. Install and launch Steam and Ember RPG.
2. Rescue Coren.
3. Go near co-ordinate (50317, 49495, 0) at Radiance.
4. Go near Light Pillar.
</t>
      </is>
    </oc>
    <nc r="E357"/>
  </rcc>
  <rcc rId="4014" sId="2">
    <oc r="F357" t="inlineStr">
      <is>
        <t xml:space="preserve">Actual Result: Graphical Corruption is observed over the Light Pillar.
Expected Result: Game should be free from Graphical Corruption.
Note: The Configuration File (DxDiag.txt) and the save files (save.zip) are attached to this ticket.
</t>
      </is>
    </oc>
    <nc r="F357"/>
  </rcc>
  <rcc rId="4015" sId="2">
    <oc r="G357" t="inlineStr">
      <is>
        <t xml:space="preserve">Operating System:
Windows 8.1 Enterprise 32-bit
Windows 7 64-bit
Card name: 
AMD Radeon HD 5450
AMD Radeon HD 7870
</t>
      </is>
    </oc>
    <nc r="G357"/>
  </rcc>
  <rcc rId="4016" sId="2">
    <oc r="H357" t="inlineStr">
      <is>
        <t>C</t>
      </is>
    </oc>
    <nc r="H357"/>
  </rcc>
  <rcc rId="4017" sId="2">
    <oc r="I357" t="inlineStr">
      <is>
        <t>To Log</t>
      </is>
    </oc>
    <nc r="I357"/>
  </rcc>
  <rcc rId="4018" sId="2" numFmtId="19">
    <oc r="A358">
      <v>42114</v>
    </oc>
    <nc r="A358"/>
  </rcc>
  <rcc rId="4019" sId="2">
    <oc r="B358">
      <v>110375</v>
    </oc>
    <nc r="B358"/>
  </rcc>
  <rcc rId="4020" sId="2">
    <oc r="C358" t="inlineStr">
      <is>
        <t xml:space="preserve">(Global): Location Marker/Pointer for the quest 'Light the Lantern' is misplaced on the Local Map.
</t>
      </is>
    </oc>
    <nc r="C358"/>
  </rcc>
  <rcc rId="4021" sId="2">
    <oc r="E358" t="inlineStr">
      <is>
        <t xml:space="preserve">1. Install and launch Steam and Ember RPG.
2. Rescue Coren.
3. Start the quest 'Light the Lantern'.
4. Open Map menu.
5. Click on the Local Map.
</t>
      </is>
    </oc>
    <nc r="E358"/>
  </rcc>
  <rcc rId="4022" sId="2">
    <oc r="F358" t="inlineStr">
      <is>
        <t xml:space="preserve">Actual Result: Location Marker/Pointer is misplaced on the Local Map.
Expected Result: Location Marker/Pointer should be placed appropriately on the Local Map.
Note: The Configuration File (DxDiag.txt) and the save files (save.zip) are attached to this ticket.
</t>
      </is>
    </oc>
    <nc r="F358"/>
  </rcc>
  <rcc rId="4023" sId="2">
    <oc r="G358" t="inlineStr">
      <is>
        <t xml:space="preserve">Operating System:
Windows 8.1 Enterprise 32-bit
Windows 7 64-bit
Card name: 
AMD Radeon HD 5450
AMD Radeon HD 7870
</t>
      </is>
    </oc>
    <nc r="G358"/>
  </rcc>
  <rcc rId="4024" sId="2">
    <oc r="H358" t="inlineStr">
      <is>
        <t>B</t>
      </is>
    </oc>
    <nc r="H358"/>
  </rcc>
  <rcc rId="4025" sId="2">
    <oc r="I358" t="inlineStr">
      <is>
        <t>To Log</t>
      </is>
    </oc>
    <nc r="I358"/>
  </rcc>
  <rcc rId="4026" sId="2" numFmtId="19">
    <oc r="A361">
      <v>42115</v>
    </oc>
    <nc r="A361"/>
  </rcc>
  <rcc rId="4027" sId="2">
    <oc r="B361">
      <v>110598</v>
    </oc>
    <nc r="B361"/>
  </rcc>
  <rcc rId="4028" sId="2">
    <oc r="C361" t="inlineStr">
      <is>
        <t xml:space="preserve">(iOS) iPad mini 2: Crash occurs after launching the game. </t>
      </is>
    </oc>
    <nc r="C361"/>
  </rcc>
  <rcc rId="4029" sId="2">
    <oc r="E361" t="inlineStr">
      <is>
        <t>1. Install Ember RPG.
2. Launch the game.</t>
      </is>
    </oc>
    <nc r="E361"/>
  </rcc>
  <rcc rId="4030" sId="2">
    <oc r="F361" t="inlineStr">
      <is>
        <t xml:space="preserve">Actual Result: Crash is observed.
Expected Result: Game should launch without crashing.
Note: The log files (Device and Crash log) and Container are attached to this ticket.
</t>
      </is>
    </oc>
    <nc r="F361"/>
  </rcc>
  <rcc rId="4031" sId="2">
    <oc r="G361" t="inlineStr">
      <is>
        <t>iPad mini 2 (7.0.4)</t>
      </is>
    </oc>
    <nc r="G361"/>
  </rcc>
  <rcc rId="4032" sId="2">
    <oc r="H361" t="inlineStr">
      <is>
        <t>A</t>
      </is>
    </oc>
    <nc r="H361"/>
  </rcc>
  <rcc rId="4033" sId="2">
    <oc r="I361" t="inlineStr">
      <is>
        <t>To Log</t>
      </is>
    </oc>
    <nc r="I361"/>
  </rcc>
  <rcc rId="4034" sId="2" numFmtId="19">
    <oc r="A362">
      <v>42115</v>
    </oc>
    <nc r="A362"/>
  </rcc>
  <rcc rId="4035" sId="2">
    <oc r="B362">
      <v>110600</v>
    </oc>
    <nc r="B362"/>
  </rcc>
  <rcc rId="4036" sId="2">
    <oc r="C362" t="inlineStr">
      <is>
        <t>(iOS) iPad 2: Crash occurs  while moving from Lower level to Upper level in the Deep Barrows.</t>
      </is>
    </oc>
    <nc r="C362"/>
  </rcc>
  <rcc rId="4037" sId="2">
    <oc r="E362" t="inlineStr">
      <is>
        <t>1. Install and launch the game.
2. Rescue Coren and move to upper level of the Deep Barrows.</t>
      </is>
    </oc>
    <nc r="E362"/>
  </rcc>
  <rcc rId="4038" sId="2">
    <oc r="F362" t="inlineStr">
      <is>
        <t xml:space="preserve">Actual Result: Crash is observed.
Expected Result: Game should launch without crashing.
Note: The log files (Device and Crash log) and Container are attached to this ticket.
</t>
      </is>
    </oc>
    <nc r="F362"/>
  </rcc>
  <rcc rId="4039" sId="2">
    <oc r="G362" t="inlineStr">
      <is>
        <t>iPad 2 (8.1.2)</t>
      </is>
    </oc>
    <nc r="G362"/>
  </rcc>
  <rcc rId="4040" sId="2">
    <oc r="H362" t="inlineStr">
      <is>
        <t>A</t>
      </is>
    </oc>
    <nc r="H362"/>
  </rcc>
  <rcc rId="4041" sId="2">
    <oc r="I362" t="inlineStr">
      <is>
        <t>To Log</t>
      </is>
    </oc>
    <nc r="I362"/>
  </rcc>
  <rcc rId="4042" sId="2" numFmtId="19">
    <oc r="A363">
      <v>42115</v>
    </oc>
    <nc r="A363"/>
  </rcc>
  <rcc rId="4043" sId="2">
    <oc r="B363">
      <v>110601</v>
    </oc>
    <nc r="B363"/>
  </rcc>
  <rcc rId="4044" sId="2">
    <oc r="C363" t="inlineStr">
      <is>
        <t xml:space="preserve">(Global): Lightbringer appears stuck at sewers after moving through the door in the City of Lights. </t>
      </is>
    </oc>
    <nc r="C363"/>
  </rcc>
  <rcc rId="4045" sId="2">
    <oc r="E363" t="inlineStr">
      <is>
        <t>1. Install and launch the game.
2. Rescue Coren.
3. Move to the co ordinates (49891, 50230, 0) in the City of Lights.
4. Pass through the near by door.</t>
      </is>
    </oc>
    <nc r="E363"/>
  </rcc>
  <rcc rId="4046" sId="2">
    <oc r="F363" t="inlineStr">
      <is>
        <t xml:space="preserve">Actual Result: Lightbringer appears stuck at sewers 
Expected Result:  Lightbringer should be able to enter the building.
Note 1: This issue is also observed near  Co ordinates (49861, 50230, 0)
Note 2: The Configuration File (DxDiag.txt) and the save files (save.zip) are attached to this ticket. 
</t>
      </is>
    </oc>
    <nc r="F363"/>
  </rcc>
  <rcc rId="4047" sId="2">
    <oc r="G363" t="inlineStr">
      <is>
        <t xml:space="preserve">Operating System:
Windows 8.1 Enterprise 32-bit
Windows 7 32-bit
Card name: 
AMD Radeon HD 5450
NVIDIA GeForce GTX 650
iOS: 
iPad Air (8.1.2)
</t>
      </is>
    </oc>
    <nc r="G363"/>
  </rcc>
  <rcc rId="4048" sId="2">
    <oc r="H363" t="inlineStr">
      <is>
        <t>A</t>
      </is>
    </oc>
    <nc r="H363"/>
  </rcc>
  <rcc rId="4049" sId="2">
    <oc r="I363" t="inlineStr">
      <is>
        <t>To Log</t>
      </is>
    </oc>
    <nc r="I363"/>
  </rcc>
  <rcc rId="4050" sId="2" numFmtId="19">
    <oc r="A364">
      <v>42115</v>
    </oc>
    <nc r="A364"/>
  </rcc>
  <rcc rId="4051" sId="2">
    <oc r="B364">
      <v>110602</v>
    </oc>
    <nc r="B364"/>
  </rcc>
  <rcc rId="4052" sId="2">
    <oc r="C364" t="inlineStr">
      <is>
        <t>(Global): Lightbringer spawns on the balcony of the building  near the co ordinates (49899, 50209, 0) in the City of Lights.</t>
      </is>
    </oc>
    <nc r="C364"/>
  </rcc>
  <rcc rId="4053" sId="2">
    <oc r="E364" t="inlineStr">
      <is>
        <t>1. Install and launch the game.
2. Rescue Coren.
3. Move to the co ordinates(49899, 50209, 0)  in the City of Lights.
4. Pass through the near by door.</t>
      </is>
    </oc>
    <nc r="E364"/>
  </rcc>
  <rcc rId="4054" sId="2">
    <oc r="F364" t="inlineStr">
      <is>
        <t xml:space="preserve">Actual Result: Lightbringer spawns on the balcony.
Expected Result:  Lightbringer should be able to enter the building without spawning directly on the balcony.
Note: The Configuration File (DxDiag.txt) and the save files (save.zip) are attached to this ticket.
</t>
      </is>
    </oc>
    <nc r="F364"/>
  </rcc>
  <rcc rId="4055" sId="2">
    <oc r="G364" t="inlineStr">
      <is>
        <t xml:space="preserve">Operating System:
Windows 8.1 Enterprise 32-bit
Windows 7 32-bit
Card name: 
AMD Radeon HD 5450
NVIDIA GeForce GTX 650
iOS: 
iPad Air (8.1.2)
</t>
      </is>
    </oc>
    <nc r="G364"/>
  </rcc>
  <rcc rId="4056" sId="2">
    <oc r="H364" t="inlineStr">
      <is>
        <t>C</t>
      </is>
    </oc>
    <nc r="H364"/>
  </rcc>
  <rcc rId="4057" sId="2">
    <oc r="I364" t="inlineStr">
      <is>
        <t>To Log</t>
      </is>
    </oc>
    <nc r="I364"/>
  </rcc>
  <rcc rId="4058" sId="2" numFmtId="19">
    <oc r="A365">
      <v>42115</v>
    </oc>
    <nc r="A365"/>
  </rcc>
  <rcc rId="4059" sId="2">
    <oc r="B365">
      <v>110603</v>
    </oc>
    <nc r="B365"/>
  </rcc>
  <rcc rId="4060" sId="2">
    <oc r="C365" t="inlineStr">
      <is>
        <t>(Global): Collision issue is observed for Ronald NPC at the City of Lights near Co ordinates (49824, 50196, 0)</t>
      </is>
    </oc>
    <nc r="C365"/>
  </rcc>
  <rcc rId="4061" sId="2">
    <oc r="E365" t="inlineStr">
      <is>
        <t>1. Install and launch the game.
2. Rescue Coren.
3. Move to the co ordinates (49824, 50196, 0)  in the City of Lights.
4. Remain idle and notice the movement of Ronald NPC</t>
      </is>
    </oc>
    <nc r="E365"/>
  </rcc>
  <rcc rId="4062" sId="2">
    <oc r="F365" t="inlineStr">
      <is>
        <t xml:space="preserve">Actual Result:  Collision issue is observed for Ronald NPC.
Expected Result: Ronald NPC should be free from Collision.
Note: The Configuration File (DxDiag.txt) and the save files (save.zip) are attached to this ticket.
</t>
      </is>
    </oc>
    <nc r="F365"/>
  </rcc>
  <rcc rId="4063" sId="2">
    <oc r="G365" t="inlineStr">
      <is>
        <t xml:space="preserve">Operating System:
Windows 8.1 Enterprise 32-bit
Windows 7 32-bit
Card name: 
AMD Radeon HD 5450
NVIDIA GeForce GTX 650
iOS: 
iPad Air (8.1.2)
</t>
      </is>
    </oc>
    <nc r="G365"/>
  </rcc>
  <rcc rId="4064" sId="2">
    <oc r="H365" t="inlineStr">
      <is>
        <t>C</t>
      </is>
    </oc>
    <nc r="H365"/>
  </rcc>
  <rcc rId="4065" sId="2">
    <oc r="I365" t="inlineStr">
      <is>
        <t>To Log</t>
      </is>
    </oc>
    <nc r="I365"/>
  </rcc>
  <rcc rId="4066" sId="2" numFmtId="19">
    <oc r="A366">
      <v>42115</v>
    </oc>
    <nc r="A366"/>
  </rcc>
  <rcc rId="4067" sId="2">
    <oc r="B366">
      <v>110604</v>
    </oc>
    <nc r="B366"/>
  </rcc>
  <rcc rId="4068" sId="2">
    <oc r="C366" t="inlineStr">
      <is>
        <t>(Global): Collision issue is observed for Nicholas NPC at the City of Lights near Co ordinates (49894, 50204, 0)</t>
      </is>
    </oc>
    <nc r="C366"/>
  </rcc>
  <rcc rId="4069" sId="2">
    <oc r="E366" t="inlineStr">
      <is>
        <t>1. Install and launch the game.
2. Rescue Coren.
3. Move to the co ordinates (49894, 50204, 0) in the City of Lights.</t>
      </is>
    </oc>
    <nc r="E366"/>
  </rcc>
  <rcc rId="4070" sId="2">
    <oc r="F366" t="inlineStr">
      <is>
        <t xml:space="preserve">Actual Result:  Collision issue is observed for Nicholas NPC.
Expected Result: Nicholas NPC should be free from Collision.
Note: The Configuration File (DxDiag.txt) and the save files (save.zip) are attached to this ticket.
</t>
      </is>
    </oc>
    <nc r="F366"/>
  </rcc>
  <rcc rId="4071" sId="2">
    <oc r="G366" t="inlineStr">
      <is>
        <t xml:space="preserve">Operating System:
Windows 8.1 Enterprise 32-bit
Windows 7 32-bit
Card name: 
AMD Radeon HD 5450
NVIDIA GeForce GTX 650
iOS: 
iPad Air (8.1.2)
</t>
      </is>
    </oc>
    <nc r="G366"/>
  </rcc>
  <rcc rId="4072" sId="2">
    <oc r="H366" t="inlineStr">
      <is>
        <t>C</t>
      </is>
    </oc>
    <nc r="H366"/>
  </rcc>
  <rcc rId="4073" sId="2">
    <oc r="I366" t="inlineStr">
      <is>
        <t>To Log</t>
      </is>
    </oc>
    <nc r="I366"/>
  </rcc>
  <rcc rId="4074" sId="2" numFmtId="19">
    <oc r="A369">
      <v>42116</v>
    </oc>
    <nc r="A369"/>
  </rcc>
  <rcc rId="4075" sId="2">
    <oc r="B369">
      <v>110977</v>
    </oc>
    <nc r="B369"/>
  </rcc>
  <rcc rId="4076" sId="2">
    <oc r="C369" t="inlineStr">
      <is>
        <t>(iOS): Crash occurs after resuming the device  from sleep mode after tapping on New Game.</t>
      </is>
    </oc>
    <nc r="C369"/>
  </rcc>
  <rcc rId="4077" sId="2">
    <oc r="D369" t="inlineStr">
      <is>
        <t xml:space="preserve">Note:  Repro rate for iPad Air (8.1.2)  3/5
</t>
      </is>
    </oc>
    <nc r="D369"/>
  </rcc>
  <rcc rId="4078" sId="2">
    <oc r="E369" t="inlineStr">
      <is>
        <t>1. Install Ember RPG.
2. Launch the game &gt; New game &gt; Keep the device in sleep mode.</t>
      </is>
    </oc>
    <nc r="E369"/>
  </rcc>
  <rcc rId="4079" sId="2">
    <oc r="F369" t="inlineStr">
      <is>
        <t>Actual Result: Crash occurs in sleep mode.
Expected Result:  Game should navigate to tutorial mode after resuming the device from sleep mode.</t>
      </is>
    </oc>
    <nc r="F369"/>
  </rcc>
  <rcc rId="4080" sId="2">
    <oc r="G369" t="inlineStr">
      <is>
        <t>iOS: iPad Air (8.1.2)</t>
      </is>
    </oc>
    <nc r="G369"/>
  </rcc>
  <rcc rId="4081" sId="2">
    <oc r="H369" t="inlineStr">
      <is>
        <t>A</t>
      </is>
    </oc>
    <nc r="H369"/>
  </rcc>
  <rcc rId="4082" sId="2" numFmtId="19">
    <oc r="A370">
      <v>42116</v>
    </oc>
    <nc r="A370"/>
  </rcc>
  <rcc rId="4083" sId="2">
    <oc r="B370">
      <v>110978</v>
    </oc>
    <nc r="B370"/>
  </rcc>
  <rcc rId="4084" sId="2">
    <oc r="C370" t="inlineStr">
      <is>
        <t xml:space="preserve">(iOS): Graphical corruption is observed for Crude Wooden Buckler. </t>
      </is>
    </oc>
    <nc r="C370"/>
  </rcc>
  <rcc rId="4085" sId="2">
    <oc r="E370" t="inlineStr">
      <is>
        <t>1. Launch Ember RPG.
2. Rescue Coren &gt; Kill Geral is Lower level of Deep Barrows.
3. Loot Geral.</t>
      </is>
    </oc>
    <nc r="E370"/>
  </rcc>
  <rcc rId="4086" sId="2">
    <oc r="F370" t="inlineStr">
      <is>
        <t>Actual  Result:  Graphical corruption is observed.
Expected Result:  Crude Wooden Buckler image should be displayed properly.</t>
      </is>
    </oc>
    <nc r="F370"/>
  </rcc>
  <rcc rId="4087" sId="2">
    <oc r="G370" t="inlineStr">
      <is>
        <t>iOS: iPad Air (8.1.2)</t>
      </is>
    </oc>
    <nc r="G370"/>
  </rcc>
  <rcc rId="4088" sId="2">
    <oc r="H370" t="inlineStr">
      <is>
        <t>C</t>
      </is>
    </oc>
    <nc r="H370"/>
  </rcc>
  <rcc rId="4089" sId="2" numFmtId="19">
    <oc r="A371">
      <v>42116</v>
    </oc>
    <nc r="A371"/>
  </rcc>
  <rcc rId="4090" sId="2">
    <oc r="B371">
      <v>110979</v>
    </oc>
    <nc r="B371"/>
  </rcc>
  <rcc rId="4091" sId="2">
    <oc r="C371" t="inlineStr">
      <is>
        <t>(iOS): Thumbnail is missing for The Altar of the Blue in lower level of Deep Barrows.</t>
      </is>
    </oc>
    <nc r="C371"/>
  </rcc>
  <rcc rId="4092" sId="2">
    <oc r="E371" t="inlineStr">
      <is>
        <t>1. Launch Ember RPG.
2. Rescue Coren &gt; Move to the co ordinates (50035, 49551, -2)</t>
      </is>
    </oc>
    <nc r="E371"/>
  </rcc>
  <rcc rId="4093" sId="2">
    <oc r="F371" t="inlineStr">
      <is>
        <t>Actual Result:  Thumbnail is missing for The Altar of the Blue.
Expected Result: Thumbnail should be displayed for The Altar of the Blue.</t>
      </is>
    </oc>
    <nc r="F371"/>
  </rcc>
  <rcc rId="4094" sId="2">
    <oc r="G371" t="inlineStr">
      <is>
        <t>iOS: iPad Air (8.1.2)</t>
      </is>
    </oc>
    <nc r="G371"/>
  </rcc>
  <rcc rId="4095" sId="2">
    <oc r="H371" t="inlineStr">
      <is>
        <t>C</t>
      </is>
    </oc>
    <nc r="H371"/>
  </rcc>
  <rcc rId="4096" sId="2" numFmtId="19">
    <oc r="A372">
      <v>42116</v>
    </oc>
    <nc r="A372"/>
  </rcc>
  <rcc rId="4097" sId="2">
    <oc r="B372">
      <v>110980</v>
    </oc>
    <nc r="B372"/>
  </rcc>
  <rcc rId="4098" sId="2">
    <oc r="C372" t="inlineStr">
      <is>
        <t>(iOS): Graphical corruption is observed for Crude Copper Greatsword used by the skeleton in the Upper level of Deep Barrows.</t>
      </is>
    </oc>
    <nc r="C372"/>
  </rcc>
  <rcc rId="4099" sId="2">
    <oc r="E372" t="inlineStr">
      <is>
        <t xml:space="preserve">1. Launch Ember RPG.
2. Rescue Coren &gt; Proceed to the upper level of Deep Barrows &gt;  Move to the co ordinates (50012, 49553, -1) tap on the Crypt.
3. Notice the Skeleton.
</t>
      </is>
    </oc>
    <nc r="E372"/>
  </rcc>
  <rcc rId="4100" sId="2">
    <oc r="F372" t="inlineStr">
      <is>
        <t>Actual Result:  Graphical corruption is observed.
Expected Result: Game should be free from graphical corruption.</t>
      </is>
    </oc>
    <nc r="F372"/>
  </rcc>
  <rcc rId="4101" sId="2">
    <oc r="G372" t="inlineStr">
      <is>
        <t>iOS: iPad Air (8.1.2)</t>
      </is>
    </oc>
    <nc r="G372"/>
  </rcc>
  <rcc rId="4102" sId="2">
    <oc r="H372" t="inlineStr">
      <is>
        <t>C</t>
      </is>
    </oc>
    <nc r="H372"/>
  </rcc>
  <rcc rId="4103" sId="2" numFmtId="19">
    <oc r="A373">
      <v>42116</v>
    </oc>
    <nc r="A373"/>
  </rcc>
  <rcc rId="4104" sId="2">
    <oc r="B373">
      <v>110983</v>
    </oc>
    <nc r="B373"/>
  </rcc>
  <rcc rId="4105" sId="2">
    <oc r="C373" t="inlineStr">
      <is>
        <t>(iOS): Player is unable to read tutorial books placed inside the Deep Barrows.</t>
      </is>
    </oc>
    <nc r="C373"/>
  </rcc>
  <rcc rId="4106" sId="2">
    <oc r="E373" t="inlineStr">
      <is>
        <t>1. Launch Ember RPG.
2. Rescue Coren &gt; Tap on any book displayed in the lower level of Deep Barrows.</t>
      </is>
    </oc>
    <nc r="E373"/>
  </rcc>
  <rcc rId="4107" sId="2">
    <oc r="F373" t="inlineStr">
      <is>
        <t>Actual Result:  Player is unable to read tutorial books.
Expected Result: Player should be able to read tutorial books after  tapping on it.</t>
      </is>
    </oc>
    <nc r="F373"/>
  </rcc>
  <rcc rId="4108" sId="2">
    <oc r="G373" t="inlineStr">
      <is>
        <t>iOS: iPad Air (8.1.2)</t>
      </is>
    </oc>
    <nc r="G373"/>
  </rcc>
  <rcc rId="4109" sId="2">
    <oc r="H373" t="inlineStr">
      <is>
        <t>B</t>
      </is>
    </oc>
    <nc r="H373"/>
  </rcc>
  <rcc rId="4110" sId="2" numFmtId="19">
    <oc r="A374">
      <v>42116</v>
    </oc>
    <nc r="A374"/>
  </rcc>
  <rcc rId="4111" sId="2">
    <oc r="B374">
      <v>110985</v>
    </oc>
    <nc r="B374"/>
  </rcc>
  <rcc rId="4112" sId="2">
    <oc r="C374" t="inlineStr">
      <is>
        <t>(iOS): Graphical corruption is observed for Crude Copper Cleaver weapon</t>
      </is>
    </oc>
    <nc r="C374"/>
  </rcc>
  <rcc rId="4113" sId="2">
    <oc r="E374" t="inlineStr">
      <is>
        <t>1. Launch Ember RPG.
2. Rescue Coren &gt; Move to upper level kill Stephan.
3. Loot Stephan.</t>
      </is>
    </oc>
    <nc r="E374"/>
  </rcc>
  <rcc rId="4114" sId="2">
    <oc r="F374" t="inlineStr">
      <is>
        <t>Actual  Result:  Graphical corruption is observed.
Expected Result:  Copper Cleaver weapon image should be displayed properly.</t>
      </is>
    </oc>
    <nc r="F374"/>
  </rcc>
  <rcc rId="4115" sId="2">
    <oc r="G374" t="inlineStr">
      <is>
        <t>iOS: iPad Air (8.1.2)</t>
      </is>
    </oc>
    <nc r="G374"/>
  </rcc>
  <rcc rId="4116" sId="2">
    <oc r="H374" t="inlineStr">
      <is>
        <t>C</t>
      </is>
    </oc>
    <nc r="H374"/>
  </rcc>
  <rcc rId="4117" sId="2" numFmtId="19">
    <oc r="A375">
      <v>42116</v>
    </oc>
    <nc r="A375"/>
  </rcc>
  <rcc rId="4118" sId="2">
    <oc r="B375">
      <v>110990</v>
    </oc>
    <nc r="B375"/>
  </rcc>
  <rcc rId="4119" sId="2">
    <oc r="C375" t="inlineStr">
      <is>
        <t>(iOS): Crash occurs  after overwriting the existing  save slot.</t>
      </is>
    </oc>
    <nc r="C375"/>
  </rcc>
  <rcc rId="4120" sId="2">
    <oc r="D375" t="inlineStr">
      <is>
        <t>Note:  Repro rate for iPad Air (8.1.2)  1/5
iPad mini 2 (8.1) 3/5.
The user has to reinstall the App as game crashes on the launch after the save slot overriding crash is observed.</t>
      </is>
    </oc>
    <nc r="D375"/>
  </rcc>
  <rcc rId="4121" sId="2">
    <oc r="E375" t="inlineStr">
      <is>
        <t xml:space="preserve">1. Launch Ember RPG.
2. Rescue Coren &gt; Move to Cemetery &gt; Save Game. (Select Slot 1)
3. Move to Northern forest &gt; Move to the co ordinates (49955, 49491, 0) overwrite the existing Save Slot 1.   </t>
      </is>
    </oc>
    <nc r="E375"/>
  </rcc>
  <rcc rId="4122" sId="2">
    <oc r="F375" t="inlineStr">
      <is>
        <t>Actual Result: Crash occurs after overwriting.
Expected Result: User should be able to overwrite the existing save slot.</t>
      </is>
    </oc>
    <nc r="F375"/>
  </rcc>
  <rcc rId="4123" sId="2">
    <oc r="G375" t="inlineStr">
      <is>
        <t>iOS: iPad Air (8.1.2)</t>
      </is>
    </oc>
    <nc r="G375"/>
  </rcc>
  <rcc rId="4124" sId="2">
    <oc r="H375" t="inlineStr">
      <is>
        <t>A</t>
      </is>
    </oc>
    <nc r="H375"/>
  </rcc>
  <rcc rId="4125" sId="2" numFmtId="19">
    <oc r="A376">
      <v>42116</v>
    </oc>
    <nc r="A376"/>
  </rcc>
  <rcc rId="4126" sId="2">
    <oc r="B376">
      <v>110992</v>
    </oc>
    <nc r="B376"/>
  </rcc>
  <rcc rId="4127" sId="2">
    <oc r="C376" t="inlineStr">
      <is>
        <t>(Global): Lightbringer appear stuck in the trees while moving at co ordinates (49715, 49961, 0) at Ember Mines.</t>
      </is>
    </oc>
    <nc r="C376"/>
  </rcc>
  <rcc rId="4128" sId="2">
    <oc r="E376" t="inlineStr">
      <is>
        <t>1. Launch Ember RPG.
2. Rescue Coren.
3. Move to the co ordinates (49715, 49961, 0) at Ember Mines.
4. Keep moving around the trees. (Refer to the attachment)</t>
      </is>
    </oc>
    <nc r="E376"/>
  </rcc>
  <rcc rId="4129" sId="2">
    <oc r="F376" t="inlineStr">
      <is>
        <t xml:space="preserve">Actual Result: Lightbringer appear stuck.
Expected Result: Lightbringer should move freely around the world.
Note: The Configuration File (DxDiag.txt) and the save files (save.zip) are attached to this ticket.
</t>
      </is>
    </oc>
    <nc r="F376"/>
  </rcc>
  <rcc rId="4130" sId="2">
    <oc r="G376" t="inlineStr">
      <is>
        <t xml:space="preserve">Operating System:
Windows 8.1 Enterprise 32-bit
Windows 7 32-bit
Card name: 
AMD Radeon HD 5450
NVIDIA GeForce GTX 650
iOS: iPhone 6+ (8.2)
</t>
      </is>
    </oc>
    <nc r="G376"/>
  </rcc>
  <rcc rId="4131" sId="2">
    <oc r="H376" t="inlineStr">
      <is>
        <t>A</t>
      </is>
    </oc>
    <nc r="H376"/>
  </rcc>
  <rcc rId="4132" sId="2" numFmtId="19">
    <oc r="A377">
      <v>42116</v>
    </oc>
    <nc r="A377"/>
  </rcc>
  <rcc rId="4133" sId="2">
    <oc r="B377">
      <v>110993</v>
    </oc>
    <nc r="B377"/>
  </rcc>
  <rcc rId="4134" sId="2">
    <oc r="C377" t="inlineStr">
      <is>
        <t>(Global): Lightbringer appear stuck in the woods while moving at co ordinates (49524, 49559, 0) at Cliffs of Giants.</t>
      </is>
    </oc>
    <nc r="C377"/>
  </rcc>
  <rcc rId="4135" sId="2">
    <oc r="E377" t="inlineStr">
      <is>
        <t>1. Launch Ember RPG.
2. Rescue Coren.
3. Move to the co ordinates (49524, 49559, 0) at Cliffs of Giants.
4. Keep moving around the woods. (Refer to the attachment)</t>
      </is>
    </oc>
    <nc r="E377"/>
  </rcc>
  <rcc rId="4136" sId="2">
    <oc r="F377" t="inlineStr">
      <is>
        <t xml:space="preserve">Actual Result: Lightbringer appear stuck.
Expected Result: Lightbringer should move freely around the world.
Note: The Configuration File (DxDiag.txt) and the save files (save.zip) are attached to this ticket.
</t>
      </is>
    </oc>
    <nc r="F377"/>
  </rcc>
  <rcc rId="4137" sId="2">
    <oc r="G377" t="inlineStr">
      <is>
        <t xml:space="preserve">Operating System:
Windows 8.1 Enterprise 32-bit
Windows 7 32-bit
Card name: 
AMD Radeon HD 5450
NVIDIA GeForce GTX 650
</t>
      </is>
    </oc>
    <nc r="G377"/>
  </rcc>
  <rcc rId="4138" sId="2">
    <oc r="H377" t="inlineStr">
      <is>
        <t>A</t>
      </is>
    </oc>
    <nc r="H377"/>
  </rcc>
  <rcc rId="4139" sId="2" numFmtId="19">
    <oc r="A378">
      <v>42116</v>
    </oc>
    <nc r="A378"/>
  </rcc>
  <rcc rId="4140" sId="2">
    <oc r="B378">
      <v>110994</v>
    </oc>
    <nc r="B378"/>
  </rcc>
  <rcc rId="4141" sId="2">
    <oc r="C378" t="inlineStr">
      <is>
        <t>(Global): Collision is missing at co ordinates (49639, 49998, 0) near Ember Mines.</t>
      </is>
    </oc>
    <nc r="C378"/>
  </rcc>
  <rcc rId="4142" sId="2">
    <oc r="E378" t="inlineStr">
      <is>
        <t>1. Launch Ember RPG.
2. Rescue Coren.
3. Move to the co ordinates (49639, 49998, 0) near Ember Mines.
4. Keep moving at the edge. (Please refer to the attachment)</t>
      </is>
    </oc>
    <nc r="E378"/>
  </rcc>
  <rcc rId="4143" sId="2">
    <oc r="F378" t="inlineStr">
      <is>
        <t xml:space="preserve">Actual Result: Collision is missing.
Expected Result: Lightbringer should not be able to leave playable area and should collide with rock.
Note: The Configuration File (DxDiag.txt) and the save files (save.zip) are attached to this ticket.
</t>
      </is>
    </oc>
    <nc r="F378"/>
  </rcc>
  <rcc rId="4144" sId="2">
    <oc r="G378" t="inlineStr">
      <is>
        <t xml:space="preserve">Operating System:
Windows 8.1 Enterprise 32-bit
Windows 7 32-bit
Card name: 
AMD Radeon HD 5450
NVIDIA GeForce GTX 650
iOS: iPhone 6+ (8.2)
</t>
      </is>
    </oc>
    <nc r="G378"/>
  </rcc>
  <rcc rId="4145" sId="2">
    <oc r="H378" t="inlineStr">
      <is>
        <t>C</t>
      </is>
    </oc>
    <nc r="H378"/>
  </rcc>
  <rcc rId="4146" sId="2" numFmtId="19">
    <oc r="A381">
      <v>42117</v>
    </oc>
    <nc r="A381"/>
  </rcc>
  <rcc rId="4147" sId="2">
    <oc r="B381">
      <v>111397</v>
    </oc>
    <nc r="B381"/>
  </rcc>
  <rcc rId="4148" sId="2">
    <oc r="C381" t="inlineStr">
      <is>
        <t>(iOS): Crash occurs after on the portal in the Upper level of Deep Barrows.</t>
      </is>
    </oc>
    <nc r="C381"/>
  </rcc>
  <rcc rId="4149" sId="2">
    <oc r="E381" t="inlineStr">
      <is>
        <t>1. Launch Ember RPG.
2. Rescue Coren &gt; Kill A.I units &gt; collect inventory.
3. Move to Upper level of Deep Barrows. 
4. Walk through the portal.</t>
      </is>
    </oc>
    <nc r="E381"/>
  </rcc>
  <rcc rId="4150" sId="2">
    <oc r="F381" t="inlineStr">
      <is>
        <t>Actual Result: Crash occurs on the portal.
Expected Result:  User should be able to reach Cemetery after passing through portal without crashing.</t>
      </is>
    </oc>
    <nc r="F381"/>
  </rcc>
  <rcc rId="4151" sId="2">
    <oc r="G381" t="inlineStr">
      <is>
        <t>iOS: iPhone 6+ (8.2)</t>
      </is>
    </oc>
    <nc r="G381"/>
  </rcc>
  <rcc rId="4152" sId="2">
    <oc r="H381" t="inlineStr">
      <is>
        <t>A</t>
      </is>
    </oc>
    <nc r="H381"/>
  </rcc>
  <rcc rId="4153" sId="2" numFmtId="19">
    <oc r="A382">
      <v>42117</v>
    </oc>
    <nc r="A382"/>
  </rcc>
  <rcc rId="4154" sId="2">
    <oc r="B382">
      <v>111399</v>
    </oc>
    <nc r="B382"/>
  </rcc>
  <rcc rId="4155" sId="2">
    <oc r="C382" t="inlineStr">
      <is>
        <t>Global: Sharde the Spider Queen collides with the wall during the combat.</t>
      </is>
    </oc>
    <nc r="C382"/>
  </rcc>
  <rcc rId="4156" sId="2">
    <oc r="E382" t="inlineStr">
      <is>
        <t>1. Launch Ember RPG.
2. Rescue Coren &gt; Move to Upper level where Sharde the Spider Queen appears.
3. Start the combat and run towards the corner of the wall.
Notice Sharde the Spider Queen (Refer to the attachment)</t>
      </is>
    </oc>
    <nc r="E382"/>
  </rcc>
  <rcc rId="4157" sId="2">
    <oc r="F382" t="inlineStr">
      <is>
        <t>Actual Result: Crash occurs on the portal.
Expected Result:  User should be able to reach Cemetery after passing through portal without crashing.</t>
      </is>
    </oc>
    <nc r="F382"/>
  </rcc>
  <rcc rId="4158" sId="2">
    <oc r="G382" t="inlineStr">
      <is>
        <t>iOS: iPhone 6+ (8.2)</t>
      </is>
    </oc>
    <nc r="G382"/>
  </rcc>
  <rcc rId="4159" sId="2">
    <oc r="H382" t="inlineStr">
      <is>
        <t>C</t>
      </is>
    </oc>
    <nc r="H382"/>
  </rcc>
  <rcc rId="4160" sId="2" numFmtId="19">
    <oc r="A383">
      <v>42117</v>
    </oc>
    <nc r="A383"/>
  </rcc>
  <rcc rId="4161" sId="2">
    <oc r="B383">
      <v>111403</v>
    </oc>
    <nc r="B383"/>
  </rcc>
  <rcc rId="4162" sId="2">
    <oc r="C383" t="inlineStr">
      <is>
        <t>(iOS):  Weapon is not displayed in the inventory tab of Lightbringer and Coren when the save game is loaded.</t>
      </is>
    </oc>
    <nc r="C383"/>
  </rcc>
  <rcc rId="4163" sId="2">
    <oc r="E383" t="inlineStr">
      <is>
        <t>1. Launch Ember RPG.
2. Rescue Coren &gt; Fight with monsters &gt; Collect items and save game before entering into combat with Sharde the Spider Queen. 
3. Save &gt; Full Quit the game.
4. Launch &gt; Load the save game.
5. Open Lightbringers invetory menu. (Please refer to the attachment)</t>
      </is>
    </oc>
    <nc r="E383"/>
  </rcc>
  <rcc rId="4164" sId="2">
    <oc r="F383" t="inlineStr">
      <is>
        <t>Actual Result: Weapon disappears for Lightbringer and Coren
Expected Result:  Weapon  should be displayed for Lightbringer and Coren when inventory tab is opened.</t>
      </is>
    </oc>
    <nc r="F383"/>
  </rcc>
  <rcc rId="4165" sId="2">
    <oc r="G383" t="inlineStr">
      <is>
        <t>iOS: iPhone 6+ (8.2)</t>
      </is>
    </oc>
    <nc r="G383"/>
  </rcc>
  <rcc rId="4166" sId="2">
    <oc r="H383" t="inlineStr">
      <is>
        <t>B</t>
      </is>
    </oc>
    <nc r="H383"/>
  </rcc>
  <rcc rId="4167" sId="2" numFmtId="19">
    <oc r="A384">
      <v>42117</v>
    </oc>
    <nc r="A384"/>
  </rcc>
  <rcc rId="4168" sId="2">
    <oc r="B384">
      <v>111418</v>
    </oc>
    <nc r="B384"/>
  </rcc>
  <rcc rId="4169" sId="2">
    <oc r="C384" t="inlineStr">
      <is>
        <t>Global: Collision is missing at co ordinates (49940, 49506, -1) in Upper level of Deep Barrows.</t>
      </is>
    </oc>
    <nc r="C384"/>
  </rcc>
  <rcc rId="4170" sId="2">
    <oc r="E384" t="inlineStr">
      <is>
        <t>1. Launch Ember RPG.
2. Rescue Coren.
3. Move to the co ordinates   (49940, 49506, -1) in Upper level of Deep Barrows.</t>
      </is>
    </oc>
    <nc r="E384"/>
  </rcc>
  <rcc rId="4171" sId="2">
    <oc r="F384" t="inlineStr">
      <is>
        <t xml:space="preserve">Actual Result: Collision is missing.
Expected Result: Lightbringer should not be able to leave playable area and should collide with rock.
Note: The Configuration File (DxDiag.txt) and the save files (save.zip) are attached to this ticket.
</t>
      </is>
    </oc>
    <nc r="F384"/>
  </rcc>
  <rcc rId="4172" sId="2">
    <oc r="G384" t="inlineStr">
      <is>
        <t xml:space="preserve">Operating System:
Windows 8.1 Enterprise 32-bit
Windows 7 32-bit
Card name: 
AMD Radeon HD 5450
NVIDIA GeForce GTX 650
iOS: iPhone 6+ (8.2)
</t>
      </is>
    </oc>
    <nc r="G384"/>
  </rcc>
  <rcc rId="4173" sId="2">
    <oc r="H384" t="inlineStr">
      <is>
        <t>C</t>
      </is>
    </oc>
    <nc r="H384"/>
  </rcc>
  <rcc rId="4174" sId="2" numFmtId="19">
    <oc r="A385">
      <v>42117</v>
    </oc>
    <nc r="A385"/>
  </rcc>
  <rcc rId="4175" sId="2">
    <oc r="B385">
      <v>111382</v>
    </oc>
    <nc r="B385"/>
  </rcc>
  <rcc rId="4176" sId="2">
    <oc r="C385" t="inlineStr">
      <is>
        <t>Global:  Lightbringer appear stuck between the rock and the trees near the edge of the path at co ordinates  (49532, 49534, 0) in Cliffs of Giants.</t>
      </is>
    </oc>
    <nc r="C385"/>
  </rcc>
  <rcc rId="4177" sId="2">
    <oc r="E385" t="inlineStr">
      <is>
        <t>1. Launch Ember RPG.
2. Rescue Coren.
3. Move to the co ordinates (49532, 49534, 0) in Cliffs of Giants.
4. Move around the trees and the rock. (please refer to the attachment)</t>
      </is>
    </oc>
    <nc r="E385"/>
  </rcc>
  <rcc rId="4178" sId="2">
    <oc r="F385" t="inlineStr">
      <is>
        <t xml:space="preserve">Actual Result: Lightbringer appear stuck.
Expected Result: Lightbringer should move freely around the world.
Note: The Configuration File (DxDiag.txt) and the save files (save.zip) are attached to this ticket.
</t>
      </is>
    </oc>
    <nc r="F385"/>
  </rcc>
  <rcc rId="4179" sId="2">
    <oc r="G385" t="inlineStr">
      <is>
        <t xml:space="preserve">Operating System:
Windows 8.1 Enterprise 32-bit
Windows 7 32-bit
Card name: 
AMD Radeon HD 5450
NVIDIA GeForce GTX 650
iOS: iPhone 6+ (8.2)
</t>
      </is>
    </oc>
    <nc r="G385"/>
  </rcc>
  <rcc rId="4180" sId="2">
    <oc r="H385" t="inlineStr">
      <is>
        <t>A</t>
      </is>
    </oc>
    <nc r="H385"/>
  </rcc>
  <rcc rId="4181" sId="2" numFmtId="19">
    <oc r="A386">
      <v>42117</v>
    </oc>
    <nc r="A386"/>
  </rcc>
  <rcc rId="4182" sId="2">
    <oc r="B386">
      <v>111383</v>
    </oc>
    <nc r="B386"/>
  </rcc>
  <rcc rId="4183" sId="2">
    <oc r="C386" t="inlineStr">
      <is>
        <t>Global:  Lightbringer appear stuck between in the wall of the building at co ordinates  (50071, 50176, 1) in Pinnacle.</t>
      </is>
    </oc>
    <nc r="C386"/>
  </rcc>
  <rcc rId="4184" sId="2">
    <oc r="E386" t="inlineStr">
      <is>
        <t>1. Launch Ember RPG.
2. Rescue Coren.
3. Move to the co ordinates  (50071, 50176, 1) in Pinnacle.
4. Move to the edge of the building (please refer to the attachment)</t>
      </is>
    </oc>
    <nc r="E386"/>
  </rcc>
  <rcc rId="4185" sId="2">
    <oc r="F386" t="inlineStr">
      <is>
        <t xml:space="preserve">Actual Result: Lightbringer appear stuck.
Expected Result: Lightbringer should move freely around the world.
Note: The Configuration File (DxDiag.txt) and the save files (save.zip) are attached to this ticket.
</t>
      </is>
    </oc>
    <nc r="F386"/>
  </rcc>
  <rcc rId="4186" sId="2">
    <oc r="G386" t="inlineStr">
      <is>
        <t xml:space="preserve">Operating System:
Windows 8.1 Enterprise 32-bit
Windows 7 32-bit
Card name: 
AMD Radeon HD 5450
NVIDIA GeForce GTX 650
iOS: iPad Air 2 (8.1.1)
</t>
      </is>
    </oc>
    <nc r="G386"/>
  </rcc>
  <rcc rId="4187" sId="2">
    <oc r="H386" t="inlineStr">
      <is>
        <t>A</t>
      </is>
    </oc>
    <nc r="H386"/>
  </rcc>
  <rcc rId="4188" sId="2" numFmtId="19">
    <oc r="A387">
      <v>42117</v>
    </oc>
    <nc r="A387"/>
  </rcc>
  <rcc rId="4189" sId="2">
    <oc r="B387">
      <v>111384</v>
    </oc>
    <nc r="B387"/>
  </rcc>
  <rcc rId="4190" sId="2">
    <oc r="C387" t="inlineStr">
      <is>
        <t xml:space="preserve">Global:  Collision is  missing at co ordinates  (49680, 50059, 0) at Southern forest. </t>
      </is>
    </oc>
    <nc r="C387"/>
  </rcc>
  <rcc rId="4191" sId="2">
    <oc r="E387" t="inlineStr">
      <is>
        <t>1. Launch Ember RPG.
2. Rescue Coren.
3. Move to the co ordinates   (49680, 50059, 0) at Southern forest. 
4. Try to move on the collision missing path. (please refer to the attachment)</t>
      </is>
    </oc>
    <nc r="E387"/>
  </rcc>
  <rcc rId="4192" sId="2">
    <oc r="F387" t="inlineStr">
      <is>
        <t xml:space="preserve">Actual Result:  Lightbringer spawns in Ember Mines.
Expected Result: Lightbringer should not be able to leave playable area.
Note: The Configuration File (DxDiag.txt) and the save files (save.zip) are attached to this ticket.
</t>
      </is>
    </oc>
    <nc r="F387"/>
  </rcc>
  <rcc rId="4193" sId="2">
    <oc r="G387" t="inlineStr">
      <is>
        <t xml:space="preserve">Operating System:
Windows 8.1 Enterprise 32-bit
Windows 7 32-bit
Card name: 
AMD Radeon HD 5450
NVIDIA GeForce GTX 650
iOS: iPhone 6+ (8.2)
</t>
      </is>
    </oc>
    <nc r="G387"/>
  </rcc>
  <rcc rId="4194" sId="2">
    <oc r="H387" t="inlineStr">
      <is>
        <t>B</t>
      </is>
    </oc>
    <nc r="H387"/>
  </rcc>
  <rcc rId="4195" sId="2" numFmtId="19">
    <oc r="A388">
      <v>42117</v>
    </oc>
    <nc r="A388"/>
  </rcc>
  <rcc rId="4196" sId="2">
    <oc r="B388">
      <v>111385</v>
    </oc>
    <nc r="B388"/>
  </rcc>
  <rcc rId="4197" sId="2">
    <oc r="C388" t="inlineStr">
      <is>
        <t xml:space="preserve">Global:  Debug text is observed at Farmlands at co ordinates (49884, 50046, 0) </t>
      </is>
    </oc>
    <nc r="C388"/>
  </rcc>
  <rcc rId="4198" sId="2">
    <oc r="E388" t="inlineStr">
      <is>
        <t>1. Launch Ember RPG.
2. Rescue Coren.
3. Move to the co ordinates   (ordinates (49884, 50046, 0) at Farmlands.</t>
      </is>
    </oc>
    <nc r="E388"/>
  </rcc>
  <rcc rId="4199" sId="2">
    <oc r="F388" t="inlineStr">
      <is>
        <t xml:space="preserve">Actual Result: Debug text is observed. 
Expected Result: Game should be free from Debug text.
Note 1: This issue is also observed at co ordinates (49886, 50061, 0) (49913, 50046, 0) 
Note 2: The Configuration File (DxDiag.txt) and the save files (save.zip) are attached to this ticket.
</t>
      </is>
    </oc>
    <nc r="F388"/>
  </rcc>
  <rcc rId="4200" sId="2">
    <oc r="G388" t="inlineStr">
      <is>
        <t xml:space="preserve">Operating System:
Windows 8.1 Enterprise 32-bit
Windows 7 32-bit
Card name: 
AMD Radeon HD 5450
NVIDIA GeForce GTX 650
iOS: iPad Air 2 (8.1.1)
</t>
      </is>
    </oc>
    <nc r="G388"/>
  </rcc>
  <rcc rId="4201" sId="2">
    <oc r="H388" t="inlineStr">
      <is>
        <t>C</t>
      </is>
    </oc>
    <nc r="H388"/>
  </rcc>
  <rcc rId="4202" sId="2" numFmtId="19">
    <oc r="A389">
      <v>42117</v>
    </oc>
    <nc r="A389"/>
  </rcc>
  <rcc rId="4203" sId="2">
    <oc r="C389" t="inlineStr">
      <is>
        <t xml:space="preserve">(iOS): The game randomly crashes while completing the quest 'Darkwood: The Town That Time Forgot' at Northern Forest.
</t>
      </is>
    </oc>
    <nc r="C389"/>
  </rcc>
  <rcc rId="4204" sId="2">
    <oc r="E389" t="inlineStr">
      <is>
        <t xml:space="preserve">1. Launch Ember RPG.
2. Rescue Coren.
3. Start Quest 'Darkwood: The Town That Time Forgot'.
4. Move in the Northern Forest as the pointer on the Quest Map indicates.
</t>
      </is>
    </oc>
    <nc r="E389"/>
  </rcc>
  <rcc rId="4205" sId="2">
    <oc r="F389" t="inlineStr">
      <is>
        <t xml:space="preserve">Actual Result: The game crashes randomly while moving through Northern Forest.
Expected Result: The user should be able to continue with the gameplay without crashing.
Note: Crash Log and Game Container are attached along with this ticket.
</t>
      </is>
    </oc>
    <nc r="F389"/>
  </rcc>
  <rcc rId="4206" sId="2">
    <oc r="G389" t="inlineStr">
      <is>
        <t xml:space="preserve">iOS: iPad Air 2 (8.1.1)
</t>
      </is>
    </oc>
    <nc r="G389"/>
  </rcc>
  <rcc rId="4207" sId="2">
    <oc r="H389" t="inlineStr">
      <is>
        <t>A</t>
      </is>
    </oc>
    <nc r="H389"/>
  </rcc>
  <rcc rId="4208" sId="2" numFmtId="19">
    <oc r="A392">
      <v>42118</v>
    </oc>
    <nc r="A392"/>
  </rcc>
  <rcc rId="4209" sId="2">
    <oc r="B392">
      <v>111774</v>
    </oc>
    <nc r="B392"/>
  </rcc>
  <rcc rId="4210" sId="2">
    <oc r="C392" t="inlineStr">
      <is>
        <t>(iOS): Crash occurs after resuming the device from sleep when user starts the game with Continue button.</t>
      </is>
    </oc>
    <nc r="C392"/>
  </rcc>
  <rcc rId="4211" sId="2">
    <oc r="E392" t="inlineStr">
      <is>
        <t xml:space="preserve">1. Install and launch the game.
2. Rescue Coren.
3. Quick save.
4. Full Quit.
5. Launch &gt; Tap on Continue &gt; Keep the device in sleep mode and resume it after 15 seconds.
</t>
      </is>
    </oc>
    <nc r="E392"/>
  </rcc>
  <rcc rId="4212" sId="2">
    <oc r="F392" t="inlineStr">
      <is>
        <t>Actual Result: Crash is observed.
Expected Result:  User should be able to play after resuming the device from sleep mode.</t>
      </is>
    </oc>
    <nc r="F392"/>
  </rcc>
  <rcc rId="4213" sId="2">
    <oc r="G392" t="inlineStr">
      <is>
        <t>iOS: iPhone 6+ (8.2)</t>
      </is>
    </oc>
    <nc r="G392"/>
  </rcc>
  <rcc rId="4214" sId="2">
    <oc r="H392" t="inlineStr">
      <is>
        <t>A</t>
      </is>
    </oc>
    <nc r="H392"/>
  </rcc>
  <rcc rId="4215" sId="2" numFmtId="19">
    <oc r="A393">
      <v>42118</v>
    </oc>
    <nc r="A393"/>
  </rcc>
  <rcc rId="4216" sId="2">
    <oc r="B393">
      <v>111775</v>
    </oc>
    <nc r="B393"/>
  </rcc>
  <rcc rId="4217" sId="2">
    <oc r="C393" t="inlineStr">
      <is>
        <t>(iOS): Once: Crash occurs after resuming the device from sleep when user taps on the 'Respawn' button.</t>
      </is>
    </oc>
    <nc r="C393"/>
  </rcc>
  <rcc rId="4218" sId="2">
    <oc r="D393" t="inlineStr">
      <is>
        <t>Note: Only once so it was not possible to get a crash log for the same.</t>
      </is>
    </oc>
    <nc r="D393"/>
  </rcc>
  <rcc rId="4219" sId="2">
    <oc r="E393" t="inlineStr">
      <is>
        <t>Example
1. Install and launch the game.
2. Rescue Coren.
3. Kill enemies and loot them.
4. Proceed till upper level of Deep Barrows &gt;  Get killed from the enemies.
5. Tap on Respawn and immediately keep the device in sleep mode.
6. Resume the device from sleep mode after  15 seconds.</t>
      </is>
    </oc>
    <nc r="E393"/>
  </rcc>
  <rcc rId="4220" sId="2">
    <oc r="F393" t="inlineStr">
      <is>
        <t>Actual Result: Crash is observed.
Expected Result:  User should be able to continue the gameplay after resuming the device from sleep mode.</t>
      </is>
    </oc>
    <nc r="F393"/>
  </rcc>
  <rcc rId="4221" sId="2">
    <oc r="G393" t="inlineStr">
      <is>
        <t>iOS: iPhone 6+ (8.2)</t>
      </is>
    </oc>
    <nc r="G393"/>
  </rcc>
  <rcc rId="4222" sId="2">
    <oc r="H393" t="inlineStr">
      <is>
        <t>A</t>
      </is>
    </oc>
    <nc r="H393"/>
  </rcc>
  <rcc rId="4223" sId="2" numFmtId="19">
    <oc r="A394">
      <v>42118</v>
    </oc>
    <nc r="A394"/>
  </rcc>
  <rcc rId="4224" sId="2">
    <oc r="B394">
      <v>111776</v>
    </oc>
    <nc r="B394"/>
  </rcc>
  <rcc rId="4225" sId="2">
    <oc r="C394" t="inlineStr">
      <is>
        <t>Global:  Coren remain idle for sometime during the combat.</t>
      </is>
    </oc>
    <nc r="C394"/>
  </rcc>
  <rcc rId="4226" sId="2">
    <oc r="E394" t="inlineStr">
      <is>
        <t>Example
1. Install and launch the game.
2. Rescue Coren.
3. Kill enemies and loot them.
4. Proceed till upper level of Deep Barrows &gt;  Move to the co ordinates (49977 49553 -1)
Notice Coren during battle.</t>
      </is>
    </oc>
    <nc r="E394"/>
  </rcc>
  <rcc rId="4227" sId="2">
    <oc r="F394" t="inlineStr">
      <is>
        <t>Actual Result: Coren remain idle for a while.
Expected Result:  Coren should attack enemies during the combat.</t>
      </is>
    </oc>
    <nc r="F394"/>
  </rcc>
  <rcc rId="4228" sId="2">
    <oc r="G394" t="inlineStr">
      <is>
        <t>iOS: iPhone 6+ (8.2)</t>
      </is>
    </oc>
    <nc r="G394"/>
  </rcc>
  <rcc rId="4229" sId="2">
    <oc r="H394" t="inlineStr">
      <is>
        <t>B</t>
      </is>
    </oc>
    <nc r="H394"/>
  </rcc>
  <rcc rId="4230" sId="2" numFmtId="19">
    <oc r="A395">
      <v>42118</v>
    </oc>
    <nc r="A395"/>
  </rcc>
  <rcc rId="4231" sId="2">
    <oc r="B395">
      <v>111778</v>
    </oc>
    <nc r="B395"/>
  </rcc>
  <rcc rId="4232" sId="2">
    <oc r="C395" t="inlineStr">
      <is>
        <t>iPhone 6 (8.1.3): 'X' button fails to get close after one tap when displayed on the HUD Screen.</t>
      </is>
    </oc>
    <nc r="C395"/>
  </rcc>
  <rcc rId="4233" sId="2">
    <oc r="D395" t="inlineStr">
      <is>
        <t>Repro rate: 3/5</t>
      </is>
    </oc>
    <nc r="D395"/>
  </rcc>
  <rcc rId="4234" sId="2">
    <oc r="E395" t="inlineStr">
      <is>
        <t>Example:
1. Install and launch the game.
2. Rescue Coren.
3. Open Stats menu and tap on the 'X' close button.</t>
      </is>
    </oc>
    <nc r="E395"/>
  </rcc>
  <rcc rId="4235" sId="2">
    <oc r="F395" t="inlineStr">
      <is>
        <t>Actual Result: X button fails to get close in single tap.
Expected Result:  X button should be closed on single tap.</t>
      </is>
    </oc>
    <nc r="F395"/>
  </rcc>
  <rcc rId="4236" sId="2">
    <oc r="G395" t="inlineStr">
      <is>
        <t>iOS: iPhone 6+ (8.2)</t>
      </is>
    </oc>
    <nc r="G395"/>
  </rcc>
  <rcc rId="4237" sId="2">
    <oc r="H395" t="inlineStr">
      <is>
        <t>C</t>
      </is>
    </oc>
    <nc r="H395"/>
  </rcc>
  <rcc rId="4238" sId="2" numFmtId="19">
    <oc r="A396">
      <v>42118</v>
    </oc>
    <nc r="A396"/>
  </rcc>
  <rcc rId="4239" sId="2">
    <oc r="B396">
      <v>111780</v>
    </oc>
    <nc r="B396"/>
  </rcc>
  <rcc rId="4240" sId="2">
    <oc r="C396" t="inlineStr">
      <is>
        <t>iPhone 6 (8.1.3): Unallocated Stats button fails to open on single tap when displayed on the HUD screen.</t>
      </is>
    </oc>
    <nc r="C396"/>
  </rcc>
  <rcc rId="4241" sId="2">
    <oc r="D396" t="inlineStr">
      <is>
        <t>Repro rate: 3/5</t>
      </is>
    </oc>
    <nc r="D396"/>
  </rcc>
  <rcc rId="4242" sId="2">
    <oc r="E396" t="inlineStr">
      <is>
        <t>1. Install and launch the game.
2. Rescue Coren.
3. Kill enemies and proceed to upper level of Deep Barrows.
4. Level up Coren and Lightbringer.
5. Tap on Unallocated stats button displayed on the HUD screen.</t>
      </is>
    </oc>
    <nc r="E396"/>
  </rcc>
  <rcc rId="4243" sId="2">
    <oc r="F396" t="inlineStr">
      <is>
        <t>Actual Result: Unallocated stats button fails to open in single tap.
Expected Result:  Unallocated stats button should open after single tap.</t>
      </is>
    </oc>
    <nc r="F396"/>
  </rcc>
  <rcc rId="4244" sId="2">
    <oc r="G396" t="inlineStr">
      <is>
        <t>iOS: iPhone 6+ (8.2)</t>
      </is>
    </oc>
    <nc r="G396"/>
  </rcc>
  <rcc rId="4245" sId="2">
    <oc r="H396" t="inlineStr">
      <is>
        <t>C</t>
      </is>
    </oc>
    <nc r="H396"/>
  </rcc>
  <rcc rId="4246" sId="2" numFmtId="19">
    <oc r="A397">
      <v>42118</v>
    </oc>
    <nc r="A397"/>
  </rcc>
  <rcc rId="4247" sId="2">
    <oc r="B397">
      <v>111760</v>
    </oc>
    <nc r="B397"/>
  </rcc>
  <rcc rId="4248" sId="2">
    <oc r="C397" t="inlineStr">
      <is>
        <t>(Global): Lightbringer and the party members appear stuck after using Skiff at Ember Mines near co ordinates (49698 49960 0 )</t>
      </is>
    </oc>
    <nc r="C397"/>
  </rcc>
  <rcc rId="4249" sId="2">
    <oc r="E397" t="inlineStr">
      <is>
        <t>1. Install and launch the game.
2. Rescue Coren.
3. Move to the co ordinates (49698 49960 0 ) at Ember Mines.
4. Click on the Skiff</t>
      </is>
    </oc>
    <nc r="E397"/>
  </rcc>
  <rcc rId="4250" sId="2">
    <oc r="F397" t="inlineStr">
      <is>
        <t xml:space="preserve">Actual Result:  Lightbringer and the party members appear stuck.
Expected Result: Lightbringer and the party members should not be able to use Skiff.
Note: The Configuration File (DxDiag.txt) and the save files (save.zip) are attached to this ticket.
</t>
      </is>
    </oc>
    <nc r="F397"/>
  </rcc>
  <rcc rId="4251" sId="2">
    <oc r="G397" t="inlineStr">
      <is>
        <t xml:space="preserve">Operating System:
Windows 8.1 Enterprise 32-bit
Windows 7 32-bit
Card name: 
AMD Radeon HD 5450
NVIDIA GeForce GTX 650
iOS: iPhone 6 (8.1.3)
</t>
      </is>
    </oc>
    <nc r="G397"/>
  </rcc>
  <rcc rId="4252" sId="2">
    <oc r="H397" t="inlineStr">
      <is>
        <t>A</t>
      </is>
    </oc>
    <nc r="H397"/>
  </rcc>
  <rcc rId="4253" sId="2" numFmtId="19">
    <oc r="A398">
      <v>42118</v>
    </oc>
    <nc r="A398"/>
  </rcc>
  <rcc rId="4254" sId="2">
    <oc r="B398">
      <v>111761</v>
    </oc>
    <nc r="B398"/>
  </rcc>
  <rcc rId="4255" sId="2">
    <oc r="C398" t="inlineStr">
      <is>
        <t>(Global): Lightbringer appear stuck in the ice crystal at Cliffs of Giants near co ordinates (49528 49541 0)</t>
      </is>
    </oc>
    <nc r="C398"/>
  </rcc>
  <rcc rId="4256" sId="2">
    <oc r="E398" t="inlineStr">
      <is>
        <t>1. Install and launch the game.
2. Rescue Coren.
3. Move to the co ordinates (49528 49541 0) at Cliffs of Giants.
4. Move around the ice  crystal.</t>
      </is>
    </oc>
    <nc r="E398"/>
  </rcc>
  <rcc rId="4257" sId="2">
    <oc r="F398" t="inlineStr">
      <is>
        <t xml:space="preserve">Actual Result:  Lightbringer  appear stuck.
Expected Result: Lightbringer  should move freely around the world without getting stuck.
Note: The Configuration File (DxDiag.txt) and the save files (save.zip) are attached to this ticket.
</t>
      </is>
    </oc>
    <nc r="F398"/>
  </rcc>
  <rcc rId="4258" sId="2">
    <oc r="G398" t="inlineStr">
      <is>
        <t xml:space="preserve">Operating System:
Windows 8.1 Enterprise 32-bit
Windows 7 32-bit
Card name: 
AMD Radeon HD 5450
NVIDIA GeForce GTX 650
iOS: iPad Mini 2 (8.1)
</t>
      </is>
    </oc>
    <nc r="G398"/>
  </rcc>
  <rcc rId="4259" sId="2">
    <oc r="H398" t="inlineStr">
      <is>
        <t>A</t>
      </is>
    </oc>
    <nc r="H398"/>
  </rcc>
  <rcc rId="4260" sId="2" numFmtId="19">
    <oc r="A399">
      <v>42118</v>
    </oc>
    <nc r="A399"/>
  </rcc>
  <rcc rId="4261" sId="2">
    <oc r="B399">
      <v>111761</v>
    </oc>
    <nc r="B399"/>
  </rcc>
  <rcc rId="4262" sId="2">
    <oc r="C399" t="inlineStr">
      <is>
        <t>(Global):  Debug text is observed in City of Lights at co ordinates (49893, 50202, 1)</t>
      </is>
    </oc>
    <nc r="C399"/>
  </rcc>
  <rcc rId="4263" sId="2">
    <oc r="E399" t="inlineStr">
      <is>
        <t>1. Launch Ember RPG.
2. Rescue Coren.
3. Move to the co ordinates   co ordinates (49893, 50202, 1) in City of Lights.
4. Click on the bed nearby.</t>
      </is>
    </oc>
    <nc r="E399"/>
  </rcc>
  <rcc rId="4264" sId="2">
    <oc r="F399" t="inlineStr">
      <is>
        <t xml:space="preserve">Actual Result: Debug text is observed. 
Expected Result: Game should be free from Debug text.
Note 1: This issue is also observed at co ordinates (49906 50203 1)  
Note 2: The Configuration File (DxDiag.txt) and the save files (save.zip) are attached to this ticket.
</t>
      </is>
    </oc>
    <nc r="F399"/>
  </rcc>
  <rcc rId="4265" sId="2">
    <oc r="G399" t="inlineStr">
      <is>
        <t xml:space="preserve">Operating System:
Windows 8.1 Enterprise 32-bit
Windows 7 32-bit
Card name: 
AMD Radeon HD 5450
NVIDIA GeForce GTX 650
iOS: iPad Air 2 (8.1.1)
</t>
      </is>
    </oc>
    <nc r="G399"/>
  </rcc>
  <rcc rId="4266" sId="2">
    <oc r="H399" t="inlineStr">
      <is>
        <t>C</t>
      </is>
    </oc>
    <nc r="H399"/>
  </rcc>
  <rcc rId="4267" sId="2" numFmtId="19">
    <oc r="A402">
      <v>42121</v>
    </oc>
    <nc r="A402"/>
  </rcc>
  <rcc rId="4268" sId="2">
    <oc r="B402">
      <v>112548</v>
    </oc>
    <nc r="B402"/>
  </rcc>
  <rcc rId="4269" sId="2">
    <oc r="C402" t="inlineStr">
      <is>
        <t>iOS: Crash occurs after resuming the device from sleep mode when save game data is loaded.</t>
      </is>
    </oc>
    <nc r="C402"/>
  </rcc>
  <rcc rId="4270" sId="2">
    <oc r="D402" t="inlineStr">
      <is>
        <t>Note:  3/5</t>
      </is>
    </oc>
    <nc r="D402"/>
  </rcc>
  <rcc rId="4271" sId="2">
    <oc r="E402" t="inlineStr">
      <is>
        <t>1. Install and launch the game.
2. Rescue Coren.
3. Kill enemies and proceed till upper level of Deep Barrows.
4. Options &gt; Save &gt; Slot 1.
5. Full Quit &gt;  Launch &gt; Load game &gt; Slot  1.
6. Keep the device in Sleep mode for 20 seconds.</t>
      </is>
    </oc>
    <nc r="E402"/>
  </rcc>
  <rcc rId="4272" sId="2">
    <oc r="F402" t="inlineStr">
      <is>
        <t>Actual Result: Crash is observed.
Expected Result:  User should be able to play after resuming the device from sleep mode.</t>
      </is>
    </oc>
    <nc r="F402"/>
  </rcc>
  <rcc rId="4273" sId="2">
    <oc r="G402" t="inlineStr">
      <is>
        <t>iOS: iPhone 6+ (8.2)</t>
      </is>
    </oc>
    <nc r="G402"/>
  </rcc>
  <rcc rId="4274" sId="2">
    <oc r="H402" t="inlineStr">
      <is>
        <t>A</t>
      </is>
    </oc>
    <nc r="H402"/>
  </rcc>
  <rcc rId="4275" sId="2" numFmtId="19">
    <oc r="A403">
      <v>42121</v>
    </oc>
    <nc r="A403"/>
  </rcc>
  <rcc rId="4276" sId="2">
    <oc r="B403">
      <v>112549</v>
    </oc>
    <nc r="B403"/>
  </rcc>
  <rcc rId="4277" sId="2">
    <oc r="C403" t="inlineStr">
      <is>
        <t>(Global):  Geral remain idle for sometime during the combat in lower level of Deep Barrows.</t>
      </is>
    </oc>
    <nc r="C403"/>
  </rcc>
  <rcc rId="4278" sId="2">
    <oc r="E403" t="inlineStr">
      <is>
        <t>1. Install and launch the game.
2. Rescue Coren.
3. Open the door &gt; attack thief and notice Geral</t>
      </is>
    </oc>
    <nc r="E403"/>
  </rcc>
  <rcc rId="4279" sId="2">
    <oc r="F403" t="inlineStr">
      <is>
        <t>Actual Result: Geral remain idle for a while.
Expected Result:  Geral should attack Lightbringer and Coren during the combat.</t>
      </is>
    </oc>
    <nc r="F403"/>
  </rcc>
  <rcc rId="4280" sId="2">
    <oc r="G403" t="inlineStr">
      <is>
        <t>iOS: iPhone 6+ (8.2)</t>
      </is>
    </oc>
    <nc r="G403"/>
  </rcc>
  <rcc rId="4281" sId="2">
    <oc r="H403" t="inlineStr">
      <is>
        <t>B</t>
      </is>
    </oc>
    <nc r="H403"/>
  </rcc>
  <rcc rId="4282" sId="2" numFmtId="19">
    <oc r="A404">
      <v>42121</v>
    </oc>
    <nc r="A404"/>
  </rcc>
  <rcc rId="4283" sId="2">
    <oc r="B404">
      <v>112550</v>
    </oc>
    <nc r="B404"/>
  </rcc>
  <rcc rId="4284" sId="2">
    <oc r="C404" t="inlineStr">
      <is>
        <t>(Global): Lightbringer appear stuck in Farmlands near co ordinates (49921, 50048, 0)</t>
      </is>
    </oc>
    <nc r="C404"/>
  </rcc>
  <rcc rId="4285" sId="2">
    <oc r="E404" t="inlineStr">
      <is>
        <t>1. Install and launch the game.
2. Rescue Coren.
3. Move to the co ordinates (49921, 50048, 0) in Farmlands
4. Move around the house. (Refer to the attachment)</t>
      </is>
    </oc>
    <nc r="E404"/>
  </rcc>
  <rcc rId="4286" sId="2">
    <oc r="F404" t="inlineStr">
      <is>
        <t xml:space="preserve">Actual Result:  Lightbringer  appear stuck.
Expected Result: Lightbringer  should move freely around the world without getting stuck.
Note: The Configuration File (DxDiag.txt) and the save files (save.zip) are attached to this ticket.
</t>
      </is>
    </oc>
    <nc r="F404"/>
  </rcc>
  <rcc rId="4287" sId="2">
    <oc r="G404" t="inlineStr">
      <is>
        <t xml:space="preserve">Operating System:
Windows 8.1 Enterprise 32-bit
Windows 7 32-bit
Card name: 
AMD Radeon HD 5450
NVIDIA GeForce GTX 650
iOS: iPad Mini 2 (8.1)
</t>
      </is>
    </oc>
    <nc r="G404"/>
  </rcc>
  <rcc rId="4288" sId="2">
    <oc r="H404" t="inlineStr">
      <is>
        <t>A</t>
      </is>
    </oc>
    <nc r="H404"/>
  </rcc>
  <rcc rId="4289" sId="2" numFmtId="19">
    <oc r="A405">
      <v>42121</v>
    </oc>
    <nc r="A405"/>
  </rcc>
  <rcc rId="4290" sId="2">
    <oc r="B405">
      <v>112551</v>
    </oc>
    <nc r="B405"/>
  </rcc>
  <rcc rId="4291" sId="2">
    <oc r="C405" t="inlineStr">
      <is>
        <t>(Global): Lightbringer appear stuck in Pinnacle near co ordinates (50081, 50205, 3)</t>
      </is>
    </oc>
    <nc r="C405"/>
  </rcc>
  <rcc rId="4292" sId="2">
    <oc r="E405" t="inlineStr">
      <is>
        <t>1. Install and launch the game.
2. Rescue Coren.
3. Move to the co ordinates (50081, 50205, 3) in Pinnacle.
4. Move to the upper floor. (Refer to the attachment)</t>
      </is>
    </oc>
    <nc r="E405"/>
  </rcc>
  <rcc rId="4293" sId="2">
    <oc r="F405" t="inlineStr">
      <is>
        <t xml:space="preserve">Actual Result:  Lightbringer  appear stuck.
Expected Result: Lightbringer  should move freely around the world without getting stuck.
Note: The Configuration File (DxDiag.txt) and the save files (save.zip) are attached to this ticket.
</t>
      </is>
    </oc>
    <nc r="F405"/>
  </rcc>
  <rcc rId="4294" sId="2">
    <oc r="G405" t="inlineStr">
      <is>
        <t xml:space="preserve">Operating System:
Windows 8.1 Enterprise 32-bit
Windows 7 32-bit
Card name: 
AMD Radeon HD 5450
NVIDIA GeForce GTX 650
iOS: iPad Mini 2 (8.1)
</t>
      </is>
    </oc>
    <nc r="G405"/>
  </rcc>
  <rcc rId="4295" sId="2">
    <oc r="H405" t="inlineStr">
      <is>
        <t>A</t>
      </is>
    </oc>
    <nc r="H405"/>
  </rcc>
  <rcc rId="4296" sId="2" numFmtId="19">
    <oc r="A406">
      <v>42121</v>
    </oc>
    <nc r="A406"/>
  </rcc>
  <rcc rId="4297" sId="2">
    <oc r="B406">
      <v>112552</v>
    </oc>
    <nc r="B406"/>
  </rcc>
  <rcc rId="4298" sId="2">
    <oc r="C406" t="inlineStr">
      <is>
        <t xml:space="preserve">(Global): The thumbnail for  'Poor Shepherd'  is missing in the conversation window.
</t>
      </is>
    </oc>
    <nc r="C406"/>
  </rcc>
  <rcc rId="4299" sId="2">
    <oc r="E406" t="inlineStr">
      <is>
        <t>1. Install and launch Steam and Ember RPG.
2. Rescue Coren.
3. Move to the co ordinates (49910, 50020, 0) in Farmlands.
4. Talk to Poor Shepherd.</t>
      </is>
    </oc>
    <nc r="E406"/>
  </rcc>
  <rcc rId="4300" sId="2">
    <oc r="F406" t="inlineStr">
      <is>
        <t xml:space="preserve">Actual Result: The thumbnail is missing for 'Poor Shepherd'.
Expected Result: The thumbnail of  'Poor Shepherd' should be displayed in the conversation window.
Note: The Configuration File (DxDiag.txt) and the save files (save.zip) are attached to this ticket.
</t>
      </is>
    </oc>
    <nc r="F406"/>
  </rcc>
  <rcc rId="4301" sId="2">
    <oc r="G406" t="inlineStr">
      <is>
        <t xml:space="preserve">Operating System:
Windows 8.1 Enterprise 32-bit
Windows 7 32-bit
Card name: 
AMD Radeon HD 5450
NVIDIA GeForce GTX 650
iOS: iPad Mini 2 (8.1)
</t>
      </is>
    </oc>
    <nc r="G406"/>
  </rcc>
  <rcc rId="4302" sId="2">
    <oc r="H406" t="inlineStr">
      <is>
        <t>C</t>
      </is>
    </oc>
    <nc r="H406"/>
  </rcc>
  <rcc rId="4303" sId="2" numFmtId="19">
    <oc r="A407">
      <v>42121</v>
    </oc>
    <nc r="A407"/>
  </rcc>
  <rcc rId="4304" sId="2">
    <oc r="B407">
      <v>112554</v>
    </oc>
    <nc r="B407"/>
  </rcc>
  <rcc rId="4305" sId="2">
    <oc r="C407" t="inlineStr">
      <is>
        <t>iOS: Graphical corruption is observed for water at co ordinates (50298, 49547, 0) in Radiance.</t>
      </is>
    </oc>
    <nc r="C407"/>
  </rcc>
  <rcc rId="4306" sId="2">
    <oc r="E407" t="inlineStr">
      <is>
        <t>1. Install and launch Steam and Ember RPG.
2. Rescue Coren.
3. Move to the co ordinates (50298, 49547, 0) in Radiance.
4. Talk to Poor Shepherd.</t>
      </is>
    </oc>
    <nc r="E407"/>
  </rcc>
  <rcc rId="4307" sId="2">
    <oc r="F407" t="inlineStr">
      <is>
        <t>Actual Result:  Graphical corruption is observed for water in Radiance.
Expected Result: Game should be free from graphical corruption.</t>
      </is>
    </oc>
    <nc r="F407"/>
  </rcc>
  <rcc rId="4308" sId="2">
    <oc r="G407" t="inlineStr">
      <is>
        <t>iOS: iPad Mini 2 (8.1)</t>
      </is>
    </oc>
    <nc r="G407"/>
  </rcc>
  <rcc rId="4309" sId="2">
    <oc r="H407" t="inlineStr">
      <is>
        <t>C</t>
      </is>
    </oc>
    <nc r="H407"/>
  </rcc>
  <rcc rId="4310" sId="2" numFmtId="19">
    <oc r="A408">
      <v>42121</v>
    </oc>
    <nc r="A408"/>
  </rcc>
  <rcc rId="4311" sId="2">
    <oc r="B408">
      <v>112555</v>
    </oc>
    <nc r="B408"/>
  </rcc>
  <rcc rId="4312" sId="2">
    <oc r="C408" t="inlineStr">
      <is>
        <t>iOS: Graphical corruption is observed for water at co ordinates (50305, 49531, 0) in Radiance Temple.</t>
      </is>
    </oc>
    <nc r="C408"/>
  </rcc>
  <rcc rId="4313" sId="2">
    <oc r="E408" t="inlineStr">
      <is>
        <t xml:space="preserve">1. Install and launch Steam and Ember RPG.
2. Rescue Coren.
3. Move to the co ordinates (49910, 50020, 0) in Radiance Temple.
</t>
      </is>
    </oc>
    <nc r="E408"/>
  </rcc>
  <rcc rId="4314" sId="2">
    <oc r="F408" t="inlineStr">
      <is>
        <t>Actual Result:  Graphical corruption is observed for water in Radiance.
Expected Result: Game should be free from graphical corruption.</t>
      </is>
    </oc>
    <nc r="F408"/>
  </rcc>
  <rcc rId="4315" sId="2">
    <oc r="G408" t="inlineStr">
      <is>
        <t>iOS: iPad Mini 2 (8.1)</t>
      </is>
    </oc>
    <nc r="G408"/>
  </rcc>
  <rcc rId="4316" sId="2">
    <oc r="H408" t="inlineStr">
      <is>
        <t>C</t>
      </is>
    </oc>
    <nc r="H408"/>
  </rcc>
  <rcc rId="4317" sId="2" numFmtId="19">
    <oc r="A409">
      <v>42121</v>
    </oc>
    <nc r="A409"/>
  </rcc>
  <rcc rId="4318" sId="2">
    <oc r="B409">
      <v>112556</v>
    </oc>
    <nc r="B409"/>
  </rcc>
  <rcc rId="4319" sId="2">
    <oc r="C409" t="inlineStr">
      <is>
        <t>Global:  Collision is missing at co ordinates  (50305 49510 0) at Radiance Temple.</t>
      </is>
    </oc>
    <nc r="C409"/>
  </rcc>
  <rcc rId="4320" sId="2">
    <oc r="E409" t="inlineStr">
      <is>
        <t>1. Launch Ember RPG.
2. Rescue Coren.
3. Move to the co ordinates  (50305 49510 0) at Radiance Temple.
4. Move at the edge of the bridge. (please refer to the attachment)</t>
      </is>
    </oc>
    <nc r="E409"/>
  </rcc>
  <rcc rId="4321" sId="2">
    <oc r="F409" t="inlineStr">
      <is>
        <t xml:space="preserve">Actual Result: Collision is missing.
Expected Result: Lightbringer should not be able to leave playable area.
Note: The Configuration File (DxDiag.txt) and the save files (save.zip) are attached to this ticket.
</t>
      </is>
    </oc>
    <nc r="F409"/>
  </rcc>
  <rcc rId="4322" sId="2">
    <oc r="G409" t="inlineStr">
      <is>
        <t xml:space="preserve">Operating System:
Windows 8.1 Enterprise 32-bit
Windows 7 32-bit
Card name: 
AMD Radeon HD 5450
NVIDIA GeForce GTX 650
iOS: iPad Mini 2 (8.1)
</t>
      </is>
    </oc>
    <nc r="G409"/>
  </rcc>
  <rcc rId="4323" sId="2">
    <oc r="H409" t="inlineStr">
      <is>
        <t>C</t>
      </is>
    </oc>
    <nc r="H409"/>
  </rcc>
  <rcc rId="4324" sId="2" numFmtId="19">
    <oc r="A412">
      <v>42122</v>
    </oc>
    <nc r="A412"/>
  </rcc>
  <rcc rId="4325" sId="2">
    <oc r="B412">
      <v>112831</v>
    </oc>
    <nc r="B412"/>
  </rcc>
  <rcc rId="4326" sId="2">
    <oc r="C412" t="inlineStr">
      <is>
        <t>(Global): Lightbringer appear stuck in the green rock at Shepherd plains near co ordinates (50290, 49839, 0)</t>
      </is>
    </oc>
    <nc r="C412"/>
  </rcc>
  <rcc rId="4327" sId="2">
    <oc r="E412" t="inlineStr">
      <is>
        <t>1. Install and launch the game.
2. Rescue Coren.
3. Move to the co ordinates (50290, 49839, 0) in Shepherd plains
4. Move on the green rock. (Refer to the attachment)</t>
      </is>
    </oc>
    <nc r="E412"/>
  </rcc>
  <rcc rId="4328" sId="2">
    <oc r="F412" t="inlineStr">
      <is>
        <t xml:space="preserve">Actual Result:  Lightbringer  appear stuck.
Expected Result: Lightbringer  should move freely around the world without getting stuck.
Note: The Configuration File (DxDiag.txt) and the save files (save.zip) are attached to this ticket.
</t>
      </is>
    </oc>
    <nc r="F412"/>
  </rcc>
  <rcc rId="4329" sId="2">
    <oc r="G412" t="inlineStr">
      <is>
        <t xml:space="preserve">Operating System:
Windows 8.1 Enterprise 32-bit
Windows 7 32-bit
Card name: 
AMD Radeon HD 5450
NVIDIA GeForce GTX 650
iOS: iPad Mini 2 (8.1)
</t>
      </is>
    </oc>
    <nc r="G412"/>
  </rcc>
  <rcc rId="4330" sId="2">
    <oc r="H412" t="inlineStr">
      <is>
        <t>A</t>
      </is>
    </oc>
    <nc r="H412"/>
  </rcc>
  <rcc rId="4331" sId="2" numFmtId="19">
    <oc r="A413">
      <v>42122</v>
    </oc>
    <nc r="A413"/>
  </rcc>
  <rcc rId="4332" sId="2">
    <oc r="B413">
      <v>112832</v>
    </oc>
    <nc r="B413"/>
  </rcc>
  <rcc rId="4333" sId="2">
    <oc r="C413" t="inlineStr">
      <is>
        <t>(Global): Lightbringer appear stuck in the rock at Pinnacle near co ordinates (50120, 50199, 0)</t>
      </is>
    </oc>
    <nc r="C413"/>
  </rcc>
  <rcc rId="4334" sId="2">
    <oc r="E413" t="inlineStr">
      <is>
        <t>1. Install and launch the game.
2. Rescue Coren.
3. Move to the co ordinates  (50120, 50199, 0) in Pinnacle. 
4. Move on the rock. (Refer to the attachment)</t>
      </is>
    </oc>
    <nc r="E413"/>
  </rcc>
  <rcc rId="4335" sId="2">
    <oc r="F413" t="inlineStr">
      <is>
        <t xml:space="preserve">Actual Result:  Lightbringer  appear stuck.
Expected Result: Lightbringer  should move freely around the world without getting stuck.
Note: The Configuration File (DxDiag.txt) and the save files (save.zip) are attached to this ticket.
</t>
      </is>
    </oc>
    <nc r="F413"/>
  </rcc>
  <rcc rId="4336" sId="2">
    <oc r="G413" t="inlineStr">
      <is>
        <t xml:space="preserve">Operating System:
Windows 8.1 Enterprise 32-bit
Windows 7 32-bit
Card name: 
AMD Radeon HD 5450
NVIDIA GeForce GTX 650
iOS: iPad Mini 2 (8.1)
</t>
      </is>
    </oc>
    <nc r="G413"/>
  </rcc>
  <rcc rId="4337" sId="2">
    <oc r="H413" t="inlineStr">
      <is>
        <t>A</t>
      </is>
    </oc>
    <nc r="H413"/>
  </rcc>
  <rcc rId="4338" sId="2" numFmtId="19">
    <oc r="A414">
      <v>42122</v>
    </oc>
    <nc r="A414"/>
  </rcc>
  <rcc rId="4339" sId="2">
    <oc r="B414">
      <v>112833</v>
    </oc>
    <nc r="B414"/>
  </rcc>
  <rcc rId="4340" sId="2">
    <oc r="C414" t="inlineStr">
      <is>
        <t>Global: Lightbringer is able move over the rope at coordinates (50079, 50242, 0) in Pinnacle.</t>
      </is>
    </oc>
    <nc r="C414"/>
  </rcc>
  <rcc rId="4341" sId="2">
    <oc r="E414" t="inlineStr">
      <is>
        <t>1. Install and launch the game.
2. Rescue Coren.
3. Move to the co ordinates  (50079, 50242, 0)
4. Move across the rope. (Refer to the attachment)</t>
      </is>
    </oc>
    <nc r="E414"/>
  </rcc>
  <rcc rId="4342" sId="2">
    <oc r="F414" t="inlineStr">
      <is>
        <t xml:space="preserve">Actual Result:  Lightbringer is able move over the rope.
Expected Result: Lightbringer  should not move on the rope.
Note: The Configuration File (DxDiag.txt) and the save files (save.zip) are attached to this ticket.
</t>
      </is>
    </oc>
    <nc r="F414"/>
  </rcc>
  <rcc rId="4343" sId="2">
    <oc r="G414" t="inlineStr">
      <is>
        <t xml:space="preserve">Operating System:
Windows 8.1 Enterprise 32-bit
Windows 7 32-bit
Card name: 
AMD Radeon HD 5450
NVIDIA GeForce GTX 650
iOS: iPad Mini 2 (8.1)
</t>
      </is>
    </oc>
    <nc r="G414"/>
  </rcc>
  <rcc rId="4344" sId="2">
    <oc r="H414" t="inlineStr">
      <is>
        <t>C</t>
      </is>
    </oc>
    <nc r="H414"/>
  </rcc>
  <rcc rId="4345" sId="2" numFmtId="19">
    <oc r="A415">
      <v>42122</v>
    </oc>
    <nc r="A415"/>
  </rcc>
  <rcc rId="4346" sId="2">
    <oc r="B415">
      <v>112834</v>
    </oc>
    <nc r="B415"/>
  </rcc>
  <rcc rId="4347" sId="2">
    <oc r="C415" t="inlineStr">
      <is>
        <t>iOS: iPad Mini 2 (7.0.4): Crash occurs on moving the character Lightbringer after keeping the device idle for  5minutes.</t>
      </is>
    </oc>
    <nc r="C415"/>
  </rcc>
  <rcc rId="4348" sId="2">
    <oc r="E415" t="inlineStr">
      <is>
        <t>1. Install and launch the game.
2. Keep device idle for 5minutes &gt; Rescue Coren &gt; Continue gameplay.</t>
      </is>
    </oc>
    <nc r="E415"/>
  </rcc>
  <rcc rId="4349" sId="2">
    <oc r="F415" t="inlineStr">
      <is>
        <t>Actual  Result: Crash is observed.
Expected Result: Game should perform smoothly without crashing even if the device is kept idle for a while.</t>
      </is>
    </oc>
    <nc r="F415"/>
  </rcc>
  <rcc rId="4350" sId="2">
    <oc r="G415" t="inlineStr">
      <is>
        <t>iPad mini 2 (7.0.4)</t>
      </is>
    </oc>
    <nc r="G415"/>
  </rcc>
  <rcc rId="4351" sId="2">
    <oc r="H415" t="inlineStr">
      <is>
        <t>A</t>
      </is>
    </oc>
    <nc r="H415"/>
  </rcc>
  <rcc rId="4352" sId="2" numFmtId="19">
    <oc r="A416">
      <v>42122</v>
    </oc>
    <nc r="A416"/>
  </rcc>
  <rcc rId="4353" sId="2">
    <oc r="B416">
      <v>112836</v>
    </oc>
    <nc r="B416"/>
  </rcc>
  <rcc rId="4354" sId="2">
    <oc r="C416" t="inlineStr">
      <is>
        <t>Global: Lightbringer and other party members are able to climb the tree at coordinates (49950 50011 0) in Sourthern Forest/Farmlands.</t>
      </is>
    </oc>
    <nc r="C416"/>
  </rcc>
  <rcc rId="4355" sId="2">
    <oc r="E416" t="inlineStr">
      <is>
        <t>1. Install and launch the game.
2. Rescue Coren.
3. Move to the co ordinates   49950 50011 0) in Sourthern Forest/Farmlands.
4. Move near the tree. (Refer to the attachment)</t>
      </is>
    </oc>
    <nc r="E416"/>
  </rcc>
  <rcc rId="4356" sId="2">
    <oc r="F416" t="inlineStr">
      <is>
        <t>Actual Result: Glitch is observed.
Expected Result: Game should be free from glitches.</t>
      </is>
    </oc>
    <nc r="F416"/>
  </rcc>
  <rcc rId="4357" sId="2">
    <oc r="G416" t="inlineStr">
      <is>
        <t xml:space="preserve">Operating System:
Windows 8.1 Enterprise 32-bit
Windows 7 32-bit
Card name: 
AMD Radeon HD 5450
NVIDIA GeForce GTX 650
iOS: iPad Mini 2 (8.1)
</t>
      </is>
    </oc>
    <nc r="G416"/>
  </rcc>
  <rcc rId="4358" sId="2">
    <oc r="H416" t="inlineStr">
      <is>
        <t>C</t>
      </is>
    </oc>
    <nc r="H416"/>
  </rcc>
  <rcc rId="4359" sId="2" numFmtId="19">
    <oc r="A417">
      <v>42122</v>
    </oc>
    <nc r="A417"/>
  </rcc>
  <rcc rId="4360" sId="2">
    <oc r="B417">
      <v>112838</v>
    </oc>
    <nc r="B417"/>
  </rcc>
  <rcc rId="4361" sId="2">
    <oc r="C417" t="inlineStr">
      <is>
        <t>Global: Debug text is obsereved for the bed  at coordinates (49993 49885 1) in Farmlands.</t>
      </is>
    </oc>
    <nc r="C417"/>
  </rcc>
  <rcc rId="4362" sId="2">
    <oc r="E417" t="inlineStr">
      <is>
        <t>1. Install and launch the game.
2. Rescue Coren.
3. Move to the co ordinates  (49993 49885 1) in Farmlands.
4. Click on the bed.</t>
      </is>
    </oc>
    <nc r="E417"/>
  </rcc>
  <rcc rId="4363" sId="2">
    <oc r="F417" t="inlineStr">
      <is>
        <t>Actual Result: Debug text is observed for the bed. 
Expected Result: Appropriate text should be displayed.</t>
      </is>
    </oc>
    <nc r="F417"/>
  </rcc>
  <rcc rId="4364" sId="2">
    <oc r="G417" t="inlineStr">
      <is>
        <t xml:space="preserve">Operating System:
Windows 8.1 Enterprise 32-bit
Windows 7 32-bit
Card name: 
AMD Radeon HD 5450
NVIDIA GeForce GTX 650
iOS: iPad Mini 2 (8.1)
</t>
      </is>
    </oc>
    <nc r="G417"/>
  </rcc>
  <rcc rId="4365" sId="2">
    <oc r="H417" t="inlineStr">
      <is>
        <t>C</t>
      </is>
    </oc>
    <nc r="H417"/>
  </rcc>
  <rcc rId="4366" sId="2" numFmtId="19">
    <oc r="A420">
      <v>42123</v>
    </oc>
    <nc r="A420"/>
  </rcc>
  <rcc rId="4367" sId="2">
    <oc r="B420">
      <v>113091</v>
    </oc>
    <nc r="B420"/>
  </rcc>
  <rcc rId="4368" sId="2">
    <oc r="C420" t="inlineStr">
      <is>
        <t>(Global): Lightbringer appear stuck near the Castle wall in City of Light at  co ordinates (49851, 50169 0)</t>
      </is>
    </oc>
    <nc r="C420"/>
  </rcc>
  <rcc rId="4369" sId="2">
    <oc r="E420" t="inlineStr">
      <is>
        <t>1. Install and launch the game.
2. Rescue Coren.
3. Move to the co ordinates (49851, 50169 0) in City of Light.
4. Keep moving adjacent to the wall. (Refer to the attachment)</t>
      </is>
    </oc>
    <nc r="E420"/>
  </rcc>
  <rcc rId="4370" sId="2">
    <oc r="F420" t="inlineStr">
      <is>
        <t xml:space="preserve">Actual Result:  Lightbringer  appear stuck.
Expected Result: Lightbringer  should move freely around the world without getting stuck.
Note: The Configuration File (DxDiag.txt) and the save files (save.zip) are attached to this ticket.
</t>
      </is>
    </oc>
    <nc r="F420"/>
  </rcc>
  <rcc rId="4371" sId="2">
    <oc r="G420" t="inlineStr">
      <is>
        <t xml:space="preserve">Operating System:
Windows 8.1 Enterprise 32-bit
Windows 7 32-bit
Card name: 
AMD Radeon HD 5450
NVIDIA GeForce GTX 650
iOS: iPad Mini 2 (8.1)
</t>
      </is>
    </oc>
    <nc r="G420"/>
  </rcc>
  <rcc rId="4372" sId="2">
    <oc r="H420" t="inlineStr">
      <is>
        <t>A</t>
      </is>
    </oc>
    <nc r="H420"/>
  </rcc>
  <rcc rId="4373" sId="2" numFmtId="19">
    <oc r="A421">
      <v>42123</v>
    </oc>
    <nc r="A421"/>
  </rcc>
  <rcc rId="4374" sId="2">
    <oc r="B421">
      <v>113093</v>
    </oc>
    <nc r="B421"/>
  </rcc>
  <rcc rId="4375" sId="2">
    <oc r="C421" t="inlineStr">
      <is>
        <t>iOS: Crash occurs after tapping  on the Quick Save slot tab under Load  Game option.</t>
      </is>
    </oc>
    <nc r="C421"/>
  </rcc>
  <rcc rId="4376" sId="2">
    <oc r="E421" t="inlineStr">
      <is>
        <t>1. Install and launch the game.
2. Rescue Coren.
3. Quick Save &gt; Full Quit the game.
4. Launch the game &gt; Load Game &gt; Quick Save Slot.</t>
      </is>
    </oc>
    <nc r="E421"/>
  </rcc>
  <rcc rId="4377" sId="2">
    <oc r="F421" t="inlineStr">
      <is>
        <t xml:space="preserve">Actual Result: Crash occurs on the Quick Save Slot.
Expected Result: User should be able to continue the game via Quick Save Slot.
</t>
      </is>
    </oc>
    <nc r="F421"/>
  </rcc>
  <rcc rId="4378" sId="2">
    <oc r="G421" t="inlineStr">
      <is>
        <t>iOS: iPad Mini 2 (8.1)</t>
      </is>
    </oc>
    <nc r="G421"/>
  </rcc>
  <rcc rId="4379" sId="2">
    <oc r="H421" t="inlineStr">
      <is>
        <t>A</t>
      </is>
    </oc>
    <nc r="H421"/>
  </rcc>
  <rcc rId="4380" sId="2" numFmtId="19">
    <oc r="A422">
      <v>42123</v>
    </oc>
    <nc r="A422"/>
  </rcc>
  <rcc rId="4381" sId="2">
    <oc r="B422">
      <v>113094</v>
    </oc>
    <nc r="B422"/>
  </rcc>
  <rcc rId="4382" sId="2">
    <oc r="C422" t="inlineStr">
      <is>
        <t>(Global): Lightbringer appear stuck in the house at Pinnacle near co ordinates (50162 50216 0)</t>
      </is>
    </oc>
    <nc r="C422"/>
  </rcc>
  <rcc rId="4383" sId="2">
    <oc r="E422" t="inlineStr">
      <is>
        <t>1. Install and launch the game.
2. Rescue Coren.
3. Move to the co ordinates (50162 50216 0) in Pinnacle. 
4. Move around the stairs. (Refer to the attachment)</t>
      </is>
    </oc>
    <nc r="E422"/>
  </rcc>
  <rcc rId="4384" sId="2">
    <oc r="F422" t="inlineStr">
      <is>
        <t xml:space="preserve">Actual Result:  Lightbringer  appear stuck.
Expected Result: Lightbringer  should move freely around the world without getting stuck.
Note: The Configuration File (DxDiag.txt) and the save files (save.zip) are attached to this ticket.
</t>
      </is>
    </oc>
    <nc r="F422"/>
  </rcc>
  <rcc rId="4385" sId="2">
    <oc r="G422" t="inlineStr">
      <is>
        <t xml:space="preserve">Operating System:
Windows 8.1 Enterprise 32-bit
Windows 7 32-bit
Card name: 
AMD Radeon HD 5450
NVIDIA GeForce GTX 650
iOS: iPad Mini 2 (8.1)
</t>
      </is>
    </oc>
    <nc r="G422"/>
  </rcc>
  <rcc rId="4386" sId="2">
    <oc r="H422" t="inlineStr">
      <is>
        <t>A</t>
      </is>
    </oc>
    <nc r="H422"/>
  </rcc>
  <rcc rId="4387" sId="2" numFmtId="19">
    <oc r="A423">
      <v>42123</v>
    </oc>
    <nc r="A423"/>
  </rcc>
  <rcc rId="4388" sId="2">
    <oc r="B423">
      <v>113095</v>
    </oc>
    <nc r="B423"/>
  </rcc>
  <rcc rId="4389" sId="2">
    <oc r="C423" t="inlineStr">
      <is>
        <t>(Global): Animation for the river is  not displayed properly at coordinates (49874 50169 0) in City of Light.</t>
      </is>
    </oc>
    <nc r="C423"/>
  </rcc>
  <rcc rId="4390" sId="2">
    <oc r="E423" t="inlineStr">
      <is>
        <t>1. Install and launch the game.
2. Rescue Coren.
3. Move to the co ordinates (49874 50169 0) in City of Light. 
4. Move outside the castle. (Refer to the attachment)</t>
      </is>
    </oc>
    <nc r="E423"/>
  </rcc>
  <rcc rId="4391" sId="2">
    <oc r="F423" t="inlineStr">
      <is>
        <t xml:space="preserve">Actual Result:  Animation of the river is not displayed properly.
Expected Result: Animation of the river should be displayed as per the Quest Map.
Note: The Configuration File (DxDiag.txt) and the save files (save.zip) are attached to this ticket.
</t>
      </is>
    </oc>
    <nc r="F423"/>
  </rcc>
  <rcc rId="4392" sId="2">
    <oc r="G423" t="inlineStr">
      <is>
        <t xml:space="preserve">Operating System:
Windows 8.1 Enterprise 32-bit
Windows 7 32-bit
Card name: 
AMD Radeon HD 5450
NVIDIA GeForce GTX 650
iOS: iPad Mini 2 (8.1)
</t>
      </is>
    </oc>
    <nc r="G423"/>
  </rcc>
  <rcc rId="4393" sId="2">
    <oc r="H423" t="inlineStr">
      <is>
        <t>C</t>
      </is>
    </oc>
    <nc r="H423"/>
  </rcc>
  <rcc rId="4394" sId="2" numFmtId="19">
    <oc r="A424">
      <v>42123</v>
    </oc>
    <nc r="A424"/>
  </rcc>
  <rcc rId="4395" sId="2">
    <oc r="B424">
      <v>113096</v>
    </oc>
    <nc r="B424"/>
  </rcc>
  <rcc rId="4396" sId="2">
    <oc r="C424" t="inlineStr">
      <is>
        <t>(Global): Debug warning text is displayed at co ordinates (49779 50169 0) in City of Light.</t>
      </is>
    </oc>
    <nc r="C424"/>
  </rcc>
  <rcc rId="4397" sId="2">
    <oc r="E424" t="inlineStr">
      <is>
        <t>1. Install and launch the game.
2. Rescue Coren.
3. Move to the co ordinates (49874 50169 0) in City of Light. 
4. Move near the bench. (Refer to the attachment)</t>
      </is>
    </oc>
    <nc r="E424"/>
  </rcc>
  <rcc rId="4398" sId="2">
    <oc r="F424" t="inlineStr">
      <is>
        <t xml:space="preserve">Actual Result: Debug warning text is displayed.
Expected Result: Game should be free  from Debug warning text.
Note: The Configuration File (DxDiag.txt) and the save files (save.zip) are attached to this ticket.
</t>
      </is>
    </oc>
    <nc r="F424"/>
  </rcc>
  <rcc rId="4399" sId="2">
    <oc r="G424" t="inlineStr">
      <is>
        <t>Operating System:
Windows 8.1 Enterprise 32-bit
Windows 7 64-bit
Card name: 
AMD Radeon HD 5450
AMD Radeon HD 7870
iOS: iPad Mini 2 (8.1)</t>
      </is>
    </oc>
    <nc r="G424"/>
  </rcc>
  <rcc rId="4400" sId="2">
    <oc r="H424" t="inlineStr">
      <is>
        <t>C</t>
      </is>
    </oc>
    <nc r="H424"/>
  </rcc>
  <rcc rId="4401" sId="2" numFmtId="19">
    <oc r="A427">
      <v>42124</v>
    </oc>
    <nc r="A427"/>
  </rcc>
  <rcc rId="4402" sId="2">
    <oc r="B427">
      <v>113356</v>
    </oc>
    <nc r="B427"/>
  </rcc>
  <rcc rId="4403" sId="2">
    <oc r="C427" t="inlineStr">
      <is>
        <t>PC: Crash occurs on Continue button after saving the existing game.</t>
      </is>
    </oc>
    <nc r="C427"/>
  </rcc>
  <rcc rId="4404" sId="2">
    <oc r="E427" t="inlineStr">
      <is>
        <t>1. Install and launch the game.
2. Rescue Coren.
3. Save &gt; Slot 1 &gt; Quit the game.
4. Select Continue.</t>
      </is>
    </oc>
    <nc r="E427"/>
  </rcc>
  <rcc rId="4405" sId="2">
    <oc r="F427" t="inlineStr">
      <is>
        <t>Actual Result: RPG.exe has appears after selecting Continue button.
Expected Result: Game should be free from crashes.</t>
      </is>
    </oc>
    <nc r="F427"/>
  </rcc>
  <rcc rId="4406" sId="2">
    <oc r="G427" t="inlineStr">
      <is>
        <t>Operating System:
Windows 8.1 Enterprise 32-bit
Windows 7 32-bit
Card name: 
AMD Radeon HD 5450
NVIDIA GeForce GTX 650</t>
      </is>
    </oc>
    <nc r="G427"/>
  </rcc>
  <rcc rId="4407" sId="2">
    <oc r="H427" t="inlineStr">
      <is>
        <t>A</t>
      </is>
    </oc>
    <nc r="H427"/>
  </rcc>
  <rcc rId="4408" sId="2" numFmtId="19">
    <oc r="A428">
      <v>42124</v>
    </oc>
    <nc r="A428"/>
  </rcc>
  <rcc rId="4409" sId="2">
    <oc r="B428">
      <v>113357</v>
    </oc>
    <nc r="B428"/>
  </rcc>
  <rcc rId="4410" sId="2">
    <oc r="C428" t="inlineStr">
      <is>
        <t>Global: Random stuck is observed for the character Lightbringer while moving at coordinates (49778 50198 0) in City of light</t>
      </is>
    </oc>
    <nc r="C428"/>
  </rcc>
  <rcc rId="4411" sId="2">
    <oc r="E428" t="inlineStr">
      <is>
        <t>1. Install and launch the game.
2. Rescue Coren.
3. Move to the co ordinates (49778 50198 0) in City of light.
4. Move near the bench. (Refer to the attachment)</t>
      </is>
    </oc>
    <nc r="E428"/>
  </rcc>
  <rcc rId="4412" sId="2">
    <oc r="F428" t="inlineStr">
      <is>
        <t xml:space="preserve">Actual Result:  Lightbringer  appear stuck.
Expected Result: Lightbringer  should move freely around the world without getting stuck.
Note: The Configuration File (DxDiag.txt) and the save files (save.zip) are attached to this ticket.
</t>
      </is>
    </oc>
    <nc r="F428"/>
  </rcc>
  <rcc rId="4413" sId="2">
    <oc r="G428" t="inlineStr">
      <is>
        <t xml:space="preserve">Operating System:
Windows 8.1 Enterprise 32-bit
Windows 7 32-bit
Card name: 
AMD Radeon HD 5450
NVIDIA GeForce GTX 650
iOS: iPad Mini 2 (8.1)
</t>
      </is>
    </oc>
    <nc r="G428"/>
  </rcc>
  <rcc rId="4414" sId="2">
    <oc r="H428" t="inlineStr">
      <is>
        <t>A</t>
      </is>
    </oc>
    <nc r="H428"/>
  </rcc>
  <rcc rId="4415" sId="2" numFmtId="19">
    <oc r="A429">
      <v>42124</v>
    </oc>
    <nc r="A429"/>
  </rcc>
  <rcc rId="4416" sId="2">
    <oc r="B429">
      <v>113358</v>
    </oc>
    <nc r="B429"/>
  </rcc>
  <rcc rId="4417" sId="2">
    <oc r="C429" t="inlineStr">
      <is>
        <t>Global: Graphical corruption is observed for the Castle in City of Light while changing the Camera angle at coordintates (49761 50177 0)</t>
      </is>
    </oc>
    <nc r="C429"/>
  </rcc>
  <rcc rId="4418" sId="2">
    <oc r="E429" t="inlineStr">
      <is>
        <t>1. Install and launch the game.
2. Rescue Coren.
3. Move to the co ordinates (49761 50177 0) in City of light.
4. Move near the castle and use free camera angle. (Refer to the attachment)</t>
      </is>
    </oc>
    <nc r="E429"/>
  </rcc>
  <rcc rId="4419" sId="2">
    <oc r="F429" t="inlineStr">
      <is>
        <t xml:space="preserve">Actual  Result:  Graphical corruption is observed.
Expected Result:  Copper Cleaver weapon image should be displayed properly.
Note: The Configuration File (DxDiag.txt) and the save files (save.zip) are attached to this ticket.
</t>
      </is>
    </oc>
    <nc r="F429"/>
  </rcc>
  <rcc rId="4420" sId="2">
    <oc r="G429" t="inlineStr">
      <is>
        <t xml:space="preserve">Operating System:
Windows 8.1 Enterprise 32-bit
Windows 7 32-bit
Card name: 
AMD Radeon HD 5450
NVIDIA GeForce GTX 650
iOS: iPad Mini 2 (8.1)
</t>
      </is>
    </oc>
    <nc r="G429"/>
  </rcc>
  <rcc rId="4421" sId="2">
    <oc r="H429" t="inlineStr">
      <is>
        <t>C</t>
      </is>
    </oc>
    <nc r="H429"/>
  </rcc>
  <rcc rId="4422" sId="2" numFmtId="19">
    <oc r="A430">
      <v>42124</v>
    </oc>
    <nc r="A430"/>
  </rcc>
  <rcc rId="4423" sId="2">
    <oc r="B430">
      <v>113359</v>
    </oc>
    <nc r="B430"/>
  </rcc>
  <rcc rId="4424" sId="2">
    <oc r="C430" t="inlineStr">
      <is>
        <t>Global: Invisible block is observed at co ordinates (49845 50166 0) in City of Light.</t>
      </is>
    </oc>
    <nc r="C430"/>
  </rcc>
  <rcc rId="4425" sId="2">
    <oc r="E430" t="inlineStr">
      <is>
        <t>1. Install and launch the game.
2. Rescue Coren.
3. Move to the co ordinates (49845 50166 0) in City of Light.
4. Try to move on the open path.(Refer to the attachment)</t>
      </is>
    </oc>
    <nc r="E430"/>
  </rcc>
  <rcc rId="4426" sId="2">
    <oc r="F430" t="inlineStr">
      <is>
        <t>Actual Result: Invisible block is observed.
Expected Result: Game should be free from invisible blocking.</t>
      </is>
    </oc>
    <nc r="F430"/>
  </rcc>
  <rcc rId="4427" sId="2">
    <oc r="G430" t="inlineStr">
      <is>
        <t xml:space="preserve">Operating System:
Windows 8.1 Enterprise 32-bit
Windows 7 32-bit
Card name: 
AMD Radeon HD 5450
NVIDIA GeForce GTX 650
iOS: iPad Mini 2 (8.1)
</t>
      </is>
    </oc>
    <nc r="G430"/>
  </rcc>
  <rcc rId="4428" sId="2">
    <oc r="H430" t="inlineStr">
      <is>
        <t>C</t>
      </is>
    </oc>
    <nc r="H430"/>
  </rcc>
  <rcc rId="4429" sId="2" numFmtId="19">
    <oc r="A431">
      <v>42124</v>
    </oc>
    <nc r="A431"/>
  </rcc>
  <rcc rId="4430" sId="2">
    <oc r="B431">
      <v>113360</v>
    </oc>
    <nc r="B431"/>
  </rcc>
  <rcc rId="4431" sId="2">
    <oc r="C431" t="inlineStr">
      <is>
        <t>Global:  Collision is missing at co ordinates  (49778 50198 0) in City of Light.</t>
      </is>
    </oc>
    <nc r="C431"/>
  </rcc>
  <rcc rId="4432" sId="2">
    <oc r="E431" t="inlineStr">
      <is>
        <t>1. Launch Ember RPG.
2. Rescue Coren.
3. Move to the co ordinates (49778 50198 0) at castle in City of Light.
4. Move at the edge of the wall. (please refer to the attachment)</t>
      </is>
    </oc>
    <nc r="E431"/>
  </rcc>
  <rcc rId="4433" sId="2">
    <oc r="F431" t="inlineStr">
      <is>
        <t xml:space="preserve">Actual Result: Collision is missing.
Expected Result: Lightbringer should not be able to leave playable area.
Note: The Configuration File (DxDiag.txt) and the save files (save.zip) are attached to this ticket.
</t>
      </is>
    </oc>
    <nc r="F431"/>
  </rcc>
  <rcc rId="4434" sId="2">
    <oc r="G431" t="inlineStr">
      <is>
        <t xml:space="preserve">Operating System:
Windows 8.1 Enterprise 32-bit
Windows 7 32-bit
Card name: 
AMD Radeon HD 5450
NVIDIA GeForce GTX 650
iOS: iPad Mini 2 (8.1)
</t>
      </is>
    </oc>
    <nc r="G431"/>
  </rcc>
  <rcc rId="4435" sId="2">
    <oc r="H431" t="inlineStr">
      <is>
        <t>C</t>
      </is>
    </oc>
    <nc r="H431"/>
  </rcc>
  <rcc rId="4436" sId="2" numFmtId="19">
    <oc r="A432">
      <v>42124</v>
    </oc>
    <nc r="A432"/>
  </rcc>
  <rcc rId="4437" sId="2">
    <oc r="B432">
      <v>113361</v>
    </oc>
    <nc r="B432"/>
  </rcc>
  <rcc rId="4438" sId="2">
    <oc r="C432" t="inlineStr">
      <is>
        <t>Global:  Lightbringer appears stuck at co ordinates  (49893 50166 1) in City of Light.</t>
      </is>
    </oc>
    <nc r="C432"/>
  </rcc>
  <rcc rId="4439" sId="2">
    <oc r="E432" t="inlineStr">
      <is>
        <t>1. Launch Ember RPG.
2. Rescue Coren.
3. Move to the co ordinates (49893 50166 1) in City of Light.
4. Move at the edge of the wall. (please refer to the attachment)</t>
      </is>
    </oc>
    <nc r="E432"/>
  </rcc>
  <rcc rId="4440" sId="2">
    <oc r="F432" t="inlineStr">
      <is>
        <t xml:space="preserve">Actual Result:  Lightbringer  appear stuck.
Expected Result: Lightbringer  should move freely around the world without getting stuck.
Note: The Configuration File (DxDiag.txt) and the save files (save.zip) are attached to this ticket.
</t>
      </is>
    </oc>
    <nc r="F432"/>
  </rcc>
  <rcc rId="4441" sId="2">
    <oc r="G432" t="inlineStr">
      <is>
        <t xml:space="preserve">Operating System:
Windows 8.1 Enterprise 32-bit
Windows 7 32-bit
Card name: 
AMD Radeon HD 5450
NVIDIA GeForce GTX 650
iOS: iPad Mini 2 (8.1)
</t>
      </is>
    </oc>
    <nc r="G432"/>
  </rcc>
  <rcc rId="4442" sId="2">
    <oc r="H432" t="inlineStr">
      <is>
        <t>A</t>
      </is>
    </oc>
    <nc r="H432"/>
  </rcc>
  <rcc rId="4443" sId="2" numFmtId="19">
    <oc r="A433">
      <v>42124</v>
    </oc>
    <nc r="A433"/>
  </rcc>
  <rcc rId="4444" sId="2">
    <oc r="B433">
      <v>113362</v>
    </oc>
    <nc r="B433"/>
  </rcc>
  <rcc rId="4445" sId="2">
    <oc r="C433" t="inlineStr">
      <is>
        <t xml:space="preserve">(Global): Lightbringer appears stuck at sewers after moving in the castle at City of Lights. </t>
      </is>
    </oc>
    <nc r="C433"/>
  </rcc>
  <rcc rId="4446" sId="2">
    <oc r="E433" t="inlineStr">
      <is>
        <t>1. Install and launch the game.
2. Rescue Coren.
3. Move to the co ordinates (49796 50194 0) in the City of Lights.
4. Move inside the Castle &gt; move towards left near stairs &gt; keep moving near the wall. (Refer to the attachment)</t>
      </is>
    </oc>
    <nc r="E433"/>
  </rcc>
  <rcc rId="4447" sId="2">
    <oc r="F433" t="inlineStr">
      <is>
        <t xml:space="preserve">Actual Result: Lightbringer appears stuck at sewers 
Expected Result:  Game should continue without stuck.
Note: The Configuration File (DxDiag.txt) and the save files (save.zip) are attached to this ticket.
</t>
      </is>
    </oc>
    <nc r="F433"/>
  </rcc>
  <rcc rId="4448" sId="2">
    <oc r="G433" t="inlineStr">
      <is>
        <t xml:space="preserve">Operating System:
Windows 8.1 Enterprise 32-bit
Windows 7 32-bit
Card name: 
AMD Radeon HD 5450
NVIDIA GeForce GTX 650
iOS: 
iPad Air (8.1.2)
</t>
      </is>
    </oc>
    <nc r="G433"/>
  </rcc>
  <rcc rId="4449" sId="2">
    <oc r="H433" t="inlineStr">
      <is>
        <t>A</t>
      </is>
    </oc>
    <nc r="H433"/>
  </rcc>
  <rcc rId="4450" sId="2" numFmtId="19">
    <oc r="A436">
      <v>42128</v>
    </oc>
    <nc r="A436"/>
  </rcc>
  <rcc rId="4451" sId="2">
    <oc r="B436">
      <v>114205</v>
    </oc>
    <nc r="B436"/>
  </rcc>
  <rcc rId="4452" sId="2">
    <oc r="C436" t="inlineStr">
      <is>
        <t xml:space="preserve">(Global): Lightbringer appears stuck inside Crypt after clicking near Crypt at Deep Barrows.
</t>
      </is>
    </oc>
    <nc r="C436"/>
  </rcc>
  <rcc rId="4453" sId="2">
    <oc r="E436" t="inlineStr">
      <is>
        <t xml:space="preserve">1. Install and Launch the game.
2. Rescue Coren.
3. Move to co-ordinates (50009, 49559, -1) at Deep Barrows.
4. Move near the Crypt.
(Please Refer attachment).
</t>
      </is>
    </oc>
    <nc r="E436"/>
  </rcc>
  <rcc rId="4454" sId="2">
    <oc r="F436" t="inlineStr">
      <is>
        <t xml:space="preserve">Actual Result: Lightbringer appears stuck inside Crypt.
Expected Result: Lightbringer should collide with Crypt.
Note: The Configuration File (DxDiag.txt) and the save files (save.zip) are attached to this ticket.
</t>
      </is>
    </oc>
    <nc r="F436"/>
  </rcc>
  <rcc rId="4455" sId="2">
    <oc r="G436" t="inlineStr">
      <is>
        <t xml:space="preserve">Operating System:
Windows 8.1 Enterprise 32-bit
Windows 7 32-bit
Card name: 
AMD Radeon HD 5450
NVIDIA GeForce GTX 650
iOS: 
iPad Mini 2 (8.1.1)
</t>
      </is>
    </oc>
    <nc r="G436"/>
  </rcc>
  <rcc rId="4456" sId="2">
    <oc r="H436" t="inlineStr">
      <is>
        <t>A</t>
      </is>
    </oc>
    <nc r="H436"/>
  </rcc>
  <rcc rId="4457" sId="2">
    <oc r="I436" t="inlineStr">
      <is>
        <t>To Log</t>
      </is>
    </oc>
    <nc r="I436"/>
  </rcc>
  <rcc rId="4458" sId="2" numFmtId="19">
    <oc r="A437">
      <v>42128</v>
    </oc>
    <nc r="A437"/>
  </rcc>
  <rcc rId="4459" sId="2">
    <oc r="B437">
      <v>114206</v>
    </oc>
    <nc r="B437"/>
  </rcc>
  <rcc rId="4460" sId="2">
    <oc r="C437" t="inlineStr">
      <is>
        <t xml:space="preserve">(Global): Geral fails to attack after entering the second stone door at Deep Barrows.
</t>
      </is>
    </oc>
    <nc r="C437"/>
  </rcc>
  <rcc rId="4461" sId="2">
    <oc r="E437" t="inlineStr">
      <is>
        <t xml:space="preserve">1. Install and Launch the game.
2. Rescue Coren.
3. Open second Stone Door and attack Thief.
</t>
      </is>
    </oc>
    <nc r="E437"/>
  </rcc>
  <rcc rId="4462" sId="2">
    <oc r="F437" t="inlineStr">
      <is>
        <t xml:space="preserve">Actual result: Geral fails to attack.
Expected Result: Geral should attack Lightbringer when Lightbringer attacks nearby thief.
Note: The Configuration File (DxDiag.txt) and the save files (save.zip) are attached to this ticket.
</t>
      </is>
    </oc>
    <nc r="F437"/>
  </rcc>
  <rcc rId="4463" sId="2">
    <oc r="G437" t="inlineStr">
      <is>
        <t xml:space="preserve">Operating System:
Windows 8.1 Enterprise 32-bit
Windows 7 32-bit
Card name: 
AMD Radeon HD 5450
NVIDIA GeForce GTX 650
iOS: 
iPad Mini 2 (8.1.1)
</t>
      </is>
    </oc>
    <nc r="G437"/>
  </rcc>
  <rcc rId="4464" sId="2">
    <oc r="H437" t="inlineStr">
      <is>
        <t>B</t>
      </is>
    </oc>
    <nc r="H437"/>
  </rcc>
  <rcc rId="4465" sId="2">
    <oc r="I437" t="inlineStr">
      <is>
        <t>To Log</t>
      </is>
    </oc>
    <nc r="I437"/>
  </rcc>
  <rcc rId="4466" sId="2" numFmtId="19">
    <oc r="A438">
      <v>42128</v>
    </oc>
    <nc r="A438"/>
  </rcc>
  <rcc rId="4467" sId="2">
    <oc r="B438">
      <v>114207</v>
    </oc>
    <nc r="B438"/>
  </rcc>
  <rcc rId="4468" sId="2">
    <oc r="C438" t="inlineStr">
      <is>
        <t xml:space="preserve">(Global): Lightbringer is able to leave playable area near co-ordinates (50039, 49562, -2) at Deep Barrows.
</t>
      </is>
    </oc>
    <nc r="C438"/>
  </rcc>
  <rcc rId="4469" sId="2">
    <oc r="E438" t="inlineStr">
      <is>
        <t xml:space="preserve">1. Install and Launch the game.
2. Rescue Coren.
3. Go to co-ordinates (50039, 49562, -2) at Deep Barrows.
4. Click outside playable area.
</t>
      </is>
    </oc>
    <nc r="E438"/>
  </rcc>
  <rcc rId="4470" sId="2">
    <oc r="F438" t="inlineStr">
      <is>
        <t xml:space="preserve">Actual Result: Lightbringer is able to leave playable area.
Expected Result: Lightbringer should be unable to leave Playable area.
Note: The Configuration File (DxDiag.txt) and the save files (save.zip) are attached to this ticket.
</t>
      </is>
    </oc>
    <nc r="F438"/>
  </rcc>
  <rcc rId="4471" sId="2">
    <oc r="G438" t="inlineStr">
      <is>
        <t xml:space="preserve">Operating System:
Windows 8.1 Enterprise 32-bit
Windows 7 32-bit
Card name: 
AMD Radeon HD 5450
NVIDIA GeForce GTX 650
iOS: 
iPad Mini 2 (8.1.1)
</t>
      </is>
    </oc>
    <nc r="G438"/>
  </rcc>
  <rcc rId="4472" sId="2">
    <oc r="H438" t="inlineStr">
      <is>
        <t>B</t>
      </is>
    </oc>
    <nc r="H438"/>
  </rcc>
  <rcc rId="4473" sId="2">
    <oc r="I438" t="inlineStr">
      <is>
        <t>To Log</t>
      </is>
    </oc>
    <nc r="I438"/>
  </rcc>
  <rcc rId="4474" sId="2" numFmtId="19">
    <oc r="A439">
      <v>42128</v>
    </oc>
    <nc r="A439"/>
  </rcc>
  <rcc rId="4475" sId="2">
    <oc r="B439">
      <v>114209</v>
    </oc>
    <nc r="B439"/>
  </rcc>
  <rcc rId="4476" sId="2">
    <oc r="C439" t="inlineStr">
      <is>
        <t xml:space="preserve">(Global): Campfire flame is missing at co-ordinates (49965, 49669, 0) in Northern Forest.
</t>
      </is>
    </oc>
    <nc r="C439"/>
  </rcc>
  <rcc rId="4477" sId="2">
    <oc r="E439" t="inlineStr">
      <is>
        <t xml:space="preserve">1. Install and Launch the game.
2. Rescue Coren.
3. Go to co-ordinates (49965, 49669, 0).
4. Click on the campfire.
5. Check for Campfire flame.
</t>
      </is>
    </oc>
    <nc r="E439"/>
  </rcc>
  <rcc rId="4478" sId="2">
    <oc r="F439" t="inlineStr">
      <is>
        <t xml:space="preserve">Actual Result: The game fails to display Campfire animation . 
Expected Result: The game should display Campfire Flame animation.
Note: The Configuration File (DxDiag.txt) and the save files (save.zip) are attached to this ticket.
</t>
      </is>
    </oc>
    <nc r="F439"/>
  </rcc>
  <rcc rId="4479" sId="2">
    <oc r="G439" t="inlineStr">
      <is>
        <t xml:space="preserve">Operating System:
Windows 8.1 Enterprise 32-bit
Windows 7 32-bit
Card name: 
AMD Radeon HD 5450
NVIDIA GeForce GTX 650
iOS: 
iPad Mini 2 (8.1.1)
</t>
      </is>
    </oc>
    <nc r="G439"/>
  </rcc>
  <rcc rId="4480" sId="2">
    <oc r="H439" t="inlineStr">
      <is>
        <t>C</t>
      </is>
    </oc>
    <nc r="H439"/>
  </rcc>
  <rcc rId="4481" sId="2">
    <oc r="I439" t="inlineStr">
      <is>
        <t>To Log</t>
      </is>
    </oc>
    <nc r="I439"/>
  </rcc>
  <rcc rId="4482" sId="2" numFmtId="19">
    <oc r="A440">
      <v>42128</v>
    </oc>
    <nc r="A440"/>
  </rcc>
  <rcc rId="4483" sId="2">
    <oc r="B440">
      <v>113361</v>
    </oc>
    <nc r="B440"/>
  </rcc>
  <rcc rId="4484" sId="2">
    <oc r="C440" t="inlineStr">
      <is>
        <t>(Global): Lightbringer is able to leave playable area at co-ordinates (50019,49551,-1) at upper level of Deep Barrows.</t>
      </is>
    </oc>
    <nc r="C440"/>
  </rcc>
  <rcc rId="4485" sId="2">
    <oc r="D440" t="inlineStr">
      <is>
        <t>Dupe</t>
      </is>
    </oc>
    <nc r="D440"/>
  </rcc>
  <rcc rId="4486" sId="2">
    <oc r="E440" t="inlineStr">
      <is>
        <t xml:space="preserve">1. Install and launch Steam and Ember.
2. Rescue Coren.
3. Go to Coordinates (50019,49551,-1) at upper level at Deep Barrows.
4. Click outside of the playable area.
</t>
      </is>
    </oc>
    <nc r="E440"/>
  </rcc>
  <rcc rId="4487" sId="2">
    <oc r="F440" t="inlineStr">
      <is>
        <t>Actual Result: Lightbringer is able to leave playable area.
Expected Result: Lightbringer should be unable to leave playable area.
Note: The Configuration File (DxDiag.txt) and the save files (save.zip) are attached to this ticket.</t>
      </is>
    </oc>
    <nc r="F440"/>
  </rcc>
  <rcc rId="4488" sId="2">
    <oc r="G440" t="inlineStr">
      <is>
        <t xml:space="preserve">Operating System:
Windows 8.1 Enterprise 32-bit
Windows 7 32-bit
Card name: 
AMD Radeon HD 5450
NVIDIA GeForce GTX 650
iOS: 
iPad Mini 2 (8.1.1)
</t>
      </is>
    </oc>
    <nc r="G440"/>
  </rcc>
  <rcc rId="4489" sId="2">
    <oc r="H440" t="inlineStr">
      <is>
        <t>B</t>
      </is>
    </oc>
    <nc r="H440"/>
  </rcc>
  <rcc rId="4490" sId="2">
    <oc r="I440" t="inlineStr">
      <is>
        <t>To Log</t>
      </is>
    </oc>
    <nc r="I440"/>
  </rcc>
  <rcc rId="4491" sId="2" numFmtId="19">
    <oc r="A441">
      <v>42128</v>
    </oc>
    <nc r="A441"/>
  </rcc>
  <rcc rId="4492" sId="2">
    <oc r="B441">
      <v>113360</v>
    </oc>
    <nc r="B441"/>
  </rcc>
  <rcc rId="4493" sId="2">
    <oc r="C441" t="inlineStr">
      <is>
        <t>(Global): Lightbringer spawns in Radiance passage after  clicking near the door during quest Find: Darkwood Passage.</t>
      </is>
    </oc>
    <nc r="C441"/>
  </rcc>
  <rcc rId="4494" sId="2">
    <oc r="D441" t="inlineStr">
      <is>
        <t>Dupe</t>
      </is>
    </oc>
    <nc r="D441"/>
  </rcc>
  <rcc rId="4495" sId="2">
    <oc r="E441" t="inlineStr">
      <is>
        <t xml:space="preserve">1. Install and launch Steam and Ember.
2. Rescue Coren.
3. Start Quest Darkwood: The Town That Time Forgot.
4. Move character around the door.
(Please refer attachment)
</t>
      </is>
    </oc>
    <nc r="E441"/>
  </rcc>
  <rcc rId="4496" sId="2">
    <oc r="F441" t="inlineStr">
      <is>
        <t xml:space="preserve">Actual Result: 
Lightbringer spawns in Radiance passage.
Expected Result: Lightbringer should be able to enter Radiance passage through trap door.
Note: The Configuration File (DxDiag.txt) and the save files (save.zip) are attached to this ticket.
</t>
      </is>
    </oc>
    <nc r="F441"/>
  </rcc>
  <rcc rId="4497" sId="2">
    <oc r="G441" t="inlineStr">
      <is>
        <t xml:space="preserve">Operating System:
Windows 8.1 Enterprise 32-bit
Windows 7 32-bit
Card name: 
AMD Radeon HD 5450
NVIDIA GeForce GTX 650
iOS: 
iPad Mini 2 (8.1.1)
</t>
      </is>
    </oc>
    <nc r="G441"/>
  </rcc>
  <rcc rId="4498" sId="2">
    <oc r="H441" t="inlineStr">
      <is>
        <t>B</t>
      </is>
    </oc>
    <nc r="H441"/>
  </rcc>
  <rcc rId="4499" sId="2">
    <oc r="I441" t="inlineStr">
      <is>
        <t>To Log</t>
      </is>
    </oc>
    <nc r="I441"/>
  </rcc>
  <rcc rId="4500" sId="2" numFmtId="19">
    <oc r="A442">
      <v>42128</v>
    </oc>
    <nc r="A442"/>
  </rcc>
  <rcc rId="4501" sId="2">
    <oc r="B442">
      <v>114212</v>
    </oc>
    <nc r="B442"/>
  </rcc>
  <rcc rId="4502" sId="2">
    <oc r="C442" t="inlineStr">
      <is>
        <t xml:space="preserve">(Global): Collision is missing near the house in Farmlands at the co-ordinates (50037,49969,0).
</t>
      </is>
    </oc>
    <nc r="C442"/>
  </rcc>
  <rcc rId="4503" sId="2">
    <oc r="E442" t="inlineStr">
      <is>
        <t xml:space="preserve">1. Install and launch Game.
2. Rescue Coren.
3. Move to co-ordinates (50037,49969,0) in Farmlands.
4. Move around the house.
(Please refer attachment)
</t>
      </is>
    </oc>
    <nc r="E442"/>
  </rcc>
  <rcc rId="4504" sId="2">
    <oc r="F442" t="inlineStr">
      <is>
        <t xml:space="preserve">Actual Result: Collision is missing near the house.
Expected Result: The character should collide with the fence.
</t>
      </is>
    </oc>
    <nc r="F442"/>
  </rcc>
  <rcc rId="4505" sId="2">
    <oc r="G442" t="inlineStr">
      <is>
        <t xml:space="preserve">Operating System:
Windows 8.1 Enterprise 32-bit
Windows 7 32-bit
Card name: 
AMD Radeon HD 5450
NVIDIA GeForce GTX 650
iOS: 
iPad Mini 2 (8.1.1)
</t>
      </is>
    </oc>
    <nc r="G442"/>
  </rcc>
  <rcc rId="4506" sId="2">
    <oc r="H442" t="inlineStr">
      <is>
        <t>C</t>
      </is>
    </oc>
    <nc r="H442"/>
  </rcc>
  <rcc rId="4507" sId="2">
    <oc r="I442" t="inlineStr">
      <is>
        <t>To Log</t>
      </is>
    </oc>
    <nc r="I442"/>
  </rcc>
  <rcc rId="4508" sId="2" numFmtId="19">
    <oc r="A443">
      <v>42128</v>
    </oc>
    <nc r="A443"/>
  </rcc>
  <rcc rId="4509" sId="2">
    <oc r="B443">
      <v>114214</v>
    </oc>
    <nc r="B443"/>
  </rcc>
  <rcc rId="4510" sId="2">
    <oc r="C443" t="inlineStr">
      <is>
        <t xml:space="preserve">Global: Graphical Corruption observed in Pinnacle at co-ordinates (50047,50162,0).
</t>
      </is>
    </oc>
    <nc r="C443"/>
  </rcc>
  <rcc rId="4511" sId="2">
    <oc r="E443" t="inlineStr">
      <is>
        <t xml:space="preserve">1. Install and launch Game.
2. Rescue Coren.
3. Move to co-ordinates (50047,50162,0)in Pinnacle.
</t>
      </is>
    </oc>
    <nc r="E443"/>
  </rcc>
  <rcc rId="4512" sId="2">
    <oc r="F443" t="inlineStr">
      <is>
        <t xml:space="preserve">Actual Result: Graphical Corruption is observed at the waterfalls in Pinnacle.
Expected Result: The game should be free from graphical corruptions. 
Note: This issue is observed for all the water falls near Pinnacle.
</t>
      </is>
    </oc>
    <nc r="F443"/>
  </rcc>
  <rcc rId="4513" sId="2">
    <oc r="G443" t="inlineStr">
      <is>
        <t xml:space="preserve">Operating System:
Windows 8.1 Enterprise 32-bit
Windows 7 32-bit
Card name: 
AMD Radeon HD 5450
NVIDIA GeForce GTX 650
iOS: 
iPad Mini 2 (8.1.1)
</t>
      </is>
    </oc>
    <nc r="G443"/>
  </rcc>
  <rcc rId="4514" sId="2">
    <oc r="H443" t="inlineStr">
      <is>
        <t>C</t>
      </is>
    </oc>
    <nc r="H443"/>
  </rcc>
  <rcc rId="4515" sId="2">
    <oc r="I443" t="inlineStr">
      <is>
        <t>To Log</t>
      </is>
    </oc>
    <nc r="I443"/>
  </rcc>
  <rcc rId="4516" sId="2" numFmtId="19">
    <oc r="A444">
      <v>42128</v>
    </oc>
    <nc r="A444"/>
  </rcc>
  <rcc rId="4517" sId="2">
    <oc r="B444">
      <v>114215</v>
    </oc>
    <nc r="B444"/>
  </rcc>
  <rcc rId="4518" sId="2">
    <oc r="C444" t="inlineStr">
      <is>
        <t xml:space="preserve">Global: The Energy bar for the characters fails to refill after character respawns.
</t>
      </is>
    </oc>
    <nc r="C444"/>
  </rcc>
  <rcc rId="4519" sId="2">
    <oc r="E444" t="inlineStr">
      <is>
        <t xml:space="preserve">1. Install and launch Game.
2. Rescue Coren.
3. Engage in battle with enemy.
4. Let enemy defeat Lightbringer.
5. Tap on Respawn.
(Please refer attachment)
</t>
      </is>
    </oc>
    <nc r="E444"/>
  </rcc>
  <rcc rId="4520" sId="2">
    <oc r="F444" t="inlineStr">
      <is>
        <t xml:space="preserve">Actual Result: The energy used to cast spell fails to refill after character respawns.
Expected Result: The energy bar should be refilled as the character respawns.
</t>
      </is>
    </oc>
    <nc r="F444"/>
  </rcc>
  <rcc rId="4521" sId="2">
    <oc r="G444" t="inlineStr">
      <is>
        <t xml:space="preserve">Operating System:
Windows 8.1 Enterprise 32-bit
Windows 7 32-bit
Card name: 
AMD Radeon HD 5450
NVIDIA GeForce GTX 650
iOS: 
iPad Mini 2 (8.1.1)
</t>
      </is>
    </oc>
    <nc r="G444"/>
  </rcc>
  <rcc rId="4522" sId="2">
    <oc r="H444" t="inlineStr">
      <is>
        <t>B</t>
      </is>
    </oc>
    <nc r="H444"/>
  </rcc>
  <rcc rId="4523" sId="2">
    <oc r="I444" t="inlineStr">
      <is>
        <t>To Log</t>
      </is>
    </oc>
    <nc r="I444"/>
  </rcc>
  <rcc rId="4524" sId="2" numFmtId="19">
    <oc r="A447">
      <v>42129</v>
    </oc>
    <nc r="A447"/>
  </rcc>
  <rcc rId="4525" sId="2">
    <oc r="B447">
      <v>114446</v>
    </oc>
    <nc r="B447"/>
  </rcc>
  <rcc rId="4526" sId="2">
    <oc r="C447" t="inlineStr">
      <is>
        <t>(Global): Lightbringer is able to leave playable area at co-ordinates (50009, 49572, -1) at Deep Barrows.</t>
      </is>
    </oc>
    <nc r="C447"/>
  </rcc>
  <rcc rId="4527" sId="2">
    <oc r="E447" t="inlineStr">
      <is>
        <t xml:space="preserve">1. Install and launch Steam and Ember.
2. Rescue Coren.
3. Go to Coordinates (50009, 49572, -1) at Deep Barrows.
4. Click outside of the playable area.
</t>
      </is>
    </oc>
    <nc r="E447"/>
  </rcc>
  <rcc rId="4528" sId="2">
    <oc r="F447" t="inlineStr">
      <is>
        <t>Actual Result: Lightbringer is able to leave playable area.
Expected Result: Lightbringer should be unable to leave playable area.
Note: The Configuration File (DxDiag.txt) and the save files (save.zip) are attached to this ticket.</t>
      </is>
    </oc>
    <nc r="F447"/>
  </rcc>
  <rcc rId="4529" sId="2">
    <oc r="G447" t="inlineStr">
      <is>
        <t xml:space="preserve">Operating System:
Windows 8.1 Enterprise 32-bit
Windows 7 32-bit
Card name: 
AMD Radeon HD 5450
NVIDIA GeForce GTX 650
iOS: 
iPhone 6 (8.1.3)
</t>
      </is>
    </oc>
    <nc r="G447"/>
  </rcc>
  <rcc rId="4530" sId="2">
    <oc r="H447" t="inlineStr">
      <is>
        <t>B</t>
      </is>
    </oc>
    <nc r="H447"/>
  </rcc>
  <rcc rId="4531" sId="2">
    <oc r="I447" t="inlineStr">
      <is>
        <t>To Log</t>
      </is>
    </oc>
    <nc r="I447"/>
  </rcc>
  <rcc rId="4532" sId="2" numFmtId="19">
    <oc r="A448">
      <v>42129</v>
    </oc>
    <nc r="A448"/>
  </rcc>
  <rcc rId="4533" sId="2">
    <oc r="B448">
      <v>114447</v>
    </oc>
    <nc r="B448"/>
  </rcc>
  <rcc rId="4534" sId="2">
    <oc r="C448" t="inlineStr">
      <is>
        <t xml:space="preserve">(Global): Graphical corruption is observed near co-ordinates (49850, 50241, 0) at City of Lights.
</t>
      </is>
    </oc>
    <nc r="C448"/>
  </rcc>
  <rcc rId="4535" sId="2">
    <oc r="E448" t="inlineStr">
      <is>
        <t>1. Install and launch Steam and Ember.
2. Rescue Coren.
3. Go to Coordinates (49850, 50241, 0) at City of Lights.</t>
      </is>
    </oc>
    <nc r="E448"/>
  </rcc>
  <rcc rId="4536" sId="2">
    <oc r="F448" t="inlineStr">
      <is>
        <t xml:space="preserve">Actual Result: Graphical corruption is observed.
Expected Result: Game should be free from graphical corruption.
Note: The Configuration File (DxDiag.txt) and the save files (save.zip) are attached to this ticket.
</t>
      </is>
    </oc>
    <nc r="F448"/>
  </rcc>
  <rcc rId="4537" sId="2">
    <oc r="G448" t="inlineStr">
      <is>
        <t xml:space="preserve">Operating System:
Windows 8.1 Enterprise 32-bit
Windows 7 32-bit
Card name: 
AMD Radeon HD 5450
NVIDIA GeForce GTX 650
iOS: 
iPhone 6 (8.1.3)
</t>
      </is>
    </oc>
    <nc r="G448"/>
  </rcc>
  <rcc rId="4538" sId="2">
    <oc r="H448" t="inlineStr">
      <is>
        <t>C</t>
      </is>
    </oc>
    <nc r="H448"/>
  </rcc>
  <rcc rId="4539" sId="2">
    <oc r="I448" t="inlineStr">
      <is>
        <t>To Log</t>
      </is>
    </oc>
    <nc r="I448"/>
  </rcc>
  <rcc rId="4540" sId="2" numFmtId="19">
    <oc r="A449">
      <v>42129</v>
    </oc>
    <nc r="A449"/>
  </rcc>
  <rcc rId="4541" sId="2">
    <oc r="B449">
      <v>114449</v>
    </oc>
    <nc r="B449"/>
  </rcc>
  <rcc rId="4542" sId="2">
    <oc r="C449" t="inlineStr">
      <is>
        <t xml:space="preserve">(Global): Lightbringer spawns in Sewers after clicking near the barrel at co-ordinates (49868, 50215, 0) in City of Lights.
</t>
      </is>
    </oc>
    <nc r="C449"/>
  </rcc>
  <rcc rId="4543" sId="2">
    <oc r="E449" t="inlineStr">
      <is>
        <t xml:space="preserve">1. Install and launch Steam and Ember.
2. Rescue Coren.
3. Go to Coordinates (49868, 50215, 0) at City of Lights.
4. Click near the Barrel.
(Please refer attachment)
</t>
      </is>
    </oc>
    <nc r="E449"/>
  </rcc>
  <rcc rId="4544" sId="2">
    <oc r="F449" t="inlineStr">
      <is>
        <t xml:space="preserve">Actual Result: 
Lightbringer spawns in Sewers after clicking near the barrel.
Expected Result: Lightbringer should be unable to spawn at sewers.
Note: The Configuration File (DxDiag.txt) and the save files (save.zip) are attached to this ticket.
</t>
      </is>
    </oc>
    <nc r="F449"/>
  </rcc>
  <rcc rId="4545" sId="2">
    <oc r="G449" t="inlineStr">
      <is>
        <t xml:space="preserve">Operating System:
Windows 8.1 Enterprise 32-bit
Windows 7 32-bit
Card name: 
AMD Radeon HD 5450
NVIDIA GeForce GTX 650
iOS: 
iPhone 6 (8.1.3)
</t>
      </is>
    </oc>
    <nc r="G449"/>
  </rcc>
  <rcc rId="4546" sId="2">
    <oc r="H449" t="inlineStr">
      <is>
        <t>B</t>
      </is>
    </oc>
    <nc r="H449"/>
  </rcc>
  <rcc rId="4547" sId="2">
    <oc r="I449" t="inlineStr">
      <is>
        <t>To Log</t>
      </is>
    </oc>
    <nc r="I449"/>
  </rcc>
  <rcc rId="4548" sId="2" numFmtId="19">
    <oc r="A450">
      <v>42129</v>
    </oc>
    <nc r="A450"/>
  </rcc>
  <rcc rId="4549" sId="2">
    <oc r="B450">
      <v>114443</v>
    </oc>
    <nc r="B450"/>
  </rcc>
  <rcc rId="4550" sId="2">
    <oc r="C450" t="inlineStr">
      <is>
        <t>(Global): The game fails to display the image of Sven in the conversation window at co-ordinates (49796, 50285, 0) in the City of Light.</t>
      </is>
    </oc>
    <nc r="C450"/>
  </rcc>
  <rcc rId="4551" sId="2">
    <oc r="E450" t="inlineStr">
      <is>
        <t>1. Install and launch Game.
2. Rescue Coren.
3. Go to co-ordinates  (49796, 50285, 0) in the City of Lights.
4. Start conversation with Sven.</t>
      </is>
    </oc>
    <nc r="E450"/>
  </rcc>
  <rcc rId="4552" sId="2">
    <oc r="F450" t="inlineStr">
      <is>
        <t>Actual Result: The game fails to display the image of Sven in the conversation window.
Expected Result: The game should display the image of Sven in the conversation window.</t>
      </is>
    </oc>
    <nc r="F450"/>
  </rcc>
  <rcc rId="4553" sId="2">
    <oc r="G450" t="inlineStr">
      <is>
        <t xml:space="preserve">Operating System:
Windows 8.1 Enterprise 32-bit
Windows 7 64-bit
Card name: 
AMD Radeon HD 5450
AMD Radeon HD 7870
iOS: iPad Air 2 (8.1)
</t>
      </is>
    </oc>
    <nc r="G450"/>
  </rcc>
  <rcc rId="4554" sId="2">
    <oc r="H450" t="inlineStr">
      <is>
        <t>C</t>
      </is>
    </oc>
    <nc r="H450"/>
  </rcc>
  <rcc rId="4555" sId="2">
    <oc r="I450" t="inlineStr">
      <is>
        <t>To Log</t>
      </is>
    </oc>
    <nc r="I450"/>
  </rcc>
  <rcc rId="4556" sId="2" numFmtId="19">
    <oc r="A451">
      <v>42129</v>
    </oc>
    <nc r="A451"/>
  </rcc>
  <rcc rId="4557" sId="2">
    <oc r="B451">
      <v>114445</v>
    </oc>
    <nc r="B451"/>
  </rcc>
  <rcc rId="4558" sId="2">
    <oc r="C451" t="inlineStr">
      <is>
        <t>(Global): The game fails to display the image of Bruno in the conversation window at co-ordinates (49797, 50284, 1) in the City of Light.</t>
      </is>
    </oc>
    <nc r="C451"/>
  </rcc>
  <rcc rId="4559" sId="2">
    <oc r="E451" t="inlineStr">
      <is>
        <t xml:space="preserve">1. Install and launch Game.
2. Rescue Coren.
3. Go to co-ordinates  (49797, 50284, 1) in the City of Lights.
4. Start conversation with Bruno.
</t>
      </is>
    </oc>
    <nc r="E451"/>
  </rcc>
  <rcc rId="4560" sId="2">
    <oc r="F451" t="inlineStr">
      <is>
        <t>Actual Result: The game fails to display the image of Bruno in the conversation window.
Expected Result: The game should display the image of Bruno in the conversation window.</t>
      </is>
    </oc>
    <nc r="F451"/>
  </rcc>
  <rcc rId="4561" sId="2">
    <oc r="G451" t="inlineStr">
      <is>
        <t xml:space="preserve">Operating System:
Windows 8.1 Enterprise 32-bit
Windows 7 64-bit
Card name: 
AMD Radeon HD 5450
AMD Radeon HD 7870
iOS: iPad Air 2 (8.1)
</t>
      </is>
    </oc>
    <nc r="G451"/>
  </rcc>
  <rcc rId="4562" sId="2">
    <oc r="H451" t="inlineStr">
      <is>
        <t>C</t>
      </is>
    </oc>
    <nc r="H451"/>
  </rcc>
  <rcc rId="4563" sId="2">
    <oc r="I451" t="inlineStr">
      <is>
        <t>To Log</t>
      </is>
    </oc>
    <nc r="I451"/>
  </rcc>
  <rcc rId="4564" sId="2" numFmtId="19">
    <oc r="A452">
      <v>42129</v>
    </oc>
    <nc r="A452"/>
  </rcc>
  <rcc rId="4565" sId="2">
    <oc r="B452">
      <v>114448</v>
    </oc>
    <nc r="B452"/>
  </rcc>
  <rcc rId="4566" sId="2">
    <oc r="C452" t="inlineStr">
      <is>
        <t>(Global): The game fails to display the image of Alicia in the conversation window at co-ordinates (49844, 50194, 0) in the City of Light.</t>
      </is>
    </oc>
    <nc r="C452"/>
  </rcc>
  <rcc rId="4567" sId="2">
    <oc r="E452" t="inlineStr">
      <is>
        <t xml:space="preserve">1. Install and launch Game.
2. Rescue Coren.
3. Go to co-ordinates  (49844, 50194, 0) in the City of Lights.
4. Start conversation with Alicia.
</t>
      </is>
    </oc>
    <nc r="E452"/>
  </rcc>
  <rcc rId="4568" sId="2">
    <oc r="F452" t="inlineStr">
      <is>
        <t>Actual Result: The game fails to display the image of Alicia in the conversation window.
Expected Result: The game should display the image of Alicia in the conversation window.</t>
      </is>
    </oc>
    <nc r="F452"/>
  </rcc>
  <rcc rId="4569" sId="2">
    <oc r="G452" t="inlineStr">
      <is>
        <t xml:space="preserve">Operating System:
Windows 8.1 Enterprise 32-bit
Windows 7 64-bit
Card name: 
AMD Radeon HD 5450
AMD Radeon HD 7870
iOS: iPad Air 2 (8.1)
</t>
      </is>
    </oc>
    <nc r="G452"/>
  </rcc>
  <rcc rId="4570" sId="2">
    <oc r="H452" t="inlineStr">
      <is>
        <t>C</t>
      </is>
    </oc>
    <nc r="H452"/>
  </rcc>
  <rcc rId="4571" sId="2">
    <oc r="I452" t="inlineStr">
      <is>
        <t>To Log</t>
      </is>
    </oc>
    <nc r="I452"/>
  </rcc>
  <rcc rId="4572" sId="2" numFmtId="19">
    <oc r="A453">
      <v>42129</v>
    </oc>
    <nc r="A453"/>
  </rcc>
  <rcc rId="4573" sId="2">
    <oc r="B453">
      <v>114451</v>
    </oc>
    <nc r="B453"/>
  </rcc>
  <rcc rId="4574" sId="2">
    <oc r="C453" t="inlineStr">
      <is>
        <t>(Global): The text appears out of border while conversing with the Necromancer at Bog of Souls.</t>
      </is>
    </oc>
    <nc r="C453"/>
  </rcc>
  <rcc rId="4575" sId="2">
    <oc r="E453" t="inlineStr">
      <is>
        <t xml:space="preserve">1. Install and launch Game.
2. Rescue Coren.
3. Progress through the game till the quest 'Searching for the Soulless'.
4. Start conversing with the Necromancer.
</t>
      </is>
    </oc>
    <nc r="E453"/>
  </rcc>
  <rcc rId="4576" sId="2">
    <oc r="F453" t="inlineStr">
      <is>
        <t>Actual Result: The text appears out of border while conversing with the Necromancer.
Expected Result: The text should be within the border while conversing with the Necromancer</t>
      </is>
    </oc>
    <nc r="F453"/>
  </rcc>
  <rcc rId="4577" sId="2">
    <oc r="G453" t="inlineStr">
      <is>
        <t>Operating System:
Windows 8.1 Enterprise 32-bit
Windows 7 64-bit
Card name: 
AMD Radeon HD 5450
AMD Radeon HD 7870
iOS: iPad Air 2 (8.1)</t>
      </is>
    </oc>
    <nc r="G453"/>
  </rcc>
  <rcc rId="4578" sId="2">
    <oc r="H453" t="inlineStr">
      <is>
        <t>C</t>
      </is>
    </oc>
    <nc r="H453"/>
  </rcc>
  <rcc rId="4579" sId="2">
    <oc r="I453" t="inlineStr">
      <is>
        <t>To Log</t>
      </is>
    </oc>
    <nc r="I453"/>
  </rcc>
  <rcc rId="4580" sId="2" numFmtId="19">
    <oc r="A454">
      <v>42128</v>
    </oc>
    <nc r="A454"/>
  </rcc>
  <rcc rId="4581" sId="2">
    <oc r="B454">
      <v>114452</v>
    </oc>
    <nc r="B454"/>
  </rcc>
  <rcc rId="4582" sId="2">
    <oc r="C454" t="inlineStr">
      <is>
        <t>[Global]: Collision is missing for wooden stairs near co-ordinate (49865, 49719, 0) at Northern Forest.</t>
      </is>
    </oc>
    <nc r="C454"/>
  </rcc>
  <rcc rId="4583" sId="2">
    <oc r="E454" t="inlineStr">
      <is>
        <t xml:space="preserve">1. Install and launch Steam and Ember.
2. Rescue Coren.
3. Navigate to co-ordinate (49865, 49719, 0) at Northern Forest.
4. Pass through the wooden stairs.
</t>
      </is>
    </oc>
    <nc r="E454"/>
  </rcc>
  <rcc rId="4584" sId="2">
    <oc r="F454" t="inlineStr">
      <is>
        <t>Actual Result: 
Collision is missing for wooden stairs.
Expected Result: Characters should collide with the wooden stairs.
Note: The Configuration File (DxDiag.txt) is attached to the ticket.</t>
      </is>
    </oc>
    <nc r="F454"/>
  </rcc>
  <rcc rId="4585" sId="2">
    <oc r="G454" t="inlineStr">
      <is>
        <t>Operating System:
Windows 8.1 Enterprise 32-bit
Windows 7 64-bit
Card name: 
AMD Radeon HD 5450
AMD Radeon HD 7870
iOS: iPad Air 2 (8.1)</t>
      </is>
    </oc>
    <nc r="G454"/>
  </rcc>
  <rcc rId="4586" sId="2">
    <oc r="H454" t="inlineStr">
      <is>
        <t>C</t>
      </is>
    </oc>
    <nc r="H454"/>
  </rcc>
  <rcc rId="4587" sId="2">
    <oc r="I454" t="inlineStr">
      <is>
        <t>To Log</t>
      </is>
    </oc>
    <nc r="I454"/>
  </rcc>
  <rcc rId="4588" sId="2" numFmtId="19">
    <oc r="A455">
      <v>42129</v>
    </oc>
    <nc r="A455"/>
  </rcc>
  <rcc rId="4589" sId="2">
    <oc r="B455">
      <v>114453</v>
    </oc>
    <nc r="B455"/>
  </rcc>
  <rcc rId="4590" sId="2">
    <oc r="C455" t="inlineStr">
      <is>
        <t>[Global]: 'They don’t want to talk to me' message appear after clicking on Frisbee Dog near co-ordinate (49789, 50292, 0) at City Of Lights.</t>
      </is>
    </oc>
    <nc r="C455"/>
  </rcc>
  <rcc rId="4591" sId="2">
    <oc r="E455" t="inlineStr">
      <is>
        <t xml:space="preserve">1. Install and launch Steam and Ember.
2. Rescue Coren.
3. Navigate to co-ordinate (49789, 50292, 0) at City Of Lights.
4. Click on Frisbee Dog.
</t>
      </is>
    </oc>
    <nc r="E455"/>
  </rcc>
  <rcc rId="4592" sId="2">
    <oc r="F455" t="inlineStr">
      <is>
        <t>Actual Result: 
'They don’t want to talk to me' message appear after clicking on Frisbee Dog.
Expected Result: Frisbee dog should be unable to interact with character
Note: The Configuration File (DxDiag.txt) is attached to the ticket.</t>
      </is>
    </oc>
    <nc r="F455"/>
  </rcc>
  <rcc rId="4593" sId="2">
    <oc r="G455" t="inlineStr">
      <is>
        <t>Operating System:
Windows 8.1 Enterprise 32-bit
Windows 7 64-bit
Card name: 
AMD Radeon HD 5450
AMD Radeon HD 7870
iOS: iPad Air 2 (8.1)</t>
      </is>
    </oc>
    <nc r="G455"/>
  </rcc>
  <rcc rId="4594" sId="2">
    <oc r="H455" t="inlineStr">
      <is>
        <t>C</t>
      </is>
    </oc>
    <nc r="H455"/>
  </rcc>
  <rcc rId="4595" sId="2">
    <oc r="I455" t="inlineStr">
      <is>
        <t>To Log</t>
      </is>
    </oc>
    <nc r="I455"/>
  </rcc>
  <rcc rId="4596" sId="2" numFmtId="19">
    <oc r="A456">
      <v>42129</v>
    </oc>
    <nc r="A456"/>
  </rcc>
  <rcc rId="4597" sId="2">
    <oc r="B456">
      <v>114454</v>
    </oc>
    <nc r="B456"/>
  </rcc>
  <rcc rId="4598" sId="2">
    <oc r="C456" t="inlineStr">
      <is>
        <t>[Global]: Text appears out of border during interaction with Krokus after entering in Goblin Library.</t>
      </is>
    </oc>
    <nc r="C456"/>
  </rcc>
  <rcc rId="4599" sId="2">
    <oc r="E456" t="inlineStr">
      <is>
        <t xml:space="preserve">1. Install and launch Steam and Ember.
2. Rescue Coren.
3. Start Quest Negotiating with Goblins. 
4. Travel to Goblin Library.
5. Start conversation with Krokus.
</t>
      </is>
    </oc>
    <nc r="E456"/>
  </rcc>
  <rcc rId="4600" sId="2">
    <oc r="F456" t="inlineStr">
      <is>
        <t>Actual Result:  Text appears out of border.
Expected Result: Text should be aligned appropriately.
Note: The Configuration File (DxDiag.txt) is attached to the ticket.</t>
      </is>
    </oc>
    <nc r="F456"/>
  </rcc>
  <rcc rId="4601" sId="2">
    <oc r="G456" t="inlineStr">
      <is>
        <t>Operating System:
Windows 8.1 Enterprise 32-bit
Windows 7 64-bit
Card name: 
AMD Radeon HD 5450
AMD Radeon HD 7870
iOS: iPad Air 2 (8.1)</t>
      </is>
    </oc>
    <nc r="G456"/>
  </rcc>
  <rcc rId="4602" sId="2">
    <oc r="H456" t="inlineStr">
      <is>
        <t>C</t>
      </is>
    </oc>
    <nc r="H456"/>
  </rcc>
  <rcc rId="4603" sId="2">
    <oc r="I456" t="inlineStr">
      <is>
        <t>To Log</t>
      </is>
    </oc>
    <nc r="I456"/>
  </rcc>
  <rcc rId="4604" sId="2" numFmtId="19">
    <oc r="A459">
      <v>42130</v>
    </oc>
    <nc r="A459"/>
  </rcc>
  <rcc rId="4605" sId="2">
    <oc r="B459">
      <v>114696</v>
    </oc>
    <nc r="B459"/>
  </rcc>
  <rcc rId="4606" sId="2">
    <oc r="C459" t="inlineStr">
      <is>
        <t xml:space="preserve">(Global): Lightbringer appears stuck in the wooden table near co-ordinates (49714, 50287, -1) at King's Vault.
</t>
      </is>
    </oc>
    <nc r="C459"/>
  </rcc>
  <rcc rId="4607" sId="2">
    <oc r="E459" t="inlineStr">
      <is>
        <t xml:space="preserve">1. Install and Launch the game.
2. Rescue Coren.
3. Move to co-ordinates (49714, 50287, -1) at King's Vault.
4. Move near the wooden table.
(Please Refer attachment).
</t>
      </is>
    </oc>
    <nc r="E459"/>
  </rcc>
  <rcc rId="4608" sId="2">
    <oc r="F459" t="inlineStr">
      <is>
        <t xml:space="preserve">Actual Result: Lightbringer appears stuck inside wooden table.
Expected Result: Lightbringer should collide with wooden table.
Note: The save files (save.zip) are attached to this ticket.
</t>
      </is>
    </oc>
    <nc r="F459"/>
  </rcc>
  <rcc rId="4609" sId="2">
    <oc r="G459" t="inlineStr">
      <is>
        <t xml:space="preserve">Operating System:
Windows 8.1 Enterprise 32-bit
Windows 7 32-bit
Card name: 
AMD Radeon HD 5450
NVIDIA GeForce GTX 650
iOS: 
iPhone 6+ (8.0.2)
</t>
      </is>
    </oc>
    <nc r="G459"/>
  </rcc>
  <rcc rId="4610" sId="2">
    <oc r="H459" t="inlineStr">
      <is>
        <t>A</t>
      </is>
    </oc>
    <nc r="H459"/>
  </rcc>
  <rcc rId="4611" sId="2">
    <oc r="I459" t="inlineStr">
      <is>
        <t>To Log</t>
      </is>
    </oc>
    <nc r="I459"/>
  </rcc>
  <rcc rId="4612" sId="2" numFmtId="19">
    <oc r="A460">
      <v>42130</v>
    </oc>
    <nc r="A460"/>
  </rcc>
  <rcc rId="4613" sId="2">
    <oc r="B460">
      <v>114697</v>
    </oc>
    <nc r="B460"/>
  </rcc>
  <rcc rId="4614" sId="2">
    <oc r="C460" t="inlineStr">
      <is>
        <t xml:space="preserve">(Global): The pointer for Fake Crown location is misplaced in local map during quest 'Fool's Gold' at King's Vault.
</t>
      </is>
    </oc>
    <nc r="C460"/>
  </rcc>
  <rcc rId="4615" sId="2">
    <oc r="E460" t="inlineStr">
      <is>
        <t xml:space="preserve">1. Install and Launch the game.
2. Rescue Coren.
3. Start Quest 'Fool's Gold'.
4. Open local Map and check for Fake Crown location.
</t>
      </is>
    </oc>
    <nc r="E460"/>
  </rcc>
  <rcc rId="4616" sId="2">
    <oc r="F460" t="inlineStr">
      <is>
        <t xml:space="preserve">Actual Result: Marker/Pointer for Fake Crown location is misplaced.
Expected Result: The Marker/Pointer for the Fake Crown's location should be pointed towards correct location in local map.
Note: The save files (save.zip) are attached to this ticket.
</t>
      </is>
    </oc>
    <nc r="F460"/>
  </rcc>
  <rcc rId="4617" sId="2">
    <oc r="G460" t="inlineStr">
      <is>
        <t xml:space="preserve">Operating System:
Windows 8.1 Enterprise 32-bit
Windows 7 32-bit
Card name: 
AMD Radeon HD 5450
NVIDIA GeForce GTX 650
iOS: 
iPhone 6+ (8.0.2)
</t>
      </is>
    </oc>
    <nc r="G460"/>
  </rcc>
  <rcc rId="4618" sId="2">
    <oc r="H460" t="inlineStr">
      <is>
        <t>B</t>
      </is>
    </oc>
    <nc r="H460"/>
  </rcc>
  <rcc rId="4619" sId="2">
    <oc r="I460" t="inlineStr">
      <is>
        <t>To Log</t>
      </is>
    </oc>
    <nc r="I460"/>
  </rcc>
  <rcc rId="4620" sId="2" numFmtId="19">
    <oc r="A461">
      <v>42130</v>
    </oc>
    <nc r="A461"/>
  </rcc>
  <rcc rId="4621" sId="2">
    <oc r="B461">
      <v>114698</v>
    </oc>
    <nc r="B461"/>
  </rcc>
  <rcc rId="4622" sId="2">
    <oc r="C461" t="inlineStr">
      <is>
        <t xml:space="preserve">(Global): The pointer pointing towards exit of the King's Vault is missing in the local map after acquiring Zarek's Crown at King's Vault.
  </t>
      </is>
    </oc>
    <nc r="C461"/>
  </rcc>
  <rcc rId="4623" sId="2">
    <oc r="E461" t="inlineStr">
      <is>
        <t xml:space="preserve">1. Install and Launch the game.
2. Rescue Coren.
3. Start Quest 'The Crown of Thieves'.
4. Acquire 'Zarek's Crown'.
5. Open Local Map and check for the pointer.
</t>
      </is>
    </oc>
    <nc r="E461"/>
  </rcc>
  <rcc rId="4624" sId="2">
    <oc r="F461" t="inlineStr">
      <is>
        <t xml:space="preserve">Actual Result: The pointer pointing towards exit of the King's Vault is missing.
Expected Result: The pointer pointing towards exit of the King's Vault should be displayed in the Local Map.
Note: The save files (save.zip) are attached to this ticket.
</t>
      </is>
    </oc>
    <nc r="F461"/>
  </rcc>
  <rcc rId="4625" sId="2">
    <oc r="G461" t="inlineStr">
      <is>
        <t xml:space="preserve">Operating System:
Windows 8.1 Enterprise 32-bit
Windows 7 32-bit
Card name: 
AMD Radeon HD 5450
NVIDIA GeForce GTX 650
iOS: 
iPhone 6+ (8.0.2)
</t>
      </is>
    </oc>
    <nc r="G461"/>
  </rcc>
  <rcc rId="4626" sId="2">
    <oc r="H461" t="inlineStr">
      <is>
        <t>B</t>
      </is>
    </oc>
    <nc r="H461"/>
  </rcc>
  <rcc rId="4627" sId="2">
    <oc r="I461" t="inlineStr">
      <is>
        <t>To Log</t>
      </is>
    </oc>
    <nc r="I461"/>
  </rcc>
  <rcc rId="4628" sId="2" numFmtId="19">
    <oc r="A462">
      <v>42130</v>
    </oc>
    <nc r="A462"/>
  </rcc>
  <rcc rId="4629" sId="2">
    <oc r="B462">
      <v>114688</v>
    </oc>
    <nc r="B462"/>
  </rcc>
  <rcc rId="4630" sId="2">
    <oc r="C462" t="inlineStr">
      <is>
        <t>(Global): The text appears out of border while conversing with Juliace the Librarian at Radiance.</t>
      </is>
    </oc>
    <nc r="C462"/>
  </rcc>
  <rcc rId="4631" sId="2">
    <oc r="E462" t="inlineStr">
      <is>
        <t xml:space="preserve">1. Install and launch Game.
2. Rescue Coren.
3. Progress through the game till the quest 'Restoring the Shrines'.
4. Start conversing with Juliace the Librarian. 
</t>
      </is>
    </oc>
    <nc r="E462"/>
  </rcc>
  <rcc rId="4632" sId="2">
    <oc r="F462" t="inlineStr">
      <is>
        <t>Actual Result: The text appears out of border while conversing with Juliace the Librarian.
Expected Result: The text should be within the border while conversing Juliace the Librarian.</t>
      </is>
    </oc>
    <nc r="F462"/>
  </rcc>
  <rcc rId="4633" sId="2">
    <oc r="G462" t="inlineStr">
      <is>
        <t xml:space="preserve">Operating System:
Windows 8.1 Enterprise 32-bit
Windows 7 64-bit
Card name: 
AMD Radeon HD 5450
AMD Radeon HD 7870
iOS: iPad 4 (8.3)
</t>
      </is>
    </oc>
    <nc r="G462"/>
  </rcc>
  <rcc rId="4634" sId="2">
    <oc r="H462" t="inlineStr">
      <is>
        <t>C</t>
      </is>
    </oc>
    <nc r="H462"/>
  </rcc>
  <rcc rId="4635" sId="2">
    <oc r="I462" t="inlineStr">
      <is>
        <t>To Log</t>
      </is>
    </oc>
    <nc r="I462"/>
  </rcc>
  <rcc rId="4636" sId="2" numFmtId="19">
    <oc r="A463">
      <v>42130</v>
    </oc>
    <nc r="A463"/>
  </rcc>
  <rcc rId="4637" sId="2">
    <oc r="B463">
      <v>114689</v>
    </oc>
    <nc r="B463"/>
  </rcc>
  <rcc rId="4638" sId="2">
    <oc r="C463" t="inlineStr">
      <is>
        <t>(Global): The game fails to display the image of Patron in the conversation window at co-ordinates (49793, 50286, 0) in the City of Light.</t>
      </is>
    </oc>
    <nc r="C463"/>
  </rcc>
  <rcc rId="4639" sId="2">
    <oc r="E463" t="inlineStr">
      <is>
        <t xml:space="preserve">1. Install and launch Game.
2. Rescue Coren.
3. Go to co-ordinates (49793, 50286, 0) in the City of Lights.
4. Start conversation with Patron.
</t>
      </is>
    </oc>
    <nc r="E463"/>
  </rcc>
  <rcc rId="4640" sId="2">
    <oc r="F463" t="inlineStr">
      <is>
        <t>Actual Result: The game fails to display the image of Patron in the conversation window.
Expected Result: The game should display the image of Patron in the conversation window.</t>
      </is>
    </oc>
    <nc r="F463"/>
  </rcc>
  <rcc rId="4641" sId="2">
    <oc r="G463" t="inlineStr">
      <is>
        <t xml:space="preserve">Operating System:
Windows 8.1 Enterprise 32-bit
Windows 7 64-bit
Card name: 
AMD Radeon HD 5450
AMD Radeon HD 7870
iOS: iPad 4 (8.3)
</t>
      </is>
    </oc>
    <nc r="G463"/>
  </rcc>
  <rcc rId="4642" sId="2">
    <oc r="H463" t="inlineStr">
      <is>
        <t>C</t>
      </is>
    </oc>
    <nc r="H463"/>
  </rcc>
  <rcc rId="4643" sId="2">
    <oc r="I463" t="inlineStr">
      <is>
        <t>To Log</t>
      </is>
    </oc>
    <nc r="I463"/>
  </rcc>
  <rcc rId="4644" sId="2" numFmtId="19">
    <oc r="A464">
      <v>42130</v>
    </oc>
    <nc r="A464"/>
  </rcc>
  <rcc rId="4645" sId="2">
    <oc r="B464">
      <v>114691</v>
    </oc>
    <nc r="B464"/>
  </rcc>
  <rcc rId="4646" sId="2">
    <oc r="C464" t="inlineStr">
      <is>
        <t>(Global): The game fails to display the image of Prostitute in the conversation window at co-ordinates (49793, 50286, 0) in the City of Light.</t>
      </is>
    </oc>
    <nc r="C464"/>
  </rcc>
  <rcc rId="4647" sId="2">
    <oc r="E464" t="inlineStr">
      <is>
        <t xml:space="preserve">1. Install and launch Game.
2. Rescue Coren.
3. Go to co-ordinates (49791, 50283, 1) in the City of Lights.
4. Start conversation with Prostitute.
</t>
      </is>
    </oc>
    <nc r="E464"/>
  </rcc>
  <rcc rId="4648" sId="2">
    <oc r="F464" t="inlineStr">
      <is>
        <t>Actual Result: The game fails to display the image of Prostitute in the conversation window.
Expected Result: The game should display the image of Prostitute in the conversation window.</t>
      </is>
    </oc>
    <nc r="F464"/>
  </rcc>
  <rcc rId="4649" sId="2">
    <oc r="G464" t="inlineStr">
      <is>
        <t xml:space="preserve">Operating System:
Windows 8.1 Enterprise 32-bit
Windows 7 64-bit
Card name: 
AMD Radeon HD 5450
AMD Radeon HD 7870
iOS: iPad 4 (8.3)
</t>
      </is>
    </oc>
    <nc r="G464"/>
  </rcc>
  <rcc rId="4650" sId="2">
    <oc r="H464" t="inlineStr">
      <is>
        <t>C</t>
      </is>
    </oc>
    <nc r="H464"/>
  </rcc>
  <rcc rId="4651" sId="2">
    <oc r="I464" t="inlineStr">
      <is>
        <t>To Log</t>
      </is>
    </oc>
    <nc r="I464"/>
  </rcc>
  <rcc rId="4652" sId="2" numFmtId="19">
    <oc r="A465">
      <v>42130</v>
    </oc>
    <nc r="A465"/>
  </rcc>
  <rcc rId="4653" sId="2">
    <oc r="B465">
      <v>114692</v>
    </oc>
    <nc r="B465"/>
  </rcc>
  <rcc rId="4654" sId="2">
    <oc r="C465" t="inlineStr">
      <is>
        <t>(Global): The Calabar dialogues text overlap with Lightbringer dialogue in the City of Light.</t>
      </is>
    </oc>
    <nc r="C465"/>
  </rcc>
  <rcc rId="4655" sId="2">
    <oc r="E465" t="inlineStr">
      <is>
        <t xml:space="preserve">1. Install and launch Game.
2. Rescue Coren.
3. Progress through the game till the quest 'To Save a Giant'.
4. Start conversing with Calabar. 
</t>
      </is>
    </oc>
    <nc r="E465"/>
  </rcc>
  <rcc rId="4656" sId="2">
    <oc r="F465" t="inlineStr">
      <is>
        <t>Actual Result: The text overlaps while conversing with Calabar.
Expected Result: The text should be within the border while conversing Calabar.</t>
      </is>
    </oc>
    <nc r="F465"/>
  </rcc>
  <rcc rId="4657" sId="2">
    <oc r="G465" t="inlineStr">
      <is>
        <t xml:space="preserve">Operating System:
Windows 8.1 Enterprise 32-bit
Windows 7 64-bit
Card name: 
AMD Radeon HD 5450
AMD Radeon HD 7870
iOS: iPad 4 (8.3)
</t>
      </is>
    </oc>
    <nc r="G465"/>
  </rcc>
  <rcc rId="4658" sId="2">
    <oc r="H465" t="inlineStr">
      <is>
        <t>C</t>
      </is>
    </oc>
    <nc r="H465"/>
  </rcc>
  <rcc rId="4659" sId="2">
    <oc r="I465" t="inlineStr">
      <is>
        <t>To Log</t>
      </is>
    </oc>
    <nc r="I465"/>
  </rcc>
  <rcc rId="4660" sId="2" numFmtId="19">
    <oc r="A466">
      <v>42130</v>
    </oc>
    <nc r="A466"/>
  </rcc>
  <rcc rId="4661" sId="2">
    <oc r="B466">
      <v>114694</v>
    </oc>
    <nc r="B466"/>
  </rcc>
  <rcc rId="4662" sId="2">
    <oc r="C466" t="inlineStr">
      <is>
        <t>(iOS): Graphical corruption is observed while Lightbringer  moves around at co-ordinates (50296, 49503,0) in Radiance.</t>
      </is>
    </oc>
    <nc r="C466"/>
  </rcc>
  <rcc rId="4663" sId="2">
    <oc r="E466" t="inlineStr">
      <is>
        <t>1. Install and launch Game.
2. Rescue Coren.
3. Go to co-ordinates (50296, 49503,0) in Radiance.
4. Move around the bridge.</t>
      </is>
    </oc>
    <nc r="E466"/>
  </rcc>
  <rcc rId="4664" sId="2">
    <oc r="F466" t="inlineStr">
      <is>
        <t>Actual Result: Graphical corruption is observed while  Lightbringer moving around the bridge.
Expected Result: The game should be free of graphical corruptions.</t>
      </is>
    </oc>
    <nc r="F466"/>
  </rcc>
  <rcc rId="4665" sId="2">
    <oc r="G466" t="inlineStr">
      <is>
        <t xml:space="preserve">
iPad 4 (8.3)</t>
      </is>
    </oc>
    <nc r="G466"/>
  </rcc>
  <rcc rId="4666" sId="2">
    <oc r="H466" t="inlineStr">
      <is>
        <t>C</t>
      </is>
    </oc>
    <nc r="H466"/>
  </rcc>
  <rcc rId="4667" sId="2">
    <oc r="I466" t="inlineStr">
      <is>
        <t>To Log</t>
      </is>
    </oc>
    <nc r="I466"/>
  </rcc>
  <rcc rId="4668" sId="2" numFmtId="19">
    <oc r="A467">
      <v>42130</v>
    </oc>
    <nc r="A467"/>
  </rcc>
  <rcc rId="4669" sId="2">
    <oc r="B467">
      <v>114699</v>
    </oc>
    <nc r="B467"/>
  </rcc>
  <rcc rId="4670" sId="2">
    <oc r="C467" t="inlineStr">
      <is>
        <t>[Global]: Graphical glitch is observed while passing in and out through the tent at co-ordinate (50088, 50308, 0) in Pinnacle.</t>
      </is>
    </oc>
    <nc r="C467"/>
  </rcc>
  <rcc rId="4671" sId="2">
    <oc r="E467" t="inlineStr">
      <is>
        <t xml:space="preserve">1. Install and launch Steam and Ember.
2. Enter Pinnacle.
3. Navigate to co-ordinate (50088, 50308, 0).
4. Move in and out through the tent.
</t>
      </is>
    </oc>
    <nc r="E467"/>
  </rcc>
  <rcc rId="4672" sId="2">
    <oc r="F467" t="inlineStr">
      <is>
        <t xml:space="preserve">Actual Result:  Graphical glitch is observed while passing In and out through the tent.
Expected Result: Lightbringer should be able to pass through the tent properly.
</t>
      </is>
    </oc>
    <nc r="F467"/>
  </rcc>
  <rcc rId="4673" sId="2">
    <oc r="G467" t="inlineStr">
      <is>
        <t xml:space="preserve">Operating System:
Windows 8 Enterprise 32-bit (6.2, Build 9200)
Card name: AMD Radeon HD 5450
</t>
      </is>
    </oc>
    <nc r="G467"/>
  </rcc>
  <rcc rId="4674" sId="2">
    <oc r="H467" t="inlineStr">
      <is>
        <t>C</t>
      </is>
    </oc>
    <nc r="H467"/>
  </rcc>
  <rcc rId="4675" sId="2">
    <oc r="I467" t="inlineStr">
      <is>
        <t>To Log</t>
      </is>
    </oc>
    <nc r="I467"/>
  </rcc>
  <rcc rId="4676" sId="2" numFmtId="19">
    <oc r="A468">
      <v>42130</v>
    </oc>
    <nc r="A468"/>
  </rcc>
  <rcc rId="4677" sId="2">
    <oc r="B468">
      <v>114700</v>
    </oc>
    <nc r="B468"/>
  </rcc>
  <rcc rId="4678" sId="2">
    <oc r="C468" t="inlineStr">
      <is>
        <t>[Global]: Lightbringer appears stuck when the player moves the character near stairs at co-ordinate (49649, 49583, -1) in Bog Of Souls.</t>
      </is>
    </oc>
    <nc r="C468"/>
  </rcc>
  <rcc rId="4679" sId="2">
    <oc r="E468" t="inlineStr">
      <is>
        <t xml:space="preserve">1. Install and launch Steam and Ember.
2. Enter Bog Of Souls.
3. Navigate to co-ordinate (49649, 49583, -1).
4. Move Lightbringer near stairs.
</t>
      </is>
    </oc>
    <nc r="E468"/>
  </rcc>
  <rcc rId="4680" sId="2">
    <oc r="F468" t="inlineStr">
      <is>
        <t xml:space="preserve">Actual Result:  Lightbringer appear stuck when the player moves the character near stairs
Expected Result: Lightbringer should collide with game environment.
</t>
      </is>
    </oc>
    <nc r="F468"/>
  </rcc>
  <rcc rId="4681" sId="2">
    <oc r="G468" t="inlineStr">
      <is>
        <t xml:space="preserve">Operating System:
Windows 8 Enterprise 32-bit (6.2, Build 9200)
Card name: AMD Radeon HD 5450
</t>
      </is>
    </oc>
    <nc r="G468"/>
  </rcc>
  <rcc rId="4682" sId="2">
    <oc r="H468" t="inlineStr">
      <is>
        <t>A</t>
      </is>
    </oc>
    <nc r="H468"/>
  </rcc>
  <rcc rId="4683" sId="2">
    <oc r="I468" t="inlineStr">
      <is>
        <t>To Log</t>
      </is>
    </oc>
    <nc r="I468"/>
  </rcc>
  <rcc rId="4684" sId="2" numFmtId="19">
    <oc r="A471">
      <v>42131</v>
    </oc>
    <nc r="A471"/>
  </rcc>
  <rcc rId="4685" sId="2">
    <oc r="B471">
      <v>114909</v>
    </oc>
    <nc r="B471"/>
  </rcc>
  <rcc rId="4686" sId="2">
    <oc r="C471" t="inlineStr">
      <is>
        <t>(Global): The player is navigated to sewers when the player taps near the barrel at co-ordinates (49879, 50219, 0) in City of Lights.</t>
      </is>
    </oc>
    <nc r="C471"/>
  </rcc>
  <rcc rId="4687" sId="2">
    <oc r="E471" t="inlineStr">
      <is>
        <t>1. Install and launch game.
2. Rescue Coren.
2. Go to co-ordinates (49879, 50219, 0).
3. Move and tap near the barrel.</t>
      </is>
    </oc>
    <nc r="E471"/>
  </rcc>
  <rcc rId="4688" sId="2">
    <oc r="F471" t="inlineStr">
      <is>
        <t xml:space="preserve">Actual result: The player is navigated to sewers.
Expected result: Lightbringer should collide with the barrel.
</t>
      </is>
    </oc>
    <nc r="F471"/>
  </rcc>
  <rcc rId="4689" sId="2">
    <oc r="G471" t="inlineStr">
      <is>
        <t>iOS: iPhone 6+(8.0.2)
Operating System:
Windows 8 Enterprise 32-bit (6.2, Build 9200)
Card name: AMD Radeon HD 5450</t>
      </is>
    </oc>
    <nc r="G471"/>
  </rcc>
  <rcc rId="4690" sId="2">
    <oc r="H471" t="inlineStr">
      <is>
        <t>B</t>
      </is>
    </oc>
    <nc r="H471"/>
  </rcc>
  <rcc rId="4691" sId="2">
    <oc r="I471" t="inlineStr">
      <is>
        <t>To Log</t>
      </is>
    </oc>
    <nc r="I471"/>
  </rcc>
  <rcc rId="4692" sId="2" numFmtId="19">
    <oc r="A472">
      <v>42131</v>
    </oc>
    <nc r="A472"/>
  </rcc>
  <rcc rId="4693" sId="2">
    <oc r="B472">
      <v>114911</v>
    </oc>
    <nc r="B472"/>
  </rcc>
  <rcc rId="4694" sId="2">
    <oc r="C472" t="inlineStr">
      <is>
        <t>(Global): The game fails to display the upper floor of the building at co-ordinates (49842, 50181, 0) in City of lights.</t>
      </is>
    </oc>
    <nc r="C472"/>
  </rcc>
  <rcc rId="4695" sId="2">
    <oc r="E472" t="inlineStr">
      <is>
        <t>1. Install and launch Game.
2. Rescue Coren.
3. Navigate to City Of Lights. 
4. Go to co-ordinates(49842, 50181, 0).</t>
      </is>
    </oc>
    <nc r="E472"/>
  </rcc>
  <rcc rId="4696" sId="2">
    <oc r="F472" t="inlineStr">
      <is>
        <t xml:space="preserve">Actual result: The game fails to display the upper floor of the building.
Expected result: The upper floor of the building should be displayed.
</t>
      </is>
    </oc>
    <nc r="F472"/>
  </rcc>
  <rcc rId="4697" sId="2">
    <oc r="G472" t="inlineStr">
      <is>
        <t>iOS: iPhone 6+(8.0.2)
Operating System:
Windows 8 Enterprise 32-bit (6.2, Build 9200)
Card name: AMD Radeon HD 5450</t>
      </is>
    </oc>
    <nc r="G472"/>
  </rcc>
  <rcc rId="4698" sId="2">
    <oc r="H472" t="inlineStr">
      <is>
        <t>C</t>
      </is>
    </oc>
    <nc r="H472"/>
  </rcc>
  <rcc rId="4699" sId="2">
    <oc r="I472" t="inlineStr">
      <is>
        <t>To Log</t>
      </is>
    </oc>
    <nc r="I472"/>
  </rcc>
  <rcc rId="4700" sId="2" numFmtId="19">
    <oc r="A473">
      <v>42131</v>
    </oc>
    <nc r="A473"/>
  </rcc>
  <rcc rId="4701" sId="2">
    <oc r="B473">
      <v>114908</v>
    </oc>
    <nc r="B473"/>
  </rcc>
  <rcc rId="4702" sId="2">
    <oc r="C473" t="inlineStr">
      <is>
        <t>(Global): Graphical glitch is observed for the prison gate at co-ordinates (50000, 50323, -1) in Bastille.</t>
      </is>
    </oc>
    <nc r="C473"/>
  </rcc>
  <rcc rId="4703" sId="2">
    <oc r="E473" t="inlineStr">
      <is>
        <t>1. Install and launch Game.
2. Rescue Coren.
3. Go to co-ordinates (50000, 50323, -1) in Bastille.
4. Move the character through the prison gate.
(Please refer attachment)</t>
      </is>
    </oc>
    <nc r="E473"/>
  </rcc>
  <rcc rId="4704" sId="2">
    <oc r="F473" t="inlineStr">
      <is>
        <t>Actual Result: Graphical glitch is observed for the prison gate.
Expected Result: The character should be able to pass through prison gate properly.</t>
      </is>
    </oc>
    <nc r="F473"/>
  </rcc>
  <rcc rId="4705" sId="2">
    <oc r="G473" t="inlineStr">
      <is>
        <t xml:space="preserve">Operating System:
Windows 8.1 Enterprise 32-bit
Windows 7 64-bit
Card name: 
AMD Radeon HD 5450
AMD Radeon HD 7870
iOS: iPad 4 (8.3)
</t>
      </is>
    </oc>
    <nc r="G473"/>
  </rcc>
  <rcc rId="4706" sId="2">
    <oc r="H473" t="inlineStr">
      <is>
        <t>C</t>
      </is>
    </oc>
    <nc r="H473"/>
  </rcc>
  <rcc rId="4707" sId="2">
    <oc r="I473" t="inlineStr">
      <is>
        <t>To Log</t>
      </is>
    </oc>
    <nc r="I473"/>
  </rcc>
  <rcc rId="4708" sId="2" numFmtId="19">
    <oc r="A474">
      <v>42131</v>
    </oc>
    <nc r="A474"/>
  </rcc>
  <rcc rId="4709" sId="2">
    <oc r="B474">
      <v>114910</v>
    </oc>
    <nc r="B474"/>
  </rcc>
  <rcc rId="4710" sId="2">
    <oc r="C474" t="inlineStr">
      <is>
        <t>(Global): The text appears out of border while conversing with Carac in the Northern Forest.</t>
      </is>
    </oc>
    <nc r="C474"/>
  </rcc>
  <rcc rId="4711" sId="2">
    <oc r="E474" t="inlineStr">
      <is>
        <t xml:space="preserve">1. Install and launch Game.
2. Rescue Coren.
3. Go to co-ordinates (49984, 49530, 0) in Northern Forest.
4. Start conversation with Carac.
</t>
      </is>
    </oc>
    <nc r="E474"/>
  </rcc>
  <rcc rId="4712" sId="2">
    <oc r="F474" t="inlineStr">
      <is>
        <t>Actual Result:  The text appears out of border while conversing with Carac in the Northern Forest.
Expected Result:  The text should be within the border while conversing with Carac in the Northern Forest.</t>
      </is>
    </oc>
    <nc r="F474"/>
  </rcc>
  <rcc rId="4713" sId="2">
    <oc r="G474" t="inlineStr">
      <is>
        <t>Operating System:
Windows 8.1 Enterprise 32-bit
Windows 7 64-bit
Card name: 
AMD Radeon HD 5450
AMD Radeon HD 7870
iOS: iPad 4 (8.3)</t>
      </is>
    </oc>
    <nc r="G474"/>
  </rcc>
  <rcc rId="4714" sId="2">
    <oc r="H474" t="inlineStr">
      <is>
        <t>C</t>
      </is>
    </oc>
    <nc r="H474"/>
  </rcc>
  <rcc rId="4715" sId="2">
    <oc r="I474" t="inlineStr">
      <is>
        <t>To Log</t>
      </is>
    </oc>
    <nc r="I474"/>
  </rcc>
  <rcc rId="4716" sId="2" numFmtId="19">
    <oc r="A475">
      <v>42131</v>
    </oc>
    <nc r="A475"/>
  </rcc>
  <rcc rId="4717" sId="2">
    <oc r="B475">
      <v>114913</v>
    </oc>
    <nc r="B475"/>
  </rcc>
  <rcc rId="4718" sId="2">
    <oc r="C475" t="inlineStr">
      <is>
        <t>(Global): Lightbringer is able to pass through fence around tree near co-ordinates (49928, 50013, 0) at Farmlands.</t>
      </is>
    </oc>
    <nc r="C475"/>
  </rcc>
  <rcc rId="4719" sId="2">
    <oc r="E475" t="inlineStr">
      <is>
        <t xml:space="preserve">1. Install and launch Steam and Ember.
2. Enter Farmlands.
3. Navigate to co-ordinate (49928, 50013, 0).
4. Move Lightbringer through fence around tree.
</t>
      </is>
    </oc>
    <nc r="E475"/>
  </rcc>
  <rcc rId="4720" sId="2">
    <oc r="F475" t="inlineStr">
      <is>
        <t xml:space="preserve">Actual Result:  Lightbringer is able to pass through fence around tree.
Expected Result: Lightbringer should collide with the fence around tree.
</t>
      </is>
    </oc>
    <nc r="F475"/>
  </rcc>
  <rcc rId="4721" sId="2">
    <oc r="G475" t="inlineStr">
      <is>
        <t xml:space="preserve">Operating System:
Windows 8 Enterprise 32-bit (6.2, Build 9200)
Card name: AMD Radeon HD 5450
</t>
      </is>
    </oc>
    <nc r="G475"/>
  </rcc>
  <rcc rId="4722" sId="2">
    <oc r="H475" t="inlineStr">
      <is>
        <t>C</t>
      </is>
    </oc>
    <nc r="H475"/>
  </rcc>
  <rcc rId="4723" sId="2">
    <oc r="I475" t="inlineStr">
      <is>
        <t>To Log</t>
      </is>
    </oc>
    <nc r="I475"/>
  </rcc>
  <rcc rId="4724" sId="2" numFmtId="19">
    <oc r="A476">
      <v>42131</v>
    </oc>
    <nc r="A476"/>
  </rcc>
  <rcc rId="4725" sId="2">
    <oc r="B476">
      <v>114914</v>
    </oc>
    <nc r="B476"/>
  </rcc>
  <rcc rId="4726" sId="2">
    <oc r="C476" t="inlineStr">
      <is>
        <t xml:space="preserve">(Global): The player is unable to select one of the dialogue  while conversing with King Victus during quest 'An Audience With The King'.  </t>
      </is>
    </oc>
    <nc r="C476"/>
  </rcc>
  <rcc rId="4727" sId="2">
    <oc r="E476" t="inlineStr">
      <is>
        <t xml:space="preserve">1. Install and launch Steam and Ember.
2. Rescue Coren.
3. Start quest 'An Audience With The King'.
4. Start conversation with King Victus.
5. Click on dialogue 'Why didn't you just reverse the ban...' 
</t>
      </is>
    </oc>
    <nc r="E476"/>
  </rcc>
  <rcc rId="4728" sId="2">
    <oc r="F476" t="inlineStr">
      <is>
        <t xml:space="preserve">Actual Result:  The player is unable to select dialogue 'Why didn't you just reverse the ban...'  from conversation window.
Expected Result: The player should be able to select  'Why didn't you just reverse the ban...' dialogue from conversation window.
</t>
      </is>
    </oc>
    <nc r="F476"/>
  </rcc>
  <rcc rId="4729" sId="2">
    <oc r="G476" t="inlineStr">
      <is>
        <t xml:space="preserve">Operating System:
Windows 8 Enterprise 32-bit (6.2, Build 9200)
Card name: AMD Radeon HD 5450
</t>
      </is>
    </oc>
    <nc r="G476"/>
  </rcc>
  <rcc rId="4730" sId="2">
    <oc r="H476" t="inlineStr">
      <is>
        <t>B</t>
      </is>
    </oc>
    <nc r="H476"/>
  </rcc>
  <rcc rId="4731" sId="2">
    <oc r="I476" t="inlineStr">
      <is>
        <t>To Log</t>
      </is>
    </oc>
    <nc r="I476"/>
  </rcc>
  <rcc rId="4732" sId="2" numFmtId="19">
    <oc r="A477">
      <v>42131</v>
    </oc>
    <nc r="A477"/>
  </rcc>
  <rcc rId="4733" sId="2">
    <oc r="B477">
      <v>114901</v>
    </oc>
    <nc r="B477"/>
  </rcc>
  <rcc rId="4734" sId="2">
    <oc r="C477" t="inlineStr">
      <is>
        <t xml:space="preserve">(Global): Lightbringer appears stuck in the Wooden Fence near co-ordinate (49705, 50254, -1) at King's Vault.
</t>
      </is>
    </oc>
    <nc r="C477"/>
  </rcc>
  <rcc rId="4735" sId="2">
    <oc r="E477" t="inlineStr">
      <is>
        <t xml:space="preserve">1. Install and Launch the game.
2. Rescue Coren.
3. Move to co-ordinates (49705, 50254, -1) at King's Vault.
4. Keep moving near the wooden fence.
(Please Refer attachment).
</t>
      </is>
    </oc>
    <nc r="E477"/>
  </rcc>
  <rcc rId="4736" sId="2">
    <oc r="F477" t="inlineStr">
      <is>
        <t xml:space="preserve">Actual Result: Lightbringer appears stuck inside the wooden fence.
Expected Result: Lightbringer should collide with the wooden fence.
Note: The save files (save.zip) are attached to this ticket.
</t>
      </is>
    </oc>
    <nc r="F477"/>
  </rcc>
  <rcc rId="4737" sId="2">
    <oc r="G477" t="inlineStr">
      <is>
        <t xml:space="preserve">Operating System:
Windows 8.1 Enterprise 32-bit
Windows 7 32-bit
Card name: 
AMD Radeon HD 5450
NVIDIA GeForce GTX 650
</t>
      </is>
    </oc>
    <nc r="G477"/>
  </rcc>
  <rcc rId="4738" sId="2">
    <oc r="H477" t="inlineStr">
      <is>
        <t>A</t>
      </is>
    </oc>
    <nc r="H477"/>
  </rcc>
  <rcc rId="4739" sId="2">
    <oc r="I477" t="inlineStr">
      <is>
        <t>To Log</t>
      </is>
    </oc>
    <nc r="I477"/>
  </rcc>
  <rcc rId="4740" sId="2" numFmtId="19">
    <oc r="A478">
      <v>42131</v>
    </oc>
    <nc r="A478"/>
  </rcc>
  <rcc rId="4741" sId="2">
    <oc r="B478">
      <v>114902</v>
    </oc>
    <nc r="B478"/>
  </rcc>
  <rcc rId="4742" sId="2">
    <oc r="C478" t="inlineStr">
      <is>
        <t xml:space="preserve">(Global): Lightbringer appears stuck between rock and tree near co-ordinate (49872, 50149) at City of Lights Entrance.
</t>
      </is>
    </oc>
    <nc r="C478"/>
  </rcc>
  <rcc rId="4743" sId="2">
    <oc r="E478" t="inlineStr">
      <is>
        <t xml:space="preserve">1. Install and Launch the game.
2. Rescue Coren.
3. Move to co-ordinates (49872, 50149) at City of Lights Entrance.
4. Keep moving between the rock and tree.
(Please Refer attachment).
</t>
      </is>
    </oc>
    <nc r="E478"/>
  </rcc>
  <rcc rId="4744" sId="2">
    <oc r="F478" t="inlineStr">
      <is>
        <t xml:space="preserve">Actual Result: Lightbringer appears stuck between rock and tree.
Expected Result: Lightbringer should collide with rock and tree.
Note: The save files (save.zip) are attached to this ticket.
</t>
      </is>
    </oc>
    <nc r="F478"/>
  </rcc>
  <rcc rId="4745" sId="2">
    <oc r="G478" t="inlineStr">
      <is>
        <t xml:space="preserve">Operating System:
Windows 8.1 Enterprise 32-bit
Windows 7 32-bit
Card name: 
AMD Radeon HD 5450
NVIDIA GeForce GTX 650
</t>
      </is>
    </oc>
    <nc r="G478"/>
  </rcc>
  <rcc rId="4746" sId="2">
    <oc r="H478" t="inlineStr">
      <is>
        <t>A</t>
      </is>
    </oc>
    <nc r="H478"/>
  </rcc>
  <rcc rId="4747" sId="2">
    <oc r="I478" t="inlineStr">
      <is>
        <t>To Log</t>
      </is>
    </oc>
    <nc r="I478"/>
  </rcc>
  <rcc rId="4748" sId="2" numFmtId="19">
    <oc r="A479">
      <v>42131</v>
    </oc>
    <nc r="A479"/>
  </rcc>
  <rcc rId="4749" sId="2">
    <oc r="B479">
      <v>114903</v>
    </oc>
    <nc r="B479"/>
  </rcc>
  <rcc rId="4750" sId="2">
    <oc r="C479" t="inlineStr">
      <is>
        <t xml:space="preserve">(Global): Lightbringer appears stuck in the rock near co-ordinates (49819, 49979, -1) at Zombie Cave.
</t>
      </is>
    </oc>
    <nc r="C479"/>
  </rcc>
  <rcc rId="4751" sId="2">
    <oc r="E479" t="inlineStr">
      <is>
        <t xml:space="preserve">1. Install and Launch the game.
2. Rescue Coren.
3. Move to co-ordinates (49819, 49979, -1) at Zombie Cave.
4. Move around rock.
(Please refer attachment).
</t>
      </is>
    </oc>
    <nc r="E479"/>
  </rcc>
  <rcc rId="4752" sId="2">
    <oc r="F479" t="inlineStr">
      <is>
        <t xml:space="preserve">Actual Result: Lightbringer appears stuck inside rock.
Expected Result: Lightbringer should collide with the rock.
Note: The save files (save.zip) are attached to this ticket.
</t>
      </is>
    </oc>
    <nc r="F479"/>
  </rcc>
  <rcc rId="4753" sId="2">
    <oc r="G479" t="inlineStr">
      <is>
        <t xml:space="preserve">Operating System:
Windows 8.1 Enterprise 32-bit
Windows 7 32-bit
Card name: 
AMD Radeon HD 5450
NVIDIA GeForce GTX 650
</t>
      </is>
    </oc>
    <nc r="G479"/>
  </rcc>
  <rcc rId="4754" sId="2">
    <oc r="H479" t="inlineStr">
      <is>
        <t>A</t>
      </is>
    </oc>
    <nc r="H479"/>
  </rcc>
  <rcc rId="4755" sId="2">
    <oc r="I479" t="inlineStr">
      <is>
        <t>To Log</t>
      </is>
    </oc>
    <nc r="I479"/>
  </rcc>
  <rcc rId="4756" sId="2" numFmtId="19">
    <oc r="A480">
      <v>42131</v>
    </oc>
    <nc r="A480"/>
  </rcc>
  <rcc rId="4757" sId="2">
    <oc r="B480">
      <v>114904</v>
    </oc>
    <nc r="B480"/>
  </rcc>
  <rcc rId="4758" sId="2">
    <oc r="C480" t="inlineStr">
      <is>
        <t xml:space="preserve">(Global): The pointer pointing towards King's Vault is misplaced in the local map after starting quest 'The Crown of Thieves'.
 </t>
      </is>
    </oc>
    <nc r="C480"/>
  </rcc>
  <rcc rId="4759" sId="2">
    <oc r="E480" t="inlineStr">
      <is>
        <t xml:space="preserve">1. Install and Launch the game.
2. Rescue Coren.
3. Start quest 'The Crown of Thieves'.
4. Open Local Map.
</t>
      </is>
    </oc>
    <nc r="E480"/>
  </rcc>
  <rcc rId="4760" sId="2">
    <oc r="F480" t="inlineStr">
      <is>
        <t xml:space="preserve">Actual Result: The pointer pointing towards King's Vault is misplaced in the local map.
Expected Result: The pointer should point towards King's Vault.
Note: The save files (save.zip) are attached to this ticket.
</t>
      </is>
    </oc>
    <nc r="F480"/>
  </rcc>
  <rcc rId="4761" sId="2">
    <oc r="G480" t="inlineStr">
      <is>
        <t xml:space="preserve">Operating System:
Windows 8.1 Enterprise 32-bit
Windows 7 32-bit
Card name: 
AMD Radeon HD 5450
NVIDIA GeForce GTX 650
</t>
      </is>
    </oc>
    <nc r="G480"/>
  </rcc>
  <rcc rId="4762" sId="2">
    <oc r="H480" t="inlineStr">
      <is>
        <t>C</t>
      </is>
    </oc>
    <nc r="H480"/>
  </rcc>
  <rcc rId="4763" sId="2">
    <oc r="I480" t="inlineStr">
      <is>
        <t>To Log</t>
      </is>
    </oc>
    <nc r="I480"/>
  </rcc>
  <rcc rId="4764" sId="2" numFmtId="19">
    <oc r="A481">
      <v>42131</v>
    </oc>
    <nc r="A481"/>
  </rcc>
  <rcc rId="4765" sId="2">
    <oc r="B481">
      <v>114905</v>
    </oc>
    <nc r="B481"/>
  </rcc>
  <rcc rId="4766" sId="2">
    <oc r="C481" t="inlineStr">
      <is>
        <t xml:space="preserve">(Global): The pointer pointing towards Sewers exit is misplaced in the local map after starting quest 'Breathe Deep'. 
</t>
      </is>
    </oc>
    <nc r="C481"/>
  </rcc>
  <rcc rId="4767" sId="2">
    <oc r="E481" t="inlineStr">
      <is>
        <t xml:space="preserve">1. Install and Launch the game.
2. Rescue Coren.
3. Start quest 'Breathe Deep'. 
4. Open Local Map.
</t>
      </is>
    </oc>
    <nc r="E481"/>
  </rcc>
  <rcc rId="4768" sId="2">
    <oc r="F481" t="inlineStr">
      <is>
        <t xml:space="preserve">Actual Result: The pointer pointing towards Sewers exit is misplaced in the local map.
Expected Result: The pointer should point towards Sewers exit.
Note: The save files (save.zip) are attached to this ticket.
</t>
      </is>
    </oc>
    <nc r="F481"/>
  </rcc>
  <rcc rId="4769" sId="2">
    <oc r="G481" t="inlineStr">
      <is>
        <t xml:space="preserve">Operating System:
Windows 8.1 Enterprise 32-bit
Windows 7 32-bit
Card name: 
AMD Radeon HD 5450
NVIDIA GeForce GTX 650
</t>
      </is>
    </oc>
    <nc r="G481"/>
  </rcc>
  <rcc rId="4770" sId="2">
    <oc r="H481" t="inlineStr">
      <is>
        <t>C</t>
      </is>
    </oc>
    <nc r="H481"/>
  </rcc>
  <rcc rId="4771" sId="2">
    <oc r="I481" t="inlineStr">
      <is>
        <t>To Log</t>
      </is>
    </oc>
    <nc r="I481"/>
  </rcc>
  <rcc rId="4772" sId="2" numFmtId="19">
    <oc r="A484">
      <v>42132</v>
    </oc>
    <nc r="A484"/>
  </rcc>
  <rcc rId="4773" sId="2">
    <oc r="B484">
      <v>115072</v>
    </oc>
    <nc r="B484"/>
  </rcc>
  <rcc rId="4774" sId="2">
    <oc r="C484" t="inlineStr">
      <is>
        <t xml:space="preserve">(Global): Lightbringer appears stuck in the rock and wall near co-ordinate (50070, 50347, -1) at Bastille.
</t>
      </is>
    </oc>
    <nc r="C484"/>
  </rcc>
  <rcc rId="4775" sId="2">
    <oc r="E484" t="inlineStr">
      <is>
        <t xml:space="preserve">1. Install and Launch the game.
2. Rescue Coren.
3. Move to co-ordinate (50070, 50347, -1) at Bastille.
4. Move between rock and wall.
(Please Refer attachment).
</t>
      </is>
    </oc>
    <nc r="E484"/>
  </rcc>
  <rcc rId="4776" sId="2">
    <oc r="F484" t="inlineStr">
      <is>
        <t xml:space="preserve">Actual Result: Lightbringer appears stuck in the rock and wall.
Expected Result: Lightbringer should collide with the rock.
Note: The save files (save.zip) are attached to this ticket.
</t>
      </is>
    </oc>
    <nc r="F484"/>
  </rcc>
  <rcc rId="4777" sId="2">
    <oc r="G484" t="inlineStr">
      <is>
        <t xml:space="preserve">Operating System:
Windows 8.1 Enterprise 32-bit
Windows 7 32-bit
Card name: 
AMD Radeon HD 5450
NVIDIA GeForce GTX 650
</t>
      </is>
    </oc>
    <nc r="G484"/>
  </rcc>
  <rcc rId="4778" sId="2">
    <oc r="H484" t="inlineStr">
      <is>
        <t>A</t>
      </is>
    </oc>
    <nc r="H484"/>
  </rcc>
  <rcc rId="4779" sId="2">
    <oc r="I484" t="inlineStr">
      <is>
        <t>To Log</t>
      </is>
    </oc>
    <nc r="I484"/>
  </rcc>
  <rcc rId="4780" sId="2" numFmtId="19">
    <oc r="A485">
      <v>42132</v>
    </oc>
    <nc r="A485"/>
  </rcc>
  <rcc rId="4781" sId="2">
    <oc r="B485">
      <v>115073</v>
    </oc>
    <nc r="B485"/>
  </rcc>
  <rcc rId="4782" sId="2">
    <oc r="C485" t="inlineStr">
      <is>
        <t xml:space="preserve">(Global): Lightbringer appears stuck in the Wooden log near co-ordinates (49729, 49649, -1) at Bog of Souls.
</t>
      </is>
    </oc>
    <nc r="C485"/>
  </rcc>
  <rcc rId="4783" sId="2">
    <oc r="E485" t="inlineStr">
      <is>
        <t xml:space="preserve">1. Install and Launch the game.
2. Rescue Coren.
3. Move to co-ordinates (49729, 49649, -1) at Bog of Souls.
4. Keep moving around the wooden log.
(Please Refer attachment).
</t>
      </is>
    </oc>
    <nc r="E485"/>
  </rcc>
  <rcc rId="4784" sId="2">
    <oc r="F485" t="inlineStr">
      <is>
        <t xml:space="preserve">Actual Result: Lightbringer appears stuck inside the wooden log.
Expected Result: Lightbringer should collide with the wooden log.
Note: The save files (save.zip) are attached to this ticket.
</t>
      </is>
    </oc>
    <nc r="F485"/>
  </rcc>
  <rcc rId="4785" sId="2">
    <oc r="G485" t="inlineStr">
      <is>
        <t xml:space="preserve">Operating System:
Windows 8.1 Enterprise 32-bit
Windows 7 32-bit
Card name: 
AMD Radeon HD 5450
NVIDIA GeForce GTX 650
</t>
      </is>
    </oc>
    <nc r="G485"/>
  </rcc>
  <rcc rId="4786" sId="2">
    <oc r="H485" t="inlineStr">
      <is>
        <t>A</t>
      </is>
    </oc>
    <nc r="H485"/>
  </rcc>
  <rcc rId="4787" sId="2">
    <oc r="I485" t="inlineStr">
      <is>
        <t>To Log</t>
      </is>
    </oc>
    <nc r="I485"/>
  </rcc>
  <rcc rId="4788" sId="2" numFmtId="19">
    <oc r="A486">
      <v>42132</v>
    </oc>
    <nc r="A486"/>
  </rcc>
  <rcc rId="4789" sId="2">
    <oc r="B486">
      <v>115075</v>
    </oc>
    <nc r="B486"/>
  </rcc>
  <rcc rId="4790" sId="2">
    <oc r="C486" t="inlineStr">
      <is>
        <t xml:space="preserve">(Global): Lightbringer appears stuck in the rock and tree near co-ordinate (50213, 49599, 0) at Northern Forest.
</t>
      </is>
    </oc>
    <nc r="C486"/>
  </rcc>
  <rcc rId="4791" sId="2">
    <oc r="E486" t="inlineStr">
      <is>
        <t xml:space="preserve">1. Install and Launch the game.
2. Rescue Coren.
3. Move to co-ordinates (50213, 49599, 0) at Northern Forest.
4. Keep moving near the rock and tree.
(Please Refer attachment).
</t>
      </is>
    </oc>
    <nc r="E486"/>
  </rcc>
  <rcc rId="4792" sId="2">
    <oc r="F486" t="inlineStr">
      <is>
        <t xml:space="preserve">Actual Result: Lightbringer appears stuck inside the rock and tree.
Expected Result: Lightbringer should collide with the rock and tree.
Note: The save files (save.zip) are attached to this ticket.
</t>
      </is>
    </oc>
    <nc r="F486"/>
  </rcc>
  <rcc rId="4793" sId="2">
    <oc r="G486" t="inlineStr">
      <is>
        <t xml:space="preserve">Operating System:
Windows 8.1 Enterprise 32-bit
Windows 7 32-bit
Card name: 
AMD Radeon HD 5450
NVIDIA GeForce GTX 650
</t>
      </is>
    </oc>
    <nc r="G486"/>
  </rcc>
  <rcc rId="4794" sId="2">
    <oc r="H486" t="inlineStr">
      <is>
        <t>A</t>
      </is>
    </oc>
    <nc r="H486"/>
  </rcc>
  <rcc rId="4795" sId="2">
    <oc r="I486" t="inlineStr">
      <is>
        <t>To Log</t>
      </is>
    </oc>
    <nc r="I486"/>
  </rcc>
  <rcc rId="4796" sId="2" numFmtId="19">
    <oc r="A487">
      <v>42132</v>
    </oc>
    <nc r="A487"/>
  </rcc>
  <rcc rId="4797" sId="2">
    <oc r="B487">
      <v>115076</v>
    </oc>
    <nc r="B487"/>
  </rcc>
  <rcc rId="4798" sId="2">
    <oc r="C487" t="inlineStr">
      <is>
        <t xml:space="preserve">(Global): Lightbringer appears stuck in the ice crystal and rock near co-ordinate (49557, 49579, 0) at Cliffs of Giants.
</t>
      </is>
    </oc>
    <nc r="C487"/>
  </rcc>
  <rcc rId="4799" sId="2">
    <oc r="E487" t="inlineStr">
      <is>
        <t xml:space="preserve">1. Install and Launch the game.
2. Rescue Coren.
3. Move to co-ordinates (49557, 49579, 0) at Cliffs of Giants.
4. Attempt to pass through the ice crystal and rocks covered in ice.
(Please Refer attachment).
</t>
      </is>
    </oc>
    <nc r="E487"/>
  </rcc>
  <rcc rId="4800" sId="2">
    <oc r="F487" t="inlineStr">
      <is>
        <t xml:space="preserve">Actual Result: Lightbringer appears stuck inside the ice crystal and rock.
Expected Result: Lightbringer should collide with the ice crystal and rock.
Note: The save files (save.zip) are attached to this ticket.
</t>
      </is>
    </oc>
    <nc r="F487"/>
  </rcc>
  <rcc rId="4801" sId="2">
    <oc r="G487" t="inlineStr">
      <is>
        <t xml:space="preserve">Operating System:
Windows 8.1 Enterprise 32-bit
Windows 7 32-bit
Card name: 
AMD Radeon HD 5450
NVIDIA GeForce GTX 650
</t>
      </is>
    </oc>
    <nc r="G487"/>
  </rcc>
  <rcc rId="4802" sId="2">
    <oc r="H487" t="inlineStr">
      <is>
        <t>A</t>
      </is>
    </oc>
    <nc r="H487"/>
  </rcc>
  <rcc rId="4803" sId="2">
    <oc r="I487" t="inlineStr">
      <is>
        <t>To Log</t>
      </is>
    </oc>
    <nc r="I487"/>
  </rcc>
  <rcc rId="4804" sId="2" numFmtId="19">
    <oc r="A488">
      <v>42132</v>
    </oc>
    <nc r="A488"/>
  </rcc>
  <rcc rId="4805" sId="2">
    <oc r="B488">
      <v>115078</v>
    </oc>
    <nc r="B488"/>
  </rcc>
  <rcc rId="4806" sId="2">
    <oc r="C488" t="inlineStr">
      <is>
        <t xml:space="preserve">(Global): Lightbringer appears stuck in the rock near co-ordinates (50051, 50130, 0) at Pinnacle.
</t>
      </is>
    </oc>
    <nc r="C488"/>
  </rcc>
  <rcc rId="4807" sId="2">
    <oc r="E488" t="inlineStr">
      <is>
        <t xml:space="preserve">1. Install and Launch the game.
2. Rescue Coren.
3. Move to co-ordinates (50051, 50130, 0) at Pinnacle.
4. Keep moving around the rock.
(Please Refer attachment).
</t>
      </is>
    </oc>
    <nc r="E488"/>
  </rcc>
  <rcc rId="4808" sId="2">
    <oc r="F488" t="inlineStr">
      <is>
        <t xml:space="preserve">Actual Result: Lightbringer appears stuck inside the rock.
Expected Result: Lightbringer should collide with the rock.
Note: The save files (save.zip) are attached to this ticket.
</t>
      </is>
    </oc>
    <nc r="F488"/>
  </rcc>
  <rcc rId="4809" sId="2">
    <oc r="G488" t="inlineStr">
      <is>
        <t xml:space="preserve">Operating System:
Windows 8.1 Enterprise 32-bit
Windows 7 32-bit
Card name: 
AMD Radeon HD 5450
NVIDIA GeForce GTX 650
</t>
      </is>
    </oc>
    <nc r="G488"/>
  </rcc>
  <rcc rId="4810" sId="2">
    <oc r="H488" t="inlineStr">
      <is>
        <t>A</t>
      </is>
    </oc>
    <nc r="H488"/>
  </rcc>
  <rcc rId="4811" sId="2">
    <oc r="I488" t="inlineStr">
      <is>
        <t>To Log</t>
      </is>
    </oc>
    <nc r="I488"/>
  </rcc>
  <rcc rId="4812" sId="2" numFmtId="19">
    <oc r="A489">
      <v>42132</v>
    </oc>
    <nc r="A489"/>
  </rcc>
  <rcc rId="4813" sId="2">
    <oc r="B489">
      <v>115089</v>
    </oc>
    <nc r="B489"/>
  </rcc>
  <rcc rId="4814" sId="2">
    <oc r="C489" t="inlineStr">
      <is>
        <t>(Global): The game fails to display thiefs dialogue after clicking on thief at coordinates (49826, 50194, -1) during quest 'The Thiefs Crown' in Sewers  .</t>
      </is>
    </oc>
    <nc r="C489"/>
  </rcc>
  <rcc rId="4815" sId="2">
    <oc r="E489" t="inlineStr">
      <is>
        <t xml:space="preserve">1. Install and Launch the game.
2. Rescue Coren. 
3. Start quest 'The Thiefs Crown'.
4. Click on the thief at (49826, 50194, -1) near Zarek. </t>
      </is>
    </oc>
    <nc r="E489"/>
  </rcc>
  <rcc rId="4816" sId="2">
    <oc r="F489" t="inlineStr">
      <is>
        <t>Actual result: The game fails to display thiefs dialogue.
Expected result: The thiefs dialogue should be displayed properly.
Note: The save files (save.zip) are attached to this ticket.</t>
      </is>
    </oc>
    <nc r="F489"/>
  </rcc>
  <rcc rId="4817" sId="2">
    <oc r="G489" t="inlineStr">
      <is>
        <t xml:space="preserve">Operating System:
Windows 8.1 Enterprise 32-bit
Windows 7 32-bit
Card name: 
AMD Radeon HD 5450
NVIDIA GeForce GTX 650
</t>
      </is>
    </oc>
    <nc r="G489"/>
  </rcc>
  <rcc rId="4818" sId="2">
    <oc r="H489" t="inlineStr">
      <is>
        <t>C</t>
      </is>
    </oc>
    <nc r="H489"/>
  </rcc>
  <rcc rId="4819" sId="2">
    <oc r="I489" t="inlineStr">
      <is>
        <t>To Log</t>
      </is>
    </oc>
    <nc r="I489"/>
  </rcc>
  <rcc rId="4820" sId="2" numFmtId="19">
    <oc r="A490">
      <v>42132</v>
    </oc>
    <nc r="A490"/>
  </rcc>
  <rcc rId="4821" sId="2">
    <oc r="B490">
      <v>115091</v>
    </oc>
    <nc r="B490"/>
  </rcc>
  <rcc rId="4822" sId="2">
    <oc r="C490" t="inlineStr">
      <is>
        <t>(Global): The game fails to display thumbnail for thief after clicking on thief during quest 'The Thiefs Crown' in sewers.</t>
      </is>
    </oc>
    <nc r="C490"/>
  </rcc>
  <rcc rId="4823" sId="2">
    <oc r="E490" t="inlineStr">
      <is>
        <t xml:space="preserve">1. Install and Launch the game.
2. Rescue Coren. 
3. Start quest 'The Thiefs Crown'.
4. Click on the thief at co-ordinate (49826, 50194, -1) near Zarek. </t>
      </is>
    </oc>
    <nc r="E490"/>
  </rcc>
  <rcc rId="4824" sId="2">
    <oc r="F490" t="inlineStr">
      <is>
        <t>Actual result: The thumbnail for thief is missing.
Expected result: The thumbnail for thief should be displayed.
Note: The save files (save.zip) are attached to this ticket.</t>
      </is>
    </oc>
    <nc r="F490"/>
  </rcc>
  <rcc rId="4825" sId="2">
    <oc r="G490" t="inlineStr">
      <is>
        <t xml:space="preserve">Operating System:
Windows 8.1 Enterprise 32-bit
Windows 7 32-bit
Card name: 
AMD Radeon HD 5450
NVIDIA GeForce GTX 650
</t>
      </is>
    </oc>
    <nc r="G490"/>
  </rcc>
  <rcc rId="4826" sId="2">
    <oc r="H490" t="inlineStr">
      <is>
        <t>C</t>
      </is>
    </oc>
    <nc r="H490"/>
  </rcc>
  <rcc rId="4827" sId="2">
    <oc r="I490" t="inlineStr">
      <is>
        <t>To Log</t>
      </is>
    </oc>
    <nc r="I490"/>
  </rcc>
  <rcc rId="4828" sId="2" numFmtId="19">
    <oc r="A491">
      <v>42132</v>
    </oc>
    <nc r="A491"/>
  </rcc>
  <rcc rId="4829" sId="2">
    <oc r="B491">
      <v>115094</v>
    </oc>
    <nc r="B491"/>
  </rcc>
  <rcc rId="4830" sId="2">
    <oc r="C491" t="inlineStr">
      <is>
        <t>(Global): The game displays debug text for table plates at coordinates (50084, 50221, 0) in Pinnacle.</t>
      </is>
    </oc>
    <nc r="C491"/>
  </rcc>
  <rcc rId="4831" sId="2">
    <oc r="E491" t="inlineStr">
      <is>
        <t>1. Install and Launch the game.
2. Progress through the game and unlock Pinnacle.
3. Navigate to coordinates (50084, 50221, 0).
4. Check for the debug text.</t>
      </is>
    </oc>
    <nc r="E491"/>
  </rcc>
  <rcc rId="4832" sId="2">
    <oc r="F491" t="inlineStr">
      <is>
        <t>Actual result: The game displays debug text.
Expected result: The game should be free from debug text.</t>
      </is>
    </oc>
    <nc r="F491"/>
  </rcc>
  <rcc rId="4833" sId="2">
    <oc r="G491" t="inlineStr">
      <is>
        <t xml:space="preserve">Operating System:
Windows 8.1 Enterprise 32-bit
Windows 7 32-bit
Card name: 
AMD Radeon HD 5450
NVIDIA GeForce GTX 650
</t>
      </is>
    </oc>
    <nc r="G491"/>
  </rcc>
  <rcc rId="4834" sId="2">
    <oc r="H491" t="inlineStr">
      <is>
        <t>C</t>
      </is>
    </oc>
    <nc r="H491"/>
  </rcc>
  <rcc rId="4835" sId="2">
    <oc r="I491" t="inlineStr">
      <is>
        <t>To Log</t>
      </is>
    </oc>
    <nc r="I491"/>
  </rcc>
  <rcc rId="4836" sId="2" numFmtId="19">
    <oc r="A492">
      <v>42132</v>
    </oc>
    <nc r="A492"/>
  </rcc>
  <rcc rId="4837" sId="2">
    <oc r="B492">
      <v>115096</v>
    </oc>
    <nc r="B492"/>
  </rcc>
  <rcc rId="4838" sId="2">
    <oc r="C492" t="inlineStr">
      <is>
        <t xml:space="preserve">(Global): The player is able to enter Ember Mines after passing through mountains near co-ordinates (49692, 49948, 0). </t>
      </is>
    </oc>
    <nc r="C492"/>
  </rcc>
  <rcc rId="4839" sId="2">
    <oc r="E492" t="inlineStr">
      <is>
        <t>1. Install and Launch the game
2. Progress through the game and unlock Ember Mines.
3. Navigate to co-ordinates(49692, 49948, 0).</t>
      </is>
    </oc>
    <nc r="E492"/>
  </rcc>
  <rcc rId="4840" sId="2">
    <oc r="F492" t="inlineStr">
      <is>
        <t>Actual result: The player is able to pass through mountains.
Expected result: Lightbringer should collide with the mountain.</t>
      </is>
    </oc>
    <nc r="F492"/>
  </rcc>
  <rcc rId="4841" sId="2">
    <oc r="G492" t="inlineStr">
      <is>
        <t xml:space="preserve">Operating System:
Windows 8.1 Enterprise 32-bit
Windows 7 32-bit
Card name: 
AMD Radeon HD 5450
NVIDIA GeForce GTX 650
</t>
      </is>
    </oc>
    <nc r="G492"/>
  </rcc>
  <rcc rId="4842" sId="2">
    <oc r="H492" t="inlineStr">
      <is>
        <t>B</t>
      </is>
    </oc>
    <nc r="H492"/>
  </rcc>
  <rcc rId="4843" sId="2">
    <oc r="I492" t="inlineStr">
      <is>
        <t>To Log</t>
      </is>
    </oc>
    <nc r="I492"/>
  </rcc>
  <rcc rId="4844" sId="2" numFmtId="19">
    <oc r="A493">
      <v>42132</v>
    </oc>
    <nc r="A493"/>
  </rcc>
  <rcc rId="4845" sId="2">
    <oc r="B493">
      <v>115101</v>
    </oc>
    <nc r="B493"/>
  </rcc>
  <rcc rId="4846" sId="2">
    <oc r="C493" t="inlineStr">
      <is>
        <t>(Global): The game fails to display the image of Grogan in the conversation window at co-ordinates (49849, 49896, -1) in the Goblin Library</t>
      </is>
    </oc>
    <nc r="C493"/>
  </rcc>
  <rcc rId="4847" sId="2">
    <oc r="E493" t="inlineStr">
      <is>
        <t>1. Install and launch Game.
2. Rescue Coren.
3. Go to co-ordinates  (49849, 49896, -1) in the Goblin Library.
4. Start conversation with Grogan.</t>
      </is>
    </oc>
    <nc r="E493"/>
  </rcc>
  <rcc rId="4848" sId="2">
    <oc r="F493" t="inlineStr">
      <is>
        <t>Actual Result: The game fails to display the image of Grogan in the conversation window.
Expected Result: The game should display the image of Grogan in the conversation window.</t>
      </is>
    </oc>
    <nc r="F493"/>
  </rcc>
  <rcc rId="4849" sId="2">
    <oc r="G493" t="inlineStr">
      <is>
        <t>Operating System:
Windows 8.1 Enterprise 32-bit
Windows 7 64-bit
Card name: 
AMD Radeon HD 5450
AMD Radeon HD 7870
iOS: iPad 4 (8.3)</t>
      </is>
    </oc>
    <nc r="G493"/>
  </rcc>
  <rcc rId="4850" sId="2">
    <oc r="H493" t="inlineStr">
      <is>
        <t>C</t>
      </is>
    </oc>
    <nc r="H493"/>
  </rcc>
  <rcc rId="4851" sId="2">
    <oc r="I493" t="inlineStr">
      <is>
        <t>To Log</t>
      </is>
    </oc>
    <nc r="I493"/>
  </rcc>
  <rcc rId="4852" sId="2" numFmtId="19">
    <oc r="A494">
      <v>42132</v>
    </oc>
    <nc r="A494"/>
  </rcc>
  <rcc rId="4853" sId="2">
    <oc r="B494">
      <v>115102</v>
    </oc>
    <nc r="B494"/>
  </rcc>
  <rcc rId="4854" sId="2">
    <oc r="C494" t="inlineStr">
      <is>
        <t xml:space="preserve">(Global): The pointer pointing towards the Zombie Cave exit is missing in the local map after starting quest 'The Birthplace of Humanity'. </t>
      </is>
    </oc>
    <nc r="C494"/>
  </rcc>
  <rcc rId="4855" sId="2">
    <oc r="E494" t="inlineStr">
      <is>
        <t>1. Install and Launch the game.
2. Rescue Coren.
3. Start quest 'The Birthplace of Humanity'.
4. Open Local Map and check for the pointer.</t>
      </is>
    </oc>
    <nc r="E494"/>
  </rcc>
  <rcc rId="4856" sId="2">
    <oc r="F494" t="inlineStr">
      <is>
        <t>Actual Result: The pointer pointing towards the Zombie Cave exit is missing in the local map.
Expected Result: The pointer pointing towards exit of the Zombie Cave should be displayed in the local map.
Note: The save files (save.zip) are attached to this ticket.</t>
      </is>
    </oc>
    <nc r="F494"/>
  </rcc>
  <rcc rId="4857" sId="2">
    <oc r="G494" t="inlineStr">
      <is>
        <t>Operating System:
Windows 8.1 Enterprise 32-bit
Windows 7 64-bit
Card name: 
AMD Radeon HD 5450
AMD Radeon HD 7870
iOS: iPad 4 (8.3)</t>
      </is>
    </oc>
    <nc r="G494"/>
  </rcc>
  <rcc rId="4858" sId="2">
    <oc r="H494" t="inlineStr">
      <is>
        <t>C</t>
      </is>
    </oc>
    <nc r="H494"/>
  </rcc>
  <rcc rId="4859" sId="2">
    <oc r="I494" t="inlineStr">
      <is>
        <t>To Log</t>
      </is>
    </oc>
    <nc r="I494"/>
  </rcc>
  <rcc rId="4860" sId="2" numFmtId="19">
    <oc r="A495">
      <v>42132</v>
    </oc>
    <nc r="A495"/>
  </rcc>
  <rcc rId="4861" sId="2">
    <oc r="B495">
      <v>115104</v>
    </oc>
    <nc r="B495"/>
  </rcc>
  <rcc rId="4862" sId="2">
    <oc r="C495" t="inlineStr">
      <is>
        <t xml:space="preserve">(Global): The pointer pointing towards the Bog of Souls exit is missing in the local map after starting quest 'The Birthplace of Humanity'. </t>
      </is>
    </oc>
    <nc r="C495"/>
  </rcc>
  <rcc rId="4863" sId="2">
    <oc r="E495" t="inlineStr">
      <is>
        <t>1. Install and Launch the game.
2. Rescue Coren.
3. Start quest 'The Birthplace of Humanity'.
4. Open Local Map and check for the pointer.</t>
      </is>
    </oc>
    <nc r="E495"/>
  </rcc>
  <rcc rId="4864" sId="2">
    <oc r="F495" t="inlineStr">
      <is>
        <t>Actual Result: The pointer pointing towards the Bog of Souls exit is missing in the local map.
Expected Result: The pointer pointing towards exit of the Bog of Souls should be displayed in the local map.
Note: The save files (save.zip) are attached to this ticket.</t>
      </is>
    </oc>
    <nc r="F495"/>
  </rcc>
  <rcc rId="4865" sId="2">
    <oc r="G495" t="inlineStr">
      <is>
        <t>Operating System:
Windows 8.1 Enterprise 32-bit
Windows 7 64-bit
Card name: 
AMD Radeon HD 5450
AMD Radeon HD 7870
iOS: iPad 4 (8.3)</t>
      </is>
    </oc>
    <nc r="G495"/>
  </rcc>
  <rcc rId="4866" sId="2">
    <oc r="H495" t="inlineStr">
      <is>
        <t>C</t>
      </is>
    </oc>
    <nc r="H495"/>
  </rcc>
  <rcc rId="4867" sId="2">
    <oc r="I495" t="inlineStr">
      <is>
        <t>To Log</t>
      </is>
    </oc>
    <nc r="I495"/>
  </rcc>
  <rcc rId="4868" sId="2" numFmtId="19">
    <oc r="A496">
      <v>42132</v>
    </oc>
    <nc r="A496"/>
  </rcc>
  <rcc rId="4869" sId="2">
    <oc r="B496">
      <v>115105</v>
    </oc>
    <nc r="B496"/>
  </rcc>
  <rcc rId="4870" sId="2">
    <oc r="C496" t="inlineStr">
      <is>
        <t>(Global): The pointer pointing towards the Zombie Cave exit is missing in the local map after starting  'Into the Great Unknown' quest.</t>
      </is>
    </oc>
    <nc r="C496"/>
  </rcc>
  <rcc rId="4871" sId="2">
    <oc r="E496" t="inlineStr">
      <is>
        <t>1. Install and Launch the game.
2. Rescue Coren.
3. Start quest 'Into the Great Unknown'.
4. Open Local Map and check for the pointer.</t>
      </is>
    </oc>
    <nc r="E496"/>
  </rcc>
  <rcc rId="4872" sId="2">
    <oc r="F496" t="inlineStr">
      <is>
        <t>Actual Result: The pointer pointing towards the Zombie Cave exit is missing in the local map.
Expected Result: The pointer pointing towards exit of the Zombie Cave should be displayed in the local map.
Note: The save files (save.zip) are attached to this ticket.</t>
      </is>
    </oc>
    <nc r="F496"/>
  </rcc>
  <rcc rId="4873" sId="2">
    <oc r="G496" t="inlineStr">
      <is>
        <t>Operating System:
Windows 8.1 Enterprise 32-bit
Windows 7 64-bit
Card name: 
AMD Radeon HD 5450
AMD Radeon HD 7870
iOS: iPad 4 (8.3)</t>
      </is>
    </oc>
    <nc r="G496"/>
  </rcc>
  <rcc rId="4874" sId="2">
    <oc r="H496" t="inlineStr">
      <is>
        <t>C</t>
      </is>
    </oc>
    <nc r="H496"/>
  </rcc>
  <rcc rId="4875" sId="2">
    <oc r="I496" t="inlineStr">
      <is>
        <t>To Log</t>
      </is>
    </oc>
    <nc r="I496"/>
  </rcc>
  <rcc rId="4876" sId="2" numFmtId="19">
    <oc r="A497">
      <v>42132</v>
    </oc>
    <nc r="A497"/>
  </rcc>
  <rcc rId="4877" sId="2">
    <oc r="B497">
      <v>115086</v>
    </oc>
    <nc r="B497"/>
  </rcc>
  <rcc rId="4878" sId="2">
    <oc r="C497" t="inlineStr">
      <is>
        <t>(Global): Collision is missing for the Kings Vault's door near co-ordinates (49751, 50295, -2) for The Crown Of Thieves quest.</t>
      </is>
    </oc>
    <nc r="C497"/>
  </rcc>
  <rcc rId="4879" sId="2">
    <oc r="E497" t="inlineStr">
      <is>
        <t xml:space="preserve">1. Install and launch Steam and Ember.
2. Rescue Coren.
3. Start quest 'The Crown Of Thieve'.
4. Navigate to co-ordinate ((49751, 50295, -2)
5. Pass through the Kings Vault's Door.
</t>
      </is>
    </oc>
    <nc r="E497"/>
  </rcc>
  <rcc rId="4880" sId="2">
    <oc r="F497" t="inlineStr">
      <is>
        <t xml:space="preserve">Actual Result:  Collision is missing for Kings Vault's door.
Expected Result: Character should collide with the door.
</t>
      </is>
    </oc>
    <nc r="F497"/>
  </rcc>
  <rcc rId="4881" sId="2">
    <oc r="G497" t="inlineStr">
      <is>
        <t xml:space="preserve">Operating System:
Windows 8 Enterprise 32-bit (6.2, Build 9200)
Card name: AMD Radeon HD 5450
</t>
      </is>
    </oc>
    <nc r="G497"/>
  </rcc>
  <rcc rId="4882" sId="2">
    <oc r="H497" t="inlineStr">
      <is>
        <t>C</t>
      </is>
    </oc>
    <nc r="H497"/>
  </rcc>
  <rcc rId="4883" sId="2">
    <oc r="I497" t="inlineStr">
      <is>
        <t>To Log</t>
      </is>
    </oc>
    <nc r="I497"/>
  </rcc>
  <rcc rId="4884" sId="2" numFmtId="19">
    <oc r="A498">
      <v>42132</v>
    </oc>
    <nc r="A498"/>
  </rcc>
  <rcc rId="4885" sId="2">
    <oc r="B498">
      <v>115087</v>
    </oc>
    <nc r="B498"/>
  </rcc>
  <rcc rId="4886" sId="2">
    <oc r="C498" t="inlineStr">
      <is>
        <t>(Global): The pointer to exit from Bastille is missing on local map after completing the quest 'Bastille Day'.</t>
      </is>
    </oc>
    <nc r="C498"/>
  </rcc>
  <rcc rId="4887" sId="2">
    <oc r="E498" t="inlineStr">
      <is>
        <t xml:space="preserve">1. Install and launch Steam and Ember.
2. Rescue Coren.
3. Complete quest 'Bastille Day'.
4. Open local map and check for the pointer.
</t>
      </is>
    </oc>
    <nc r="E498"/>
  </rcc>
  <rcc rId="4888" sId="2">
    <oc r="F498" t="inlineStr">
      <is>
        <t xml:space="preserve">Actual Result:  Pointer to exit Bastille is missing on local map.
Expected Result: Pointer should be shown on local map.
</t>
      </is>
    </oc>
    <nc r="F498"/>
  </rcc>
  <rcc rId="4889" sId="2">
    <oc r="G498" t="inlineStr">
      <is>
        <t xml:space="preserve">Operating System:
Windows 8 Enterprise 32-bit (6.2, Build 9200)
Card name: AMD Radeon HD 5450
</t>
      </is>
    </oc>
    <nc r="G498"/>
  </rcc>
  <rcc rId="4890" sId="2">
    <oc r="H498" t="inlineStr">
      <is>
        <t>C</t>
      </is>
    </oc>
    <nc r="H498"/>
  </rcc>
  <rcc rId="4891" sId="2">
    <oc r="I498" t="inlineStr">
      <is>
        <t>To Log</t>
      </is>
    </oc>
    <nc r="I498"/>
  </rcc>
  <rcc rId="4892" sId="2" numFmtId="19">
    <oc r="A499">
      <v>42132</v>
    </oc>
    <nc r="A499"/>
  </rcc>
  <rcc rId="4893" sId="2">
    <oc r="B499">
      <v>115083</v>
    </oc>
    <nc r="B499"/>
  </rcc>
  <rcc rId="4894" sId="2">
    <oc r="C499" t="inlineStr">
      <is>
        <t>(Global): Lightbringer appears stuck in campfire near co-ordinate (50052, 50126, 0) at Pinnacle.</t>
      </is>
    </oc>
    <nc r="C499"/>
  </rcc>
  <rcc rId="4895" sId="2">
    <oc r="E499" t="inlineStr">
      <is>
        <t xml:space="preserve">1. Install and launch Steam and Ember.
2. Enter Pinnacle.
3. Navigate to co-ordinate (50052, 50126, 0).
4. Pass through the Campfire.
</t>
      </is>
    </oc>
    <nc r="E499"/>
  </rcc>
  <rcc rId="4896" sId="2">
    <oc r="F499" t="inlineStr">
      <is>
        <t xml:space="preserve">Actual Result: Lightbringer stuck in campfire. 
Expected Result: Lightbringer should collide with campfire.
</t>
      </is>
    </oc>
    <nc r="F499"/>
  </rcc>
  <rcc rId="4897" sId="2">
    <oc r="G499" t="inlineStr">
      <is>
        <t xml:space="preserve">Operating System:
Windows 8 Enterprise 32-bit (6.2, Build 9200)
Card name: AMD Radeon HD 5450
</t>
      </is>
    </oc>
    <nc r="G499"/>
  </rcc>
  <rcc rId="4898" sId="2">
    <oc r="H499" t="inlineStr">
      <is>
        <t>A</t>
      </is>
    </oc>
    <nc r="H499"/>
  </rcc>
  <rcc rId="4899" sId="2">
    <oc r="I499" t="inlineStr">
      <is>
        <t>To Log</t>
      </is>
    </oc>
    <nc r="I499"/>
  </rcc>
  <rcc rId="4900" sId="2" numFmtId="19">
    <oc r="A500">
      <v>42132</v>
    </oc>
    <nc r="A500"/>
  </rcc>
  <rcc rId="4901" sId="2">
    <oc r="B500">
      <v>115084</v>
    </oc>
    <nc r="B500"/>
  </rcc>
  <rcc rId="4902" sId="2">
    <oc r="C500" t="inlineStr">
      <is>
        <t>(Global): Lightbringer appears stuck in the building near co-ordinate (50058, 50126, 0) at Pinnacle.</t>
      </is>
    </oc>
    <nc r="C500"/>
  </rcc>
  <rcc rId="4903" sId="2">
    <oc r="E500" t="inlineStr">
      <is>
        <t>1. Install and launch Steam and Ember.
2. Enter Pinnacle.
3. Navigate to co-ordinate (50058, 50126, 0).
4. Pass through the building.</t>
      </is>
    </oc>
    <nc r="E500"/>
  </rcc>
  <rcc rId="4904" sId="2">
    <oc r="F500" t="inlineStr">
      <is>
        <t xml:space="preserve">Actual Result: Lightbringer appears stuck in the building. 
Expected Result: Lightbringer should collide with the building.
</t>
      </is>
    </oc>
    <nc r="F500"/>
  </rcc>
  <rcc rId="4905" sId="2">
    <oc r="G500" t="inlineStr">
      <is>
        <t xml:space="preserve">Operating System:
Windows 8 Enterprise 32-bit (6.2, Build 9200)
Card name: AMD Radeon HD 5450
</t>
      </is>
    </oc>
    <nc r="G500"/>
  </rcc>
  <rcc rId="4906" sId="2">
    <oc r="H500" t="inlineStr">
      <is>
        <t>A</t>
      </is>
    </oc>
    <nc r="H500"/>
  </rcc>
  <rcc rId="4907" sId="2">
    <oc r="I500" t="inlineStr">
      <is>
        <t>To Log</t>
      </is>
    </oc>
    <nc r="I500"/>
  </rcc>
  <rcc rId="4908" sId="2" numFmtId="19">
    <oc r="A501">
      <v>42132</v>
    </oc>
    <nc r="A501"/>
  </rcc>
  <rcc rId="4909" sId="2">
    <oc r="B501">
      <v>115085</v>
    </oc>
    <nc r="B501"/>
  </rcc>
  <rcc rId="4910" sId="2">
    <oc r="C501" t="inlineStr">
      <is>
        <t>(Global): Two 'Coren' joins Lightbringer's Party when moving near Coren's lying on the ground at co-ordinate (50008, 49887, 0) in Farmlands.</t>
      </is>
    </oc>
    <nc r="C501"/>
  </rcc>
  <rcc rId="4911" sId="2">
    <oc r="E501" t="inlineStr">
      <is>
        <t>1. Install and launch Steam and Ember.
2. Enter Farmlands.
3. Navigate to co-ordinate (50008, 49887, 0).
4. Start conversation with Coren.</t>
      </is>
    </oc>
    <nc r="E501"/>
  </rcc>
  <rcc rId="4912" sId="2">
    <oc r="F501" t="inlineStr">
      <is>
        <t xml:space="preserve">Actual Result: Two 'Coren' join’s the 'Lightbringer's party.
Expected Result: Lightbringer should have one Coren in his party.
</t>
      </is>
    </oc>
    <nc r="F501"/>
  </rcc>
  <rcc rId="4913" sId="2">
    <oc r="G501" t="inlineStr">
      <is>
        <t xml:space="preserve">Operating System:
Windows 8 Enterprise 32-bit (6.2, Build 9200)
Card name: AMD Radeon HD 5450
</t>
      </is>
    </oc>
    <nc r="G501"/>
  </rcc>
  <rcc rId="4914" sId="2">
    <oc r="H501" t="inlineStr">
      <is>
        <t>B</t>
      </is>
    </oc>
    <nc r="H501"/>
  </rcc>
  <rcc rId="4915" sId="2">
    <oc r="I501" t="inlineStr">
      <is>
        <t>To Log</t>
      </is>
    </oc>
    <nc r="I501"/>
  </rcc>
  <rcc rId="4916" sId="2" numFmtId="19">
    <oc r="A504">
      <v>42135</v>
    </oc>
    <nc r="A504"/>
  </rcc>
  <rcc rId="4917" sId="2">
    <oc r="B504">
      <v>115539</v>
    </oc>
    <nc r="B504"/>
  </rcc>
  <rcc rId="4918" sId="2">
    <oc r="C504" t="inlineStr">
      <is>
        <t>(iOS): Graphical Corruption is observed as character keeps moving at co-ordinates (49734, 50275, 0) in Farmlands.</t>
      </is>
    </oc>
    <nc r="C504"/>
  </rcc>
  <rcc rId="4919" sId="2">
    <oc r="E504" t="inlineStr">
      <is>
        <t xml:space="preserve">1. Install and launch Ember.
2. Rescue Coren.
3. Go to co-ordinate (49734, 50275, 0).
4. Move on the road. </t>
      </is>
    </oc>
    <nc r="E504"/>
  </rcc>
  <rcc rId="4920" sId="2">
    <oc r="F504" t="inlineStr">
      <is>
        <t>Actual  Result:  Graphical corruption is observed.
Expected Result:  The game should be free of graphical corruptions.
Note: This issue is also observed at following co-ordinates,
(49725, 50296, 0)</t>
      </is>
    </oc>
    <nc r="F504"/>
  </rcc>
  <rcc rId="4921" sId="2">
    <oc r="G504" t="inlineStr">
      <is>
        <t>iOS: 
iPad Air (8.1.2)
iPad Mini 2 (8.1.1)
iPad 4 (8.3)</t>
      </is>
    </oc>
    <nc r="G504"/>
  </rcc>
  <rcc rId="4922" sId="2">
    <oc r="H504" t="inlineStr">
      <is>
        <t>C</t>
      </is>
    </oc>
    <nc r="H504"/>
  </rcc>
  <rcc rId="4923" sId="2">
    <oc r="I504" t="inlineStr">
      <is>
        <t>To Log</t>
      </is>
    </oc>
    <nc r="I504"/>
  </rcc>
  <rcc rId="4924" sId="2" numFmtId="19">
    <oc r="A505">
      <v>42135</v>
    </oc>
    <nc r="A505"/>
  </rcc>
  <rcc rId="4925" sId="2">
    <oc r="B505">
      <v>115541</v>
    </oc>
    <nc r="B505"/>
  </rcc>
  <rcc rId="4926" sId="2">
    <oc r="C505" t="inlineStr">
      <is>
        <t>(Global): Incorrect water animation is displayed at co-ordinates (49815, 50315, 0) at Docks.</t>
      </is>
    </oc>
    <nc r="C505"/>
  </rcc>
  <rcc rId="4927" sId="2">
    <oc r="E505" t="inlineStr">
      <is>
        <t>1. Install and launch Ember.
2. Rescue Coren.
3. Go to co-ordinate (49815, 50315, 0).
4. Check for the water animation.</t>
      </is>
    </oc>
    <nc r="E505"/>
  </rcc>
  <rcc rId="4928" sId="2">
    <oc r="F505" t="inlineStr">
      <is>
        <t>Actual  Result: Incorrect water animation is observed.
Expected Result:  The water animation should be displayed proeprly.</t>
      </is>
    </oc>
    <nc r="F505"/>
  </rcc>
  <rcc rId="4929" sId="2">
    <oc r="G505" t="inlineStr">
      <is>
        <t>iOS: 
iPad Air (8.1.2)
iPad Mini 2 (8.1.1)
iPad 4 (8.3)</t>
      </is>
    </oc>
    <nc r="G505"/>
  </rcc>
  <rcc rId="4930" sId="2">
    <oc r="H505" t="inlineStr">
      <is>
        <t>C</t>
      </is>
    </oc>
    <nc r="H505"/>
  </rcc>
  <rcc rId="4931" sId="2">
    <oc r="I505" t="inlineStr">
      <is>
        <t>To Log</t>
      </is>
    </oc>
    <nc r="I505"/>
  </rcc>
  <rcc rId="4932" sId="2" numFmtId="19">
    <oc r="A506">
      <v>42135</v>
    </oc>
    <nc r="A506"/>
  </rcc>
  <rcc rId="4933" sId="2">
    <oc r="B506">
      <v>115542</v>
    </oc>
    <nc r="B506"/>
  </rcc>
  <rcc rId="4934" sId="2">
    <oc r="C506" t="inlineStr">
      <is>
        <t>(iOS):The text "thent" is displayed instead of "then" while conversing with Aon during quest 'Restoring the shrines' at the Sanctuary.</t>
      </is>
    </oc>
    <nc r="C506"/>
  </rcc>
  <rcc rId="4935" sId="2">
    <oc r="E506" t="inlineStr">
      <is>
        <t>1. Install and launch Ember.
2. Rescue Coren.
3. Start Quest 'Restoring the Shrines'.
4. Go to Shepherd Plains.
5. Enter the Sanctuary.
6. Kill and Restore the unicorns.
7. Start coversation with Aon.</t>
      </is>
    </oc>
    <nc r="E506"/>
  </rcc>
  <rcc rId="4936" sId="2">
    <oc r="F506" t="inlineStr">
      <is>
        <t>Actual  Result:  The text "thent" is displayed while conversing with Aon.
Expected Result:  The game should display the text as "then" while conversing with Aon.</t>
      </is>
    </oc>
    <nc r="F506"/>
  </rcc>
  <rcc rId="4937" sId="2">
    <oc r="G506" t="inlineStr">
      <is>
        <t>iOS: 
iPad Air (8.1.2)
iPad Mini 2 (8.1.1)
iPad 4 (8.3)</t>
      </is>
    </oc>
    <nc r="G506"/>
  </rcc>
  <rcc rId="4938" sId="2">
    <oc r="H506" t="inlineStr">
      <is>
        <t>C</t>
      </is>
    </oc>
    <nc r="H506"/>
  </rcc>
  <rcc rId="4939" sId="2">
    <oc r="I506" t="inlineStr">
      <is>
        <t>To Log</t>
      </is>
    </oc>
    <nc r="I506"/>
  </rcc>
  <rcc rId="4940" sId="2" numFmtId="19">
    <oc r="A507">
      <v>42135</v>
    </oc>
    <nc r="A507"/>
  </rcc>
  <rcc rId="4941" sId="2">
    <oc r="B507">
      <v>115548</v>
    </oc>
    <nc r="B507"/>
  </rcc>
  <rcc rId="4942" sId="2">
    <oc r="C507" t="inlineStr">
      <is>
        <t>(Global): The game displays same dialogue continuously for  Krokus after killing his guards at co-ordinates (49865, 49787, -1) in Goblin Library.</t>
      </is>
    </oc>
    <nc r="C507"/>
  </rcc>
  <rcc rId="4943" sId="2">
    <oc r="E507" t="inlineStr">
      <is>
        <t>1. Install and launch Ember.
2. Rescue Coren.
3. Progress through the game and unlock Goblin Library.
4. Go to co-ordinates (49865, 49787, -1)
5. Tap on Krokus &gt; Kill his guards.
6. Again tap on Krokus &gt; Exit the dialogue box.
7. Tap on Krokus again and check for the conversation.</t>
      </is>
    </oc>
    <nc r="E507"/>
  </rcc>
  <rcc rId="4944" sId="2">
    <oc r="F507" t="inlineStr">
      <is>
        <t>Actual result: The game displays same dialogue continuously.
Expected result : The game should display " You run from guards! Hah, whatever………." dialogue after killing the guards..</t>
      </is>
    </oc>
    <nc r="F507"/>
  </rcc>
  <rcc rId="4945" sId="2">
    <oc r="G507" t="inlineStr">
      <is>
        <t xml:space="preserve">Operating System:
Windows 8 Enterprise 32-bit (6.2, Build 9200)
Card name: AMD Radeon HD 5450
iOS: 
iPad Air (8.1.2)
iPad Mini 2 (8.1.1)
iPad 4 (8.3)
</t>
      </is>
    </oc>
    <nc r="G507"/>
  </rcc>
  <rcc rId="4946" sId="2">
    <oc r="H507" t="inlineStr">
      <is>
        <t>C</t>
      </is>
    </oc>
    <nc r="H507"/>
  </rcc>
  <rcc rId="4947" sId="2">
    <oc r="I507" t="inlineStr">
      <is>
        <t>To Log</t>
      </is>
    </oc>
    <nc r="I507"/>
  </rcc>
  <rcc rId="4948" sId="2" numFmtId="19">
    <oc r="A510">
      <v>42136</v>
    </oc>
    <nc r="A510"/>
  </rcc>
  <rcc rId="4949" sId="2">
    <oc r="B510">
      <v>115725</v>
    </oc>
    <nc r="B510"/>
  </rcc>
  <rcc rId="4950" sId="2">
    <oc r="C510" t="inlineStr">
      <is>
        <t>(Global): Lightbringer and Coren deal Zero damage  to the Thieves after starting the New Game in Hard diffculty, leading to progression blocker at Deep Barrows.</t>
      </is>
    </oc>
    <nc r="C510"/>
  </rcc>
  <rcc rId="4951" sId="2">
    <oc r="E510" t="inlineStr">
      <is>
        <t>1. Install and launch Steam and Ember.
2. Set game difficulty to 'Hard'.
3. Rescue Coron.
4. Attack Thieves.</t>
      </is>
    </oc>
    <nc r="E510"/>
  </rcc>
  <rcc rId="4952" sId="2">
    <oc r="F510" t="inlineStr">
      <is>
        <t xml:space="preserve">Actual Result: Lightbringer and Coren deal zero Damage  to the Thieves.
Expected Result: Lightbringer and Coren should deal some amount of damage  to the Thieves.
</t>
      </is>
    </oc>
    <nc r="F510"/>
  </rcc>
  <rcc rId="4953" sId="2">
    <oc r="G510" t="inlineStr">
      <is>
        <t xml:space="preserve">Operating System:
Windows 7 Enterprise 32-bit (6.2, Build  )
Card name: NVIDIA GeForce 8400 GS. </t>
      </is>
    </oc>
    <nc r="G510"/>
  </rcc>
  <rcc rId="4954" sId="2">
    <oc r="H510" t="inlineStr">
      <is>
        <t>A</t>
      </is>
    </oc>
    <nc r="H510"/>
  </rcc>
  <rcc rId="4955" sId="2">
    <oc r="I510" t="inlineStr">
      <is>
        <t>To Log</t>
      </is>
    </oc>
    <nc r="I510"/>
  </rcc>
  <rcc rId="4956" sId="2" numFmtId="19">
    <oc r="A511">
      <v>42136</v>
    </oc>
    <nc r="A511"/>
  </rcc>
  <rcc rId="4957" sId="2">
    <oc r="B511">
      <v>115726</v>
    </oc>
    <nc r="B511"/>
  </rcc>
  <rcc rId="4958" sId="2">
    <oc r="C511" t="inlineStr">
      <is>
        <t>(Global): The game collects Gold coins as an inventory item while progressing through the game .</t>
      </is>
    </oc>
    <nc r="C511"/>
  </rcc>
  <rcc rId="4959" sId="2">
    <oc r="E511" t="inlineStr">
      <is>
        <t xml:space="preserve">1. Install and launch Steam and Ember.
2. Rescue Coron.
3. Search and collect Gold while progressing through the game.
4. Open Inventory and observe Gold coins collected in inventory.
</t>
      </is>
    </oc>
    <nc r="E511"/>
  </rcc>
  <rcc rId="4960" sId="2">
    <oc r="F511" t="inlineStr">
      <is>
        <t>Actual Result: The game collects Gold coins as an inventory item.
Expected Result: Gold coins should be add directly in gold count.
Note: Gold is added to the gold count after double clicking on them
in the inventory.</t>
      </is>
    </oc>
    <nc r="F511"/>
  </rcc>
  <rcc rId="4961" sId="2">
    <oc r="G511" t="inlineStr">
      <is>
        <t xml:space="preserve">Operating System:
Windows 7 Enterprise 32-bit (6.2, Build  )
Card name: NVIDIA GeForce 8400 GS. </t>
      </is>
    </oc>
    <nc r="G511"/>
  </rcc>
  <rcc rId="4962" sId="2">
    <oc r="H511" t="inlineStr">
      <is>
        <t>B</t>
      </is>
    </oc>
    <nc r="H511"/>
  </rcc>
  <rcc rId="4963" sId="2">
    <oc r="I511" t="inlineStr">
      <is>
        <t>To Log</t>
      </is>
    </oc>
    <nc r="I511"/>
  </rcc>
  <rcc rId="4964" sId="2" numFmtId="19">
    <oc r="A512">
      <v>42136</v>
    </oc>
    <nc r="A512"/>
  </rcc>
  <rcc rId="4965" sId="2">
    <oc r="B512">
      <v>115727</v>
    </oc>
    <nc r="B512"/>
  </rcc>
  <rcc rId="4966" sId="2">
    <oc r="C512" t="inlineStr">
      <is>
        <t>(Global): Debug text appear on banner for 'City Of Lights' and 'Goblin Library' while progressing through the game.</t>
      </is>
    </oc>
    <nc r="C512"/>
  </rcc>
  <rcc rId="4967" sId="2">
    <oc r="E512" t="inlineStr">
      <is>
        <t>1. Install and launch Steam and Ember.
2. Rescue Coren.
3. Navigate to co-ordinates (49936, 49835, 0) and (49874, 49719, 0).
4. Observe debug text appear on banner.</t>
      </is>
    </oc>
    <nc r="E512"/>
  </rcc>
  <rcc rId="4968" sId="2">
    <oc r="F512" t="inlineStr">
      <is>
        <t xml:space="preserve">Actual Result: Debug text appear on banner.
Expected Result: The game should display area name properly on banner for 'The City of Light' and 'Goblin Library'.
</t>
      </is>
    </oc>
    <nc r="F512"/>
  </rcc>
  <rcc rId="4969" sId="2">
    <oc r="G512" t="inlineStr">
      <is>
        <t xml:space="preserve">Operating System:
Windows 7 Enterprise 32-bit (6.2, Build  )
Card name: NVIDIA GeForce 8400 GS. </t>
      </is>
    </oc>
    <nc r="G512"/>
  </rcc>
  <rcc rId="4970" sId="2">
    <oc r="H512" t="inlineStr">
      <is>
        <t>C</t>
      </is>
    </oc>
    <nc r="H512"/>
  </rcc>
  <rcc rId="4971" sId="2">
    <oc r="I512" t="inlineStr">
      <is>
        <t>To Log</t>
      </is>
    </oc>
    <nc r="I512"/>
  </rcc>
  <rcc rId="4972" sId="2" numFmtId="19">
    <oc r="A513">
      <v>42136</v>
    </oc>
    <nc r="A513"/>
  </rcc>
  <rcc rId="4973" sId="2">
    <oc r="B513">
      <v>115730</v>
    </oc>
    <nc r="B513"/>
  </rcc>
  <rcc rId="4974" sId="2">
    <oc r="C513" t="inlineStr">
      <is>
        <t>(Global): The player is able to change difficulty while progressing  through the game.</t>
      </is>
    </oc>
    <nc r="C513"/>
  </rcc>
  <rcc rId="4975" sId="2">
    <oc r="E513" t="inlineStr">
      <is>
        <t>1. Install and launch Steam and Ember.
2. Rescue Coren.
3. Progress through the game.
4. Go to Game Menu &gt; Options &gt; Change the difficulty.</t>
      </is>
    </oc>
    <nc r="E513"/>
  </rcc>
  <rcc rId="4976" sId="2">
    <oc r="F513" t="inlineStr">
      <is>
        <t>Actual Result: The player is able to change difficulty while progressing  through the game.
Expected Result: Player  should unable to change the difficulty while progressing.</t>
      </is>
    </oc>
    <nc r="F513"/>
  </rcc>
  <rcc rId="4977" sId="2">
    <oc r="G513" t="inlineStr">
      <is>
        <t xml:space="preserve">Operating System:
Windows 7 Enterprise 32-bit (6.2, Build  )
Card name: NVIDIA GeForce 8400 GS. </t>
      </is>
    </oc>
    <nc r="G513"/>
  </rcc>
  <rcc rId="4978" sId="2">
    <oc r="H513" t="inlineStr">
      <is>
        <t>B</t>
      </is>
    </oc>
    <nc r="H513"/>
  </rcc>
  <rcc rId="4979" sId="2">
    <oc r="I513" t="inlineStr">
      <is>
        <t>To Log</t>
      </is>
    </oc>
    <nc r="I513"/>
  </rcc>
  <rcc rId="4980" sId="2" numFmtId="19">
    <oc r="A514">
      <v>42136</v>
    </oc>
    <nc r="A514"/>
  </rcc>
  <rcc rId="4981" sId="2">
    <oc r="B514">
      <v>115729</v>
    </oc>
    <nc r="B514"/>
  </rcc>
  <rcc rId="4982" sId="2">
    <oc r="C514" t="inlineStr">
      <is>
        <t>(Global): The game fails to complete the objective 'Enter the House' of the Quest  'Where The Shadows Hide' leading to progression blocker in 'The City Of lights'.</t>
      </is>
    </oc>
    <nc r="C514"/>
  </rcc>
  <rcc rId="4983" sId="2">
    <oc r="E514" t="inlineStr">
      <is>
        <t>1. Install and launch Steam and Ember.
2. Rescue Coren.
3. Start Quest 'Where The Shadows Hide'.
4. Complete objective 'Enter The House' and 'Use Trap Door'.
5. Open journal and check for the status of the Quest 'Where The Shadows Hide'.</t>
      </is>
    </oc>
    <nc r="E514"/>
  </rcc>
  <rcc rId="4984" sId="2">
    <oc r="F514" t="inlineStr">
      <is>
        <t>Actual Result: The game fails to complete the objective 'Enter the House'.
Expected Result: The game should complete the objective 'Enter The House' after entering Thieves Guild building.
Note: The Progression blocker is observed after starting conversation with 'Gia'.</t>
      </is>
    </oc>
    <nc r="F514"/>
  </rcc>
  <rcc rId="4985" sId="2">
    <oc r="G514" t="inlineStr">
      <is>
        <t xml:space="preserve">Operating System:
Windows 7 Enterprise 32-bit (6.2, Build  )
Card name: NVIDIA GeForce 8400 GS. </t>
      </is>
    </oc>
    <nc r="G514"/>
  </rcc>
  <rcc rId="4986" sId="2">
    <oc r="H514" t="inlineStr">
      <is>
        <t>A</t>
      </is>
    </oc>
    <nc r="H514"/>
  </rcc>
  <rcc rId="4987" sId="2">
    <oc r="I514" t="inlineStr">
      <is>
        <t>To Log</t>
      </is>
    </oc>
    <nc r="I514"/>
  </rcc>
  <rcc rId="4988" sId="2" numFmtId="19">
    <oc r="A517">
      <v>42137</v>
    </oc>
    <nc r="A517"/>
  </rcc>
  <rcc rId="4989" sId="2">
    <oc r="B517" t="inlineStr">
      <is>
        <t xml:space="preserve">116741
</t>
      </is>
    </oc>
    <nc r="B517"/>
  </rcc>
  <rcc rId="4990" sId="2">
    <oc r="C517" t="inlineStr">
      <is>
        <t>(Global): The game fails to display thumbnail for Weirding Woman at co-ordinates (50029, 49543, 0) in Northern Forest.</t>
      </is>
    </oc>
    <nc r="C517"/>
  </rcc>
  <rcc rId="4991" sId="2">
    <oc r="E517" t="inlineStr">
      <is>
        <t>1. Install and launch Game.
2. Rescue Coren.
3. Go to co-ordinates (50029, 49543, 0) in Northern Forest.
4. Start conversation with Weirding Female.</t>
      </is>
    </oc>
    <nc r="E517"/>
  </rcc>
  <rcc rId="4992" sId="2">
    <oc r="F517" t="inlineStr">
      <is>
        <t>Actual Result: The game fails to display the image of Weirding Female in the conversation window.
Expected Result: The game should display the image of Weirding Female in the conversation window.</t>
      </is>
    </oc>
    <nc r="F517"/>
  </rcc>
  <rcc rId="4993" sId="2">
    <oc r="G517" t="inlineStr">
      <is>
        <t>Operating System:
Windows 8.1 Enterprise 32-bit
Windows 7 64-bit
Card name: 
AMD Radeon HD 5450
AMD Radeon HD 7870
iOS: iPad 4 (8.3)</t>
      </is>
    </oc>
    <nc r="G517"/>
  </rcc>
  <rcc rId="4994" sId="2">
    <oc r="H517" t="inlineStr">
      <is>
        <t>C</t>
      </is>
    </oc>
    <nc r="H517"/>
  </rcc>
  <rcc rId="4995" sId="2">
    <oc r="I517" t="inlineStr">
      <is>
        <t xml:space="preserve">To Log </t>
      </is>
    </oc>
    <nc r="I517"/>
  </rcc>
  <rcc rId="4996" sId="2" numFmtId="19">
    <oc r="A518">
      <v>42137</v>
    </oc>
    <nc r="A518"/>
  </rcc>
  <rcc rId="4997" sId="2">
    <oc r="B518" t="inlineStr">
      <is>
        <t xml:space="preserve">116742
</t>
      </is>
    </oc>
    <nc r="B518"/>
  </rcc>
  <rcc rId="4998" sId="2">
    <oc r="C518" t="inlineStr">
      <is>
        <t>(Global): Lightbringer appears stuck in a crypt near co-ordinates (50008, 49563, -1) in Deep Barrows.</t>
      </is>
    </oc>
    <nc r="C518"/>
  </rcc>
  <rcc rId="4999" sId="2">
    <oc r="E518" t="inlineStr">
      <is>
        <t>1. Install and launch Game.
2. Rescue Coren.
3. Go to co-ordinates (50008, 49563, -1) in Deep Barrows.
4. Move around the crypt.
(Please refer attachment)</t>
      </is>
    </oc>
    <nc r="E518"/>
  </rcc>
  <rcc rId="5000" sId="2">
    <oc r="F518" t="inlineStr">
      <is>
        <t>Actual Result: Lightbringer  appears stuck in the crypt. 
Expected Result: Lightbringer should collide with the crypt.</t>
      </is>
    </oc>
    <nc r="F518"/>
  </rcc>
  <rcc rId="5001" sId="2">
    <oc r="G518" t="inlineStr">
      <is>
        <t>Operating System:
Windows 8.1 Enterprise 32-bit
Windows 7 64-bit
Card name: 
AMD Radeon HD 5450
AMD Radeon HD 7870
iOS: iPad 4 (8.3)</t>
      </is>
    </oc>
    <nc r="G518"/>
  </rcc>
  <rcc rId="5002" sId="2">
    <oc r="H518" t="inlineStr">
      <is>
        <t>A</t>
      </is>
    </oc>
    <nc r="H518"/>
  </rcc>
  <rcc rId="5003" sId="2">
    <oc r="I518" t="inlineStr">
      <is>
        <t xml:space="preserve">To Log </t>
      </is>
    </oc>
    <nc r="I518"/>
  </rcc>
  <rcc rId="5004" sId="2" numFmtId="19">
    <oc r="A519">
      <v>42137</v>
    </oc>
    <nc r="A519"/>
  </rcc>
  <rcc rId="5005" sId="2">
    <oc r="B519" t="inlineStr">
      <is>
        <t xml:space="preserve">116743
</t>
      </is>
    </oc>
    <nc r="B519"/>
  </rcc>
  <rcc rId="5006" sId="2">
    <oc r="C519" t="inlineStr">
      <is>
        <t>(Global): Lightbringer appears stuck near a tree at co-ordinates (50169, 49860, 0) in Shepherd Plains.</t>
      </is>
    </oc>
    <nc r="C519"/>
  </rcc>
  <rcc rId="5007" sId="2">
    <oc r="E519" t="inlineStr">
      <is>
        <t>1. Install and launch Game.
2. Rescue Coren.
3. Go to co-ordinates (50169, 49860, 0) in Shepherd Plains.
4. Move around the tree.
(Please refer attachment)</t>
      </is>
    </oc>
    <nc r="E519"/>
  </rcc>
  <rcc rId="5008" sId="2">
    <oc r="F519" t="inlineStr">
      <is>
        <t>Actual Result: Lightbringer  appears stuck near the tree. 
Expected Result: Lightbringer should collide with the tree.</t>
      </is>
    </oc>
    <nc r="F519"/>
  </rcc>
  <rcc rId="5009" sId="2">
    <oc r="G519" t="inlineStr">
      <is>
        <t>Operating System:
Windows 8.1 Enterprise 32-bit
Windows 7 64-bit
Card name: 
AMD Radeon HD 5450
AMD Radeon HD 7870
iOS: iPad 4 (8.3)</t>
      </is>
    </oc>
    <nc r="G519"/>
  </rcc>
  <rcc rId="5010" sId="2">
    <oc r="H519" t="inlineStr">
      <is>
        <t>A</t>
      </is>
    </oc>
    <nc r="H519"/>
  </rcc>
  <rcc rId="5011" sId="2">
    <oc r="I519" t="inlineStr">
      <is>
        <t xml:space="preserve">To Log </t>
      </is>
    </oc>
    <nc r="I519"/>
  </rcc>
  <rcc rId="5012" sId="2" numFmtId="19">
    <oc r="A520">
      <v>42137</v>
    </oc>
    <nc r="A520"/>
  </rcc>
  <rcc rId="5013" sId="2">
    <oc r="B520" t="inlineStr">
      <is>
        <t xml:space="preserve">116746
</t>
      </is>
    </oc>
    <nc r="B520"/>
  </rcc>
  <rcc rId="5014" sId="2">
    <oc r="C520" t="inlineStr">
      <is>
        <t>(iOS): The game crashes when the player attempts to give  two Wines potions through Quick slots to Coren by keeping Inventory open.</t>
      </is>
    </oc>
    <nc r="C520"/>
  </rcc>
  <rcc rId="5015" sId="2">
    <oc r="E520" t="inlineStr">
      <is>
        <t>1. Install and launch Game.
2. Rescue Coren.
3. Progress through the game and get two Wine bottles.
4. Open the Inventory window.
5. Drag Wine bottle in the Quick Slot.
6. Give the Wine using quick slot to Coren when the inventory window is kept open.</t>
      </is>
    </oc>
    <nc r="E520"/>
  </rcc>
  <rcc rId="5016" sId="2">
    <oc r="F520" t="inlineStr">
      <is>
        <t>Actual Result: The game crashes as the player attempts to give two Wines bottle to Coren. 
Expected Result: The game should progress without any crashes.</t>
      </is>
    </oc>
    <nc r="F520"/>
  </rcc>
  <rcc rId="5017" sId="2">
    <oc r="G520" t="inlineStr">
      <is>
        <t>iOS:
iPad 4 (8.3)
iPad mini (8.2)</t>
      </is>
    </oc>
    <nc r="G520"/>
  </rcc>
  <rcc rId="5018" sId="2">
    <oc r="H520" t="inlineStr">
      <is>
        <t>A</t>
      </is>
    </oc>
    <nc r="H520"/>
  </rcc>
  <rcc rId="5019" sId="2">
    <oc r="I520" t="inlineStr">
      <is>
        <t xml:space="preserve">To Log </t>
      </is>
    </oc>
    <nc r="I520"/>
  </rcc>
  <rcc rId="5020" sId="2" numFmtId="19">
    <oc r="A521">
      <v>42137</v>
    </oc>
    <nc r="A521"/>
  </rcc>
  <rcc rId="5021" sId="2">
    <oc r="B521" t="inlineStr">
      <is>
        <t xml:space="preserve">116747
</t>
      </is>
    </oc>
    <nc r="B521"/>
  </rcc>
  <rcc rId="5022" sId="2">
    <oc r="C521" t="inlineStr">
      <is>
        <t>(iOS): The game crashes after Lightbringer opens the crypt door to attack Geral.</t>
      </is>
    </oc>
    <nc r="C521"/>
  </rcc>
  <rcc rId="5023" sId="2">
    <oc r="E521" t="inlineStr">
      <is>
        <t>1. Install and launch Game.
2. Rescue Coren.
3. Open the crypt door to attack Geral.</t>
      </is>
    </oc>
    <nc r="E521"/>
  </rcc>
  <rcc rId="5024" sId="2">
    <oc r="F521" t="inlineStr">
      <is>
        <t>Actual Result: The game crashes as the Lightbringer opens the crypt door to attack Geral.
Expected Result: The game should progress without any crashes.</t>
      </is>
    </oc>
    <nc r="F521"/>
  </rcc>
  <rcc rId="5025" sId="2">
    <oc r="G521" t="inlineStr">
      <is>
        <t>iOS:
iPad 4 (8.3)
iPad mini (8.2)</t>
      </is>
    </oc>
    <nc r="G521"/>
  </rcc>
  <rcc rId="5026" sId="2">
    <oc r="H521" t="inlineStr">
      <is>
        <t>A</t>
      </is>
    </oc>
    <nc r="H521"/>
  </rcc>
  <rcc rId="5027" sId="2">
    <oc r="I521" t="inlineStr">
      <is>
        <t xml:space="preserve">To Log </t>
      </is>
    </oc>
    <nc r="I521"/>
  </rcc>
  <rcc rId="5028" sId="2" numFmtId="19">
    <oc r="A522">
      <v>42137</v>
    </oc>
    <nc r="A522"/>
  </rcc>
  <rcc rId="5029" sId="2">
    <oc r="B522">
      <v>116750</v>
    </oc>
    <nc r="B522"/>
  </rcc>
  <rcc rId="5030" sId="2">
    <oc r="C522" t="inlineStr">
      <is>
        <t>(iOS): Graphical corruption is observed for the mushrooms at co-ordinates (50143, 49585, 0) in the Northern Forest.</t>
      </is>
    </oc>
    <nc r="C522"/>
  </rcc>
  <rcc rId="5031" sId="2">
    <oc r="E522" t="inlineStr">
      <is>
        <t>1. Install and launch Game.
2. Rescue Coren.
3. Go to co-ordinates (50143, 49585, 0) in the Northern Forest.</t>
      </is>
    </oc>
    <nc r="E522"/>
  </rcc>
  <rcc rId="5032" sId="2">
    <oc r="F522" t="inlineStr">
      <is>
        <t>Actual Result: Graphical corruption is observed for the mushrooms.
Expected Result: The game should be free of graphical corruption.
Note: This issue is observed throughout the Northern Forest.</t>
      </is>
    </oc>
    <nc r="F522"/>
  </rcc>
  <rcc rId="5033" sId="2">
    <oc r="G522" t="inlineStr">
      <is>
        <t>iOS:
iPad 4 (8.3)
iPad Mini (8.2)</t>
      </is>
    </oc>
    <nc r="G522"/>
  </rcc>
  <rcc rId="5034" sId="2">
    <oc r="H522" t="inlineStr">
      <is>
        <t>C</t>
      </is>
    </oc>
    <nc r="H522"/>
  </rcc>
  <rcc rId="5035" sId="2">
    <oc r="I522" t="inlineStr">
      <is>
        <t xml:space="preserve">To Log </t>
      </is>
    </oc>
    <nc r="I522"/>
  </rcc>
  <rcc rId="5036" sId="2" numFmtId="19">
    <oc r="A523">
      <v>42137</v>
    </oc>
    <nc r="A523"/>
  </rcc>
  <rcc rId="5037" sId="2">
    <oc r="B523">
      <v>116752</v>
    </oc>
    <nc r="B523"/>
  </rcc>
  <rcc rId="5038" sId="2">
    <oc r="C523" t="inlineStr">
      <is>
        <t>(Global): The game fails to display images for 'Spiderwort' and 'Hellebore' in Inventory.</t>
      </is>
    </oc>
    <nc r="C523"/>
  </rcc>
  <rcc rId="5039" sId="2">
    <oc r="D523" t="inlineStr">
      <is>
        <t>`</t>
      </is>
    </oc>
    <nc r="D523"/>
  </rcc>
  <rcc rId="5040" sId="2">
    <oc r="E523" t="inlineStr">
      <is>
        <t>1. Install and launch Game.
2. Rescue Coren.
3. Start the quest "Knowledge is our Greatest Weapon".
4. Start conversation with "Jaren the Scholar".
5. Collect the Spiderwort and Hellebore.
6. Open Inventory and check for the images of 'Spiderwort' and 'Hellebore' .</t>
      </is>
    </oc>
    <nc r="E523"/>
  </rcc>
  <rcc rId="5041" sId="2">
    <oc r="F523" t="inlineStr">
      <is>
        <t>Actual Result: The game fails to display images for 'Spiderwort' and 'Hellebore' in Inventory.
Expected Result: Respective images of Spiderwort and Hellebore should be displayed.</t>
      </is>
    </oc>
    <nc r="F523"/>
  </rcc>
  <rcc rId="5042" sId="2">
    <oc r="G523" t="inlineStr">
      <is>
        <t>Operating System:
Windows 8.1 Enterprise 32-bit
Windows 7 64-bit
Card name: 
AMD Radeon HD 5450
AMD Radeon HD 7870
iOS: iPad 4 (8.3)
iPad Mini (8.2)</t>
      </is>
    </oc>
    <nc r="G523"/>
  </rcc>
  <rcc rId="5043" sId="2">
    <oc r="H523" t="inlineStr">
      <is>
        <t>C</t>
      </is>
    </oc>
    <nc r="H523"/>
  </rcc>
  <rcc rId="5044" sId="2" numFmtId="19">
    <oc r="A524">
      <v>42137</v>
    </oc>
    <nc r="A524"/>
  </rcc>
  <rcc rId="5045" sId="2">
    <oc r="B524">
      <v>116732</v>
    </oc>
    <nc r="B524"/>
  </rcc>
  <rcc rId="5046" sId="2">
    <oc r="C524" t="inlineStr">
      <is>
        <t>(Global): Previously equipped Weapons and Armors disappear from Inventory after equipping new Weapons and Armors in character's Sheet.</t>
      </is>
    </oc>
    <nc r="C524"/>
  </rcc>
  <rcc rId="5047" sId="2">
    <oc r="E524" t="inlineStr">
      <is>
        <t>1. Install and launch Steam and Ember.
2. Rescue Coren.
3. Search &amp; collect Weapons and Armors.
4. Make sure that Character has already equipped Weapon and Armor.
5. Drag new equipped weapons into character's sheet 
6. Observe previous equipped weapon is missing from inventory.</t>
      </is>
    </oc>
    <nc r="E524"/>
  </rcc>
  <rcc rId="5048" sId="2">
    <oc r="F524" t="inlineStr">
      <is>
        <t xml:space="preserve">Actual Result: Previously equipped Weapons and Armors disappear from Inventory after equipping new Weapons and Armors.
Expected Result: Previously equipped Weapons and Armors should  appear in inventory after  equipping  new Weapons and Armors.
</t>
      </is>
    </oc>
    <nc r="F524"/>
  </rcc>
  <rcc rId="5049" sId="2">
    <oc r="G524" t="inlineStr">
      <is>
        <t xml:space="preserve">Operating System:
Windows 8 Enterprise 32-bit (6.2, Build 9200)
Card name: AMD Radeon HD 5450
iOS: 
iPad Air (8.1.2)
iPad Mini 2 (8.1.1)
iPad 4 (8.3)
</t>
      </is>
    </oc>
    <nc r="G524"/>
  </rcc>
  <rcc rId="5050" sId="2">
    <oc r="H524" t="inlineStr">
      <is>
        <t>B</t>
      </is>
    </oc>
    <nc r="H524"/>
  </rcc>
  <rcc rId="5051" sId="2">
    <oc r="I524" t="inlineStr">
      <is>
        <t>To Log</t>
      </is>
    </oc>
    <nc r="I524"/>
  </rcc>
  <rcc rId="5052" sId="2" numFmtId="19">
    <oc r="A525">
      <v>42137</v>
    </oc>
    <nc r="A525"/>
  </rcc>
  <rcc rId="5053" sId="2">
    <oc r="B525">
      <v>116733</v>
    </oc>
    <nc r="B525"/>
  </rcc>
  <rcc rId="5054" sId="2">
    <oc r="C525" t="inlineStr">
      <is>
        <t>(Global): The player is unable to drag out 'Ancient Tome' after collecting into the inventory.</t>
      </is>
    </oc>
    <nc r="C525"/>
  </rcc>
  <rcc rId="5055" sId="2">
    <oc r="E525" t="inlineStr">
      <is>
        <t>1. Install and launch Steam and Ember.
2. Rescue Coren.
3. Navigate to co-ordinates (49934, 49546, -1).
4. Collect the 'Ancient Tome' book.
5. Open inventory and try to drag out the book.</t>
      </is>
    </oc>
    <nc r="E525"/>
  </rcc>
  <rcc rId="5056" sId="2">
    <oc r="F525" t="inlineStr">
      <is>
        <t xml:space="preserve">Actual Result: The player is unable to drag out 'Ancient Tome' after collecting into the inventory.
Expected Result: The player should able to drag out 'Ancient Tome' from the inventory.
</t>
      </is>
    </oc>
    <nc r="F525"/>
  </rcc>
  <rcc rId="5057" sId="2">
    <oc r="G525" t="inlineStr">
      <is>
        <t xml:space="preserve">Operating System:
Windows 8 Enterprise 32-bit (6.2, Build 9200)
Card name: AMD Radeon HD 5450
iOS: 
iPad Air (8.1.2)
iPad Mini 2 (8.1.1)
iPad 4 (8.3)
</t>
      </is>
    </oc>
    <nc r="G525"/>
  </rcc>
  <rcc rId="5058" sId="2">
    <oc r="H525" t="inlineStr">
      <is>
        <t>B</t>
      </is>
    </oc>
    <nc r="H525"/>
  </rcc>
  <rcc rId="5059" sId="2">
    <oc r="I525" t="inlineStr">
      <is>
        <t>To Log</t>
      </is>
    </oc>
    <nc r="I525"/>
  </rcc>
  <rcc rId="5060" sId="2" numFmtId="19">
    <oc r="A526">
      <v>42137</v>
    </oc>
    <nc r="A526"/>
  </rcc>
  <rcc rId="5061" sId="2">
    <oc r="B526">
      <v>116734</v>
    </oc>
    <nc r="B526"/>
  </rcc>
  <rcc rId="5062" sId="2">
    <oc r="C526" t="inlineStr">
      <is>
        <t>(Global): Inappropriate flow of water is displayed near co-ordinates (50266, 49527, 0) at Radiance.</t>
      </is>
    </oc>
    <nc r="C526"/>
  </rcc>
  <rcc rId="5063" sId="2">
    <oc r="E526" t="inlineStr">
      <is>
        <t>1. Install and launch Steam and Ember.
2. Rescue Coren.
3. Navigate to co-ordinates (50266, 49527, 0).</t>
      </is>
    </oc>
    <nc r="E526"/>
  </rcc>
  <rcc rId="5064" sId="2">
    <oc r="F526" t="inlineStr">
      <is>
        <t xml:space="preserve">Actual Result: Inappropriate flow of water is displayed.
Expected Result: The game should display flow of water properly.
</t>
      </is>
    </oc>
    <nc r="F526"/>
  </rcc>
  <rcc rId="5065" sId="2">
    <oc r="G526" t="inlineStr">
      <is>
        <t xml:space="preserve">Operating System:
Windows 8 Enterprise 32-bit (6.2, Build 9200)
Card name: AMD Radeon HD 5450
iOS: 
iPad 4 (8.3)
iPad Mini (8.2)
iPhone 6 (8.1.3)
</t>
      </is>
    </oc>
    <nc r="G526"/>
  </rcc>
  <rcc rId="5066" sId="2">
    <oc r="H526" t="inlineStr">
      <is>
        <t>C</t>
      </is>
    </oc>
    <nc r="H526"/>
  </rcc>
  <rcc rId="5067" sId="2">
    <oc r="I526" t="inlineStr">
      <is>
        <t>To Log</t>
      </is>
    </oc>
    <nc r="I526"/>
  </rcc>
  <rcc rId="5068" sId="2" numFmtId="19">
    <oc r="A529">
      <v>42138</v>
    </oc>
    <nc r="A529"/>
  </rcc>
  <rcc rId="5069" sId="2">
    <oc r="B529">
      <v>116986</v>
    </oc>
    <nc r="B529"/>
  </rcc>
  <rcc rId="5070" sId="2">
    <oc r="C529" t="inlineStr">
      <is>
        <t xml:space="preserve">(Global): Lightbringer appears stuck inside the Altar structure near co-ordinates (50355, 49477, 0) at Radiance.
</t>
      </is>
    </oc>
    <nc r="C529"/>
  </rcc>
  <rcc rId="5071" sId="2">
    <oc r="E529" t="inlineStr">
      <is>
        <t xml:space="preserve">1. Install and Launch the game.
2. Rescue Coren.
3. Move to the co-ordinates (50355, 49477, 0) at Radiance.
4. Move between Altar and Fence.
(Please Refer attachment).
</t>
      </is>
    </oc>
    <nc r="E529"/>
  </rcc>
  <rcc rId="5072" sId="2">
    <oc r="F529" t="inlineStr">
      <is>
        <t xml:space="preserve">Actual Result: Lightbringer appears stuck inside the Altar structure.
Expected Result: Lightbringer should collide with the fence.
Note: The save files (save.zip) are attached to this ticket.
</t>
      </is>
    </oc>
    <nc r="F529"/>
  </rcc>
  <rcc rId="5073" sId="2">
    <oc r="G529" t="inlineStr">
      <is>
        <t xml:space="preserve">Operating System:
Windows 8.1 Enterprise 32-bit
Windows 7 32-bit
Card name: 
AMD Radeon HD 5450
NVIDIA GeForce 8400 GS
</t>
      </is>
    </oc>
    <nc r="G529"/>
  </rcc>
  <rcc rId="5074" sId="2">
    <oc r="H529" t="inlineStr">
      <is>
        <t>A</t>
      </is>
    </oc>
    <nc r="H529"/>
  </rcc>
  <rcc rId="5075" sId="2">
    <oc r="I529" t="inlineStr">
      <is>
        <t>To Log</t>
      </is>
    </oc>
    <nc r="I529"/>
  </rcc>
  <rcc rId="5076" sId="2" numFmtId="19">
    <oc r="A530">
      <v>42138</v>
    </oc>
    <nc r="A530"/>
  </rcc>
  <rcc rId="5077" sId="2">
    <oc r="B530">
      <v>116987</v>
    </oc>
    <nc r="B530"/>
  </rcc>
  <rcc rId="5078" sId="2">
    <oc r="C530" t="inlineStr">
      <is>
        <t xml:space="preserve">(Global): Lightbringer appears stuck in the water near co-ordinates (50338, 49548, 0) at Radiance.
</t>
      </is>
    </oc>
    <nc r="C530"/>
  </rcc>
  <rcc rId="5079" sId="2">
    <oc r="E530" t="inlineStr">
      <is>
        <t xml:space="preserve">1. Install and Launch the game.
2. Rescue Coren.
3. Move to the co-ordinate (50338, 49548, 0) at Radiance.
4. Move around the edge of light pillar nearby.
(Please Refer attachment).
</t>
      </is>
    </oc>
    <nc r="E530"/>
  </rcc>
  <rcc rId="5080" sId="2">
    <oc r="F530" t="inlineStr">
      <is>
        <t xml:space="preserve">Actual Result: Lightbringer appears stuck in the water.
Expected Result: Lightbringer should collide with the Light Pillar.
Note: The save files (save.zip) are attached to this ticket.
</t>
      </is>
    </oc>
    <nc r="F530"/>
  </rcc>
  <rcc rId="5081" sId="2">
    <oc r="G530" t="inlineStr">
      <is>
        <t xml:space="preserve">Operating System:
Windows 8.1 Enterprise 32-bit
Windows 7 32-bit
Card name: 
AMD Radeon HD 5450
NVIDIA GeForce 8400 GS
</t>
      </is>
    </oc>
    <nc r="G530"/>
  </rcc>
  <rcc rId="5082" sId="2">
    <oc r="H530" t="inlineStr">
      <is>
        <t>A</t>
      </is>
    </oc>
    <nc r="H530"/>
  </rcc>
  <rcc rId="5083" sId="2">
    <oc r="I530" t="inlineStr">
      <is>
        <t>To Log</t>
      </is>
    </oc>
    <nc r="I530"/>
  </rcc>
  <rcc rId="5084" sId="2" numFmtId="19">
    <oc r="A531">
      <v>42138</v>
    </oc>
    <nc r="A531"/>
  </rcc>
  <rcc rId="5085" sId="2">
    <oc r="B531">
      <v>116988</v>
    </oc>
    <nc r="B531"/>
  </rcc>
  <rcc rId="5086" sId="2">
    <oc r="C531" t="inlineStr">
      <is>
        <t xml:space="preserve">(Global): Lightbringer appears stuck inside the Light Pillar near co-ordinate (50348, 49535, 0) at Radiance.
</t>
      </is>
    </oc>
    <nc r="C531"/>
  </rcc>
  <rcc rId="5087" sId="2">
    <oc r="E531" t="inlineStr">
      <is>
        <t xml:space="preserve">1. Install and Launch the game.
2. Rescue Coren.
3. Move to the co-ordinate (50348, 49535, 0) at Radiance.
4. Move through the Light Pillar.
(Please Refer attachment).
</t>
      </is>
    </oc>
    <nc r="E531"/>
  </rcc>
  <rcc rId="5088" sId="2">
    <oc r="F531" t="inlineStr">
      <is>
        <t xml:space="preserve">Actual Result: Lightbringer appears stuck in the light pillar.
Expected Result: Lightbringer should collide with the light pillar.
Note: The save files (save.zip) are attached to this ticket.
</t>
      </is>
    </oc>
    <nc r="F531"/>
  </rcc>
  <rcc rId="5089" sId="2">
    <oc r="G531" t="inlineStr">
      <is>
        <t xml:space="preserve">Operating System:
Windows 8.1 Enterprise 32-bit
Windows 7 32-bit
Card name: 
AMD Radeon HD 5450
NVIDIA GeForce 8400 GS
</t>
      </is>
    </oc>
    <nc r="G531"/>
  </rcc>
  <rcc rId="5090" sId="2">
    <oc r="H531" t="inlineStr">
      <is>
        <t>A</t>
      </is>
    </oc>
    <nc r="H531"/>
  </rcc>
  <rcc rId="5091" sId="2">
    <oc r="I531" t="inlineStr">
      <is>
        <t>To Log</t>
      </is>
    </oc>
    <nc r="I531"/>
  </rcc>
  <rcc rId="5092" sId="2" numFmtId="19">
    <oc r="A532">
      <v>42138</v>
    </oc>
    <nc r="A532"/>
  </rcc>
  <rcc rId="5093" sId="2">
    <oc r="C532" t="inlineStr">
      <is>
        <t>(Global): The game fails to display image for 'Unappetizing Cooked Whole Fish' in Inventory.</t>
      </is>
    </oc>
    <nc r="C532"/>
  </rcc>
  <rcc rId="5094" sId="2">
    <oc r="E532" t="inlineStr">
      <is>
        <t>1. Install and Launch the game.
2. Rescue Coren.
3. Progress through game to get two 'Raw Fish'.
4. Get to an Oven.
5. Craft 'Unappetizing Cooked Whole Fish' using the Oven.
6. Collect the crafted 'Unappetizing Cooked Whole Fish'.
7. Open Inventory.</t>
      </is>
    </oc>
    <nc r="E532"/>
  </rcc>
  <rcc rId="5095" sId="2">
    <oc r="F532" t="inlineStr">
      <is>
        <t>Actual Result: The game fails to display image for 'Unappetizing Cooked Whole Fish' in Inventory.
Expected Result: The game should display image for 'Unappetizing Cooked Whole Fish' in Inventory.</t>
      </is>
    </oc>
    <nc r="F532"/>
  </rcc>
  <rcc rId="5096" sId="2">
    <oc r="G532" t="inlineStr">
      <is>
        <t>Operating System:
Windows 8.1 Enterprise 32-bit
Windows 7 64-bit
Card name: 
AMD Radeon HD 5450
AMD Radeon HD 7870
iOS: iPad 4 (7.1.2)</t>
      </is>
    </oc>
    <nc r="G532"/>
  </rcc>
  <rcc rId="5097" sId="2">
    <oc r="H532" t="inlineStr">
      <is>
        <t>C</t>
      </is>
    </oc>
    <nc r="H532"/>
  </rcc>
  <rcc rId="5098" sId="2">
    <oc r="I532" t="inlineStr">
      <is>
        <t>Do Not Log</t>
      </is>
    </oc>
    <nc r="I532"/>
  </rcc>
  <rcc rId="5099" sId="2" numFmtId="19">
    <oc r="A533">
      <v>42138</v>
    </oc>
    <nc r="A533"/>
  </rcc>
  <rcc rId="5100" sId="2">
    <oc r="B533">
      <v>116972</v>
    </oc>
    <nc r="B533"/>
  </rcc>
  <rcc rId="5101" sId="2">
    <oc r="C533" t="inlineStr">
      <is>
        <t>(Global): The Bandit with Carac fails to deal damage to Lightbringer while playing in Normal difficulty during combat in the Northern Forest.</t>
      </is>
    </oc>
    <nc r="C533"/>
  </rcc>
  <rcc rId="5102" sId="2">
    <oc r="E533" t="inlineStr">
      <is>
        <t>1. Install and Launch the game.
2. Select 'Normal' difficulty.
3. Rescue Coren.
4. Go to co-ordinates (49984, 49530, 0)
5. Engage in combat with Carac and Thieves.
6. Observe the Thieve with sword.</t>
      </is>
    </oc>
    <nc r="E533"/>
  </rcc>
  <rcc rId="5103" sId="2">
    <oc r="F533" t="inlineStr">
      <is>
        <t>Actual Result: The Bandit with Carac fails to deal damage to Lightbringer.
Expected Result: The Bandit with Carac should deal some  damage to Lightbringer.</t>
      </is>
    </oc>
    <nc r="F533"/>
  </rcc>
  <rcc rId="5104" sId="2">
    <oc r="G533" t="inlineStr">
      <is>
        <t>Operating System:
Windows 8.1 Enterprise 32-bit
Windows 7 64-bit
Card name: 
AMD Radeon HD 5450
AMD Radeon HD 7870
iOS: iPad 4 (7.1.2)</t>
      </is>
    </oc>
    <nc r="G533"/>
  </rcc>
  <rcc rId="5105" sId="2">
    <oc r="H533" t="inlineStr">
      <is>
        <t>B</t>
      </is>
    </oc>
    <nc r="H533"/>
  </rcc>
  <rcc rId="5106" sId="2">
    <oc r="I533" t="inlineStr">
      <is>
        <t>To Log</t>
      </is>
    </oc>
    <nc r="I533"/>
  </rcc>
  <rcc rId="5107" sId="2" numFmtId="19">
    <oc r="A534">
      <v>42138</v>
    </oc>
    <nc r="A534"/>
  </rcc>
  <rcc rId="5108" sId="2">
    <oc r="B534">
      <v>116974</v>
    </oc>
    <nc r="B534"/>
  </rcc>
  <rcc rId="5109" sId="2">
    <oc r="C534" t="inlineStr">
      <is>
        <t>(iOS): The game crashes at launch on iPad Air (7.1.2) device.</t>
      </is>
    </oc>
    <nc r="C534"/>
  </rcc>
  <rcc rId="5110" sId="2">
    <oc r="E534" t="inlineStr">
      <is>
        <t>1. Install and Launch the game.</t>
      </is>
    </oc>
    <nc r="E534"/>
  </rcc>
  <rcc rId="5111" sId="2">
    <oc r="F534" t="inlineStr">
      <is>
        <t>Actual Result: The game crashes at launch.
Expected Result: The game should progress without any crashes.</t>
      </is>
    </oc>
    <nc r="F534"/>
  </rcc>
  <rcc rId="5112" sId="2">
    <oc r="G534" t="inlineStr">
      <is>
        <t>iOS: iPad Air (7.1.2)</t>
      </is>
    </oc>
    <nc r="G534"/>
  </rcc>
  <rcc rId="5113" sId="2">
    <oc r="H534" t="inlineStr">
      <is>
        <t>A</t>
      </is>
    </oc>
    <nc r="H534"/>
  </rcc>
  <rcc rId="5114" sId="2">
    <oc r="I534" t="inlineStr">
      <is>
        <t>To Log</t>
      </is>
    </oc>
    <nc r="I534"/>
  </rcc>
  <rcc rId="5115" sId="2" numFmtId="19">
    <oc r="A535">
      <v>42138</v>
    </oc>
    <nc r="A535"/>
  </rcc>
  <rcc rId="5116" sId="2">
    <oc r="B535">
      <v>116981</v>
    </oc>
    <nc r="B535"/>
  </rcc>
  <rcc rId="5117" sId="2">
    <oc r="C535" t="inlineStr">
      <is>
        <t>(iOS): The dialogue for Fia appears even when Lightbringer is far from Fia in the Deep Barrows.</t>
      </is>
    </oc>
    <nc r="C535"/>
  </rcc>
  <rcc rId="5118" sId="2">
    <oc r="E535" t="inlineStr">
      <is>
        <t>1. Install and Launch the game.
2. Rescue Coren.
3. Complete the quest "Go To The Barrows".
4. Move Lightbringer away from Fia.</t>
      </is>
    </oc>
    <nc r="E535"/>
  </rcc>
  <rcc rId="5119" sId="2">
    <oc r="F535" t="inlineStr">
      <is>
        <t xml:space="preserve">Actual Result: The dialogue appears even when Lightbringer is far from Fia in the Barrows.
Expected Result: The Dialogue with Fia should appear when Lightbringer approaches Fia.
</t>
      </is>
    </oc>
    <nc r="F535"/>
  </rcc>
  <rcc rId="5120" sId="2">
    <oc r="G535" t="inlineStr">
      <is>
        <t>iOS: iPad (7.1.2)</t>
      </is>
    </oc>
    <nc r="G535"/>
  </rcc>
  <rcc rId="5121" sId="2">
    <oc r="H535" t="inlineStr">
      <is>
        <t>C</t>
      </is>
    </oc>
    <nc r="H535"/>
  </rcc>
  <rcc rId="5122" sId="2" numFmtId="19">
    <oc r="A538">
      <v>42139</v>
    </oc>
    <nc r="A538"/>
  </rcc>
  <rcc rId="5123" sId="2">
    <oc r="B538">
      <v>117251</v>
    </oc>
    <nc r="B538"/>
  </rcc>
  <rcc rId="5124" sId="2">
    <oc r="C538" t="inlineStr">
      <is>
        <t xml:space="preserve">(Global): Lightbringer appears stuck between wooden fence and sack near co-ordinates (49876, 50041, 0) at Farmlands.
</t>
      </is>
    </oc>
    <nc r="C538"/>
  </rcc>
  <rcc rId="5125" sId="2">
    <oc r="E538" t="inlineStr">
      <is>
        <t xml:space="preserve">1. Install and Launch the game.
2. Rescue Coren.
3. Move to the co-ordinates (49876, 50041, 0) at Farmlands.
4. Move between sack and wooden fence.
(Please Refer attachment).
</t>
      </is>
    </oc>
    <nc r="E538"/>
  </rcc>
  <rcc rId="5126" sId="2">
    <oc r="F538" t="inlineStr">
      <is>
        <t xml:space="preserve">Actual Result: Lightbringer appears stuck between wooden fence and sack.
Expected Result: Lightbringer should collide with the sack and wooden fence.
Note: The save files (save.zip) are attached to this ticket.
</t>
      </is>
    </oc>
    <nc r="F538"/>
  </rcc>
  <rcc rId="5127" sId="2">
    <oc r="G538" t="inlineStr">
      <is>
        <t xml:space="preserve">Operating System:
Windows 8.1 Enterprise 32-bit
Windows 7 32-bit
Card name: 
AMD Radeon HD 5450
NVIDIA GeForce 8400 GS
</t>
      </is>
    </oc>
    <nc r="G538"/>
  </rcc>
  <rcc rId="5128" sId="2">
    <oc r="H538" t="inlineStr">
      <is>
        <t>A</t>
      </is>
    </oc>
    <nc r="H538"/>
  </rcc>
  <rcc rId="5129" sId="2">
    <oc r="I538" t="inlineStr">
      <is>
        <t>To Log</t>
      </is>
    </oc>
    <nc r="I538"/>
  </rcc>
  <rcc rId="5130" sId="2" numFmtId="19">
    <oc r="A539">
      <v>42139</v>
    </oc>
    <nc r="A539"/>
  </rcc>
  <rcc rId="5131" sId="2">
    <oc r="B539">
      <v>117252</v>
    </oc>
    <nc r="B539"/>
  </rcc>
  <rcc rId="5132" sId="2">
    <oc r="C539" t="inlineStr">
      <is>
        <t xml:space="preserve">(Global): Lightbringer appears stuck in the Grape Farm near co-ordinates (49884, 50029, 0) at Farmlands.
</t>
      </is>
    </oc>
    <nc r="C539"/>
  </rcc>
  <rcc rId="5133" sId="2">
    <oc r="E539" t="inlineStr">
      <is>
        <t xml:space="preserve">1. Install and Launch the game.
2. Rescue Coren.
3. Move to the co-ordinates (49884, 50029, 0) at Farmlands.
4. Move between the Grape Farm.
(Please Refer attachment).
</t>
      </is>
    </oc>
    <nc r="E539"/>
  </rcc>
  <rcc rId="5134" sId="2">
    <oc r="F539" t="inlineStr">
      <is>
        <t xml:space="preserve">Actual Result: Lightbringer appears stuck inside the Grape Farm.
Expected Result: Lightbringer should collide with the wooden structure of the Grape Farm.
Note: The save files (save.zip) are attached to this ticket.
</t>
      </is>
    </oc>
    <nc r="F539"/>
  </rcc>
  <rcc rId="5135" sId="2">
    <oc r="G539" t="inlineStr">
      <is>
        <t xml:space="preserve">Operating System:
Windows 8.1 Enterprise 32-bit
Windows 7 32-bit
Card name: 
AMD Radeon HD 5450
NVIDIA GeForce 8400 GS
</t>
      </is>
    </oc>
    <nc r="G539"/>
  </rcc>
  <rcc rId="5136" sId="2">
    <oc r="H539" t="inlineStr">
      <is>
        <t>A</t>
      </is>
    </oc>
    <nc r="H539"/>
  </rcc>
  <rcc rId="5137" sId="2">
    <oc r="I539" t="inlineStr">
      <is>
        <t>To Log</t>
      </is>
    </oc>
    <nc r="I539"/>
  </rcc>
  <rcc rId="5138" sId="2" numFmtId="19">
    <oc r="A540">
      <v>42139</v>
    </oc>
    <nc r="A540"/>
  </rcc>
  <rcc rId="5139" sId="2">
    <oc r="B540">
      <v>117253</v>
    </oc>
    <nc r="B540"/>
  </rcc>
  <rcc rId="5140" sId="2">
    <oc r="C540" t="inlineStr">
      <is>
        <t xml:space="preserve">(Global): Lightbringer appears stuck inside the structure near co-ordinates (50196, 49611, -1) at Radiance Passage.
</t>
      </is>
    </oc>
    <nc r="C540"/>
  </rcc>
  <rcc rId="5141" sId="2">
    <oc r="E540" t="inlineStr">
      <is>
        <t xml:space="preserve">1. Install and Launch the game.
2. Rescue Coren.
3. Move to the co-ordinates (50196, 49611, -1) at Radiance Passage.
4. Move through the pillar's edge.
(Please Refer attachment).
</t>
      </is>
    </oc>
    <nc r="E540"/>
  </rcc>
  <rcc rId="5142" sId="2">
    <oc r="F540" t="inlineStr">
      <is>
        <t xml:space="preserve">Actual Result: Lightbringer appears stuck inside the structure.
Expected Result: Lightbringer should collide with the pillar.
Note: The save files (save.zip) are attached to this ticket.
</t>
      </is>
    </oc>
    <nc r="F540"/>
  </rcc>
  <rcc rId="5143" sId="2">
    <oc r="G540" t="inlineStr">
      <is>
        <t xml:space="preserve">Operating System:
Windows 8.1 Enterprise 32-bit
Windows 7 32-bit
Card name: 
AMD Radeon HD 5450
NVIDIA GeForce 8400 GS
</t>
      </is>
    </oc>
    <nc r="G540"/>
  </rcc>
  <rcc rId="5144" sId="2">
    <oc r="H540" t="inlineStr">
      <is>
        <t>A</t>
      </is>
    </oc>
    <nc r="H540"/>
  </rcc>
  <rcc rId="5145" sId="2">
    <oc r="I540" t="inlineStr">
      <is>
        <t>To Log</t>
      </is>
    </oc>
    <nc r="I540"/>
  </rcc>
  <rcc rId="5146" sId="2" numFmtId="19">
    <oc r="A541">
      <v>42139</v>
    </oc>
    <nc r="A541"/>
  </rcc>
  <rcc rId="5147" sId="2">
    <oc r="B541">
      <v>117254</v>
    </oc>
    <nc r="B541"/>
  </rcc>
  <rcc rId="5148" sId="2">
    <oc r="C541" t="inlineStr">
      <is>
        <t xml:space="preserve">(Global): Lightbringer appears stuck outside the playable area near co-ordinates (50211, 49585, -1) at Radiance Passage.
</t>
      </is>
    </oc>
    <nc r="C541"/>
  </rcc>
  <rcc rId="5149" sId="2">
    <oc r="E541" t="inlineStr">
      <is>
        <t xml:space="preserve">1. Install and Launch the game.
2. Rescue Coren.
3. Move to the co-ordinates (50211, 49585, -1) at Radiance Passage.
4. Move through the Arc Gate structure.
(Please Refer attachment).
</t>
      </is>
    </oc>
    <nc r="E541"/>
  </rcc>
  <rcc rId="5150" sId="2">
    <oc r="F541" t="inlineStr">
      <is>
        <t xml:space="preserve">Actual Result: Lightbringer appears stuck outside the playable area.
Expected Result: Lightbringer should collide with the Arc Gate structure.
Note: The save files (save.zip) are attached to this ticket.
</t>
      </is>
    </oc>
    <nc r="F541"/>
  </rcc>
  <rcc rId="5151" sId="2">
    <oc r="G541" t="inlineStr">
      <is>
        <t xml:space="preserve">Operating System:
Windows 8.1 Enterprise 32-bit
Windows 7 32-bit
Card name: 
AMD Radeon HD 5450
NVIDIA GeForce 8400 GS
</t>
      </is>
    </oc>
    <nc r="G541"/>
  </rcc>
  <rcc rId="5152" sId="2">
    <oc r="H541" t="inlineStr">
      <is>
        <t>A</t>
      </is>
    </oc>
    <nc r="H541"/>
  </rcc>
  <rcc rId="5153" sId="2">
    <oc r="I541" t="inlineStr">
      <is>
        <t>To Log</t>
      </is>
    </oc>
    <nc r="I541"/>
  </rcc>
  <rcc rId="5154" sId="2" numFmtId="19">
    <oc r="A542">
      <v>42139</v>
    </oc>
    <nc r="A542"/>
  </rcc>
  <rcc rId="5155" sId="2">
    <oc r="B542">
      <v>117257</v>
    </oc>
    <nc r="B542"/>
  </rcc>
  <rcc rId="5156" sId="2">
    <oc r="C542" t="inlineStr">
      <is>
        <t>(Global): Lightbringer appears stuck near co-ordinates (49949, 50013, 0) at Farmlands.</t>
      </is>
    </oc>
    <nc r="C542"/>
  </rcc>
  <rcc rId="5157" sId="2">
    <oc r="E542" t="inlineStr">
      <is>
        <t>1. Install and Launch the game.
2. Rescue Coren.
3. Move to the co-ordinates(49949, 50013, 0) at Farmlands.
4. Move to and fro on the road.
(Please Refer attachment)</t>
      </is>
    </oc>
    <nc r="E542"/>
  </rcc>
  <rcc rId="5158" sId="2">
    <oc r="F542" t="inlineStr">
      <is>
        <t xml:space="preserve">Actual Result: Lightbringer appears stuck on the road.
Expected Result: Lightbringer should be able to move along the road freely.
</t>
      </is>
    </oc>
    <nc r="F542"/>
  </rcc>
  <rcc rId="5159" sId="2">
    <oc r="G542" t="inlineStr">
      <is>
        <t>Operating System:
Windows 8.1 Enterprise 32-bit
Windows 7 32-bit
Card name: 
AMD Radeon HD 5450
NVIDIA GeForce 8400 GS
iOS: iPad 4 (7.1.2)
iPhone 6+ (8.0.4)</t>
      </is>
    </oc>
    <nc r="G542"/>
  </rcc>
  <rcc rId="5160" sId="2">
    <oc r="H542" t="inlineStr">
      <is>
        <t>A</t>
      </is>
    </oc>
    <nc r="H542"/>
  </rcc>
  <rcc rId="5161" sId="2">
    <oc r="I542" t="inlineStr">
      <is>
        <t>To Log</t>
      </is>
    </oc>
    <nc r="I542"/>
  </rcc>
  <rcc rId="5162" sId="2" numFmtId="19">
    <oc r="A543">
      <v>42139</v>
    </oc>
    <nc r="A543"/>
  </rcc>
  <rcc rId="5163" sId="2">
    <oc r="B543">
      <v>117260</v>
    </oc>
    <nc r="B543"/>
  </rcc>
  <rcc rId="5164" sId="2">
    <oc r="C543" t="inlineStr">
      <is>
        <t>(Global): The text "Farmlands" appears on the screen as the Lightbringer moves through Radiance Passage exit.</t>
      </is>
    </oc>
    <nc r="C543"/>
  </rcc>
  <rcc rId="5165" sId="2">
    <oc r="E543" t="inlineStr">
      <is>
        <t>1. Install and Launch the game.
2. Rescue Coren.
3. Complete the quest "Radiance Passage".
4. Move Lightbringer from Radiance Passage exit.</t>
      </is>
    </oc>
    <nc r="E543"/>
  </rcc>
  <rcc rId="5166" sId="2">
    <oc r="F543" t="inlineStr">
      <is>
        <t xml:space="preserve">Actual Result: The text Farmlands appears on the screen as the Lightbringer moves through Radiance Passage exit.
Expected Result:  Appropriate text should be displayed as the Lightbringer moves through Radiance Passage exit.
</t>
      </is>
    </oc>
    <nc r="F543"/>
  </rcc>
  <rcc rId="5167" sId="2">
    <oc r="G543" t="inlineStr">
      <is>
        <t>Operating System:
Windows 8.1 Enterprise 32-bit
Windows 7 32-bit
Card name: 
AMD Radeon HD 5450
NVIDIA GeForce 8400 GS
iOS: iPad 4 (7.1.2)
iPhone 6+ (8.0.4)</t>
      </is>
    </oc>
    <nc r="G543"/>
  </rcc>
  <rcc rId="5168" sId="2">
    <oc r="H543" t="inlineStr">
      <is>
        <t>C</t>
      </is>
    </oc>
    <nc r="H543"/>
  </rcc>
  <rcc rId="5169" sId="2">
    <oc r="I543" t="inlineStr">
      <is>
        <t>To Log</t>
      </is>
    </oc>
    <nc r="I543"/>
  </rcc>
  <rcc rId="5170" sId="2" numFmtId="19">
    <oc r="A544">
      <v>42139</v>
    </oc>
    <nc r="A544"/>
  </rcc>
  <rcc rId="5171" sId="2">
    <oc r="B544">
      <v>117261</v>
    </oc>
    <nc r="B544"/>
  </rcc>
  <rcc rId="5172" sId="2">
    <oc r="C544" t="inlineStr">
      <is>
        <t>(Global): The game fails to display thumbnail for Rose at co-ordinates (49913, 49993, 0) in Farmlands.</t>
      </is>
    </oc>
    <nc r="C544"/>
  </rcc>
  <rcc rId="5173" sId="2">
    <oc r="E544" t="inlineStr">
      <is>
        <t>1. Install and launch Game.
2. Rescue Coren.
3. Go to co-ordinates (49913, 49993, 0) in Farmlands.
4. Start conversation with Rose.</t>
      </is>
    </oc>
    <nc r="E544"/>
  </rcc>
  <rcc rId="5174" sId="2">
    <oc r="F544" t="inlineStr">
      <is>
        <t>Actual Result: The game fails to display the image of Rose in the conversation window.
Expected Result: The game should display the image of Rose in the conversation window.</t>
      </is>
    </oc>
    <nc r="F544"/>
  </rcc>
  <rcc rId="5175" sId="2">
    <oc r="G544" t="inlineStr">
      <is>
        <t>Operating System:
Windows 8.1 Enterprise 32-bit
Windows 7 32-bit
Card name: 
AMD Radeon HD 5450
NVIDIA GeForce 8400 GS
iOS: iPad 4 (7.1.2)
iPhone 6+ (8.0.4)</t>
      </is>
    </oc>
    <nc r="G544"/>
  </rcc>
  <rcc rId="5176" sId="2">
    <oc r="H544" t="inlineStr">
      <is>
        <t>C</t>
      </is>
    </oc>
    <nc r="H544"/>
  </rcc>
  <rcc rId="5177" sId="2">
    <oc r="I544" t="inlineStr">
      <is>
        <t>To Log</t>
      </is>
    </oc>
    <nc r="I544"/>
  </rcc>
  <rcc rId="5178" sId="2" numFmtId="19">
    <oc r="A545">
      <v>42139</v>
    </oc>
    <nc r="A545"/>
  </rcc>
  <rcc rId="5179" sId="2">
    <oc r="B545">
      <v>117255</v>
    </oc>
    <nc r="B545"/>
  </rcc>
  <rcc rId="5180" sId="2">
    <oc r="C545" t="inlineStr">
      <is>
        <t>(Global): Lightbringer appears stuck in ice after entering the Trap Door near co-ordinates (49637, 49454, 0) at Cliff Of Giants.</t>
      </is>
    </oc>
    <nc r="C545"/>
  </rcc>
  <rcc rId="5181" sId="2">
    <oc r="E545" t="inlineStr">
      <is>
        <t>1. Install and Launch the game.
2. Rescue Coren.
3. Tap on the Trap Door near co-ordinates (49637, 49454, 0) at Cliff Of Giants.</t>
      </is>
    </oc>
    <nc r="E545"/>
  </rcc>
  <rcc rId="5182" sId="2">
    <oc r="F545" t="inlineStr">
      <is>
        <t>Actual Result: Lightbringer appears stuck in ice.
Expected Result: Lightbringer should be able to move freely after entering the Ice Caves.</t>
      </is>
    </oc>
    <nc r="F545"/>
  </rcc>
  <rcc rId="5183" sId="2">
    <oc r="G545" t="inlineStr">
      <is>
        <t>Operating System:
Windows 8.1 Enterprise 32-bit
Windows 7 64-bit
Card name: 
AMD Radeon HD 5450
AMD Radeon HD 7870
iOS: iPad 4 (7.1.2)
iPhone 6+ (8.0.4)</t>
      </is>
    </oc>
    <nc r="G545"/>
  </rcc>
  <rcc rId="5184" sId="2">
    <oc r="H545" t="inlineStr">
      <is>
        <t>A</t>
      </is>
    </oc>
    <nc r="H545"/>
  </rcc>
  <rcc rId="5185" sId="2" numFmtId="19">
    <oc r="A546">
      <v>42139</v>
    </oc>
    <nc r="A546"/>
  </rcc>
  <rcc rId="5186" sId="2">
    <oc r="B546">
      <v>117263</v>
    </oc>
    <nc r="B546"/>
  </rcc>
  <rcc rId="5187" sId="2">
    <oc r="C546" t="inlineStr">
      <is>
        <t>(Global): The game fails to display stats difference of the current equipment and the new equipment.</t>
      </is>
    </oc>
    <nc r="C546"/>
  </rcc>
  <rcc rId="5188" sId="2">
    <oc r="E546" t="inlineStr">
      <is>
        <t>1. Install and Launch the game.
2. Rescue Coren.
3. Loot a Bandit's body and hover the mouse over an equipment.</t>
      </is>
    </oc>
    <nc r="E546"/>
  </rcc>
  <rcc rId="5189" sId="2">
    <oc r="F546" t="inlineStr">
      <is>
        <t>Actual Result: The game fails to display stats difference of the current equipment and the new equipment.
Expected Result: The game should display the stats difference of the current equipment and the new equipment.</t>
      </is>
    </oc>
    <nc r="F546"/>
  </rcc>
  <rcc rId="5190" sId="2">
    <oc r="G546" t="inlineStr">
      <is>
        <t>Operating System:
Windows 8.1 Enterprise 32-bit
Windows 7 64-bit
Card name: 
AMD Radeon HD 5450
AMD Radeon HD 7870
iOS: iPad 4 (7.1.2)
iPhone 6+ (8.0.4)</t>
      </is>
    </oc>
    <nc r="G546"/>
  </rcc>
  <rcc rId="5191" sId="2">
    <oc r="H546" t="inlineStr">
      <is>
        <t>D</t>
      </is>
    </oc>
    <nc r="H546"/>
  </rcc>
  <rcc rId="5192" sId="2" numFmtId="19">
    <oc r="A549">
      <v>42142</v>
    </oc>
    <nc r="A549"/>
  </rcc>
  <rcc rId="5193" sId="2">
    <oc r="B549">
      <v>117882</v>
    </oc>
    <nc r="B549"/>
  </rcc>
  <rcc rId="5194" sId="2">
    <oc r="C549" t="inlineStr">
      <is>
        <t>(iOS): The Camera changes its focus while Coren performs rituals when the player swipes on the loading screen.</t>
      </is>
    </oc>
    <nc r="C549"/>
  </rcc>
  <rcc rId="5195" sId="2">
    <oc r="E549" t="inlineStr">
      <is>
        <t>1. Install and Launch the game.
2. Start a new game.
3. Swipe on the loading screen.
4. Check for camera focus while Coren performs ritual.</t>
      </is>
    </oc>
    <nc r="E549"/>
  </rcc>
  <rcc rId="5196" sId="2">
    <oc r="F549" t="inlineStr">
      <is>
        <t>Actual Result: The Camera changes its focus when the player swipes on the loading screen.
Expected result: The Camera should focus on the Coren while performing ritual.</t>
      </is>
    </oc>
    <nc r="F549"/>
  </rcc>
  <rcc rId="5197" sId="2">
    <oc r="G549" t="inlineStr">
      <is>
        <t>iOS: iPad 4 (7.1.2)
iPhone 6+ (8.0.4)</t>
      </is>
    </oc>
    <nc r="G549"/>
  </rcc>
  <rcc rId="5198" sId="2">
    <oc r="H549" t="inlineStr">
      <is>
        <t>C</t>
      </is>
    </oc>
    <nc r="H549"/>
  </rcc>
  <rcc rId="5199" sId="2" numFmtId="19">
    <oc r="A550">
      <v>42142</v>
    </oc>
    <nc r="A550"/>
  </rcc>
  <rcc rId="5200" sId="2">
    <oc r="B550">
      <v>117883</v>
    </oc>
    <nc r="B550"/>
  </rcc>
  <rcc rId="5201" sId="2">
    <oc r="C550" t="inlineStr">
      <is>
        <t>(Global): The Hand icon fails to disappear when the player moves forward after immediately dragging any object.</t>
      </is>
    </oc>
    <nc r="C550"/>
  </rcc>
  <rcc rId="5202" sId="2">
    <oc r="E550" t="inlineStr">
      <is>
        <t>1. Install and Launch the game.
2. Rescue Coren.
3. Move the Lightbringer and then immediately drag any object.</t>
      </is>
    </oc>
    <nc r="E550"/>
  </rcc>
  <rcc rId="5203" sId="2">
    <oc r="F550" t="inlineStr">
      <is>
        <t>Actual Result: Hand icon fails to disappear when the player moves forward after immediately dragging any object.
Expected Result: The Hand icon should disappear when Lightbringer moves away from the object.</t>
      </is>
    </oc>
    <nc r="F550"/>
  </rcc>
  <rcc rId="5204" sId="2">
    <oc r="G550" t="inlineStr">
      <is>
        <t>Operating System:
Windows 8.1 Enterprise 32-bit
Windows 7 64-bit
Card name: 
AMD Radeon HD 5450
AMD Radeon HD 7870
iOS: iPad 4 (7.1.2)
iPhone 6+ (8.0.4)</t>
      </is>
    </oc>
    <nc r="G550"/>
  </rcc>
  <rcc rId="5205" sId="2">
    <oc r="H550" t="inlineStr">
      <is>
        <t>C</t>
      </is>
    </oc>
    <nc r="H550"/>
  </rcc>
  <rcc rId="5206" sId="2" numFmtId="19">
    <oc r="A551">
      <v>42142</v>
    </oc>
    <nc r="A551"/>
  </rcc>
  <rcc rId="5207" sId="2">
    <oc r="B551">
      <v>117884</v>
    </oc>
    <nc r="B551"/>
  </rcc>
  <rcc rId="5208" sId="2">
    <oc r="C551" t="inlineStr">
      <is>
        <t>(iOS): Lightbringer's body is displayed standing outside of the crypt after tapping on Loading screen during the reviving ritual.</t>
      </is>
    </oc>
    <nc r="C551"/>
  </rcc>
  <rcc rId="5209" sId="2">
    <oc r="E551" t="inlineStr">
      <is>
        <t>1. Install and Launch the game.
2. Start a new game.
3. Tap on the loading screen for 2-3 times.</t>
      </is>
    </oc>
    <nc r="E551"/>
  </rcc>
  <rcc rId="5210" sId="2">
    <oc r="F551" t="inlineStr">
      <is>
        <t>Actual Result: Lightbringer's body is displayed standing outside of the crypt during the reviving ritual.
Expected Result: Lightbringer's body should be displayed lying in the crypt after starting the New Game.</t>
      </is>
    </oc>
    <nc r="F551"/>
  </rcc>
  <rcc rId="5211" sId="2">
    <oc r="G551" t="inlineStr">
      <is>
        <t>iOS: iPad 4 (7.1.2)
iPhone 6+ (8.0.4)</t>
      </is>
    </oc>
    <nc r="G551"/>
  </rcc>
  <rcc rId="5212" sId="2">
    <oc r="H551" t="inlineStr">
      <is>
        <t>C</t>
      </is>
    </oc>
    <nc r="H551"/>
  </rcc>
  <rcc rId="5213" sId="2" numFmtId="19">
    <oc r="A554">
      <v>42143</v>
    </oc>
    <nc r="A554"/>
  </rcc>
  <rcc rId="5214" sId="2">
    <oc r="B554" t="inlineStr">
      <is>
        <t xml:space="preserve">118149
</t>
      </is>
    </oc>
    <nc r="B554"/>
  </rcc>
  <rcc rId="5215" sId="2">
    <oc r="C554" t="inlineStr">
      <is>
        <t>(iOS): The game crashes at launch on iPad Mini 2 (7.0.4).</t>
      </is>
    </oc>
    <nc r="C554"/>
  </rcc>
  <rcc rId="5216" sId="2">
    <oc r="E554" t="inlineStr">
      <is>
        <t>1. Install and Launch the game.</t>
      </is>
    </oc>
    <nc r="E554"/>
  </rcc>
  <rcc rId="5217" sId="2">
    <oc r="F554" t="inlineStr">
      <is>
        <t>Actual Result: The game crashes at Launch.
Expected Result: The game should progress without any crashes.</t>
      </is>
    </oc>
    <nc r="F554"/>
  </rcc>
  <rcc rId="5218" sId="2">
    <oc r="G554" t="inlineStr">
      <is>
        <t>iOS: iPad Mini 2 (7.0.4)</t>
      </is>
    </oc>
    <nc r="G554"/>
  </rcc>
  <rcc rId="5219" sId="2">
    <oc r="H554" t="inlineStr">
      <is>
        <t>A</t>
      </is>
    </oc>
    <nc r="H554"/>
  </rcc>
  <rcc rId="5220" sId="2">
    <oc r="I554" t="inlineStr">
      <is>
        <t>To Log</t>
      </is>
    </oc>
    <nc r="I554"/>
  </rcc>
  <rcc rId="5221" sId="2" numFmtId="19">
    <oc r="A555">
      <v>42143</v>
    </oc>
    <nc r="A555"/>
  </rcc>
  <rcc rId="5222" sId="2">
    <oc r="B555">
      <v>118151</v>
    </oc>
    <nc r="B555"/>
  </rcc>
  <rcc rId="5223" sId="2">
    <oc r="C555" t="inlineStr">
      <is>
        <t>(Global): Lightbringer spawns at the entrance of the Underground Cave when travelling back from Bog Of Souls.</t>
      </is>
    </oc>
    <nc r="C555"/>
  </rcc>
  <rcc rId="5224" sId="2">
    <oc r="E555" t="inlineStr">
      <is>
        <t>1. Install and Launch the game.
2. Rescue Coren.
3. Progress to Bog Of Souls.
4. Travel back to Underground Cave.</t>
      </is>
    </oc>
    <nc r="E555"/>
  </rcc>
  <rcc rId="5225" sId="2">
    <oc r="F555" t="inlineStr">
      <is>
        <t>Actual Result: Lightbringer spawns at the entrance of the Underground Cave.
Expected Result: Lightbringer should spawn at the exit of the Underground Cave.</t>
      </is>
    </oc>
    <nc r="F555"/>
  </rcc>
  <rcc rId="5226" sId="2">
    <oc r="G555" t="inlineStr">
      <is>
        <t>Operating System:
Windows 8.1 Enterprise 32-bit
Windows 7 64-bit
Card name: 
AMD Radeon HD 5450
AMD Radeon HD 7870
iOS: iPad 4 (7.1.2)
iPhone 6+ (8.0.2)</t>
      </is>
    </oc>
    <nc r="G555"/>
  </rcc>
  <rcc rId="5227" sId="2">
    <oc r="H555" t="inlineStr">
      <is>
        <t>C</t>
      </is>
    </oc>
    <nc r="H555"/>
  </rcc>
  <rcc rId="5228" sId="2">
    <oc r="I555" t="inlineStr">
      <is>
        <t>To Log</t>
      </is>
    </oc>
    <nc r="I555"/>
  </rcc>
  <rcc rId="5229" sId="2" numFmtId="19">
    <oc r="A556">
      <v>42143</v>
    </oc>
    <nc r="A556"/>
  </rcc>
  <rcc rId="5230" sId="2">
    <oc r="B556">
      <v>118152</v>
    </oc>
    <nc r="B556"/>
  </rcc>
  <rcc rId="5231" sId="2">
    <oc r="C556" t="inlineStr">
      <is>
        <t>(Global):  The Requirement text overlaps after tapping on item which Lightbringer is unable to equip.</t>
      </is>
    </oc>
    <nc r="C556"/>
  </rcc>
  <rcc rId="5232" sId="2">
    <oc r="E556" t="inlineStr">
      <is>
        <t>1. Install and Launch the game.
2. Rescue Coren.
3. Tap on item for 2-3 times which Lightbringer is unable to equip.</t>
      </is>
    </oc>
    <nc r="E556"/>
  </rcc>
  <rcc rId="5233" sId="2">
    <oc r="F556" t="inlineStr">
      <is>
        <t>Actual Result: The Requirement text overlaps when the player taps on an item which cannot be equipped.
Expected Result: The text should be displayed properly.</t>
      </is>
    </oc>
    <nc r="F556"/>
  </rcc>
  <rcc rId="5234" sId="2">
    <oc r="G556" t="inlineStr">
      <is>
        <t>Operating System:
Windows 8.1 Enterprise 32-bit
Windows 7 64-bit
Card name: 
AMD Radeon HD 5450
AMD Radeon HD 7870
iOS: iPad 4 (7.1.2)
iPhone 6+ (8.0.2)</t>
      </is>
    </oc>
    <nc r="G556"/>
  </rcc>
  <rcc rId="5235" sId="2">
    <oc r="H556" t="inlineStr">
      <is>
        <t>C</t>
      </is>
    </oc>
    <nc r="H556"/>
  </rcc>
  <rcc rId="5236" sId="2">
    <oc r="I556" t="inlineStr">
      <is>
        <t>To Log</t>
      </is>
    </oc>
    <nc r="I556"/>
  </rcc>
  <rcc rId="5237" sId="2" numFmtId="19">
    <oc r="A557">
      <v>42143</v>
    </oc>
    <nc r="A557"/>
  </rcc>
  <rcc rId="5238" sId="2">
    <oc r="B557">
      <v>118153</v>
    </oc>
    <nc r="B557"/>
  </rcc>
  <rcc rId="5239" sId="2">
    <oc r="C557" t="inlineStr">
      <is>
        <t>(Global): Incorrect marker is displayed for the side quest "The Kidnapped Princess" in Northern Forest.</t>
      </is>
    </oc>
    <nc r="C557"/>
  </rcc>
  <rcc rId="5240" sId="2">
    <oc r="E557" t="inlineStr">
      <is>
        <t>1. Install and Launch the game.
2. Rescue Coren.
3. Progress the game and unlock "The Kidnapped Princess" side quest.
4. Check for the marker.</t>
      </is>
    </oc>
    <nc r="E557"/>
  </rcc>
  <rcc rId="5241" sId="2">
    <oc r="F557" t="inlineStr">
      <is>
        <t>Actual Result: Incorrect marker is displayed for the side quest "The Kidnapped Princess".
Expected Result: The game should display the correct marker for the side quest "The Kidnapped Princess".</t>
      </is>
    </oc>
    <nc r="F557"/>
  </rcc>
  <rcc rId="5242" sId="2">
    <oc r="G557" t="inlineStr">
      <is>
        <t>Operating System:
Windows 8.1 Enterprise 32-bit
Windows 7 64-bit
Card name: 
AMD Radeon HD 5450
AMD Radeon HD 7870
iOS: iPad 4 (7.1.2)
iPhone 6+ (8.0.2)</t>
      </is>
    </oc>
    <nc r="G557"/>
  </rcc>
  <rcc rId="5243" sId="2">
    <oc r="H557" t="inlineStr">
      <is>
        <t>B</t>
      </is>
    </oc>
    <nc r="H557"/>
  </rcc>
  <rcc rId="5244" sId="2">
    <oc r="I557" t="inlineStr">
      <is>
        <t>To Log</t>
      </is>
    </oc>
    <nc r="I557"/>
  </rcc>
  <rcc rId="5245" sId="2" numFmtId="19">
    <oc r="A558">
      <v>42143</v>
    </oc>
    <nc r="A558"/>
  </rcc>
  <rcc rId="5246" sId="2">
    <oc r="B558" t="inlineStr">
      <is>
        <t xml:space="preserve">118150
</t>
      </is>
    </oc>
    <nc r="B558"/>
  </rcc>
  <rcc rId="5247" sId="2">
    <oc r="C558" t="inlineStr">
      <is>
        <t>(Global): (Global): Lightbringer appears stuck in a tree near co-ordinates (50191, 49630, 0) at Darkwood.</t>
      </is>
    </oc>
    <nc r="C558"/>
  </rcc>
  <rcc rId="5248" sId="2">
    <oc r="E558" t="inlineStr">
      <is>
        <t>1. Install and Launch the game.
2. Rescue Coren.
3. Move to the co-ordinates (50191, 49630, 0) at Darkwood.
4. Move near the tree.
(Please Refer attachment)</t>
      </is>
    </oc>
    <nc r="E558"/>
  </rcc>
  <rcc rId="5249" sId="2">
    <oc r="F558" t="inlineStr">
      <is>
        <t>Actual Result: Lightbringer appears stuck near the tree.
Expected Result: Lightbringer should collide with the tree.</t>
      </is>
    </oc>
    <nc r="F558"/>
  </rcc>
  <rcc rId="5250" sId="2">
    <oc r="G558" t="inlineStr">
      <is>
        <t>Operating System:
Windows 8.1 Enterprise 32-bit
Windows 7 32-bit
Card name: 
AMD Radeon HD 5450
NVIDIA GeForce 8400 GS
iOS: iPad 4 (7.1.2)
iPhone 6+ (8.0.2)</t>
      </is>
    </oc>
    <nc r="G558"/>
  </rcc>
  <rcc rId="5251" sId="2">
    <oc r="H558" t="inlineStr">
      <is>
        <t>A</t>
      </is>
    </oc>
    <nc r="H558"/>
  </rcc>
  <rcc rId="5252" sId="2">
    <oc r="I558" t="inlineStr">
      <is>
        <t>To Log</t>
      </is>
    </oc>
    <nc r="I558"/>
  </rcc>
  <rcc rId="5253" sId="2" numFmtId="19">
    <oc r="A561">
      <v>42144</v>
    </oc>
    <nc r="A561"/>
  </rcc>
  <rcc rId="5254" sId="2">
    <oc r="B561">
      <v>118420</v>
    </oc>
    <nc r="B561"/>
  </rcc>
  <rcc rId="5255" sId="2">
    <oc r="C561" t="inlineStr">
      <is>
        <t>(Global): Lightbringer's thumbnail is displayed for Riven in Deep Barrows.</t>
      </is>
    </oc>
    <nc r="C561"/>
  </rcc>
  <rcc rId="5256" sId="2">
    <oc r="E561" t="inlineStr">
      <is>
        <t>1. Install and Launch the game.
2. Rescue Coren.
3. Proceed to Stephen and then tap on Riven in Deep Barrows.</t>
      </is>
    </oc>
    <nc r="E561"/>
  </rcc>
  <rcc rId="5257" sId="2">
    <oc r="F561" t="inlineStr">
      <is>
        <t>Actual Result: Lightbringer's thumbnail is displayed for Riven.
Expected Result: Appropriate thumbnail should be displayed for Riven.</t>
      </is>
    </oc>
    <nc r="F561"/>
  </rcc>
  <rcc rId="5258" sId="2">
    <oc r="G561" t="inlineStr">
      <is>
        <t>Operating System:
Windows 8.1 Enterprise 32-bit
Windows 7 64-bit
Card name: 
AMD Radeon HD 5450
AMD Radeon HD 7870
iOS: iPad 4 (8.3)
iPad Air (8.1.2)</t>
      </is>
    </oc>
    <nc r="G561"/>
  </rcc>
  <rcc rId="5259" sId="2">
    <oc r="H561" t="inlineStr">
      <is>
        <t>C</t>
      </is>
    </oc>
    <nc r="H561"/>
  </rcc>
  <rcc rId="5260" sId="2">
    <oc r="I561" t="inlineStr">
      <is>
        <t>To Log</t>
      </is>
    </oc>
    <nc r="I561"/>
  </rcc>
  <rcc rId="5261" sId="2" numFmtId="19">
    <oc r="A562">
      <v>42144</v>
    </oc>
    <nc r="A562"/>
  </rcc>
  <rcc rId="5262" sId="2">
    <oc r="B562">
      <v>118423</v>
    </oc>
    <nc r="B562"/>
  </rcc>
  <rcc rId="5263" sId="2">
    <oc r="C562" t="inlineStr">
      <is>
        <t>(Global): The text in Coren's journal is misaligned.</t>
      </is>
    </oc>
    <nc r="C562"/>
  </rcc>
  <rcc rId="5264" sId="2">
    <oc r="E562" t="inlineStr">
      <is>
        <t>1. Install and Launch the game.
2. Rescue Coren.
3. Read Coren's Journal.</t>
      </is>
    </oc>
    <nc r="E562"/>
  </rcc>
  <rcc rId="5265" sId="2">
    <oc r="F562" t="inlineStr">
      <is>
        <t>Actual Result: The text in Coren's journal is misaligned.
Expected Result: The text should be aligned properly.</t>
      </is>
    </oc>
    <nc r="F562"/>
  </rcc>
  <rcc rId="5266" sId="2">
    <oc r="G562" t="inlineStr">
      <is>
        <t>Operating System:
Windows 8.1 Enterprise 32-bit
Windows 7 64-bit
Card name: 
AMD Radeon HD 5450
AMD Radeon HD 7870
iOS: iPad 4 (8.3)
iPad Air (8.1.2)</t>
      </is>
    </oc>
    <nc r="G562"/>
  </rcc>
  <rcc rId="5267" sId="2">
    <oc r="H562" t="inlineStr">
      <is>
        <t>C</t>
      </is>
    </oc>
    <nc r="H562"/>
  </rcc>
  <rcc rId="5268" sId="2">
    <oc r="I562" t="inlineStr">
      <is>
        <t>To Log</t>
      </is>
    </oc>
    <nc r="I562"/>
  </rcc>
  <rcc rId="5269" sId="2" numFmtId="19">
    <oc r="A563">
      <v>42144</v>
    </oc>
    <nc r="A563"/>
  </rcc>
  <rcc rId="5270" sId="2">
    <oc r="B563">
      <v>118425</v>
    </oc>
    <nc r="B563"/>
  </rcc>
  <rcc rId="5271" sId="2">
    <oc r="C563" t="inlineStr">
      <is>
        <t>(Global): Kip's friend fails to attack Lightbringer after engaging in combat at co-ordinates (49927, 49525, 0) with Kip in Northern Forest.</t>
      </is>
    </oc>
    <nc r="C563"/>
  </rcc>
  <rcc rId="5272" sId="2">
    <oc r="E563" t="inlineStr">
      <is>
        <t>1. Install and Launch the game.
2. Rescue Coren.
3. Complete the quest "Grave Keeper's Legacy" in Northern Forest.
4. Engage in combat with Kip at co-ordinate (49927, 49525, 0).</t>
      </is>
    </oc>
    <nc r="E563"/>
  </rcc>
  <rcc rId="5273" sId="2">
    <oc r="F563" t="inlineStr">
      <is>
        <t>Actual Result: Kip's friend fails to attack Lightbringer.
Expected Result: Kip's friend should attack Lightbringer.</t>
      </is>
    </oc>
    <nc r="F563"/>
  </rcc>
  <rcc rId="5274" sId="2">
    <oc r="G563" t="inlineStr">
      <is>
        <t>Operating System:
Windows 8.1 Enterprise 32-bit
Windows 7 64-bit
Card name: 
AMD Radeon HD 5450
AMD Radeon HD 7870
iOS: iPad 4 (8.3)
iPad Air (8.1.2)</t>
      </is>
    </oc>
    <nc r="G563"/>
  </rcc>
  <rcc rId="5275" sId="2">
    <oc r="H563" t="inlineStr">
      <is>
        <t>B</t>
      </is>
    </oc>
    <nc r="H563"/>
  </rcc>
  <rcc rId="5276" sId="2">
    <oc r="I563" t="inlineStr">
      <is>
        <t>To Log</t>
      </is>
    </oc>
    <nc r="I563"/>
  </rcc>
  <rcc rId="5277" sId="2" numFmtId="19">
    <oc r="A564">
      <v>42144</v>
    </oc>
    <nc r="A564"/>
  </rcc>
  <rcc rId="5278" sId="2">
    <oc r="B564">
      <v>118426</v>
    </oc>
    <nc r="B564"/>
  </rcc>
  <rcc rId="5279" sId="2">
    <oc r="C564" t="inlineStr">
      <is>
        <t>(Global): Kip fails to deal damage to Lightbringer during combat at co-ordinate (49927, 49525, 0) in normal difficulty in Northern Forest.</t>
      </is>
    </oc>
    <nc r="C564"/>
  </rcc>
  <rcc rId="5280" sId="2">
    <oc r="E564" t="inlineStr">
      <is>
        <t>1. Install and Launch the game.
2. Select normal difficulty level.
3. Rescue Coren.
4. Move Lightbringer close to Kip and complete the quest "Grave Keeper's Legacy" in Northern Forest.
5. Engage in combat with Kip at cor-ordinate (49927, 49525, 0).</t>
      </is>
    </oc>
    <nc r="E564"/>
  </rcc>
  <rcc rId="5281" sId="2">
    <oc r="F564" t="inlineStr">
      <is>
        <t>Actual Result: Kip fails to deal damage to Lightbringer after engaging in combat with Kip in Northern Forest.
Expected Result: Kip should deal damage to Lightbringer during combat.
Note: Kip deals damage when the player completes the "Grave Keeper's Legacy" quest standing away from Kip.</t>
      </is>
    </oc>
    <nc r="F564"/>
  </rcc>
  <rcc rId="5282" sId="2">
    <oc r="G564" t="inlineStr">
      <is>
        <t>Operating System:
Windows 8.1 Enterprise 32-bit
Windows 7 64-bit
Card name: 
AMD Radeon HD 5450
AMD Radeon HD 7870
iOS: iPad 4 (8.3)
iPad Air (8.1.2)</t>
      </is>
    </oc>
    <nc r="G564"/>
  </rcc>
  <rcc rId="5283" sId="2">
    <oc r="H564" t="inlineStr">
      <is>
        <t>B</t>
      </is>
    </oc>
    <nc r="H564"/>
  </rcc>
  <rcc rId="5284" sId="2">
    <oc r="I564" t="inlineStr">
      <is>
        <t>To Log</t>
      </is>
    </oc>
    <nc r="I564"/>
  </rcc>
  <rcc rId="5285" sId="2" numFmtId="19">
    <oc r="A565">
      <v>42144</v>
    </oc>
    <nc r="A565"/>
  </rcc>
  <rcc rId="5286" sId="2">
    <oc r="B565">
      <v>118428</v>
    </oc>
    <nc r="B565"/>
  </rcc>
  <rcc rId="5287" sId="2">
    <oc r="C565" t="inlineStr">
      <is>
        <t>(iOS): The game crashes randomly while progressing on iPad Mini (8.2)</t>
      </is>
    </oc>
    <nc r="C565"/>
  </rcc>
  <rcc rId="5288" sId="2">
    <oc r="E565" t="inlineStr">
      <is>
        <t>1. Install and Launch the game.
2. Rescue Coren.
3. Progress through the game.</t>
      </is>
    </oc>
    <nc r="E565"/>
  </rcc>
  <rcc rId="5289" sId="2">
    <oc r="F565" t="inlineStr">
      <is>
        <t>Actual Result: The game crashes randomly during progression on iPad Mini (8.2)
Expected Result: The game should progress without any crashes.</t>
      </is>
    </oc>
    <nc r="F565"/>
  </rcc>
  <rcc rId="5290" sId="2">
    <oc r="G565" t="inlineStr">
      <is>
        <t>iOS: iPad Mini (8.2)</t>
      </is>
    </oc>
    <nc r="G565"/>
  </rcc>
  <rcc rId="5291" sId="2">
    <oc r="H565" t="inlineStr">
      <is>
        <t>A</t>
      </is>
    </oc>
    <nc r="H565"/>
  </rcc>
  <rcc rId="5292" sId="2">
    <oc r="I565" t="inlineStr">
      <is>
        <t>To Log</t>
      </is>
    </oc>
    <nc r="I565"/>
  </rcc>
  <rcc rId="5293" sId="2" numFmtId="19">
    <oc r="A566">
      <v>42144</v>
    </oc>
    <nc r="A566"/>
  </rcc>
  <rcc rId="5294" sId="2">
    <oc r="B566">
      <v>118429</v>
    </oc>
    <nc r="B566"/>
  </rcc>
  <rcc rId="5295" sId="2">
    <oc r="C566" t="inlineStr">
      <is>
        <t>(Global): Collision is missing for Rock at co-ordinates (49669, 50066, -1) in Ember Mines.</t>
      </is>
    </oc>
    <nc r="C566"/>
  </rcc>
  <rcc rId="5296" sId="2">
    <oc r="E566" t="inlineStr">
      <is>
        <t>1. Install and Launch the game.
2. Rescue Coren.
3. Go to co-ordinates  (49669, 50066, -1) in Ember Mines.
4. Move around the rock.</t>
      </is>
    </oc>
    <nc r="E566"/>
  </rcc>
  <rcc rId="5297" sId="2">
    <oc r="F566" t="inlineStr">
      <is>
        <t>Actual Result: Collision is missing for Rock in Ember Mines.
Expected Result: Lightbringer should collide with the rock.</t>
      </is>
    </oc>
    <nc r="F566"/>
  </rcc>
  <rcc rId="5298" sId="2">
    <oc r="G566" t="inlineStr">
      <is>
        <t>Operating System:
Windows 8.1 Enterprise 32-bit
Windows 7 64-bit
Card name: 
AMD Radeon HD 5450
AMD Radeon HD 7870
iOS: iPad 4 (8.3)
iPad Air (8.1.2)</t>
      </is>
    </oc>
    <nc r="G566"/>
  </rcc>
  <rcc rId="5299" sId="2">
    <oc r="H566" t="inlineStr">
      <is>
        <t>C</t>
      </is>
    </oc>
    <nc r="H566"/>
  </rcc>
  <rcc rId="5300" sId="2">
    <oc r="I566" t="inlineStr">
      <is>
        <t>To Log</t>
      </is>
    </oc>
    <nc r="I566"/>
  </rcc>
  <rcc rId="5301" sId="2" numFmtId="19">
    <oc r="A567">
      <v>42144</v>
    </oc>
    <nc r="A567"/>
  </rcc>
  <rcc rId="5302" sId="2">
    <oc r="B567">
      <v>118430</v>
    </oc>
    <nc r="B567"/>
  </rcc>
  <rcc rId="5303" sId="2">
    <oc r="C567" t="inlineStr">
      <is>
        <t>(Global): The game fails to display thumbnail for Salrod at co-ordinates (49600, 49941, -1) in Ember Mines.</t>
      </is>
    </oc>
    <nc r="C567"/>
  </rcc>
  <rcc rId="5304" sId="2">
    <oc r="E567" t="inlineStr">
      <is>
        <t>1. Install and launch Game.
2. Rescue Coren.
3. Go to co-ordinates (49600, 49941, -1) in Ember Mines.
4. Start conversation with Salrod.</t>
      </is>
    </oc>
    <nc r="E567"/>
  </rcc>
  <rcc rId="5305" sId="2">
    <oc r="F567" t="inlineStr">
      <is>
        <t>Actual Result: The game fails to display the image of Salrod in the conversation window.
Expected Result: The game should display the image of Salrod in the conversation window.</t>
      </is>
    </oc>
    <nc r="F567"/>
  </rcc>
  <rcc rId="5306" sId="2">
    <oc r="G567" t="inlineStr">
      <is>
        <t>Operating System:
Windows 8.1 Enterprise 32-bit
Windows 7 64-bit
Card name: 
AMD Radeon HD 5450
AMD Radeon HD 7870
iOS: iPad 4 (8.3)
iPad Air (8.1.2)</t>
      </is>
    </oc>
    <nc r="G567"/>
  </rcc>
  <rcc rId="5307" sId="2">
    <oc r="H567" t="inlineStr">
      <is>
        <t>C</t>
      </is>
    </oc>
    <nc r="H567"/>
  </rcc>
  <rcc rId="5308" sId="2">
    <oc r="I567" t="inlineStr">
      <is>
        <t>To Log</t>
      </is>
    </oc>
    <nc r="I567"/>
  </rcc>
  <rcc rId="5309" sId="2" numFmtId="19">
    <oc r="A570">
      <v>42145</v>
    </oc>
    <nc r="A570"/>
  </rcc>
  <rcc rId="5310" sId="2">
    <oc r="B570">
      <v>118627</v>
    </oc>
    <nc r="B570"/>
  </rcc>
  <rcc rId="5311" sId="2">
    <oc r="C570" t="inlineStr">
      <is>
        <t>(Global): The game fails to display the marker for the Trap door key at co-ordinates (50114, 49672, 0) for "The Kidnapped Princess" side quest in the Northern Forest.</t>
      </is>
    </oc>
    <nc r="C570"/>
  </rcc>
  <rcc rId="5312" sId="2">
    <oc r="E570" t="inlineStr">
      <is>
        <t>1. Install and Launch the game.
2. Rescue Coren.
3. Take the quest "The Kidnapped Princess" at from Walter in Northern Forest.
4. Find the Trap Door and try to the enter the Trap Door.</t>
      </is>
    </oc>
    <nc r="E570"/>
  </rcc>
  <rcc rId="5313" sId="2">
    <oc r="F570" t="inlineStr">
      <is>
        <t>Actual Result: The game fails to display the marker for the Trap door key for "The Kidnapped Princess" side quest.
Expected Result: The game should display a maker to indicate the location of the Trap door key.</t>
      </is>
    </oc>
    <nc r="F570"/>
  </rcc>
  <rcc rId="5314" sId="2">
    <oc r="G570" t="inlineStr">
      <is>
        <t>Operating System:
Windows 8.1 Enterprise 32-bit
Windows 7 64-bit
Card name: 
AMD Radeon HD 5450
AMD Radeon HD 7870
iOS: iPad 4 (8.3)
iPhone 6 (8.1.3)
iPad Air 2 (8.1.2)</t>
      </is>
    </oc>
    <nc r="G570"/>
  </rcc>
  <rcc rId="5315" sId="2">
    <oc r="H570" t="inlineStr">
      <is>
        <t>B</t>
      </is>
    </oc>
    <nc r="H570"/>
  </rcc>
  <rcc rId="5316" sId="2">
    <oc r="I570" t="inlineStr">
      <is>
        <t>To Log</t>
      </is>
    </oc>
    <nc r="I570"/>
  </rcc>
  <rcc rId="5317" sId="2" numFmtId="19">
    <oc r="A571">
      <v>42145</v>
    </oc>
    <nc r="A571"/>
  </rcc>
  <rcc rId="5318" sId="2">
    <oc r="B571">
      <v>118629</v>
    </oc>
    <nc r="B571"/>
  </rcc>
  <rcc rId="5319" sId="2">
    <oc r="C571" t="inlineStr">
      <is>
        <t>(Global): The game fails to display Bella's name above her character at co-ordinates (50126, 49739, -1) in the Underground Cave.</t>
      </is>
    </oc>
    <nc r="C571"/>
  </rcc>
  <rcc rId="5320" sId="2">
    <oc r="E571" t="inlineStr">
      <is>
        <t>1. Install and Launch the game.
2. Rescue Coren.
3. Take the quest "The Kidnapped Princess" at from Walter in Northern Forest.
4. Enter the Underground Cave at co-ordinates (50126, 29739, -1) and kill the Weirdings.
5. Observe Bella.</t>
      </is>
    </oc>
    <nc r="E571"/>
  </rcc>
  <rcc rId="5321" sId="2">
    <oc r="F571" t="inlineStr">
      <is>
        <t>Actual Result: The game fails to display Bella's name above her character.
Expected Result: The game should display Bella's name above her character.</t>
      </is>
    </oc>
    <nc r="F571"/>
  </rcc>
  <rcc rId="5322" sId="2">
    <oc r="G571" t="inlineStr">
      <is>
        <t>Operating System:
Windows 8.1 Enterprise 32-bit
Windows 7 64-bit
Card name: 
AMD Radeon HD 5450
AMD Radeon HD 7870
iOS: iPad 4 (8.3)
iPhone 6 (8.1.3)
iPad Air 2 (8.1.2)</t>
      </is>
    </oc>
    <nc r="G571"/>
  </rcc>
  <rcc rId="5323" sId="2">
    <oc r="H571" t="inlineStr">
      <is>
        <t>C</t>
      </is>
    </oc>
    <nc r="H571"/>
  </rcc>
  <rcc rId="5324" sId="2">
    <oc r="I571" t="inlineStr">
      <is>
        <t>To Log</t>
      </is>
    </oc>
    <nc r="I571"/>
  </rcc>
  <rcc rId="5325" sId="2" numFmtId="19">
    <oc r="A572">
      <v>42145</v>
    </oc>
    <nc r="A572"/>
  </rcc>
  <rcc rId="5326" sId="2">
    <oc r="B572">
      <v>118634</v>
    </oc>
    <nc r="B572"/>
  </rcc>
  <rcc rId="5327" sId="2">
    <oc r="C572" t="inlineStr">
      <is>
        <t>(Global): The game fails to display the Bella's image during the conversation with Bella at co-ordinates (50126, 49739, -1) in the Underground Cave.</t>
      </is>
    </oc>
    <nc r="C572"/>
  </rcc>
  <rcc rId="5328" sId="2">
    <oc r="E572" t="inlineStr">
      <is>
        <t>1. Install and Launch the game.
2. Rescue Coren.
3. Progress to the Underground Cave at the co-ordinates (50126, 49739, -1) in the Northern Forest.
4. Tap on Bella.</t>
      </is>
    </oc>
    <nc r="E572"/>
  </rcc>
  <rcc rId="5329" sId="2">
    <oc r="F572" t="inlineStr">
      <is>
        <t>Actual Result: The game fails to display the Bella's image during the conversation with Bella.
Expected Result: The game should display Bella's image during the conversation.</t>
      </is>
    </oc>
    <nc r="F572"/>
  </rcc>
  <rcc rId="5330" sId="2">
    <oc r="G572" t="inlineStr">
      <is>
        <t>Operating System:
Windows 8.1 Enterprise 32-bit
Windows 7 64-bit
Card name: 
AMD Radeon HD 5450
AMD Radeon HD 7870
iOS: iPad 4 (8.3)
iPhone 6 (8.1.3)
iPad Air 2 (8.1.2)</t>
      </is>
    </oc>
    <nc r="G572"/>
  </rcc>
  <rcc rId="5331" sId="2">
    <oc r="H572" t="inlineStr">
      <is>
        <t>C</t>
      </is>
    </oc>
    <nc r="H572"/>
  </rcc>
  <rcc rId="5332" sId="2">
    <oc r="I572" t="inlineStr">
      <is>
        <t>To Log</t>
      </is>
    </oc>
    <nc r="I572"/>
  </rcc>
  <rcc rId="5333" sId="2" numFmtId="19">
    <oc r="A573">
      <v>42145</v>
    </oc>
    <nc r="A573"/>
  </rcc>
  <rcc rId="5334" sId="2">
    <oc r="B573">
      <v>118626</v>
    </oc>
    <nc r="B573"/>
  </rcc>
  <rcc rId="5335" sId="2">
    <oc r="C573" t="inlineStr">
      <is>
        <t>(Global): Lightbringer is able to collect the items even after clicking on the ground from defeated enemies at co-ordinates (49604, 49481, -1) in Cliff Of Giants.</t>
      </is>
    </oc>
    <nc r="C573"/>
  </rcc>
  <rcc rId="5336" sId="2">
    <oc r="E573" t="inlineStr">
      <is>
        <t>1. Install and Launch the game.
2. Rescue Coren.
3. Go to co-ordinates (49604, 4981, -1) in Cliff of Giants.
4. Defeat the enemies and then click on the ground.</t>
      </is>
    </oc>
    <nc r="E573"/>
  </rcc>
  <rcc rId="5337" sId="2">
    <oc r="F573" t="inlineStr">
      <is>
        <t xml:space="preserve">Actual Result: Lightbringer is able to collect the item even after clicking on the ground from defeated enemies.
Expected Result: Lightbringer should be able to collect the item only after clicking on the enemies.
Note: 1. This issue is observed for Azure Shaman, large Azure Shard enemies.
</t>
      </is>
    </oc>
    <nc r="F573"/>
  </rcc>
  <rcc rId="5338" sId="2">
    <oc r="G573" t="inlineStr">
      <is>
        <t>Operating System:
Windows 8.1 Enterprise 32-bit
Windows 7 64-bit
Card name: 
AMD Radeon HD 5450
AMD Radeon HD 7870
iOS: iPad 4 (8.3)
iPhone 6 (8.1.3)
iPad Air 2 (8.1.2)</t>
      </is>
    </oc>
    <nc r="G573"/>
  </rcc>
  <rcc rId="5339" sId="2">
    <oc r="H573" t="inlineStr">
      <is>
        <t>C</t>
      </is>
    </oc>
    <nc r="H573"/>
  </rcc>
  <rcc rId="5340" sId="2">
    <oc r="I573" t="inlineStr">
      <is>
        <t>To Log</t>
      </is>
    </oc>
    <nc r="I573"/>
  </rcc>
  <rcc rId="5341" sId="2">
    <oc r="J573">
      <v>118626</v>
    </oc>
    <nc r="J573"/>
  </rcc>
  <rcc rId="5342" sId="2" numFmtId="19">
    <oc r="A574">
      <v>42145</v>
    </oc>
    <nc r="A574"/>
  </rcc>
  <rcc rId="5343" sId="2">
    <oc r="B574">
      <v>118631</v>
    </oc>
    <nc r="B574"/>
  </rcc>
  <rcc rId="5344" sId="2">
    <oc r="C574" t="inlineStr">
      <is>
        <t>(iOS): The game appears stuck on 'You Have Died' pop-up window after using any Weapon skill just before the player's character dies in the gameplay.</t>
      </is>
    </oc>
    <nc r="C574"/>
  </rcc>
  <rcc rId="5345" sId="2">
    <oc r="E574" t="inlineStr">
      <is>
        <t xml:space="preserve">1. Install and Launch the game.
2. Rescue Coren. 
3. Progress through the gameplay and gain Weapon skill.
3. While in combat use any weapon skill when character is about to die.
</t>
      </is>
    </oc>
    <nc r="E574"/>
  </rcc>
  <rcc rId="5346" sId="2">
    <oc r="F574" t="inlineStr">
      <is>
        <t>Actual Result:  The game appears stuck on 'You Have Died' pop-up window.
Expected Result: The player should be able to select option available on ‘You Have Died’ pop-up window.</t>
      </is>
    </oc>
    <nc r="F574"/>
  </rcc>
  <rcc rId="5347" sId="2">
    <oc r="G574" t="inlineStr">
      <is>
        <t>iOS: iPad 4 (8.3)
iPhone 6 (8.1.3)
iPad Air 2 (8.1.2)</t>
      </is>
    </oc>
    <nc r="G574"/>
  </rcc>
  <rcc rId="5348" sId="2">
    <oc r="H574" t="inlineStr">
      <is>
        <t>A</t>
      </is>
    </oc>
    <nc r="H574"/>
  </rcc>
  <rcc rId="5349" sId="2">
    <oc r="I574" t="inlineStr">
      <is>
        <t>To Log</t>
      </is>
    </oc>
    <nc r="I574"/>
  </rcc>
  <rcc rId="5350" sId="2" numFmtId="19">
    <oc r="A577">
      <v>42146</v>
    </oc>
    <nc r="A577"/>
  </rcc>
  <rcc rId="5351" sId="2">
    <oc r="B577">
      <v>118836</v>
    </oc>
    <nc r="B577"/>
  </rcc>
  <rcc rId="5352" sId="2">
    <oc r="C577" t="inlineStr">
      <is>
        <t>(Global) The game displays incorrect marker for the side quest "Rabid Rabbits" in Radiance.</t>
      </is>
    </oc>
    <nc r="C577"/>
  </rcc>
  <rcc rId="5353" sId="2">
    <oc r="E577" t="inlineStr">
      <is>
        <t>1. Install and Launch the game. 
2. Rescue Coren. 
3. Progress the game and unlock "Rabid Rabbits" side quest. 
4. Check for the marker.</t>
      </is>
    </oc>
    <nc r="E577"/>
  </rcc>
  <rcc rId="5354" sId="2">
    <oc r="F577" t="inlineStr">
      <is>
        <t xml:space="preserve">Actual Result: Incorrect marker is displayed for the side quest "Rabid Rabbits".
Expected Result: The game should display the correct marker for the side quest "Rabid Rabbits".
</t>
      </is>
    </oc>
    <nc r="F577"/>
  </rcc>
  <rcc rId="5355" sId="2">
    <oc r="G577" t="inlineStr">
      <is>
        <t>Operating System:
Windows 8.1 Enterprise 32-bit
Windows 7 64-bit
Card name: 
AMD Radeon HD 5450
AMD Radeon HD 7870
iOS: iPad Air (8.1.2)
iPad 4 (8.3)</t>
      </is>
    </oc>
    <nc r="G577"/>
  </rcc>
  <rcc rId="5356" sId="2">
    <oc r="H577" t="inlineStr">
      <is>
        <t>B</t>
      </is>
    </oc>
    <nc r="H577"/>
  </rcc>
  <rcc rId="5357" sId="2">
    <oc r="I577" t="inlineStr">
      <is>
        <t>To Log</t>
      </is>
    </oc>
    <nc r="I577"/>
  </rcc>
  <rcc rId="5358" sId="2" numFmtId="19">
    <oc r="A578">
      <v>42146</v>
    </oc>
    <nc r="A578"/>
  </rcc>
  <rcc rId="5359" sId="2">
    <oc r="B578">
      <v>118837</v>
    </oc>
    <nc r="B578"/>
  </rcc>
  <rcc rId="5360" sId="2">
    <oc r="C578" t="inlineStr">
      <is>
        <t>(Global): The player fails to complete the objective "Defeat the Beast" of the "15. Sheep for the Slaughter" side quest.</t>
      </is>
    </oc>
    <nc r="C578"/>
  </rcc>
  <rcc rId="5361" sId="2">
    <oc r="E578" t="inlineStr">
      <is>
        <t>1. Install and Launch the game. 
2. Rescue Coren. 
3. Progress the game and start the "15. Sheep for the Slaughter" side quest.
4. Wait till the Beast appear.</t>
      </is>
    </oc>
    <nc r="E578"/>
  </rcc>
  <rcc rId="5362" sId="2">
    <oc r="F578" t="inlineStr">
      <is>
        <t>Actual Result:  Beast for '15.Sheep for the Slaughter' side quest fails to appear. 
Expected Result: The player is able to complete the objective 'Defeat the Beast'.</t>
      </is>
    </oc>
    <nc r="F578"/>
  </rcc>
  <rcc rId="5363" sId="2">
    <oc r="G578" t="inlineStr">
      <is>
        <t>Operating System:
Windows 8.1 Enterprise 32-bit
Windows 7 64-bit
Card name: 
AMD Radeon HD 5450
AMD Radeon HD 7870
iOS: iPad Air (8.1.2)
iPad 4 (8.3)</t>
      </is>
    </oc>
    <nc r="G578"/>
  </rcc>
  <rcc rId="5364" sId="2">
    <oc r="H578" t="inlineStr">
      <is>
        <t>B</t>
      </is>
    </oc>
    <nc r="H578"/>
  </rcc>
  <rcc rId="5365" sId="2">
    <oc r="I578" t="inlineStr">
      <is>
        <t>To Log</t>
      </is>
    </oc>
    <nc r="I578"/>
  </rcc>
  <rcc rId="5366" sId="2" numFmtId="19">
    <oc r="A579">
      <v>42146</v>
    </oc>
    <nc r="A579"/>
  </rcc>
  <rcc rId="5367" sId="2">
    <oc r="B579">
      <v>118839</v>
    </oc>
    <nc r="B579"/>
  </rcc>
  <rcc rId="5368" sId="2">
    <oc r="C579" t="inlineStr">
      <is>
        <t>(iOS): The Game crashes randomly while progressing in Radiance.</t>
      </is>
    </oc>
    <nc r="C579"/>
  </rcc>
  <rcc rId="5369" sId="2">
    <oc r="E579" t="inlineStr">
      <is>
        <t>1. Install and Launch the game. 
2. Rescue Coren. 
3. Progress through the game.</t>
      </is>
    </oc>
    <nc r="E579"/>
  </rcc>
  <rcc rId="5370" sId="2">
    <oc r="F579" t="inlineStr">
      <is>
        <t>Actual Result:  The game crashes randomly while progressing.
Expected Result: The game should progress without any crashes.</t>
      </is>
    </oc>
    <nc r="F579"/>
  </rcc>
  <rcc rId="5371" sId="2">
    <oc r="G579" t="inlineStr">
      <is>
        <t>iOS: iPad Air (8.1.2)
iPad 4 (8.3)</t>
      </is>
    </oc>
    <nc r="G579"/>
  </rcc>
  <rcc rId="5372" sId="2">
    <oc r="H579" t="inlineStr">
      <is>
        <t>A</t>
      </is>
    </oc>
    <nc r="H579"/>
  </rcc>
  <rcc rId="5373" sId="2">
    <oc r="I579" t="inlineStr">
      <is>
        <t>To Log</t>
      </is>
    </oc>
    <nc r="I579"/>
  </rcc>
  <rcc rId="5374" sId="2" numFmtId="19">
    <oc r="A580">
      <v>42146</v>
    </oc>
    <nc r="A580"/>
  </rcc>
  <rcc rId="5375" sId="2">
    <oc r="B580">
      <v>118841</v>
    </oc>
    <nc r="B580"/>
  </rcc>
  <rcc rId="5376" sId="2">
    <oc r="C580" t="inlineStr">
      <is>
        <t>(iOS): The Game crashes randomly while progressing in City of Lights.</t>
      </is>
    </oc>
    <nc r="C580"/>
  </rcc>
  <rcc rId="5377" sId="2">
    <oc r="E580" t="inlineStr">
      <is>
        <t>1. Install and Launch the game. 
2. Rescue Coren. 
3. Progress through the game.</t>
      </is>
    </oc>
    <nc r="E580"/>
  </rcc>
  <rcc rId="5378" sId="2">
    <oc r="F580" t="inlineStr">
      <is>
        <t>Actual Result:  The game crashes randomly while progressing.
Expected Result: The game should progress without any crashes.</t>
      </is>
    </oc>
    <nc r="F580"/>
  </rcc>
  <rcc rId="5379" sId="2">
    <oc r="G580" t="inlineStr">
      <is>
        <t>iOS: iPad Air (8.1.2)
iPad 4 (8.3)</t>
      </is>
    </oc>
    <nc r="G580"/>
  </rcc>
  <rcc rId="5380" sId="2">
    <oc r="H580" t="inlineStr">
      <is>
        <t>A</t>
      </is>
    </oc>
    <nc r="H580"/>
  </rcc>
  <rcc rId="5381" sId="2">
    <oc r="I580" t="inlineStr">
      <is>
        <t>To Log</t>
      </is>
    </oc>
    <nc r="I580"/>
  </rcc>
  <rcc rId="5382" sId="2" numFmtId="19">
    <oc r="A581">
      <v>42146</v>
    </oc>
    <nc r="A581"/>
  </rcc>
  <rcc rId="5383" sId="2">
    <oc r="B581">
      <v>118844</v>
    </oc>
    <nc r="B581"/>
  </rcc>
  <rcc rId="5384" sId="2">
    <oc r="C581" t="inlineStr">
      <is>
        <t>(Global): Lightbringer gets stuck in the wall at co-ordinates (49850, 50270, 0) in the City of Lights.</t>
      </is>
    </oc>
    <nc r="C581"/>
  </rcc>
  <rcc rId="5385" sId="2">
    <oc r="E581" t="inlineStr">
      <is>
        <t>1. Install and Launch the game.
2. Rescue Coren.
3. Progress to the City of Lights at the co-ordinates (49850, 50270, 0).
4. Move Lightbringer near the wall.</t>
      </is>
    </oc>
    <nc r="E581"/>
  </rcc>
  <rcc rId="5386" sId="2">
    <oc r="F581" t="inlineStr">
      <is>
        <t>Actual Result: Lightbringer gets stuck in the wall.
Expected result: Lightbringer should have proper collision with the wall.</t>
      </is>
    </oc>
    <nc r="F581"/>
  </rcc>
  <rcc rId="5387" sId="2">
    <oc r="G581" t="inlineStr">
      <is>
        <t>Operating System:
Windows 8.1 Enterprise 32-bit
Windows 7 64-bit
Card name: 
AMD Radeon HD 5450
AMD Radeon HD 7870
iOS: iPad Air (8.1.2)
iPad 4 (8.3)</t>
      </is>
    </oc>
    <nc r="G581"/>
  </rcc>
  <rcc rId="5388" sId="2">
    <oc r="H581" t="inlineStr">
      <is>
        <t>A</t>
      </is>
    </oc>
    <nc r="H581"/>
  </rcc>
  <rcc rId="5389" sId="2">
    <oc r="I581" t="inlineStr">
      <is>
        <t>To Log</t>
      </is>
    </oc>
    <nc r="I581"/>
  </rcc>
  <rcc rId="5390" sId="2" numFmtId="19">
    <oc r="A582">
      <v>42146</v>
    </oc>
    <nc r="A582"/>
  </rcc>
  <rcc rId="5391" sId="2">
    <oc r="B582">
      <v>118845</v>
    </oc>
    <nc r="B582"/>
  </rcc>
  <rcc rId="5392" sId="2">
    <oc r="C582" t="inlineStr">
      <is>
        <t>(Global): Recordkeeper's name is wrongly spelt in the conversation of the Recordkeeper at co-ordinates (49907, 50195, 0) in the City of the Light.</t>
      </is>
    </oc>
    <nc r="C582"/>
  </rcc>
  <rcc rId="5393" sId="2">
    <oc r="E582" t="inlineStr">
      <is>
        <t>1. Install and Launch the game.
2. Rescue Coren.
3. Progress to the City of Light at the co-ordinates (49907, 50195, 0).
4. Start conversation with the Recordkeeper.</t>
      </is>
    </oc>
    <nc r="E582"/>
  </rcc>
  <rcc rId="5394" sId="2">
    <oc r="F582" t="inlineStr">
      <is>
        <t>Actual Result: Recordkeeper's name is wrongly spelt in the conversation with the Recordkeeper
Expected Result: Recordkeeper's name should be spelt correctly.</t>
      </is>
    </oc>
    <nc r="F582"/>
  </rcc>
  <rcc rId="5395" sId="2">
    <oc r="G582" t="inlineStr">
      <is>
        <t>Operating System:
Windows 8.1 Enterprise 32-bit
Windows 7 64-bit
Card name: 
AMD Radeon HD 5450
AMD Radeon HD 7870
iOS: iPad Air (8.1.2)
iPad 4 (8.3)</t>
      </is>
    </oc>
    <nc r="G582"/>
  </rcc>
  <rcc rId="5396" sId="2">
    <oc r="H582" t="inlineStr">
      <is>
        <t>C</t>
      </is>
    </oc>
    <nc r="H582"/>
  </rcc>
  <rcc rId="5397" sId="2">
    <oc r="I582" t="inlineStr">
      <is>
        <t>To Log</t>
      </is>
    </oc>
    <nc r="I582"/>
  </rcc>
  <rcc rId="5398" sId="2" numFmtId="19">
    <oc r="A583">
      <v>42146</v>
    </oc>
    <nc r="A583"/>
  </rcc>
  <rcc rId="5399" sId="2">
    <oc r="B583">
      <v>118846</v>
    </oc>
    <nc r="B583"/>
  </rcc>
  <rcc rId="5400" sId="2">
    <oc r="C583" t="inlineStr">
      <is>
        <t>(Global): The game fails to display image for the "Dough" at co-ordinates (49904, 50205, 0) in the City of Light.</t>
      </is>
    </oc>
    <nc r="C583"/>
  </rcc>
  <rcc rId="5401" sId="2">
    <oc r="E583" t="inlineStr">
      <is>
        <t>1. Install and Launch the game.
2. Rescue Coren.
3. Progress to the City of Light at co-ordinates (49904, 50205, 0)  and acquire the "Dough".
4. Observe the thumbnail of Dough in the Inventory.</t>
      </is>
    </oc>
    <nc r="E583"/>
  </rcc>
  <rcc rId="5402" sId="2">
    <oc r="F583" t="inlineStr">
      <is>
        <t>Actual Result: The game fails to display image for the "Dough".
Expected Result: Appropriate image of the "Dough" should be displayed.</t>
      </is>
    </oc>
    <nc r="F583"/>
  </rcc>
  <rcc rId="5403" sId="2">
    <oc r="G583" t="inlineStr">
      <is>
        <t>Operating System:
Windows 8.1 Enterprise 32-bit
Windows 7 64-bit
Card name: 
AMD Radeon HD 5450
AMD Radeon HD 7870
iOS: iPad Air (8.1.2)
iPad 4 (8.3)</t>
      </is>
    </oc>
    <nc r="G583"/>
  </rcc>
  <rcc rId="5404" sId="2">
    <oc r="H583" t="inlineStr">
      <is>
        <t>C</t>
      </is>
    </oc>
    <nc r="H583"/>
  </rcc>
  <rcc rId="5405" sId="2">
    <oc r="I583" t="inlineStr">
      <is>
        <t>To Log</t>
      </is>
    </oc>
    <nc r="I583"/>
  </rcc>
  <rcc rId="5406" sId="2" numFmtId="19">
    <oc r="A584">
      <v>41781</v>
    </oc>
    <nc r="A584"/>
  </rcc>
  <rcc rId="5407" sId="2">
    <oc r="B584">
      <v>118838</v>
    </oc>
    <nc r="B584"/>
  </rcc>
  <rcc rId="5408" sId="2">
    <oc r="C584" t="inlineStr">
      <is>
        <t>(iOS) The game displays 'The Tab key…' information text on 'Item names always visible' pop-up window.</t>
      </is>
    </oc>
    <nc r="C584"/>
  </rcc>
  <rcc rId="5409" sId="2">
    <oc r="E584" t="inlineStr">
      <is>
        <t xml:space="preserve">1. Launch Ember RPG.
2. Tap on Options available on Main Menu.
3. Tap on 'Item names always visible' option available in Gameplay Options.
4. Observe the 'Item names always visible' pop-up window text.
</t>
      </is>
    </oc>
    <nc r="E584"/>
  </rcc>
  <rcc rId="5410" sId="2">
    <oc r="F584" t="inlineStr">
      <is>
        <t>Actual Result: The game displays 'The Tab key…' information text on 'Item names always visible' pop-up window.
Expected Result: The game should display information appropriate for touch screen device.</t>
      </is>
    </oc>
    <nc r="F584"/>
  </rcc>
  <rcc rId="5411" sId="2">
    <oc r="G584" t="inlineStr">
      <is>
        <t xml:space="preserve">iOS: iPad 4 (8.3)
iPad Air 2 (8.1.2)
iPhone 6 (8.1.3)
</t>
      </is>
    </oc>
    <nc r="G584"/>
  </rcc>
  <rcc rId="5412" sId="2">
    <oc r="H584" t="inlineStr">
      <is>
        <t>C</t>
      </is>
    </oc>
    <nc r="H584"/>
  </rcc>
  <rcc rId="5413" sId="2" numFmtId="19">
    <oc r="A585">
      <v>41781</v>
    </oc>
    <nc r="A585"/>
  </rcc>
  <rcc rId="5414" sId="2">
    <oc r="B585">
      <v>118842</v>
    </oc>
    <nc r="B585"/>
  </rcc>
  <rcc rId="5415" sId="2">
    <oc r="C585" t="inlineStr">
      <is>
        <r>
          <t xml:space="preserve">(Global) The performance drop is observed in City of Light when the players character passes from the near vicinity of circles available on the </t>
        </r>
        <r>
          <rPr>
            <sz val="11"/>
            <color rgb="FF1F497D"/>
            <rFont val="Calibri"/>
            <family val="2"/>
          </rPr>
          <t>roadway</t>
        </r>
        <r>
          <rPr>
            <sz val="11"/>
            <color rgb="FF000000"/>
            <rFont val="Calibri"/>
            <family val="2"/>
          </rPr>
          <t>.</t>
        </r>
      </is>
    </oc>
    <nc r="C585"/>
  </rcc>
  <rcc rId="5416" sId="2">
    <oc r="E585" t="inlineStr">
      <is>
        <t xml:space="preserve">1. Launch Ember RPG.
2. Rescue Coren
3. Access map and travel to City of Light using Fast Travel option.
4. Run on the city roads.
</t>
      </is>
    </oc>
    <nc r="E585"/>
  </rcc>
  <rcc rId="5417" sId="2">
    <oc r="F585" t="inlineStr">
      <is>
        <t>Actual result:  The game performance drops when the players character passes from near vicinity of circles available on roadway. 
Expected Result: The player is able move on the roadway without any performance drop.</t>
      </is>
    </oc>
    <nc r="F585"/>
  </rcc>
  <rcc rId="5418" sId="2">
    <oc r="G585" t="inlineStr">
      <is>
        <t xml:space="preserve">Operating System:
Windows 8.1 Enterprise 32-bit
Windows 7 64-bit
Card name: 
AMD Radeon HD 5450
AMD Radeon HD 7870
iOS: iPad 4 (8.3)
iPad Air 2 (8.1.2)
iPhone 6 (8.1.3)
</t>
      </is>
    </oc>
    <nc r="G585"/>
  </rcc>
  <rcc rId="5419" sId="2">
    <oc r="H585" t="inlineStr">
      <is>
        <t>B</t>
      </is>
    </oc>
    <nc r="H585"/>
  </rcc>
  <rcc rId="5420" sId="2" numFmtId="19">
    <oc r="A586">
      <v>41781</v>
    </oc>
    <nc r="A586"/>
  </rcc>
  <rcc rId="5421" sId="2">
    <oc r="B586">
      <v>118843</v>
    </oc>
    <nc r="B586"/>
  </rcc>
  <rcc rId="5422" sId="2">
    <oc r="C586" t="inlineStr">
      <is>
        <t>(Global) The player's way appears blocked by Monte and Thieves after spending time on boat to meet Monte in Quest 'Skulking About the Docks'.</t>
      </is>
    </oc>
    <nc r="C586"/>
  </rcc>
  <rcc rId="5423" sId="2">
    <oc r="E586" t="inlineStr">
      <is>
        <t xml:space="preserve">1. Launch Ember RPG.
2. Rescue Coren.
3. Progress and start quest  'Skulking About the Docks'.
4. Go to boat highlighted by pointer on local map.
5. Use Bedroll and spend 8 hours on the boat.
6. Move up-down from boat to dock till Monte appears on the dock.
7. Talk with Monte.
8. Try to go pass Monte and Thieves.
</t>
      </is>
    </oc>
    <nc r="E586"/>
  </rcc>
  <rcc rId="5424" sId="2">
    <oc r="F586" t="inlineStr">
      <is>
        <t xml:space="preserve">
Actual result: The player's way appears blocked by Monte and Thieves.
Expected Result: The player should be able to move from the boat without getting stuck. 
Note: The player is able to avoid the situation by spending 8 Hrs using Bedroll or by using Fast Travel.</t>
      </is>
    </oc>
    <nc r="F586"/>
  </rcc>
  <rcc rId="5425" sId="2">
    <oc r="G586" t="inlineStr">
      <is>
        <t>Operating System:
Windows 8.1 Enterprise 32-bit
Windows 7 64-bit
Card name: 
AMD Radeon HD 5450
AMD Radeon HD 7870
iOS: iPad 4 (8.3)
iPhone 6+ (8.0.2)
iPad Air 2 (8.1.2)</t>
      </is>
    </oc>
    <nc r="G586"/>
  </rcc>
  <rcc rId="5426" sId="2">
    <oc r="H586" t="inlineStr">
      <is>
        <t>B</t>
      </is>
    </oc>
    <nc r="H586"/>
  </rcc>
  <rcc rId="5427" sId="2" numFmtId="19">
    <oc r="A589">
      <v>41784</v>
    </oc>
    <nc r="A589"/>
  </rcc>
  <rcc rId="5428" sId="2">
    <oc r="B589">
      <v>119302</v>
    </oc>
    <nc r="B589"/>
  </rcc>
  <rcc rId="5429" sId="2">
    <oc r="C589" t="inlineStr">
      <is>
        <t>(Global): The game displays the "Other" text twice in the Quest tab when the player take the "Worthy of Salvation" side quest at co-ordinates (49743, 49654, -1) in Bog of Souls.</t>
      </is>
    </oc>
    <nc r="C589"/>
  </rcc>
  <rcc rId="5430" sId="2">
    <oc r="E589" t="inlineStr">
      <is>
        <t>1. Install and Launch the game.
2. Rescue Coren.
3. Progress to the Bog of Souls and acquire the "Worthy Of Salvation" quest.
4. Open the quest tab.</t>
      </is>
    </oc>
    <nc r="E589"/>
  </rcc>
  <rcc rId="5431" sId="2">
    <oc r="F589" t="inlineStr">
      <is>
        <t>Actual Result: The game displays the "Other" twice in the Quest tab when the player take the "Worthy of Salvation" Side quest.
Expected Result: The "Worthy Of Salvation" quest should be displayed in the Other section of Side Quest.</t>
      </is>
    </oc>
    <nc r="F589"/>
  </rcc>
  <rcc rId="5432" sId="2">
    <oc r="G589" t="inlineStr">
      <is>
        <t>Operating System: 
Windows 8.1 Enterprise 32-bit 
Windows 7 64-bit 
Card name: 
AMD Radeon HD 5450 
AMD Radeon HD 7870
iOS: 
iPhone 6 (8.1.3) 
iPad 4 (8.3)</t>
      </is>
    </oc>
    <nc r="G589"/>
  </rcc>
  <rcc rId="5433" sId="2">
    <oc r="H589" t="inlineStr">
      <is>
        <t>C</t>
      </is>
    </oc>
    <nc r="H589"/>
  </rcc>
  <rcc rId="5434" sId="2">
    <oc r="I589" t="inlineStr">
      <is>
        <t>To Log</t>
      </is>
    </oc>
    <nc r="I589"/>
  </rcc>
  <rcc rId="5435" sId="2" numFmtId="19">
    <oc r="A590">
      <v>41784</v>
    </oc>
    <nc r="A590"/>
  </rcc>
  <rcc rId="5436" sId="2">
    <oc r="B590">
      <v>119303</v>
    </oc>
    <nc r="B590"/>
  </rcc>
  <rcc rId="5437" sId="2">
    <oc r="C590" t="inlineStr">
      <is>
        <t>(Global): Lightbringer moves out of the playable area at co-ordinates (49885, 49603, -1) in the Bog of Souls.</t>
      </is>
    </oc>
    <nc r="C590"/>
  </rcc>
  <rcc rId="5438" sId="2">
    <oc r="E590" t="inlineStr">
      <is>
        <t>1. Install and Launch the game.
2. Rescue Coren.
3. Progress to the Bog of Souls at co-ordinates (49885, 49603, -1).
4. Move Lightbringer towards the wall.</t>
      </is>
    </oc>
    <nc r="E590"/>
  </rcc>
  <rcc rId="5439" sId="2">
    <oc r="F590" t="inlineStr">
      <is>
        <t>Actual Result: Lightbringer moves out of the playable area.
Expected Result: Lightbringer should stay in the playable area.</t>
      </is>
    </oc>
    <nc r="F590"/>
  </rcc>
  <rcc rId="5440" sId="2">
    <oc r="G590" t="inlineStr">
      <is>
        <t>Operating System: 
Windows 8.1 Enterprise 32-bit 
Windows 7 64-bit 
Card name: 
AMD Radeon HD 5450 
AMD Radeon HD 7870
iOS: 
iPhone 6 (8.1.3) 
iPad 4 (8.3)</t>
      </is>
    </oc>
    <nc r="G590"/>
  </rcc>
  <rcc rId="5441" sId="2">
    <oc r="H590" t="inlineStr">
      <is>
        <t>B</t>
      </is>
    </oc>
    <nc r="H590"/>
  </rcc>
  <rcc rId="5442" sId="2">
    <oc r="I590" t="inlineStr">
      <is>
        <t>To Log</t>
      </is>
    </oc>
    <nc r="I590"/>
  </rcc>
  <rcc rId="5443" sId="2" numFmtId="19">
    <oc r="A591">
      <v>41784</v>
    </oc>
    <nc r="A591"/>
  </rcc>
  <rcc rId="5444" sId="2">
    <oc r="B591">
      <v>119306</v>
    </oc>
    <nc r="B591"/>
  </rcc>
  <rcc rId="5445" sId="2">
    <oc r="C591" t="inlineStr">
      <is>
        <t>(Global): The game fails to display the image for "Calendula" herb.</t>
      </is>
    </oc>
    <nc r="C591"/>
  </rcc>
  <rcc rId="5446" sId="2">
    <oc r="E591" t="inlineStr">
      <is>
        <t>1. Install and Launch the game.
2. Rescue Coren.
3. Progress to the Bog of Souls and acquire the "Calendula" herb.
4. Observe the image of the "Calendula" in the inventory.</t>
      </is>
    </oc>
    <nc r="E591"/>
  </rcc>
  <rcc rId="5447" sId="2">
    <oc r="F591" t="inlineStr">
      <is>
        <t>Actual Result: The game fails to display the image for "Calendula" herb.
Expected Result: Appropriate image of the "Calendula" herb should be displayed.
Note: This issue is also observed for the "Fairy Bell" herb.</t>
      </is>
    </oc>
    <nc r="F591"/>
  </rcc>
  <rcc rId="5448" sId="2">
    <oc r="G591" t="inlineStr">
      <is>
        <t>Operating System: 
Windows 8.1 Enterprise 32-bit 
Windows 7 64-bit 
Card name: 
AMD Radeon HD 5450 
AMD Radeon HD 7870
iOS: 
iPhone 6 (8.1.3) 
iPad 4 (8.3)</t>
      </is>
    </oc>
    <nc r="G591"/>
  </rcc>
  <rcc rId="5449" sId="2">
    <oc r="H591" t="inlineStr">
      <is>
        <t>C</t>
      </is>
    </oc>
    <nc r="H591"/>
  </rcc>
  <rcc rId="5450" sId="2">
    <oc r="I591" t="inlineStr">
      <is>
        <t>To Log</t>
      </is>
    </oc>
    <nc r="I591"/>
  </rcc>
  <rcc rId="5451" sId="2" numFmtId="19">
    <oc r="A592">
      <v>41784</v>
    </oc>
    <nc r="A592"/>
  </rcc>
  <rcc rId="5452" sId="2">
    <oc r="B592">
      <v>119307</v>
    </oc>
    <nc r="B592"/>
  </rcc>
  <rcc rId="5453" sId="2">
    <oc r="C592" t="inlineStr">
      <is>
        <t>(Global): The game displays an empty dialogue box during the conversation with Gloria at co-ordinates (49883, 49615, -1) in the Bog of Souls.</t>
      </is>
    </oc>
    <nc r="C592"/>
  </rcc>
  <rcc rId="5454" sId="2">
    <oc r="E592" t="inlineStr">
      <is>
        <t>1. Install and Launch the game.
2. Rescue Coren.
3. Progress to the Bog of Souls at co-ordinates (49883, 49615, -1).
4. Start conversation with Gloria.</t>
      </is>
    </oc>
    <nc r="E592"/>
  </rcc>
  <rcc rId="5455" sId="2">
    <oc r="F592" t="inlineStr">
      <is>
        <t>Actual Result: The game displays an empty dialogue box during the conversation with Gloria.
Expected Result: Appropriate dialogue box should be displayed during the conversation.</t>
      </is>
    </oc>
    <nc r="F592"/>
  </rcc>
  <rcc rId="5456" sId="2">
    <oc r="G592" t="inlineStr">
      <is>
        <t>Operating System: 
Windows 8.1 Enterprise 32-bit 
Windows 7 64-bit 
Card name: 
AMD Radeon HD 5450 
AMD Radeon HD 7870
iOS: 
iPhone 6 (8.1.3) 
iPad 4 (8.3)</t>
      </is>
    </oc>
    <nc r="G592"/>
  </rcc>
  <rcc rId="5457" sId="2">
    <oc r="H592" t="inlineStr">
      <is>
        <t>C</t>
      </is>
    </oc>
    <nc r="H592"/>
  </rcc>
  <rcc rId="5458" sId="2">
    <oc r="I592" t="inlineStr">
      <is>
        <t>To Log</t>
      </is>
    </oc>
    <nc r="I592"/>
  </rcc>
  <rcc rId="5459" sId="2" numFmtId="19">
    <oc r="A593">
      <v>42149</v>
    </oc>
    <nc r="A593"/>
  </rcc>
  <rcc rId="5460" sId="2">
    <oc r="B593">
      <v>119305</v>
    </oc>
    <nc r="B593"/>
  </rcc>
  <rcc rId="5461" sId="2">
    <oc r="C593" t="inlineStr">
      <is>
        <t>(Global) The game fails to display 'The Inventory is full' text after trying to pick Sorean's Diary in quest 'Runaway Noble' when the player's inventory is full.</t>
      </is>
    </oc>
    <nc r="C593"/>
  </rcc>
  <rcc rId="5462" sId="2">
    <oc r="E593" t="inlineStr">
      <is>
        <t xml:space="preserve">1. Launch Ember RPG.
2. Rescue Coren.
3. Progress and Collect 99 items and make sure that inventory full.
4. Progress and Start quest  'Runaway Noble'.
5. Go upstairs in Dimia Ferrers house.
7. Try to pick Sorean's diary.
</t>
      </is>
    </oc>
    <nc r="E593"/>
  </rcc>
  <rcc rId="5463" sId="2">
    <oc r="F593" t="inlineStr">
      <is>
        <t xml:space="preserve">Actual Result: The player is unable pick the diary and game fails to display 'The Inventory is full' text.
Expected Result: The game should display 'The Inventory is full' text.
</t>
      </is>
    </oc>
    <nc r="F593"/>
  </rcc>
  <rcc rId="5464" sId="2">
    <oc r="G593" t="inlineStr">
      <is>
        <t xml:space="preserve">Operating System:
Windows 8.1 Enterprise 32-bit
Windows 7 64-bit
Card name: 
AMD Radeon HD 5450
AMD Radeon HD 7870
iOS: iPad 4 (8.3)
iPad Air 2 (8.1.2)
iPhone 6 (8.1.3)
</t>
      </is>
    </oc>
    <nc r="G593"/>
  </rcc>
  <rcc rId="5465" sId="2">
    <oc r="H593" t="inlineStr">
      <is>
        <t>C</t>
      </is>
    </oc>
    <nc r="H593"/>
  </rcc>
  <rcc rId="5466" sId="2">
    <oc r="I593" t="inlineStr">
      <is>
        <t>To Log</t>
      </is>
    </oc>
    <nc r="I593"/>
  </rcc>
  <rcc rId="5467" sId="2" numFmtId="19">
    <oc r="A596">
      <v>42150</v>
    </oc>
    <nc r="A596"/>
  </rcc>
  <rcc rId="5468" sId="2">
    <oc r="B596">
      <v>119462</v>
    </oc>
    <nc r="B596"/>
  </rcc>
  <rcc rId="5469" sId="2">
    <oc r="C596" t="inlineStr">
      <is>
        <t>(Global) Lightbringer appear stuck in a tree near co-ordinates (49534, 49568, 0) in the 'Cliffs Of Giants'.</t>
      </is>
    </oc>
    <nc r="C596"/>
  </rcc>
  <rcc rId="5470" sId="2">
    <oc r="E596" t="inlineStr">
      <is>
        <t>1. Install and Launch the game. 
2. Rescue Coren. 
3. Enter 'Cliffs Of Giants'. 
4. Navigate to co-ordinates (49534, 49568, 0). 
5. Move near around a tree.</t>
      </is>
    </oc>
    <nc r="E596"/>
  </rcc>
  <rcc rId="5471" sId="2">
    <oc r="F596" t="inlineStr">
      <is>
        <t>Actual: Lightbringer appears stuck in a tree.
Expected Result: Lightbringer should be able to move near a tree properly.</t>
      </is>
    </oc>
    <nc r="F596"/>
  </rcc>
  <rcc rId="5472" sId="2">
    <oc r="G596" t="inlineStr">
      <is>
        <t>Operating System:
Windows 8.1 Enterprise 32-bit
Windows 7 64-bit
Card name: 
AMD Radeon HD 5450
AMD Radeon HD 7870
iOS: iPad 3 (8.1.3)
iPad Air  (8.1.2)</t>
      </is>
    </oc>
    <nc r="G596"/>
  </rcc>
  <rcc rId="5473" sId="2">
    <oc r="H596" t="inlineStr">
      <is>
        <t>A</t>
      </is>
    </oc>
    <nc r="H596"/>
  </rcc>
  <rcc rId="5474" sId="2">
    <oc r="I596" t="inlineStr">
      <is>
        <t>To Log</t>
      </is>
    </oc>
    <nc r="I596"/>
  </rcc>
  <rcc rId="5475" sId="2" numFmtId="19">
    <oc r="A597">
      <v>42150</v>
    </oc>
    <nc r="A597"/>
  </rcc>
  <rcc rId="5476" sId="2">
    <oc r="B597">
      <v>119467</v>
    </oc>
    <nc r="B597"/>
  </rcc>
  <rcc rId="5477" sId="2">
    <oc r="C597" t="inlineStr">
      <is>
        <t>(Global) The text runs out of the conversation window while talking with Ulmer in the 'Shepherd Plains'.</t>
      </is>
    </oc>
    <nc r="C597"/>
  </rcc>
  <rcc rId="5478" sId="2">
    <oc r="E597" t="inlineStr">
      <is>
        <t>1. Install and Launch the game. 
2. Rescue Coren.
2. Proceed till the quest "Speak to Ulemar"
3. Converse with Ulemar.</t>
      </is>
    </oc>
    <nc r="E597"/>
  </rcc>
  <rcc rId="5479" sId="2">
    <oc r="F597" t="inlineStr">
      <is>
        <t>Actual Result: The text "I will leave…. is it located?" runs out of the text box.
Expected Result: The text should be properly aligned.</t>
      </is>
    </oc>
    <nc r="F597"/>
  </rcc>
  <rcc rId="5480" sId="2">
    <oc r="G597" t="inlineStr">
      <is>
        <t>Operating System:
Windows 8.1 Enterprise 32-bit
Windows 7 64-bit
Card name: 
AMD Radeon HD 5450
AMD Radeon HD 7870
iOS: iPad 3 (8.1.3)
iPad Air  (8.1.2)</t>
      </is>
    </oc>
    <nc r="G597"/>
  </rcc>
  <rcc rId="5481" sId="2">
    <oc r="H597" t="inlineStr">
      <is>
        <t>C</t>
      </is>
    </oc>
    <nc r="H597"/>
  </rcc>
  <rcc rId="5482" sId="2">
    <oc r="I597" t="inlineStr">
      <is>
        <t>To Log</t>
      </is>
    </oc>
    <nc r="I597"/>
  </rcc>
  <rcc rId="5483" sId="2" numFmtId="19">
    <oc r="A598">
      <v>42150</v>
    </oc>
    <nc r="A598"/>
  </rcc>
  <rcc rId="5484" sId="2">
    <oc r="B598">
      <v>119470</v>
    </oc>
    <nc r="B598"/>
  </rcc>
  <rcc rId="5485" sId="2">
    <oc r="C598" t="inlineStr">
      <is>
        <t>(Global) Lightbringer appear stuck near a tree at co-ordinates (49535, 49575, 0) in the 'Cliffs Of Giants'.</t>
      </is>
    </oc>
    <nc r="C598"/>
  </rcc>
  <rcc rId="5486" sId="2">
    <oc r="E598" t="inlineStr">
      <is>
        <t>1. Install and Launch the game. 
2. Rescue Coren. 
3. Navigate to co-ordinates (49535, 49575, 0) 'Cliffs Of Giants'.  
5. Move around the tree.</t>
      </is>
    </oc>
    <nc r="E598"/>
  </rcc>
  <rcc rId="5487" sId="2">
    <oc r="F598" t="inlineStr">
      <is>
        <t>Actual: Lightbringer appears stuck near a tree.
Expected Result: Lightbringer should collide with the tree.</t>
      </is>
    </oc>
    <nc r="F598"/>
  </rcc>
  <rcc rId="5488" sId="2">
    <oc r="G598" t="inlineStr">
      <is>
        <t>Operating System:
Windows 8.1 Enterprise 32-bit
Windows 7 64-bit
Card name: 
AMD Radeon HD 5450
AMD Radeon HD 7870
iOS: iPad 3 (8.1.3)
iPad Air  (8.1.2)</t>
      </is>
    </oc>
    <nc r="G598"/>
  </rcc>
  <rcc rId="5489" sId="2">
    <oc r="H598" t="inlineStr">
      <is>
        <t>A</t>
      </is>
    </oc>
    <nc r="H598"/>
  </rcc>
  <rcc rId="5490" sId="2">
    <oc r="I598" t="inlineStr">
      <is>
        <t>To Log</t>
      </is>
    </oc>
    <nc r="I598"/>
  </rcc>
  <rcc rId="5491" sId="2" numFmtId="19">
    <oc r="A599">
      <v>42150</v>
    </oc>
    <nc r="A599"/>
  </rcc>
  <rcc rId="5492" sId="2">
    <oc r="B599">
      <v>119468</v>
    </oc>
    <nc r="B599"/>
  </rcc>
  <rcc rId="5493" sId="2">
    <oc r="C599" t="inlineStr">
      <is>
        <t>(iOS): The game crashes randomly while progressing in Bastille.</t>
      </is>
    </oc>
    <nc r="C599"/>
  </rcc>
  <rcc rId="5494" sId="2">
    <oc r="E599" t="inlineStr">
      <is>
        <t>1. Install and Launch the game. 
2. Rescue Coren. 
3. Progress through the game.</t>
      </is>
    </oc>
    <nc r="E599"/>
  </rcc>
  <rcc rId="5495" sId="2">
    <oc r="F599" t="inlineStr">
      <is>
        <t>Actual Result:  The game crashes randomly while progressing.
Expected Result: The game should progress without any crashes.</t>
      </is>
    </oc>
    <nc r="F599"/>
  </rcc>
  <rcc rId="5496" sId="2">
    <oc r="G599" t="inlineStr">
      <is>
        <t xml:space="preserve">
iOS: iPad 3 (8.1.3)
iPad Air  (8.1.2)</t>
      </is>
    </oc>
    <nc r="G599"/>
  </rcc>
  <rcc rId="5497" sId="2">
    <oc r="H599" t="inlineStr">
      <is>
        <t>A</t>
      </is>
    </oc>
    <nc r="H599"/>
  </rcc>
  <rcc rId="5498" sId="2">
    <oc r="I599" t="inlineStr">
      <is>
        <t>To Log</t>
      </is>
    </oc>
    <nc r="I599"/>
  </rcc>
  <rcc rId="5499" sId="2" numFmtId="19">
    <oc r="A600">
      <v>42150</v>
    </oc>
    <nc r="A600"/>
  </rcc>
  <rcc rId="5500" sId="2">
    <oc r="B600">
      <v>119469</v>
    </oc>
    <nc r="B600"/>
  </rcc>
  <rcc rId="5501" sId="2">
    <oc r="C600" t="inlineStr">
      <is>
        <t>(iOS): The game crashes randomly while progressing in Pinnacle.</t>
      </is>
    </oc>
    <nc r="C600"/>
  </rcc>
  <rcc rId="5502" sId="2">
    <oc r="E600" t="inlineStr">
      <is>
        <t>1. Install and Launch the game. 
2. Rescue Coren. 
3. Progress through the game.</t>
      </is>
    </oc>
    <nc r="E600"/>
  </rcc>
  <rcc rId="5503" sId="2">
    <oc r="F600" t="inlineStr">
      <is>
        <t>Actual Result:  The game crashes randomly while progressing.
Expected Result: The game should progress without any crashes.</t>
      </is>
    </oc>
    <nc r="F600"/>
  </rcc>
  <rcc rId="5504" sId="2">
    <oc r="G600" t="inlineStr">
      <is>
        <t xml:space="preserve">
iOS: iPad 3 (8.1.3)
iPad Air  (8.1.2)</t>
      </is>
    </oc>
    <nc r="G600"/>
  </rcc>
  <rcc rId="5505" sId="2">
    <oc r="H600" t="inlineStr">
      <is>
        <t>A</t>
      </is>
    </oc>
    <nc r="H600"/>
  </rcc>
  <rcc rId="5506" sId="2">
    <oc r="I600" t="inlineStr">
      <is>
        <t>To Log</t>
      </is>
    </oc>
    <nc r="I600"/>
  </rcc>
  <rcc rId="5507" sId="2" numFmtId="19">
    <oc r="A601">
      <v>42150</v>
    </oc>
    <nc r="A601"/>
  </rcc>
  <rcc rId="5508" sId="2">
    <oc r="B601">
      <v>119472</v>
    </oc>
    <nc r="B601"/>
  </rcc>
  <rcc rId="5509" sId="2">
    <oc r="C601" t="inlineStr">
      <is>
        <t>(Global): Graphical glitch is observed for tent at co-ordinates (50098, 50168, 0) in the Pinnacle.</t>
      </is>
    </oc>
    <nc r="C601"/>
  </rcc>
  <rcc rId="5510" sId="2">
    <oc r="E601" t="inlineStr">
      <is>
        <t>1. Install and Launch the game.
2. Rescue Coren.
3. Progress to the Pinnacle at co-ordinates (50098, 50168, 0).
4. Move Lightbringer around tent.</t>
      </is>
    </oc>
    <nc r="E601"/>
  </rcc>
  <rcc rId="5511" sId="2">
    <oc r="F601" t="inlineStr">
      <is>
        <t>Actual Result: Graphical glitch is observed for tent.
Expected Result: The game should be free from any graphical glitches.</t>
      </is>
    </oc>
    <nc r="F601"/>
  </rcc>
  <rcc rId="5512" sId="2">
    <oc r="G601" t="inlineStr">
      <is>
        <t>Operating System: 
Windows 8.1 Enterprise 32-bit 
Windows 7 64-bit 
Card name: 
AMD Radeon HD 5450 
AMD Radeon HD 7870
iOS: 
iPad Air (8.1.2) 
iPad 3 (8.1.3)</t>
      </is>
    </oc>
    <nc r="G601"/>
  </rcc>
  <rcc rId="5513" sId="2">
    <oc r="H601" t="inlineStr">
      <is>
        <t>C</t>
      </is>
    </oc>
    <nc r="H601"/>
  </rcc>
  <rcc rId="5514" sId="2">
    <oc r="I601" t="inlineStr">
      <is>
        <t>To Log</t>
      </is>
    </oc>
    <nc r="I601"/>
  </rcc>
  <rcc rId="5515" sId="2" numFmtId="19">
    <oc r="A602">
      <v>42150</v>
    </oc>
    <nc r="A602"/>
  </rcc>
  <rcc rId="5516" sId="2">
    <oc r="B602">
      <v>119474</v>
    </oc>
    <nc r="B602"/>
  </rcc>
  <rcc rId="5517" sId="2">
    <oc r="C602" t="inlineStr">
      <is>
        <t>(Global): Graphical corruption is observed for water at co-ordinates (50048, 50170, 0) in Pinnacle.</t>
      </is>
    </oc>
    <nc r="C602"/>
  </rcc>
  <rcc rId="5518" sId="2">
    <oc r="E602" t="inlineStr">
      <is>
        <t>1. Install and Launch the game.
2. Rescue Coren.
3. Progress to the Pinnacle at co-ordinates (50048, 50170, 0).
4. Move Lightbringer around the edges.</t>
      </is>
    </oc>
    <nc r="E602"/>
  </rcc>
  <rcc rId="5519" sId="2">
    <oc r="F602" t="inlineStr">
      <is>
        <t>Actual Result: Graphical corruption is observed for water.
Expected Result: The game should be free from graphical corruption.</t>
      </is>
    </oc>
    <nc r="F602"/>
  </rcc>
  <rcc rId="5520" sId="2">
    <oc r="G602" t="inlineStr">
      <is>
        <t>Operating System: 
Windows 8.1 Enterprise 32-bit 
Windows 7 64-bit 
Card name: 
AMD Radeon HD 5450 
AMD Radeon HD 7870
iOS: 
iPad Air (8.1.2) 
iPad 3 (8.1.3)</t>
      </is>
    </oc>
    <nc r="G602"/>
  </rcc>
  <rcc rId="5521" sId="2">
    <oc r="H602" t="inlineStr">
      <is>
        <t>C</t>
      </is>
    </oc>
    <nc r="H602"/>
  </rcc>
  <rcc rId="5522" sId="2">
    <oc r="I602" t="inlineStr">
      <is>
        <t>To Log</t>
      </is>
    </oc>
    <nc r="I602"/>
  </rcc>
  <rcc rId="5523" sId="2" numFmtId="19">
    <oc r="A603">
      <v>42150</v>
    </oc>
    <nc r="A603"/>
  </rcc>
  <rcc rId="5524" sId="2">
    <oc r="B603">
      <v>119475</v>
    </oc>
    <nc r="B603"/>
  </rcc>
  <rcc rId="5525" sId="2">
    <oc r="C603" t="inlineStr">
      <is>
        <t>(Global): The dialogue to find Zarrek is displayed again when Lightbringer speaks with Alicia at co-ordinates (49847, 50195, 0) in the City of Lights.</t>
      </is>
    </oc>
    <nc r="C603"/>
  </rcc>
  <rcc rId="5526" sId="2">
    <oc r="E603" t="inlineStr">
      <is>
        <t>1. Install and Launch the game.
2. Rescue Coren.
3. Complete the quest "Where The Shadows Hide".
4. Speak with Alicia again.</t>
      </is>
    </oc>
    <nc r="E603"/>
  </rcc>
  <rcc rId="5527" sId="2">
    <oc r="F603" t="inlineStr">
      <is>
        <t>Actual Result: The dialogue to find Zarrek is displayed again even after completing 'Where The Shadows Hide' quest when Lightbringer speaks with Alicia.
Expected Result: The game should display appropriate dialogue box when Lightbringer speaks with Alicia.</t>
      </is>
    </oc>
    <nc r="F603"/>
  </rcc>
  <rcc rId="5528" sId="2">
    <oc r="G603" t="inlineStr">
      <is>
        <t>Operating System: 
Windows 8.1 Enterprise 32-bit 
Windows 7 64-bit 
Card name: 
AMD Radeon HD 5450 
AMD Radeon HD 7870
iOS: 
iPad Air (8.1.2) 
iPad 3 (8.1.3)</t>
      </is>
    </oc>
    <nc r="G603"/>
  </rcc>
  <rcc rId="5529" sId="2">
    <oc r="H603" t="inlineStr">
      <is>
        <t>C</t>
      </is>
    </oc>
    <nc r="H603"/>
  </rcc>
  <rcc rId="5530" sId="2">
    <oc r="I603" t="inlineStr">
      <is>
        <t>To Log</t>
      </is>
    </oc>
    <nc r="I603"/>
  </rcc>
  <rcc rId="5531" sId="2" numFmtId="19">
    <oc r="A604">
      <v>42150</v>
    </oc>
    <nc r="A604"/>
  </rcc>
  <rcc rId="5532" sId="2">
    <oc r="B604">
      <v>119476</v>
    </oc>
    <nc r="B604"/>
  </rcc>
  <rcc rId="5533" sId="2">
    <oc r="C604" t="inlineStr">
      <is>
        <t>(Global): The game fails to display the XP gained text after completing the "An Audience With The King" quest.</t>
      </is>
    </oc>
    <nc r="C604"/>
  </rcc>
  <rcc rId="5534" sId="2">
    <oc r="E604" t="inlineStr">
      <is>
        <t>1. Install and Launch the game.
2. Rescue Coren.
3. Complete the quest "An Audience With The King" quest given by King Victus in Pinnacle.</t>
      </is>
    </oc>
    <nc r="E604"/>
  </rcc>
  <rcc rId="5535" sId="2">
    <oc r="F604" t="inlineStr">
      <is>
        <t>Actual Result: The game fails to display the XP gained after completing the "An Audience With The King" quest
Expected Result: The game should display the XP gained text after completing the "An Audience With The King" quest.</t>
      </is>
    </oc>
    <nc r="F604"/>
  </rcc>
  <rcc rId="5536" sId="2">
    <oc r="G604" t="inlineStr">
      <is>
        <t>Operating System: 
Windows 8.1 Enterprise 32-bit 
Windows 7 64-bit 
Card name: 
AMD Radeon HD 5450 
AMD Radeon HD 7870
iOS: 
iPad Air (8.1.2) 
iPad 3 (8.1.3)</t>
      </is>
    </oc>
    <nc r="G604"/>
  </rcc>
  <rcc rId="5537" sId="2">
    <oc r="H604" t="inlineStr">
      <is>
        <t>C</t>
      </is>
    </oc>
    <nc r="H604"/>
  </rcc>
  <rcc rId="5538" sId="2">
    <oc r="I604" t="inlineStr">
      <is>
        <t>To Log</t>
      </is>
    </oc>
    <nc r="I604"/>
  </rcc>
  <rcc rId="5539" sId="2" numFmtId="19">
    <oc r="A605">
      <v>42150</v>
    </oc>
    <nc r="A605"/>
  </rcc>
  <rcc rId="5540" sId="2">
    <oc r="B605">
      <v>119461</v>
    </oc>
    <nc r="B605"/>
  </rcc>
  <rcc rId="5541" sId="2">
    <oc r="C605" t="inlineStr">
      <is>
        <t>(Global) The font used for text in the Diary 'A Hunt For a Unicorn I' is similar to the font displayed for books.</t>
      </is>
    </oc>
    <nc r="C605"/>
  </rcc>
  <rcc rId="5542" sId="2">
    <oc r="E605" t="inlineStr">
      <is>
        <t xml:space="preserve">1. Launch Ember RPG.
2. Rescue Coren.
3. Progress and start quest 'Darkwood: The Town That Time Forgot'.
4. Move to Co-ordinates (50192, 49613,0) .
5. Read the diary 'A Hunt For a Unicorn I'.
6. Observe the text font.
</t>
      </is>
    </oc>
    <nc r="E605"/>
  </rcc>
  <rcc rId="5543" sId="2">
    <oc r="F605" t="inlineStr">
      <is>
        <t xml:space="preserve">Actual Result: The font used for text in the diary is similar to book text font.
Expected Result: The handwriting font should be used for text in the diary.
</t>
      </is>
    </oc>
    <nc r="F605"/>
  </rcc>
  <rcc rId="5544" sId="2">
    <oc r="G605" t="inlineStr">
      <is>
        <t xml:space="preserve">Operating System:
Windows 8.1 Enterprise 32-bit
Windows 7 64-bit
Card name: 
AMD Radeon HD 5450
AMD Radeon HD 7870
iOS: iPad Air 2 (8.1.2)
iPad 3 (8.1.3)
</t>
      </is>
    </oc>
    <nc r="G605"/>
  </rcc>
  <rcc rId="5545" sId="2">
    <oc r="H605" t="inlineStr">
      <is>
        <t>D</t>
      </is>
    </oc>
    <nc r="H605"/>
  </rcc>
  <rcc rId="5546" sId="2" numFmtId="19">
    <oc r="A608">
      <v>42151</v>
    </oc>
    <nc r="A608"/>
  </rcc>
  <rcc rId="5547" sId="2">
    <oc r="B608">
      <v>119688</v>
    </oc>
    <nc r="B608"/>
  </rcc>
  <rcc rId="5548" sId="2">
    <oc r="C608" t="inlineStr">
      <is>
        <t>(iOS): The game crashes randomly while progressing in Northern Forest.</t>
      </is>
    </oc>
    <nc r="C608"/>
  </rcc>
  <rcc rId="5549" sId="2">
    <oc r="E608" t="inlineStr">
      <is>
        <t>1. Install and Launch the game. 
2. Rescue Coren. 
3. Progress through the game.</t>
      </is>
    </oc>
    <nc r="E608"/>
  </rcc>
  <rcc rId="5550" sId="2">
    <oc r="F608" t="inlineStr">
      <is>
        <t>Actual Result:  The game crashes randomly while progressing.
Expected Result: The game should progress without any crashes.</t>
      </is>
    </oc>
    <nc r="F608"/>
  </rcc>
  <rcc rId="5551" sId="2">
    <oc r="G608" t="inlineStr">
      <is>
        <t>iOS: iPad 4 (8.3)
iPad 3 (8.1.3)</t>
      </is>
    </oc>
    <nc r="G608"/>
  </rcc>
  <rcc rId="5552" sId="2">
    <oc r="H608" t="inlineStr">
      <is>
        <t>A</t>
      </is>
    </oc>
    <nc r="H608"/>
  </rcc>
  <rcc rId="5553" sId="2">
    <oc r="I608" t="inlineStr">
      <is>
        <t>To Log</t>
      </is>
    </oc>
    <nc r="I608"/>
  </rcc>
  <rcc rId="5554" sId="2" numFmtId="19">
    <oc r="A609">
      <v>42151</v>
    </oc>
    <nc r="A609"/>
  </rcc>
  <rcc rId="5555" sId="2">
    <oc r="B609">
      <v>119690</v>
    </oc>
    <nc r="B609"/>
  </rcc>
  <rcc rId="5556" sId="2">
    <oc r="C609" t="inlineStr">
      <is>
        <t>(PC) The game crashes when loading the previously saved game after updating the game through steam.</t>
      </is>
    </oc>
    <nc r="C609"/>
  </rcc>
  <rcc rId="5557" sId="2">
    <oc r="E609" t="inlineStr">
      <is>
        <t>1. Install v0.17 and Launch the game. 
2. Rescue Coren and progress the game.
3. Save the game in any slot.
4. Quit the game.
5. Update the game to v0.18
6. Click on Load Game and the select any save slot.</t>
      </is>
    </oc>
    <nc r="E609"/>
  </rcc>
  <rcc rId="5558" sId="2">
    <oc r="F609" t="inlineStr">
      <is>
        <t>Actual Result:  The game crashes after loading the previously build saved game.
Expected Result: The game should be able to load previosuly saved game.</t>
      </is>
    </oc>
    <nc r="F609"/>
  </rcc>
  <rcc rId="5559" sId="2">
    <oc r="G609" t="inlineStr">
      <is>
        <t xml:space="preserve">Operating System:
Windows 8.1 Enterprise 32-bit
Windows 7 64-bit
Card name: 
AMD Radeon HD 5450
AMD Radeon HD 7870
</t>
      </is>
    </oc>
    <nc r="G609"/>
  </rcc>
  <rcc rId="5560" sId="2">
    <oc r="H609" t="inlineStr">
      <is>
        <t>A</t>
      </is>
    </oc>
    <nc r="H609"/>
  </rcc>
  <rcc rId="5561" sId="2">
    <oc r="I609" t="inlineStr">
      <is>
        <t>To Log</t>
      </is>
    </oc>
    <nc r="I609"/>
  </rcc>
  <rcc rId="5562" sId="2" numFmtId="19">
    <oc r="A610">
      <v>42151</v>
    </oc>
    <nc r="A610"/>
  </rcc>
  <rcc rId="5563" sId="2">
    <oc r="B610">
      <v>119693</v>
    </oc>
    <nc r="B610"/>
  </rcc>
  <rcc rId="5564" sId="2">
    <oc r="C610" t="inlineStr">
      <is>
        <t>(Global) The player is able to collect the 'Table' into the inventory at co-ordinate (49884, 50043, 0) in the Farmlands.</t>
      </is>
    </oc>
    <nc r="C610"/>
  </rcc>
  <rcc rId="5565" sId="2">
    <oc r="E610" t="inlineStr">
      <is>
        <t>1. Install and Launch the game.
2. Rescue Coren.
3. Progress to the Farmlands at co-ordinates (49884, 50043, 0).
4. Click on Table.</t>
      </is>
    </oc>
    <nc r="E610"/>
  </rcc>
  <rcc rId="5566" sId="2">
    <oc r="F610" t="inlineStr">
      <is>
        <t>Actual Result: The player is able to collect the 'Table' into the inventory.
Expected Result:  The player should unable to collect the 'Table' into the inventory.
Note: The name of the Table shows as a Debug name "prop_furnitureOld_table1"</t>
      </is>
    </oc>
    <nc r="F610"/>
  </rcc>
  <rcc rId="5567" sId="2">
    <oc r="G610" t="inlineStr">
      <is>
        <t>Operating System:
Windows 8.1 Enterprise 32-bit
Windows 7 64-bit
Card name: 
AMD Radeon HD 5450
AMD Radeon HD 7870
iOS: iPad 4 (8.3)
iPad 3 (8.1.3)</t>
      </is>
    </oc>
    <nc r="G610"/>
  </rcc>
  <rcc rId="5568" sId="2">
    <oc r="H610" t="inlineStr">
      <is>
        <t>C</t>
      </is>
    </oc>
    <nc r="H610"/>
  </rcc>
  <rcc rId="5569" sId="2">
    <oc r="I610" t="inlineStr">
      <is>
        <t>To Log</t>
      </is>
    </oc>
    <nc r="I610"/>
  </rcc>
  <rcc rId="5570" sId="2" numFmtId="19">
    <oc r="A611">
      <v>42151</v>
    </oc>
    <nc r="A611"/>
  </rcc>
  <rcc rId="5571" sId="2">
    <oc r="B611">
      <v>119684</v>
    </oc>
    <nc r="B611"/>
  </rcc>
  <rcc rId="5572" sId="2">
    <oc r="C611" t="inlineStr">
      <is>
        <t>(Global): The game displays the Coin Purse item in all the tabs of the Inventory.</t>
      </is>
    </oc>
    <nc r="C611"/>
  </rcc>
  <rcc rId="5573" sId="2">
    <oc r="E611" t="inlineStr">
      <is>
        <t>1. Install and Launch the game.
2. Rescue Coren.
3. Progress to the Northern Forest at co-ordinates (49967, 49670, 0).
4. Pick up the Coin Purse item.
5. Switch between the tabs of the Inventory.</t>
      </is>
    </oc>
    <nc r="E611"/>
  </rcc>
  <rcc rId="5574" sId="2">
    <oc r="F611" t="inlineStr">
      <is>
        <t>Actual Result: The game displays the Coin Purse item in all the tabs of the Inventory.
Expected Result: The game should display the Coin Purse in the appropriate tab of the Inventory.</t>
      </is>
    </oc>
    <nc r="F611"/>
  </rcc>
  <rcc rId="5575" sId="2">
    <oc r="G611" t="inlineStr">
      <is>
        <t>Operating System:
Windows 8.1 Enterprise 32-bit
Windows 7 64-bit
Card name: 
AMD Radeon HD 5450
AMD Radeon HD 7870
iOS: iPad 4 (8.3)
iPad 3 (8.1.3)</t>
      </is>
    </oc>
    <nc r="G611"/>
  </rcc>
  <rcc rId="5576" sId="2">
    <oc r="H611" t="inlineStr">
      <is>
        <t>C</t>
      </is>
    </oc>
    <nc r="H611"/>
  </rcc>
  <rcc rId="5577" sId="2">
    <oc r="I611" t="inlineStr">
      <is>
        <t>To Log</t>
      </is>
    </oc>
    <nc r="I611"/>
  </rcc>
  <rcc rId="5578" sId="2" numFmtId="19">
    <oc r="A612">
      <v>42151</v>
    </oc>
    <nc r="A612"/>
  </rcc>
  <rcc rId="5579" sId="2">
    <oc r="B612">
      <v>119689</v>
    </oc>
    <nc r="B612"/>
  </rcc>
  <rcc rId="5580" sId="2">
    <oc r="C612" t="inlineStr">
      <is>
        <t>(iOS): The game crashes randomly while progressing in Goblin Liabrary.</t>
      </is>
    </oc>
    <nc r="C612"/>
  </rcc>
  <rcc rId="5581" sId="2">
    <oc r="E612" t="inlineStr">
      <is>
        <t>1. Install and Launch the game. 
2. Rescue Coren. 
3. Progress through the game.</t>
      </is>
    </oc>
    <nc r="E612"/>
  </rcc>
  <rcc rId="5582" sId="2">
    <oc r="F612" t="inlineStr">
      <is>
        <t>Actual Result:  The game crashes randomly while progressing.
Expected Result: The game should progress without any crashes.</t>
      </is>
    </oc>
    <nc r="F612"/>
  </rcc>
  <rcc rId="5583" sId="2">
    <oc r="G612" t="inlineStr">
      <is>
        <t>iOS: iPad 4 (8.3)
iPad 3 (8.1.3)</t>
      </is>
    </oc>
    <nc r="G612"/>
  </rcc>
  <rcc rId="5584" sId="2">
    <oc r="H612" t="inlineStr">
      <is>
        <t>A</t>
      </is>
    </oc>
    <nc r="H612"/>
  </rcc>
  <rcc rId="5585" sId="2">
    <oc r="I612" t="inlineStr">
      <is>
        <t>To Log</t>
      </is>
    </oc>
    <nc r="I612"/>
  </rcc>
  <rcc rId="5586" sId="2" numFmtId="19">
    <oc r="A613">
      <v>42151</v>
    </oc>
    <nc r="A613"/>
  </rcc>
  <rcc rId="5587" sId="2">
    <oc r="B613">
      <v>119687</v>
    </oc>
    <nc r="B613"/>
  </rcc>
  <rcc rId="5588" sId="2">
    <oc r="C613" t="inlineStr">
      <is>
        <t>(Global) The player is able to accept the reward item when the inventory is full</t>
      </is>
    </oc>
    <nc r="C613"/>
  </rcc>
  <rcc rId="5589" sId="2">
    <oc r="E613" t="inlineStr">
      <is>
        <t xml:space="preserve">1. Launch Ember RPG.
2. Rescue Coren.
3. Progress and Collect 99 items and make inventory full.
4. Start and complete other quest '04. A Stone is Goblin's Best Friend'.
5. Observe that the Kachoo rewards Ruby.
6. Go to inventory and observe the item count of inventory.
</t>
      </is>
    </oc>
    <nc r="E613"/>
  </rcc>
  <rcc rId="5590" sId="2">
    <oc r="F613" t="inlineStr">
      <is>
        <t xml:space="preserve">Actual result: The player accepts the reward and inventory item count is displayed as 100/99.
Expected result: The player is unable to accept reward when inventory is full.
</t>
      </is>
    </oc>
    <nc r="F613"/>
  </rcc>
  <rcc rId="5591" sId="2">
    <oc r="G613" t="inlineStr">
      <is>
        <t xml:space="preserve">Operating System:
Windows 8.1 Enterprise 32-bit
Windows 7 64-bit
Card name: 
AMD Radeon HD 5450
AMD Radeon HD 7870
iOS: iPad 4 (8.3)
iPad 3 (8.1.3)
</t>
      </is>
    </oc>
    <nc r="G613"/>
  </rcc>
  <rcc rId="5592" sId="2">
    <oc r="H613" t="inlineStr">
      <is>
        <t>B</t>
      </is>
    </oc>
    <nc r="H613"/>
  </rcc>
  <rcc rId="5593" sId="2">
    <oc r="I613" t="inlineStr">
      <is>
        <t>To Log</t>
      </is>
    </oc>
    <nc r="I613"/>
  </rcc>
  <rcc rId="5594" sId="2" numFmtId="19">
    <oc r="A616">
      <v>42152</v>
    </oc>
    <nc r="A616"/>
  </rcc>
  <rcc rId="5595" sId="2">
    <oc r="B616">
      <v>119905</v>
    </oc>
    <nc r="B616"/>
  </rcc>
  <rcc rId="5596" sId="2">
    <oc r="C616" t="inlineStr">
      <is>
        <t>(Global) The text of objective 'Discover the…. Dragon Hunter' runs out of the quest window for the side quest 'The Dragon Hunter'.</t>
      </is>
    </oc>
    <nc r="C616"/>
  </rcc>
  <rcc rId="5597" sId="2">
    <oc r="E616" t="inlineStr">
      <is>
        <t>1. Install and Launch the game. 
2. Rescue Coren.
2. Proceed till the side quest "The Dragon Hunter" at co-ordinate (49872, 50053, 0).
3. Speak to 'Hamish' &gt; Take a side quest 'The Dragon Hunter'
3. Click on the journal &gt; click on side quest 'The Dragon Hunter'.</t>
      </is>
    </oc>
    <nc r="E616"/>
  </rcc>
  <rcc rId="5598" sId="2">
    <oc r="F616" t="inlineStr">
      <is>
        <t>Actual Result: The text 'Discover the…. Dragan Hunter'  runs out of the quest window.
Expected Result: The text should be properly aligned.</t>
      </is>
    </oc>
    <nc r="F616"/>
  </rcc>
  <rcc rId="5599" sId="2">
    <oc r="G616" t="inlineStr">
      <is>
        <t xml:space="preserve">Operating System:
Windows 8.1 Enterprise 32-bit
Windows 7 64-bit
Card name: 
AMD Radeon HD 5450
AMD Radeon HD 787
iOS: iPad 4 (8.3)
iPad Air (8.1.2)
</t>
      </is>
    </oc>
    <nc r="G616"/>
  </rcc>
  <rcc rId="5600" sId="2">
    <oc r="H616" t="inlineStr">
      <is>
        <t>C</t>
      </is>
    </oc>
    <nc r="H616"/>
  </rcc>
  <rcc rId="5601" sId="2">
    <oc r="I616" t="inlineStr">
      <is>
        <t>To Log</t>
      </is>
    </oc>
    <nc r="I616"/>
  </rcc>
  <rcc rId="5602" sId="2" numFmtId="19">
    <oc r="A617">
      <v>42152</v>
    </oc>
    <nc r="A617"/>
  </rcc>
  <rcc rId="5603" sId="2">
    <oc r="B617">
      <v>119906</v>
    </oc>
    <nc r="B617"/>
  </rcc>
  <rcc rId="5604" sId="2">
    <oc r="C617" t="inlineStr">
      <is>
        <t>(Global) The game displays Grackus' journal's name as 'Grakas Journal' in the inventory.</t>
      </is>
    </oc>
    <nc r="C617"/>
  </rcc>
  <rcc rId="5605" sId="2">
    <oc r="E617" t="inlineStr">
      <is>
        <t>1. Install and Launch the game. 
2. Rescue Coren.
3. Progress to the Northern Forest at co-ordinates (49973, 49483, 0).
4. Collect items from Grackus.
5. Observe the journal's name.</t>
      </is>
    </oc>
    <nc r="E617"/>
  </rcc>
  <rcc rId="5606" sId="2">
    <oc r="F617" t="inlineStr">
      <is>
        <t xml:space="preserve">Actual result: The Grackus' journal's name is displayed as 'Grakas Journal'.
Expected Result:  The Grackus' journal's name should be displayed as 'Grackus' Journal'.  </t>
      </is>
    </oc>
    <nc r="F617"/>
  </rcc>
  <rcc rId="5607" sId="2">
    <oc r="G617" t="inlineStr">
      <is>
        <t xml:space="preserve">Operating System:
Windows 8.1 Enterprise 32-bit
Windows 7 64-bit
Card name: 
AMD Radeon HD 5450
AMD Radeon HD 787
iOS: iPad 4 (8.3)
iPad Air (8.1.2)
</t>
      </is>
    </oc>
    <nc r="G617"/>
  </rcc>
  <rcc rId="5608" sId="2">
    <oc r="H617" t="inlineStr">
      <is>
        <t>C</t>
      </is>
    </oc>
    <nc r="H617"/>
  </rcc>
  <rcc rId="5609" sId="2">
    <oc r="I617" t="inlineStr">
      <is>
        <t>To Log</t>
      </is>
    </oc>
    <nc r="I617"/>
  </rcc>
  <rcc rId="5610" sId="2" numFmtId="19">
    <oc r="A618">
      <v>42152</v>
    </oc>
    <nc r="A618"/>
  </rcc>
  <rcc rId="5611" sId="2">
    <oc r="B618">
      <v>119908</v>
    </oc>
    <nc r="B618"/>
  </rcc>
  <rcc rId="5612" sId="2">
    <oc r="C618" t="inlineStr">
      <is>
        <t>(Global) The text content in 'Grakas journal' and 'Corra's Diary I' is same.</t>
      </is>
    </oc>
    <nc r="C618"/>
  </rcc>
  <rcc rId="5613" sId="2">
    <oc r="E618" t="inlineStr">
      <is>
        <t>1. Install and Launch the game. 
2. Rescue Coren.
3. Progress to the Northern Forest at co-ordinates (49973, 49483, 0).
4. Collect items from Grackus.
5. Progress to the Radiance at co-ordinates (50284, 49534, 0).
6. Read Corra's Diary I.
7. Go to inventory and read Grakas Journal.
8. Observe the text content in Grakas Journal and Corra's Diary.</t>
      </is>
    </oc>
    <nc r="E618"/>
  </rcc>
  <rcc rId="5614" sId="2">
    <oc r="F618" t="inlineStr">
      <is>
        <t>Actual Result: The text content in 'Grakas journal' and 'Corra's Diary I' is same.
Expected Result: The text content in 'Grakas journal' and 'Corra's Diary I' should be different.</t>
      </is>
    </oc>
    <nc r="F618"/>
  </rcc>
  <rcc rId="5615" sId="2">
    <oc r="G618" t="inlineStr">
      <is>
        <t xml:space="preserve">Operating System:
Windows 8.1 Enterprise 32-bit
Windows 7 64-bit
Card name: 
AMD Radeon HD 5450
AMD Radeon HD 787
iOS: iPad 4 (8.3)
iPad Air (8.1.2)
</t>
      </is>
    </oc>
    <nc r="G618"/>
  </rcc>
  <rcc rId="5616" sId="2">
    <oc r="H618" t="inlineStr">
      <is>
        <t>C</t>
      </is>
    </oc>
    <nc r="H618"/>
  </rcc>
  <rcc rId="5617" sId="2">
    <oc r="I618" t="inlineStr">
      <is>
        <t>To Log</t>
      </is>
    </oc>
    <nc r="I618"/>
  </rcc>
  <rcc rId="5618" sId="2" numFmtId="19">
    <oc r="A619">
      <v>42152</v>
    </oc>
    <nc r="A619"/>
  </rcc>
  <rcc rId="5619" sId="2">
    <oc r="B619">
      <v>119910</v>
    </oc>
    <nc r="B619"/>
  </rcc>
  <rcc rId="5620" sId="2">
    <oc r="C619" t="inlineStr">
      <is>
        <t>(Global) The game fails to unlock Fast Travel for Farmlands.</t>
      </is>
    </oc>
    <nc r="C619"/>
  </rcc>
  <rcc rId="5621" sId="2">
    <oc r="E619" t="inlineStr">
      <is>
        <t>1. Install and Launch the game. 
2. Rescue Coren.
3. Progress and start quest 'The Salty Keg'.
4. Travel to City Of Light through Farmlands.
5. Observe the Fast Travel map.</t>
      </is>
    </oc>
    <nc r="E619"/>
  </rcc>
  <rcc rId="5622" sId="2">
    <oc r="F619" t="inlineStr">
      <is>
        <t>Actual result: The game fails to unlock Fast Travel for Farmlands.
Expected Result: The game should unlock Fast Travel for Farmlands.
Note: The game adds Farmlands in Fast Travel map only after travelling to Co-ordinates (49908,50054,0).</t>
      </is>
    </oc>
    <nc r="F619"/>
  </rcc>
  <rcc rId="5623" sId="2">
    <oc r="G619" t="inlineStr">
      <is>
        <t xml:space="preserve">Operating System:
Windows 8.1 Enterprise 32-bit
Windows 7 64-bit
Card name: 
AMD Radeon HD 5450
AMD Radeon HD 787
iOS: iPad 4 (8.3)
iPad Air (8.1.2)
</t>
      </is>
    </oc>
    <nc r="G619"/>
  </rcc>
  <rcc rId="5624" sId="2">
    <oc r="H619" t="inlineStr">
      <is>
        <t>B</t>
      </is>
    </oc>
    <nc r="H619"/>
  </rcc>
  <rcc rId="5625" sId="2">
    <oc r="I619" t="inlineStr">
      <is>
        <t>To Log</t>
      </is>
    </oc>
    <nc r="I619"/>
  </rcc>
  <rcc rId="5626" sId="2" numFmtId="19">
    <oc r="A620">
      <v>42152</v>
    </oc>
    <nc r="A620"/>
  </rcc>
  <rcc rId="5627" sId="2">
    <oc r="B620">
      <v>119907</v>
    </oc>
    <nc r="B620"/>
  </rcc>
  <rcc rId="5628" sId="2">
    <oc r="C620" t="inlineStr">
      <is>
        <t>(Global) The game appears stuck when player drags a line from character to the Inventory window and open the Johan's Orders.</t>
      </is>
    </oc>
    <nc r="C620"/>
  </rcc>
  <rcc rId="5629" sId="2">
    <oc r="E620" t="inlineStr">
      <is>
        <t>1. Install and launch the game.
2. Rescue Coren.
3. Progress the game to the Johan's Orders.
4. Open the Inventory window.
5. Drags a line from Lightbringer to the Inventory window &gt; Open the Johan's Orders. 
6. Try to close the johan's Orders.</t>
      </is>
    </oc>
    <nc r="E620"/>
  </rcc>
  <rcc rId="5630" sId="2">
    <oc r="F620" t="inlineStr">
      <is>
        <t>Actual Result: The player is unable to close the Johan's Orders and the game appears stuck.
Expected Result: The player should able to close the Johan's Orders.</t>
      </is>
    </oc>
    <nc r="F620"/>
  </rcc>
  <rcc rId="5631" sId="2">
    <oc r="G620" t="inlineStr">
      <is>
        <t>Operating System:
Windows 8.1 Enterprise 32-bit
Windows 7 64-bit
Card name: 
AMD Radeon HD 5450
AMD Radeon HD 787
iOS: iPad 4 (8.3)
iPad Air (8.1.2)</t>
      </is>
    </oc>
    <nc r="G620"/>
  </rcc>
  <rcc rId="5632" sId="2">
    <oc r="H620" t="inlineStr">
      <is>
        <t>A</t>
      </is>
    </oc>
    <nc r="H620"/>
  </rcc>
  <rcc rId="5633" sId="2">
    <oc r="I620" t="inlineStr">
      <is>
        <t>To Log</t>
      </is>
    </oc>
    <nc r="I620"/>
  </rcc>
  <rcc rId="5634" sId="2" numFmtId="19">
    <oc r="A621">
      <v>42152</v>
    </oc>
    <nc r="A621"/>
  </rcc>
  <rcc rId="5635" sId="2">
    <oc r="B621">
      <v>119911</v>
    </oc>
    <nc r="B621"/>
  </rcc>
  <rcc rId="5636" sId="2">
    <oc r="C621" t="inlineStr">
      <is>
        <t>(iOS): The game crashes randomly while progressing in Farmlands.</t>
      </is>
    </oc>
    <nc r="C621"/>
  </rcc>
  <rcc rId="5637" sId="2">
    <oc r="E621" t="inlineStr">
      <is>
        <t>1. Install and Launch the game. 
2. Rescue Coren. 
3. Progress through the game.</t>
      </is>
    </oc>
    <nc r="E621"/>
  </rcc>
  <rcc rId="5638" sId="2">
    <oc r="F621" t="inlineStr">
      <is>
        <t>Actual Result:  The game crashes randomly while progressing.
Expected Result: The game should progress without any crashes.</t>
      </is>
    </oc>
    <nc r="F621"/>
  </rcc>
  <rcc rId="5639" sId="2">
    <oc r="G621" t="inlineStr">
      <is>
        <t>iOS: iPad 4 (8.3)
iPad 3 (8.1.3)</t>
      </is>
    </oc>
    <nc r="G621"/>
  </rcc>
  <rcc rId="5640" sId="2">
    <oc r="H621" t="inlineStr">
      <is>
        <t>A</t>
      </is>
    </oc>
    <nc r="H621"/>
  </rcc>
  <rcc rId="5641" sId="2">
    <oc r="I621" t="inlineStr">
      <is>
        <t>To Log</t>
      </is>
    </oc>
    <nc r="I621"/>
  </rcc>
  <rcc rId="5642" sId="2" numFmtId="19">
    <oc r="A622">
      <v>42152</v>
    </oc>
    <nc r="A622"/>
  </rcc>
  <rcc rId="5643" sId="2">
    <oc r="B622">
      <v>119912</v>
    </oc>
    <nc r="B622"/>
  </rcc>
  <rcc rId="5644" sId="2">
    <oc r="C622" t="inlineStr">
      <is>
        <t>(Global): The animation of used skills fails to disappear even after combat ends.</t>
      </is>
    </oc>
    <nc r="C622"/>
  </rcc>
  <rcc rId="5645" sId="2">
    <oc r="E622" t="inlineStr">
      <is>
        <t>1. Install and launch the game. 
2. Rescue Coren. 
3. Progress through the game and get any item with a skill.
4. Engage in combat with NPC's.
5. Use a skill on the enemy OR let the enemy use a skill on Lightbringer.</t>
      </is>
    </oc>
    <nc r="E622"/>
  </rcc>
  <rcc rId="5646" sId="2">
    <oc r="F622" t="inlineStr">
      <is>
        <t>Actual Result:  The animation of used skills fails to disappear even after combat ends.
Expected Result: The animation of used skills should disappear as combat ends.</t>
      </is>
    </oc>
    <nc r="F622"/>
  </rcc>
  <rcc rId="5647" sId="2">
    <oc r="G622" t="inlineStr">
      <is>
        <t xml:space="preserve">Operating System:
Windows 8.1 Enterprise 32-bit
Windows 7 64-bit
Card name: 
AMD Radeon HD 5450
AMD Radeon HD 787
iOS: iPad 4 (8.3)
iPad Air (8.1.2)
</t>
      </is>
    </oc>
    <nc r="G622"/>
  </rcc>
  <rcc rId="5648" sId="2">
    <oc r="H622" t="inlineStr">
      <is>
        <t>C</t>
      </is>
    </oc>
    <nc r="H622"/>
  </rcc>
  <rcc rId="5649" sId="2">
    <oc r="I622" t="inlineStr">
      <is>
        <t>To Log</t>
      </is>
    </oc>
    <nc r="I622"/>
  </rcc>
  <rcc rId="5650" sId="2" numFmtId="19">
    <oc r="A623">
      <v>42152</v>
    </oc>
    <nc r="A623"/>
  </rcc>
  <rcc rId="5651" sId="2">
    <oc r="B623">
      <v>119909</v>
    </oc>
    <nc r="B623"/>
  </rcc>
  <rcc rId="5652" sId="2">
    <oc r="C623" t="inlineStr">
      <is>
        <t>(Global): The word 'Tap' is heard instead of 'Click' when Lightbringer read the  'A Guide to Getting Around' book.</t>
      </is>
    </oc>
    <nc r="C623"/>
  </rcc>
  <rcc rId="5653" sId="2">
    <oc r="E623" t="inlineStr">
      <is>
        <t>1. Install and launch the game.
2. Open the 'A Guide to Getting Around' book.
3. Hear the word 'Click'.</t>
      </is>
    </oc>
    <nc r="E623"/>
  </rcc>
  <rcc rId="5654" sId="2">
    <oc r="F623" t="inlineStr">
      <is>
        <t>Actual Result:  The word 'Tap' is heard instead of 'Click' when Lightbringer read the  'A Guide to Getting Around' book.
Expected Result: The word Click should be audible after clicking on 'A Guide to Getting Around'.</t>
      </is>
    </oc>
    <nc r="F623"/>
  </rcc>
  <rcc rId="5655" sId="2">
    <oc r="G623" t="inlineStr">
      <is>
        <t>Operating System:
Windows 8.1 Enterprise 32-bit
Windows 7 64-bit
Card name: 
AMD Radeon HD 5450
AMD Radeon HD 787
iOS: iPad 4 (8.3)
iPad Air (8.1.2)</t>
      </is>
    </oc>
    <nc r="G623"/>
  </rcc>
  <rcc rId="5656" sId="2">
    <oc r="H623" t="inlineStr">
      <is>
        <t>C</t>
      </is>
    </oc>
    <nc r="H623"/>
  </rcc>
  <rcc rId="5657" sId="2">
    <oc r="I623" t="inlineStr">
      <is>
        <t>To Log</t>
      </is>
    </oc>
    <nc r="I623"/>
  </rcc>
  <rcc rId="5658" sId="2" numFmtId="19">
    <oc r="A624">
      <v>42152</v>
    </oc>
    <nc r="A624"/>
  </rcc>
  <rcc rId="5659" sId="2">
    <oc r="B624">
      <v>119913</v>
    </oc>
    <nc r="B624"/>
  </rcc>
  <rcc rId="5660" sId="2">
    <oc r="C624" t="inlineStr">
      <is>
        <t>(Global): Goblin King's dead body is displayed sitting on the throne when the player loads a saved game.</t>
      </is>
    </oc>
    <nc r="C624"/>
  </rcc>
  <rcc rId="5661" sId="2">
    <oc r="E624" t="inlineStr">
      <is>
        <t>1. Install and Launch the game.
2. Rescue Coren.
3. Progress to Goblin Library and kill the Goblin King.
4. Save the game and load it again.
5. Observer the Goblin King's dead body.</t>
      </is>
    </oc>
    <nc r="E624"/>
  </rcc>
  <rcc rId="5662" sId="2">
    <oc r="F624" t="inlineStr">
      <is>
        <t>Actual Result: Goblin King's dead body is displayed sitting on the throne when the player loads a saved game.
Expected Result: Goblin King's body should be displayed lying on the floor.</t>
      </is>
    </oc>
    <nc r="F624"/>
  </rcc>
  <rcc rId="5663" sId="2">
    <oc r="G624" t="inlineStr">
      <is>
        <t>Operating System:
Windows 8.1 Enterprise 32-bit
Windows 7 64-bit
Card name: 
AMD Radeon HD 5450
AMD Radeon HD 787
iOS: iPad 4 (8.3)
iPad Air (8.1.2)</t>
      </is>
    </oc>
    <nc r="G624"/>
  </rcc>
  <rcc rId="5664" sId="2">
    <oc r="H624" t="inlineStr">
      <is>
        <t>C</t>
      </is>
    </oc>
    <nc r="H624"/>
  </rcc>
  <rcc rId="5665" sId="2">
    <oc r="I624" t="inlineStr">
      <is>
        <t>To Log</t>
      </is>
    </oc>
    <nc r="I624"/>
  </rcc>
  <rcc rId="5666" sId="2" numFmtId="19">
    <oc r="A625">
      <v>42152</v>
    </oc>
    <nc r="A625"/>
  </rcc>
  <rcc rId="5667" sId="2">
    <oc r="B625">
      <v>119916</v>
    </oc>
    <nc r="B625"/>
  </rcc>
  <rcc rId="5668" sId="2">
    <oc r="C625" t="inlineStr">
      <is>
        <t>(Global): Incorrect quest objective is displayed in the quest menu for the "Innocent Afflictions II" side quest.</t>
      </is>
    </oc>
    <nc r="C625"/>
  </rcc>
  <rcc rId="5669" sId="2">
    <oc r="E625" t="inlineStr">
      <is>
        <t>1. Install and Launch the game.
2. Rescue Coren.
3. Progress to City Of Lights and take the "Innocent Afflictions II" quest from Anna Bainclan at co-ordinates (49830, 50172, 0) in City Of Lights.
4. Observer the quest objective in the Quest menu.</t>
      </is>
    </oc>
    <nc r="E625"/>
  </rcc>
  <rcc rId="5670" sId="2">
    <oc r="F625" t="inlineStr">
      <is>
        <t>Actual Result: Incorrect quest objective is displayed tin the quest menu for the "Innocent Affliction II".
Expected Result: Appropriate quest objective should be displayed for the "Innocent Afflictions II" quest.</t>
      </is>
    </oc>
    <nc r="F625"/>
  </rcc>
  <rcc rId="5671" sId="2">
    <oc r="G625" t="inlineStr">
      <is>
        <t>Operating System:
Windows 8.1 Enterprise 32-bit
Windows 7 64-bit
Card name: 
AMD Radeon HD 5450
AMD Radeon HD 787
iOS: iPad 4 (8.3)
iPad Air (8.1.2)</t>
      </is>
    </oc>
    <nc r="G625"/>
  </rcc>
  <rcc rId="5672" sId="2">
    <oc r="H625" t="inlineStr">
      <is>
        <t>B</t>
      </is>
    </oc>
    <nc r="H625"/>
  </rcc>
  <rcc rId="5673" sId="2">
    <oc r="I625" t="inlineStr">
      <is>
        <t>To Log</t>
      </is>
    </oc>
    <nc r="I625"/>
  </rcc>
  <rcc rId="5674" sId="2" numFmtId="19">
    <oc r="A626">
      <v>42152</v>
    </oc>
    <nc r="A626"/>
  </rcc>
  <rcc rId="5675" sId="2">
    <oc r="B626">
      <v>119918</v>
    </oc>
    <nc r="B626"/>
  </rcc>
  <rcc rId="5676" sId="2">
    <oc r="C626" t="inlineStr">
      <is>
        <t>(Global): Debug text is displayed for the objective "Innocent Afflictions III" side quest.</t>
      </is>
    </oc>
    <nc r="C626"/>
  </rcc>
  <rcc rId="5677" sId="2">
    <oc r="E626" t="inlineStr">
      <is>
        <t xml:space="preserve">1. Install and Launch the game.
2. Rescue Coren.
3. Progress to City Of Lights and take the "Innocent Afflictions III" quest from the Recordkeeper at co-ordinates(49907, 50195, 0) in City Of  Lights.
4. Observer the quest objective in the Quest menu.
Note: The Quest title for this quest is in numeric format whereas for the rest quests the titles is in roman format. </t>
      </is>
    </oc>
    <nc r="E626"/>
  </rcc>
  <rcc rId="5678" sId="2">
    <oc r="F626" t="inlineStr">
      <is>
        <t>Actual Result: Debug text is displayed for the "Innocent Afflictions III".
Expected Result: Appropriate quest objective should be displayed for the "Innocent Afflictions III" Side quest.</t>
      </is>
    </oc>
    <nc r="F626"/>
  </rcc>
  <rcc rId="5679" sId="2">
    <oc r="G626" t="inlineStr">
      <is>
        <t>Operating System:
Windows 8.1 Enterprise 32-bit
Windows 7 64-bit
Card name: 
AMD Radeon HD 5450
AMD Radeon HD 787
iOS: iPad 4 (8.3)
iPad Air (8.1.2)</t>
      </is>
    </oc>
    <nc r="G626"/>
  </rcc>
  <rcc rId="5680" sId="2">
    <oc r="H626" t="inlineStr">
      <is>
        <t>B</t>
      </is>
    </oc>
    <nc r="H626"/>
  </rcc>
  <rcc rId="5681" sId="2">
    <oc r="I626" t="inlineStr">
      <is>
        <t>To Log</t>
      </is>
    </oc>
    <nc r="I626"/>
  </rcc>
  <rcc rId="5682" sId="2" numFmtId="19">
    <oc r="A629">
      <v>42153</v>
    </oc>
    <nc r="A629"/>
  </rcc>
  <rcc rId="5683" sId="2">
    <oc r="B629">
      <v>120163</v>
    </oc>
    <nc r="B629"/>
  </rcc>
  <rcc rId="5684" sId="2">
    <oc r="C629" t="inlineStr">
      <is>
        <t>(Global): Collision is missing for house door near co-ordinate (49924, 50141, 0) at Farmlands.</t>
      </is>
    </oc>
    <nc r="C629"/>
  </rcc>
  <rcc rId="5685" sId="2">
    <oc r="E629" t="inlineStr">
      <is>
        <t>1. Install and launch the game. 
2. Rescue Coren. 
3. Navigate to co-ordinate (49924, 50141, 0) 
4. Pass through house door.</t>
      </is>
    </oc>
    <nc r="E629"/>
  </rcc>
  <rcc rId="5686" sId="2">
    <oc r="F629" t="inlineStr">
      <is>
        <t>Actual Result: Collision is missing for house door.
Expected Result: Character should collide with the door.</t>
      </is>
    </oc>
    <nc r="F629"/>
  </rcc>
  <rcc rId="5687" sId="2">
    <oc r="G629" t="inlineStr">
      <is>
        <t xml:space="preserve">Operating System:
Windows 8.1 Enterprise 32-bit
Windows 7 64-bit
Card name: 
AMD Radeon HD 5450
AMD Radeon HD 787
iOS: iPad Air (8.1.2)
iPad 4 (8.3)
</t>
      </is>
    </oc>
    <nc r="G629"/>
  </rcc>
  <rcc rId="5688" sId="2">
    <oc r="H629" t="inlineStr">
      <is>
        <t>C</t>
      </is>
    </oc>
    <nc r="H629"/>
  </rcc>
  <rcc rId="5689" sId="2">
    <oc r="I629" t="inlineStr">
      <is>
        <t>To Log</t>
      </is>
    </oc>
    <nc r="I629"/>
  </rcc>
  <rcc rId="5690" sId="2" numFmtId="19">
    <oc r="A630">
      <v>42153</v>
    </oc>
    <nc r="A630"/>
  </rcc>
  <rcc rId="5691" sId="2">
    <oc r="B630">
      <v>120164</v>
    </oc>
    <nc r="B630"/>
  </rcc>
  <rcc rId="5692" sId="2">
    <oc r="C630" t="inlineStr">
      <is>
        <t>(Global): The game fails to display images for 'Pennroyal' herb in Inventory.</t>
      </is>
    </oc>
    <nc r="C630"/>
  </rcc>
  <rcc rId="5693" sId="2">
    <oc r="E630" t="inlineStr">
      <is>
        <t>1. Install and launch the game. 
2. Rescue Coren. 
3. Pick up the "Pennroyal" herb at co-ordinates (49668, 49591, -1) in the Bog Of Souls.
4. Observer the image of "Pennroyal" in the inventory.</t>
      </is>
    </oc>
    <nc r="E630"/>
  </rcc>
  <rcc rId="5694" sId="2">
    <oc r="F630" t="inlineStr">
      <is>
        <t>Actual Result: The game fails to display images for 'Pennroyal' herb in Inventory.
Expected Result: Appropriate image of the "Pennroyal" herb should be displayed.</t>
      </is>
    </oc>
    <nc r="F630"/>
  </rcc>
  <rcc rId="5695" sId="2">
    <oc r="G630" t="inlineStr">
      <is>
        <t xml:space="preserve">Operating System:
Windows 8.1 Enterprise 32-bit
Windows 7 64-bit
Card name: 
AMD Radeon HD 5450
AMD Radeon HD 787
iOS: iPad Air (8.1.2)
iPad 4 (8.3)
</t>
      </is>
    </oc>
    <nc r="G630"/>
  </rcc>
  <rcc rId="5696" sId="2">
    <oc r="H630" t="inlineStr">
      <is>
        <t>C</t>
      </is>
    </oc>
    <nc r="H630"/>
  </rcc>
  <rcc rId="5697" sId="2">
    <oc r="I630" t="inlineStr">
      <is>
        <t>To Log</t>
      </is>
    </oc>
    <nc r="I630"/>
  </rcc>
  <rcc rId="5698" sId="2" numFmtId="19">
    <oc r="A631">
      <v>42153</v>
    </oc>
    <nc r="A631"/>
  </rcc>
  <rcc rId="5699" sId="2">
    <oc r="B631">
      <v>120165</v>
    </oc>
    <nc r="B631"/>
  </rcc>
  <rcc rId="5700" sId="2">
    <oc r="C631" t="inlineStr">
      <is>
        <t>(Global): The game displays incorrect message when the player reads the "Ancient Goblin Ritualistic Dances" book.</t>
      </is>
    </oc>
    <nc r="C631"/>
  </rcc>
  <rcc rId="5701" sId="2">
    <oc r="E631" t="inlineStr">
      <is>
        <t>1. Install and launch the game. 
2. Rescue Coren. 
3. Talk to Kugel at co-ordinates (49864, 49817, -1) and acquire the "Ancient Goblin Ritualistic Dances" book.
4. Observe the message displayed on reading the book.</t>
      </is>
    </oc>
    <nc r="E631"/>
  </rcc>
  <rcc rId="5702" sId="2">
    <oc r="F631" t="inlineStr">
      <is>
        <t>Actual Result: The game displays incorrect message when the player reads the "Ancient Goblin Ritualistic Dances" book.
Expected Result: Appropriate message should be displayed on reading the "Ancient Goblin Ritualistic Dances" book.</t>
      </is>
    </oc>
    <nc r="F631"/>
  </rcc>
  <rcc rId="5703" sId="2">
    <oc r="G631" t="inlineStr">
      <is>
        <t xml:space="preserve">Operating System:
Windows 8.1 Enterprise 32-bit
Windows 7 64-bit
Card name: 
AMD Radeon HD 5450
AMD Radeon HD 787
iOS: iPad Air (8.1.2)
iPad 4 (8.3)
</t>
      </is>
    </oc>
    <nc r="G631"/>
  </rcc>
  <rcc rId="5704" sId="2">
    <oc r="H631" t="inlineStr">
      <is>
        <t>C</t>
      </is>
    </oc>
    <nc r="H631"/>
  </rcc>
  <rcc rId="5705" sId="2">
    <oc r="I631" t="inlineStr">
      <is>
        <t>To Log</t>
      </is>
    </oc>
    <nc r="I631"/>
  </rcc>
  <rcc rId="5706" sId="2" numFmtId="19">
    <oc r="A632">
      <v>42153</v>
    </oc>
    <nc r="A632"/>
  </rcc>
  <rcc rId="5707" sId="2">
    <oc r="B632">
      <v>120167</v>
    </oc>
    <nc r="B632"/>
  </rcc>
  <rcc rId="5708" sId="2">
    <oc r="C632" t="inlineStr">
      <is>
        <t>(Global): The Party members spawns in the wall when the player enters the Trap Door at co-ordinates (49955, 50234, 0) in Farmlands.</t>
      </is>
    </oc>
    <nc r="C632"/>
  </rcc>
  <rcc rId="5709" sId="2">
    <oc r="E632" t="inlineStr">
      <is>
        <t>1. Install and launch the game. 
2. Rescue Coren. 
3. Use the Trap Door at co-ordinates (49955, 50234, 0) in Farmlands.
4. Observe where the Party members spawn.</t>
      </is>
    </oc>
    <nc r="E632"/>
  </rcc>
  <rcc rId="5710" sId="2">
    <oc r="F632" t="inlineStr">
      <is>
        <t>Actual Result: The Party members spawns in the wall when the player enters the Trap Door.
Expected Result: The Party members should spawn in the playable area.</t>
      </is>
    </oc>
    <nc r="F632"/>
  </rcc>
  <rcc rId="5711" sId="2">
    <oc r="G632" t="inlineStr">
      <is>
        <t xml:space="preserve">Operating System:
Windows 8.1 Enterprise 32-bit
Windows 7 64-bit
Card name: 
AMD Radeon HD 5450
AMD Radeon HD 787
iOS: iPad Air (8.1.2)
iPad 4 (8.3)
</t>
      </is>
    </oc>
    <nc r="G632"/>
  </rcc>
  <rcc rId="5712" sId="2">
    <oc r="H632" t="inlineStr">
      <is>
        <t>C</t>
      </is>
    </oc>
    <nc r="H632"/>
  </rcc>
  <rcc rId="5713" sId="2">
    <oc r="I632" t="inlineStr">
      <is>
        <t>To Log</t>
      </is>
    </oc>
    <nc r="I632"/>
  </rcc>
  <rcc rId="5714" sId="2" numFmtId="19">
    <oc r="A633">
      <v>42153</v>
    </oc>
    <nc r="A633"/>
  </rcc>
  <rcc rId="5715" sId="2">
    <oc r="B633">
      <v>120169</v>
    </oc>
    <nc r="B633"/>
  </rcc>
  <rcc rId="5716" sId="2">
    <oc r="C633" t="inlineStr">
      <is>
        <t>(iOS): The game crashes randomly while progressing in the Spider Cave.</t>
      </is>
    </oc>
    <nc r="C633"/>
  </rcc>
  <rcc rId="5717" sId="2">
    <oc r="E633" t="inlineStr">
      <is>
        <t>1. Install and Launch the game. 
2. Rescue Coren. 
3. Progress through the game.</t>
      </is>
    </oc>
    <nc r="E633"/>
  </rcc>
  <rcc rId="5718" sId="2">
    <oc r="F633" t="inlineStr">
      <is>
        <t>Actual Result:  The game crashes randomly while progressing.
Expected Result: The game should progress without any crashes.</t>
      </is>
    </oc>
    <nc r="F633"/>
  </rcc>
  <rcc rId="5719" sId="2">
    <oc r="G633" t="inlineStr">
      <is>
        <t xml:space="preserve">
iOS: iPad Air (8.1.2)
iPad 4 (8.3)
</t>
      </is>
    </oc>
    <nc r="G633"/>
  </rcc>
  <rcc rId="5720" sId="2">
    <oc r="H633" t="inlineStr">
      <is>
        <t>A</t>
      </is>
    </oc>
    <nc r="H633"/>
  </rcc>
  <rcc rId="5721" sId="2">
    <oc r="I633" t="inlineStr">
      <is>
        <t>To Log</t>
      </is>
    </oc>
    <nc r="I633"/>
  </rcc>
  <rcc rId="5722" sId="2" numFmtId="19">
    <oc r="A634">
      <v>42153</v>
    </oc>
    <nc r="A634"/>
  </rcc>
  <rcc rId="5723" sId="2">
    <oc r="B634">
      <v>120170</v>
    </oc>
    <nc r="B634"/>
  </rcc>
  <rcc rId="5724" sId="2">
    <oc r="C634" t="inlineStr">
      <is>
        <t>(iOS): The game crashes randomly while progressing in the Bog Of Souls.</t>
      </is>
    </oc>
    <nc r="C634"/>
  </rcc>
  <rcc rId="5725" sId="2">
    <oc r="E634" t="inlineStr">
      <is>
        <t>1. Install and Launch the game. 
2. Rescue Coren. 
3. Progress through the game.</t>
      </is>
    </oc>
    <nc r="E634"/>
  </rcc>
  <rcc rId="5726" sId="2">
    <oc r="F634" t="inlineStr">
      <is>
        <t>Actual Result:  The game crashes randomly while progressing.
Expected Result: The game should progress without any crashes.</t>
      </is>
    </oc>
    <nc r="F634"/>
  </rcc>
  <rcc rId="5727" sId="2">
    <oc r="G634" t="inlineStr">
      <is>
        <t xml:space="preserve">Operating System:
Windows 8.1 Enterprise 32-bit
Windows 7 64-bit
Card name: 
AMD Radeon HD 5450
AMD Radeon HD 787
iOS: iPad Air (8.1.2)
iPad 4 (8.3)
</t>
      </is>
    </oc>
    <nc r="G634"/>
  </rcc>
  <rcc rId="5728" sId="2">
    <oc r="H634" t="inlineStr">
      <is>
        <t>A</t>
      </is>
    </oc>
    <nc r="H634"/>
  </rcc>
  <rcc rId="5729" sId="2">
    <oc r="I634" t="inlineStr">
      <is>
        <t>To Log</t>
      </is>
    </oc>
    <nc r="I634"/>
  </rcc>
  <rcc rId="5730" sId="2" numFmtId="19">
    <oc r="A635">
      <v>42153</v>
    </oc>
    <nc r="A635"/>
  </rcc>
  <rcc rId="5731" sId="2">
    <oc r="B635">
      <v>120166</v>
    </oc>
    <nc r="B635"/>
  </rcc>
  <rcc rId="5732" sId="2">
    <oc r="C635" t="inlineStr">
      <is>
        <t>(PC) The game crashes when the player continuously uses skills  while fighting with 'Necromancer' in Bog Of Souls.</t>
      </is>
    </oc>
    <nc r="C635"/>
  </rcc>
  <rcc rId="5733" sId="2">
    <oc r="E635" t="inlineStr">
      <is>
        <t xml:space="preserve">1. Install and Launch the game.
2. Rescue Coren.
3. Start the quest 'Return to the Soulless'
4. Progress the game at co-ordinate (49651, 49566, -2) in the Bog of Souls.
5. Try to defeat Necromancer &gt; Continuously keep using skills.
</t>
      </is>
    </oc>
    <nc r="E635"/>
  </rcc>
  <rcc rId="5734" sId="2">
    <oc r="F635" t="inlineStr">
      <is>
        <t>Actual Result: The game crashes when the player continuously uses skills  while fighting with 'Necromancer'.
Expected Result: The player should be able to play the game after continuously uses skills.</t>
      </is>
    </oc>
    <nc r="F635"/>
  </rcc>
  <rcc rId="5735" sId="2">
    <oc r="G635" t="inlineStr">
      <is>
        <t>Operating System:
Windows 8.1 Enterprise 32-bit
Card name: 
AMD Radeon HD 5450.</t>
      </is>
    </oc>
    <nc r="G635"/>
  </rcc>
  <rcc rId="5736" sId="2">
    <oc r="H635" t="inlineStr">
      <is>
        <t>A</t>
      </is>
    </oc>
    <nc r="H635"/>
  </rcc>
  <rcc rId="5737" sId="2">
    <oc r="I635" t="inlineStr">
      <is>
        <t>To Log</t>
      </is>
    </oc>
    <nc r="I635"/>
  </rcc>
  <rcc rId="5738" sId="2" numFmtId="19">
    <oc r="A636">
      <v>42153</v>
    </oc>
    <nc r="A636"/>
  </rcc>
  <rcc rId="5739" sId="2">
    <oc r="B636">
      <v>120173</v>
    </oc>
    <nc r="B636"/>
  </rcc>
  <rcc rId="5740" sId="2">
    <oc r="C636" t="inlineStr">
      <is>
        <t xml:space="preserve">(Global): Lightbringer is able to talk with Fia in early stage of the game at co-ordinates (50011, 49564, -2) leading to progression blocker in Deep Barrows. </t>
      </is>
    </oc>
    <nc r="C636"/>
  </rcc>
  <rcc rId="5741" sId="2">
    <oc r="E636" t="inlineStr">
      <is>
        <t>1. Install and Launch the game.
2. Rescue Coren.
3. Defeat Geral and collect Lockpicks from the Crypt in the adjacent  room.
4. Use the Lockpick to unlock the Crypt where Fia is found.
5. Talk with Fia.</t>
      </is>
    </oc>
    <nc r="E636"/>
  </rcc>
  <rcc rId="5742" sId="2">
    <oc r="F636" t="inlineStr">
      <is>
        <t>Actual Result: Lightbringer gets stuck after talking with Fia in early stage of the game leading to a progression block.
Expected Result: The player should be able to progress the game properly.</t>
      </is>
    </oc>
    <nc r="F636"/>
  </rcc>
  <rcc rId="5743" sId="2">
    <oc r="G636" t="inlineStr">
      <is>
        <t xml:space="preserve">Operating System:
Windows 8.1 Enterprise 32-bit
Windows 7 64-bit
Card name: 
AMD Radeon HD 5450
AMD Radeon HD 787
iOS: iPad Air (8.1.2)
iPad 4 (8.3)
</t>
      </is>
    </oc>
    <nc r="G636"/>
  </rcc>
  <rcc rId="5744" sId="2">
    <oc r="H636" t="inlineStr">
      <is>
        <t>A</t>
      </is>
    </oc>
    <nc r="H636"/>
  </rcc>
  <rcc rId="5745" sId="2">
    <oc r="I636" t="inlineStr">
      <is>
        <t>To Log</t>
      </is>
    </oc>
    <nc r="I636"/>
  </rcc>
  <rcc rId="5746" sId="2" numFmtId="19">
    <oc r="A637">
      <v>42153</v>
    </oc>
    <nc r="A637"/>
  </rcc>
  <rcc rId="5747" sId="2">
    <oc r="B637">
      <v>120171</v>
    </oc>
    <nc r="B637"/>
  </rcc>
  <rcc rId="5748" sId="2">
    <oc r="C637" t="inlineStr">
      <is>
        <t>(PC) The game fails to save game data on Steam cloud storage.</t>
      </is>
    </oc>
    <nc r="C637"/>
  </rcc>
  <rcc rId="5749" sId="2">
    <oc r="E637" t="inlineStr">
      <is>
        <t xml:space="preserve">1. Log in to your PC as User 1.
2. Launch Steam and log in to steam with ID1.
3. Launch Ember RPG.
4. Rescue Coren.
5. Progress and save game in all Save slots available in the gameplay.
6. Log off the User1 and log in with User2.
7. Launch Steam and log in to Steam with ID1.
8. Launch Ember RPG.
9. Observe that only New Game option is available to Play on Main Menu. </t>
      </is>
    </oc>
    <nc r="E637"/>
  </rcc>
  <rcc rId="5750" sId="2">
    <oc r="F637" t="inlineStr">
      <is>
        <t xml:space="preserve">Actual Result: The game fails to save game data on Steam cloud storage.
Expected Result:  The game should save data on Steam cloud storage.
</t>
      </is>
    </oc>
    <nc r="F637"/>
  </rcc>
  <rcc rId="5751" sId="2">
    <oc r="G637" t="inlineStr">
      <is>
        <t xml:space="preserve">Operating System:
Windows 8.1 Enterprise 32-bit
Windows 7 64-bit
Card name: 
AMD Radeon HD 5450
AMD Radeon HD 787
</t>
      </is>
    </oc>
    <nc r="G637"/>
  </rcc>
  <rcc rId="5752" sId="2">
    <oc r="H637" t="inlineStr">
      <is>
        <t>B</t>
      </is>
    </oc>
    <nc r="H637"/>
  </rcc>
  <rcc rId="5753" sId="2">
    <oc r="I637" t="inlineStr">
      <is>
        <t>To Log</t>
      </is>
    </oc>
    <nc r="I637"/>
  </rcc>
  <rcc rId="5754" sId="2" numFmtId="19">
    <oc r="A638">
      <v>42153</v>
    </oc>
    <nc r="A638"/>
  </rcc>
  <rcc rId="5755" sId="2">
    <oc r="B638">
      <v>120172</v>
    </oc>
    <nc r="B638"/>
  </rcc>
  <rcc rId="5756" sId="2">
    <oc r="C638" t="inlineStr">
      <is>
        <t>(Global) The word ‘hundred’ is misspelled as ‘hunerd’ in Sven’s dialogue in Quest ‘Bouncing the Bouncer’.</t>
      </is>
    </oc>
    <nc r="C638"/>
  </rcc>
  <rcc rId="5757" sId="2">
    <oc r="E638" t="inlineStr">
      <is>
        <t>1. Launch Ember RPG.
2. Rescue Coren.
3. Progress and start quest ‘Bouncing the Bouncer’.
4. Move to location and talk with Sven.
5. Observe spelling of hundred in dialogue ‘Wait, that …’.</t>
      </is>
    </oc>
    <nc r="E638"/>
  </rcc>
  <rcc rId="5758" sId="2">
    <oc r="F638" t="inlineStr">
      <is>
        <t xml:space="preserve">Actual Result:  The word ‘hundred’ is misspelled as ‘hunerd’.
Expected Result: The word hundred should be written in Sven’s dialogue.
</t>
      </is>
    </oc>
    <nc r="F638"/>
  </rcc>
  <rcc rId="5759" sId="2">
    <oc r="G638" t="inlineStr">
      <is>
        <t xml:space="preserve">Operating System:
Windows 8.1 Enterprise 32-bit
Windows 7 64-bit
Card name: 
AMD Radeon HD 5450
AMD Radeon HD 787
iOS: iPad Air (8.1.2)
iPad 4 (8.3)
</t>
      </is>
    </oc>
    <nc r="G638"/>
  </rcc>
  <rcc rId="5760" sId="2">
    <oc r="H638" t="inlineStr">
      <is>
        <t>C</t>
      </is>
    </oc>
    <nc r="H638"/>
  </rcc>
  <rcc rId="5761" sId="2">
    <oc r="I638" t="inlineStr">
      <is>
        <t>To Log</t>
      </is>
    </oc>
    <nc r="I638"/>
  </rcc>
  <rcc rId="5762" sId="2" numFmtId="19">
    <oc r="A641">
      <v>42010</v>
    </oc>
    <nc r="A641"/>
  </rcc>
  <rcc rId="5763" sId="2">
    <oc r="B641">
      <v>120666</v>
    </oc>
    <nc r="B641"/>
  </rcc>
  <rcc rId="5764" sId="2">
    <oc r="C641" t="inlineStr">
      <is>
        <t>(Global): Lightbringer is able to leave the playable area near the rock edges at co-ordinates (49980, 50279, 0) in the Southern Forest.</t>
      </is>
    </oc>
    <nc r="C641"/>
  </rcc>
  <rcc rId="5765" sId="2">
    <oc r="E641" t="inlineStr">
      <is>
        <t>1. Install and Launch the game. 
2. Rescue Coren.
3. Progress to co-ordinates (49980, 50279, 0) in the Southern Forest.
4. Move Lightbringer near the rock edges.</t>
      </is>
    </oc>
    <nc r="E641"/>
  </rcc>
  <rcc rId="5766" sId="2">
    <oc r="F641" t="inlineStr">
      <is>
        <t>Actual Result: Lightbringer is able to leave the playable area.
Expected Result: Lightbringer should stay in the playable area.</t>
      </is>
    </oc>
    <nc r="F641"/>
  </rcc>
  <rcc rId="5767" sId="2">
    <oc r="G641" t="inlineStr">
      <is>
        <t xml:space="preserve">Operating System:
Windows 8.1 Enterprise 32-bit
Windows 7 64-bit
Card name: 
AMD Radeon HD 5450
AMD Radeon HD 787
iOS: iPad Air (8.1.2)
iPad 4 (7.1.2)
</t>
      </is>
    </oc>
    <nc r="G641"/>
  </rcc>
  <rcc rId="5768" sId="2">
    <oc r="H641" t="inlineStr">
      <is>
        <t>B</t>
      </is>
    </oc>
    <nc r="H641"/>
  </rcc>
  <rcc rId="5769" sId="2">
    <oc r="I641" t="inlineStr">
      <is>
        <t>To Log</t>
      </is>
    </oc>
    <nc r="I641"/>
  </rcc>
  <rcc rId="5770" sId="2" numFmtId="19">
    <oc r="A642">
      <v>42010</v>
    </oc>
    <nc r="A642"/>
  </rcc>
  <rcc rId="5771" sId="2">
    <oc r="B642">
      <v>120670</v>
    </oc>
    <nc r="B642"/>
  </rcc>
  <rcc rId="5772" sId="2">
    <oc r="C642" t="inlineStr">
      <is>
        <t>(Global): Lightbringer falls of the rock edge at co-ordinates (49971, 50310, 0) in the Southern Forest and spawns in Bastille.</t>
      </is>
    </oc>
    <nc r="C642"/>
  </rcc>
  <rcc rId="5773" sId="2">
    <oc r="E642" t="inlineStr">
      <is>
        <t xml:space="preserve">1. Install and Launch the game. 
2. Rescue Coren.
3. Progress to co-ordinates (49971, 50310, 0) in the Southern Forest.
4. Move Lightbringer near the edges of the rock.
Note: Lightbringer falls of the edge and spawns in Bastille and appears stuck. </t>
      </is>
    </oc>
    <nc r="E642"/>
  </rcc>
  <rcc rId="5774" sId="2">
    <oc r="F642" t="inlineStr">
      <is>
        <t>Actual Result: Lightbringer falls of the edge and spawns in Bastille
Expected Result: Lightbringer should have proper collision.</t>
      </is>
    </oc>
    <nc r="F642"/>
  </rcc>
  <rcc rId="5775" sId="2">
    <oc r="G642" t="inlineStr">
      <is>
        <t xml:space="preserve">Operating System:
Windows 8.1 Enterprise 32-bit
Windows 7 64-bit
Card name: 
AMD Radeon HD 5450
AMD Radeon HD 787
iOS: iPad Air (8.1.2)
iPad 4 (7.1.2)
</t>
      </is>
    </oc>
    <nc r="G642"/>
  </rcc>
  <rcc rId="5776" sId="2">
    <oc r="H642" t="inlineStr">
      <is>
        <t>A</t>
      </is>
    </oc>
    <nc r="H642"/>
  </rcc>
  <rcc rId="5777" sId="2">
    <oc r="I642" t="inlineStr">
      <is>
        <t>To Log</t>
      </is>
    </oc>
    <nc r="I642"/>
  </rcc>
  <rcc rId="5778" sId="2" numFmtId="19">
    <oc r="A643">
      <v>42010</v>
    </oc>
    <nc r="A643"/>
  </rcc>
  <rcc rId="5779" sId="2">
    <oc r="B643">
      <v>120674</v>
    </oc>
    <nc r="B643"/>
  </rcc>
  <rcc rId="5780" sId="2">
    <oc r="C643" t="inlineStr">
      <is>
        <t>(Global): The game fails to display the image for Dwarf Miner at co-ordinates(49705, 49955, -1) in the Ember Mines.</t>
      </is>
    </oc>
    <nc r="C643"/>
  </rcc>
  <rcc rId="5781" sId="2">
    <oc r="E643" t="inlineStr">
      <is>
        <t>1. Install and Launch the game. 
2. Rescue Coren.
3. Progress to the Ember Mines.
4. Move near co-ordinates (49750, 49955, -1)
4. Converse with Dwarf Miner and check for the image.</t>
      </is>
    </oc>
    <nc r="E643"/>
  </rcc>
  <rcc rId="5782" sId="2">
    <oc r="F643" t="inlineStr">
      <is>
        <t>Actual Result:  The game fails to display the image for Dwarf Miner
Expected Result: The game should display the appropriate image for the Dwarf Miner.</t>
      </is>
    </oc>
    <nc r="F643"/>
  </rcc>
  <rcc rId="5783" sId="2">
    <oc r="G643" t="inlineStr">
      <is>
        <t xml:space="preserve">Operating System:
Windows 8.1 Enterprise 32-bit
Windows 7 64-bit
Card name: 
AMD Radeon HD 5450
AMD Radeon HD 787
iOS: iPad Air (8.1.2)
iPad 4 (7.1.2)
</t>
      </is>
    </oc>
    <nc r="G643"/>
  </rcc>
  <rcc rId="5784" sId="2">
    <oc r="H643" t="inlineStr">
      <is>
        <t>C</t>
      </is>
    </oc>
    <nc r="H643"/>
  </rcc>
  <rcc rId="5785" sId="2">
    <oc r="I643" t="inlineStr">
      <is>
        <t>To Log</t>
      </is>
    </oc>
    <nc r="I643"/>
  </rcc>
  <rcc rId="5786" sId="2" numFmtId="19">
    <oc r="A644">
      <v>42010</v>
    </oc>
    <nc r="A644"/>
  </rcc>
  <rcc rId="5787" sId="2">
    <oc r="B644">
      <v>120675</v>
    </oc>
    <nc r="B644"/>
  </rcc>
  <rcc rId="5788" sId="2">
    <oc r="C644" t="inlineStr">
      <is>
        <t>(Global): Fishing Hole is displayed in the Lava flow at co-ordinates (49675, 50044, -1) in the Ember Mines.</t>
      </is>
    </oc>
    <nc r="C644"/>
  </rcc>
  <rcc rId="5789" sId="2">
    <oc r="E644" t="inlineStr">
      <is>
        <t>1. Install and Launch the game. 
2. Rescue Coren.
3. Progress to the Ember Mines.
4. Move towards co-ordinates (49675, 50044, -1).
5. Check the fishing hole.</t>
      </is>
    </oc>
    <nc r="E644"/>
  </rcc>
  <rcc rId="5790" sId="2">
    <oc r="F644" t="inlineStr">
      <is>
        <t>Actual Result: Fishing Hole is displayed in the Lava flow.
Expected Result: The game should display the Fishing Hole in water.</t>
      </is>
    </oc>
    <nc r="F644"/>
  </rcc>
  <rcc rId="5791" sId="2">
    <oc r="G644" t="inlineStr">
      <is>
        <t xml:space="preserve">Operating System:
Windows 8.1 Enterprise 32-bit
Windows 7 64-bit
Card name: 
AMD Radeon HD 5450
AMD Radeon HD 787
iOS: iPad Air (8.1.2)
iPad 4 (8.3)
</t>
      </is>
    </oc>
    <nc r="G644"/>
  </rcc>
  <rcc rId="5792" sId="2">
    <oc r="H644" t="inlineStr">
      <is>
        <t>C</t>
      </is>
    </oc>
    <nc r="H644"/>
  </rcc>
  <rcc rId="5793" sId="2">
    <oc r="I644" t="inlineStr">
      <is>
        <t>To Log</t>
      </is>
    </oc>
    <nc r="I644"/>
  </rcc>
  <rcc rId="5794" sId="2" numFmtId="19">
    <oc r="A645">
      <v>42010</v>
    </oc>
    <nc r="A645"/>
  </rcc>
  <rcc rId="5795" sId="2">
    <oc r="B645">
      <v>120672</v>
    </oc>
    <nc r="B645"/>
  </rcc>
  <rcc rId="5796" sId="2">
    <oc r="C645" t="inlineStr">
      <is>
        <t>(Global): Lightbringer appears stuck in the tree near co-ordinates (49861, 50109, 0) at Farmlands.</t>
      </is>
    </oc>
    <nc r="C645"/>
  </rcc>
  <rcc rId="5797" sId="2">
    <oc r="E645" t="inlineStr">
      <is>
        <t>1. Install and launch the game. 
2. Rescue Coren. 
3. Move to the co ordinates (49861, 50109, 0) in Farmlands 
4. Move around the tree (Refer to the attachment)</t>
      </is>
    </oc>
    <nc r="E645"/>
  </rcc>
  <rcc rId="5798" sId="2">
    <oc r="F645" t="inlineStr">
      <is>
        <t>Actual: Lightbringer appear stuck in a tree.
Expected Result: Lightbringer should collide with the tree.</t>
      </is>
    </oc>
    <nc r="F645"/>
  </rcc>
  <rcc rId="5799" sId="2">
    <oc r="G645" t="inlineStr">
      <is>
        <t xml:space="preserve">Operating System:
Windows 8.1 Enterprise 32-bit
Windows 7 64-bit
Card name: 
AMD Radeon HD 5450
AMD Radeon HD 787
iOS: iPad Air (8.1.2)
iPad 4 (7.1.2)
</t>
      </is>
    </oc>
    <nc r="G645"/>
  </rcc>
  <rcc rId="5800" sId="2">
    <oc r="H645" t="inlineStr">
      <is>
        <t>A</t>
      </is>
    </oc>
    <nc r="H645"/>
  </rcc>
  <rcc rId="5801" sId="2">
    <oc r="I645" t="inlineStr">
      <is>
        <t>To Log</t>
      </is>
    </oc>
    <nc r="I645"/>
  </rcc>
  <rcc rId="5802" sId="2" numFmtId="19">
    <oc r="A646">
      <v>42010</v>
    </oc>
    <nc r="A646"/>
  </rcc>
  <rcc rId="5803" sId="2">
    <oc r="B646">
      <v>120665</v>
    </oc>
    <nc r="B646"/>
  </rcc>
  <rcc rId="5804" sId="2">
    <oc r="C646" t="inlineStr">
      <is>
        <t>(iOS): The game crashes randomly while progressing in the Zombie Cave.</t>
      </is>
    </oc>
    <nc r="C646"/>
  </rcc>
  <rcc rId="5805" sId="2">
    <oc r="E646" t="inlineStr">
      <is>
        <t>1. Install and Launch the game. 
2. Rescue Coren. 
3. Progress through the game.</t>
      </is>
    </oc>
    <nc r="E646"/>
  </rcc>
  <rcc rId="5806" sId="2">
    <oc r="F646" t="inlineStr">
      <is>
        <t>Actual Result:  The game crashes randomly while progressing.
Expected Result: The game should progress without any crashes.</t>
      </is>
    </oc>
    <nc r="F646"/>
  </rcc>
  <rcc rId="5807" sId="2">
    <oc r="G646" t="inlineStr">
      <is>
        <t xml:space="preserve">
iOS: iPad Air (8.1.2)
iPad 4 (7.1.2)
</t>
      </is>
    </oc>
    <nc r="G646"/>
  </rcc>
  <rcc rId="5808" sId="2">
    <oc r="H646" t="inlineStr">
      <is>
        <t>A</t>
      </is>
    </oc>
    <nc r="H646"/>
  </rcc>
  <rcc rId="5809" sId="2">
    <oc r="I646" t="inlineStr">
      <is>
        <t>To Log</t>
      </is>
    </oc>
    <nc r="I646"/>
  </rcc>
  <rcc rId="5810" sId="2" numFmtId="19">
    <oc r="A647">
      <v>42010</v>
    </oc>
    <nc r="A647"/>
  </rcc>
  <rcc rId="5811" sId="2">
    <oc r="B647">
      <v>120669</v>
    </oc>
    <nc r="B647"/>
  </rcc>
  <rcc rId="5812" sId="2">
    <oc r="C647" t="inlineStr">
      <is>
        <t>(iOS): The game crashes randomly while progressing in the Ember Mines.</t>
      </is>
    </oc>
    <nc r="C647"/>
  </rcc>
  <rcc rId="5813" sId="2">
    <oc r="E647" t="inlineStr">
      <is>
        <t>1. Install and Launch the game. 
2. Rescue Coren. 
3. Progress through the game.</t>
      </is>
    </oc>
    <nc r="E647"/>
  </rcc>
  <rcc rId="5814" sId="2">
    <oc r="F647" t="inlineStr">
      <is>
        <t>Actual Result:  The game crashes randomly while progressing.
Expected Result: The game should progress without any crashes.</t>
      </is>
    </oc>
    <nc r="F647"/>
  </rcc>
  <rcc rId="5815" sId="2">
    <oc r="G647" t="inlineStr">
      <is>
        <t xml:space="preserve">
iOS: iPad Air (8.1.2)
iPad 4 (7.1.2)
</t>
      </is>
    </oc>
    <nc r="G647"/>
  </rcc>
  <rcc rId="5816" sId="2">
    <oc r="H647" t="inlineStr">
      <is>
        <t>A</t>
      </is>
    </oc>
    <nc r="H647"/>
  </rcc>
  <rcc rId="5817" sId="2">
    <oc r="I647" t="inlineStr">
      <is>
        <t>To Log</t>
      </is>
    </oc>
    <nc r="I647"/>
  </rcc>
  <rcc rId="5818" sId="2" numFmtId="19">
    <oc r="A648">
      <v>42010</v>
    </oc>
    <nc r="A648"/>
  </rcc>
  <rcc rId="5819" sId="2">
    <oc r="B648">
      <v>120671</v>
    </oc>
    <nc r="B648"/>
  </rcc>
  <rcc rId="5820" sId="2">
    <oc r="C648" t="inlineStr">
      <is>
        <t>(iOS): The game crashes randomly while progressing in the Southern Forest.</t>
      </is>
    </oc>
    <nc r="C648"/>
  </rcc>
  <rcc rId="5821" sId="2">
    <oc r="E648" t="inlineStr">
      <is>
        <t>1. Install and Launch the game. 
2. Rescue Coren. 
3. Progress through the game.</t>
      </is>
    </oc>
    <nc r="E648"/>
  </rcc>
  <rcc rId="5822" sId="2">
    <oc r="F648" t="inlineStr">
      <is>
        <t>Actual Result:  The game crashes randomly while progressing.
Expected Result: The game should progress without any crashes.</t>
      </is>
    </oc>
    <nc r="F648"/>
  </rcc>
  <rcc rId="5823" sId="2">
    <oc r="G648" t="inlineStr">
      <is>
        <t xml:space="preserve">
iOS: iPad Air (8.1.2)
iPad 4 (7.1.2)
</t>
      </is>
    </oc>
    <nc r="G648"/>
  </rcc>
  <rcc rId="5824" sId="2">
    <oc r="H648" t="inlineStr">
      <is>
        <t>A</t>
      </is>
    </oc>
    <nc r="H648"/>
  </rcc>
  <rcc rId="5825" sId="2">
    <oc r="I648" t="inlineStr">
      <is>
        <t>To Log</t>
      </is>
    </oc>
    <nc r="I648"/>
  </rcc>
  <rcc rId="5826" sId="2" numFmtId="19">
    <oc r="A649">
      <v>42010</v>
    </oc>
    <nc r="A649"/>
  </rcc>
  <rcc rId="5827" sId="2">
    <oc r="B649">
      <v>120667</v>
    </oc>
    <nc r="B649"/>
  </rcc>
  <rcc rId="5828" sId="2">
    <oc r="C649" t="inlineStr">
      <is>
        <t>(Global): The Skiff boat is displayed at co-ordinate (49900, 49897,0) in Farmlands</t>
      </is>
    </oc>
    <nc r="C649"/>
  </rcc>
  <rcc rId="5829" sId="2">
    <oc r="E649" t="inlineStr">
      <is>
        <t>1. Install and launch the game. 
2. Rescue Coren. 
3. Move to the co ordinates (49900 49897, 0) in Farmlands.
4. Skiff is displayed.</t>
      </is>
    </oc>
    <nc r="E649"/>
  </rcc>
  <rcc rId="5830" sId="2">
    <oc r="F649" t="inlineStr">
      <is>
        <t xml:space="preserve">Actual Result: The player is able to travel to 'The Docks' after using Skiff boat  in Farmlands.
Expected Result: Skiff should be displayed in appropriate area.
</t>
      </is>
    </oc>
    <nc r="F649"/>
  </rcc>
  <rcc rId="5831" sId="2">
    <oc r="G649" t="inlineStr">
      <is>
        <t>Operating System:
Windows 8.1 Enterprise 32-bit
Windows 7 64-bit
Card name: 
AMD Radeon HD 5450
AMD Radeon HD 787
iOS: iPad Air (8.1.2)
iPad 4 (7.1.2)</t>
      </is>
    </oc>
    <nc r="G649"/>
  </rcc>
  <rcc rId="5832" sId="2">
    <oc r="H649" t="inlineStr">
      <is>
        <t>B</t>
      </is>
    </oc>
    <nc r="H649"/>
  </rcc>
  <rcc rId="5833" sId="2">
    <oc r="I649" t="inlineStr">
      <is>
        <t>To Log</t>
      </is>
    </oc>
    <nc r="I649"/>
  </rcc>
  <rcc rId="5834" sId="2" numFmtId="19">
    <oc r="A650">
      <v>42010</v>
    </oc>
    <nc r="A650"/>
  </rcc>
  <rcc rId="5835" sId="2">
    <oc r="B650">
      <v>120662</v>
    </oc>
    <nc r="B650"/>
  </rcc>
  <rcc rId="5836" sId="2">
    <oc r="C650" t="inlineStr">
      <is>
        <t>(iOS) The game crashes after attempting to save game progress in quest 'The Cliffs of Giant Shrine' on iPad 4 (7.1.2).</t>
      </is>
    </oc>
    <nc r="C650"/>
  </rcc>
  <rcc rId="5837" sId="2">
    <oc r="E650" t="inlineStr">
      <is>
        <t xml:space="preserve">1. Launch Ember RPG.
2. Rescue Coren.
3. Progress and start quest 'Restoring the Shrines'.
4. Complete quest 'Restoring the Ember Mines Shrine' and start quest 'The Cliffs of Giant Shrine'.
4. Fast travel to Ember Mines and Quick save the game.
5. Move towards The Dock.
6. Try to save the game in save slots available.
</t>
      </is>
    </oc>
    <nc r="E650"/>
  </rcc>
  <rcc rId="5838" sId="2">
    <oc r="F650" t="inlineStr">
      <is>
        <t xml:space="preserve">Actual Result: The game crashes after attempting to save game progress in quest 'The Cliffs of Giant Shrine'.
Expected Result: The game should save the game progress in the save slot.
Note: 1. This issue is also observed on other iOS devices after taking save files from iPad 4 (7.1.2).
</t>
      </is>
    </oc>
    <nc r="F650"/>
  </rcc>
  <rcc rId="5839" sId="2">
    <oc r="G650" t="inlineStr">
      <is>
        <t>iOS: iPad 4 (7.1.2)</t>
      </is>
    </oc>
    <nc r="G650"/>
  </rcc>
  <rcc rId="5840" sId="2">
    <oc r="H650" t="inlineStr">
      <is>
        <t>A</t>
      </is>
    </oc>
    <nc r="H650"/>
  </rcc>
  <rcc rId="5841" sId="2">
    <oc r="I650" t="inlineStr">
      <is>
        <t>To Log</t>
      </is>
    </oc>
    <nc r="I650"/>
  </rcc>
  <rcc rId="5842" sId="2" numFmtId="19">
    <oc r="A653">
      <v>42041</v>
    </oc>
    <nc r="A653"/>
  </rcc>
  <rcc rId="5843" sId="2">
    <oc r="B653">
      <v>120897</v>
    </oc>
    <nc r="B653"/>
  </rcc>
  <rcc rId="5844" sId="2">
    <oc r="C653" t="inlineStr">
      <is>
        <t>(Global): The Barrels and boxes appear floating in air at co-ordinates(49834, 50322, 0) in The Docks.</t>
      </is>
    </oc>
    <nc r="C653"/>
  </rcc>
  <rcc rId="5845" sId="2">
    <oc r="E653" t="inlineStr">
      <is>
        <t>1. Install and launch the game.
2. Rescue Coren.
3. Progress to The Docks at co-ordinates (49834, 50322, 0).
4. Observe the boxes and crates.</t>
      </is>
    </oc>
    <nc r="E653"/>
  </rcc>
  <rcc rId="5846" sId="2">
    <oc r="F653" t="inlineStr">
      <is>
        <t>Actual Result: The Barrels and boxes appear floating in air.
Expected Result: The Barrels and boxes should be displayed properly.</t>
      </is>
    </oc>
    <nc r="F653"/>
  </rcc>
  <rcc rId="5847" sId="2">
    <oc r="G653" t="inlineStr">
      <is>
        <t>Operating System:
Windows 8.1 Enterprise 32-bit
Windows 7 64-bit
Card name: 
AMD Radeon HD 5450
AMD Radeon HD 787
iOS: 
iPad Air (8.1.2)
iPad 4 (8.3)</t>
      </is>
    </oc>
    <nc r="G653"/>
  </rcc>
  <rcc rId="5848" sId="2">
    <oc r="H653" t="inlineStr">
      <is>
        <t>C</t>
      </is>
    </oc>
    <nc r="H653"/>
  </rcc>
  <rcc rId="5849" sId="2">
    <oc r="I653" t="inlineStr">
      <is>
        <t>To Log</t>
      </is>
    </oc>
    <nc r="I653"/>
  </rcc>
  <rcc rId="5850" sId="2" numFmtId="19">
    <oc r="A654">
      <v>42041</v>
    </oc>
    <nc r="A654"/>
  </rcc>
  <rcc rId="5851" sId="2">
    <oc r="B654">
      <v>120898</v>
    </oc>
    <nc r="B654"/>
  </rcc>
  <rcc rId="5852" sId="2">
    <oc r="C654" t="inlineStr">
      <is>
        <t>(Global): Lightbringer falls and gets stuck into Sewers from the right side of ship at co-ordinates(49787, 50315, 0) in The Docks.</t>
      </is>
    </oc>
    <nc r="C654"/>
  </rcc>
  <rcc rId="5853" sId="2">
    <oc r="E654" t="inlineStr">
      <is>
        <t>1. Install and launch the game.
2. Rescue Coren.
3. Progress to The Docks at co-ordinates (49787, 50315, 0).
4. Move Lightbringer towards the right side of the ship.
Note: Lightbringer is able to leave the playable area on going to the left side of the ship.</t>
      </is>
    </oc>
    <nc r="E654"/>
  </rcc>
  <rcc rId="5854" sId="2">
    <oc r="F654" t="inlineStr">
      <is>
        <t>Actual Result: Lightbringer is able to leave the playable area from the ship.
Expected Result: Lightbringer should have proper collision with ship.</t>
      </is>
    </oc>
    <nc r="F654"/>
  </rcc>
  <rcc rId="5855" sId="2">
    <oc r="G654" t="inlineStr">
      <is>
        <t>Operating System:
Windows 8.1 Enterprise 32-bit
Windows 7 64-bit
Card name: 
AMD Radeon HD 5450
AMD Radeon HD 787
iOS: 
iPad Air (8.1.2)
iPad 4 (8.3)</t>
      </is>
    </oc>
    <nc r="G654"/>
  </rcc>
  <rcc rId="5856" sId="2">
    <oc r="H654" t="inlineStr">
      <is>
        <t>A</t>
      </is>
    </oc>
    <nc r="H654"/>
  </rcc>
  <rcc rId="5857" sId="2">
    <oc r="I654" t="inlineStr">
      <is>
        <t>To Log</t>
      </is>
    </oc>
    <nc r="I654"/>
  </rcc>
  <rcc rId="5858" sId="2" numFmtId="19">
    <oc r="A655">
      <v>42041</v>
    </oc>
    <nc r="A655"/>
  </rcc>
  <rcc rId="5859" sId="2">
    <oc r="B655">
      <v>120899</v>
    </oc>
    <nc r="B655"/>
  </rcc>
  <rcc rId="5860" sId="2">
    <oc r="C655" t="inlineStr">
      <is>
        <t>(Global): Lightbringer is able to leave playable area from the river bank at co-ordinates (50141, 49579, 0) in the Northern Forest.</t>
      </is>
    </oc>
    <nc r="C655"/>
  </rcc>
  <rcc rId="5861" sId="2">
    <oc r="E655" t="inlineStr">
      <is>
        <t>1. Install and launch the game.
2. Rescue Coren.
3. Progress to the bridge at co-ordinates (50141, 49579, 0) in the Northern Forest.
4. Move Lightbringer along the river bank.</t>
      </is>
    </oc>
    <nc r="E655"/>
  </rcc>
  <rcc rId="5862" sId="2">
    <oc r="F655" t="inlineStr">
      <is>
        <t>Actual Result: Lightbringer is able to leave playable area from the river bank.
Expected Result: Lightbringer should have proper collision.</t>
      </is>
    </oc>
    <nc r="F655"/>
  </rcc>
  <rcc rId="5863" sId="2">
    <oc r="G655" t="inlineStr">
      <is>
        <t>Operating System:
Windows 8.1 Enterprise 32-bit
Windows 7 64-bit
Card name: 
AMD Radeon HD 5450
AMD Radeon HD 787
iOS: 
iPad Air (8.1.2)
iPad 4 (8.3)</t>
      </is>
    </oc>
    <nc r="G655"/>
  </rcc>
  <rcc rId="5864" sId="2">
    <oc r="H655" t="inlineStr">
      <is>
        <t>B</t>
      </is>
    </oc>
    <nc r="H655"/>
  </rcc>
  <rcc rId="5865" sId="2">
    <oc r="I655" t="inlineStr">
      <is>
        <t>To Log</t>
      </is>
    </oc>
    <nc r="I655"/>
  </rcc>
  <rcc rId="5866" sId="2" numFmtId="19">
    <oc r="A656">
      <v>42041</v>
    </oc>
    <nc r="A656"/>
  </rcc>
  <rcc rId="5867" sId="2">
    <oc r="B656">
      <v>120900</v>
    </oc>
    <nc r="B656"/>
  </rcc>
  <rcc rId="5868" sId="2">
    <oc r="C656" t="inlineStr">
      <is>
        <t>(iOS): The game crashes randomly while progressing in Deep Barrows.</t>
      </is>
    </oc>
    <nc r="C656"/>
  </rcc>
  <rcc rId="5869" sId="2">
    <oc r="E656" t="inlineStr">
      <is>
        <t>1. Install and Launch the game. 
2. Rescue Coren. 
3. Progress through the game.</t>
      </is>
    </oc>
    <nc r="E656"/>
  </rcc>
  <rcc rId="5870" sId="2">
    <oc r="F656" t="inlineStr">
      <is>
        <t>Actual Result:  The game crashes randomly while progressing.
Expected Result: The game should progress without any crashes.</t>
      </is>
    </oc>
    <nc r="F656"/>
  </rcc>
  <rcc rId="5871" sId="2">
    <oc r="G656" t="inlineStr">
      <is>
        <t>iOS: 
iPad 4 (8.3)</t>
      </is>
    </oc>
    <nc r="G656"/>
  </rcc>
  <rcc rId="5872" sId="2">
    <oc r="H656" t="inlineStr">
      <is>
        <t>A</t>
      </is>
    </oc>
    <nc r="H656"/>
  </rcc>
  <rcc rId="5873" sId="2">
    <oc r="I656" t="inlineStr">
      <is>
        <t>To Log</t>
      </is>
    </oc>
    <nc r="I656"/>
  </rcc>
  <rcc rId="5874" sId="2" numFmtId="19">
    <oc r="A657">
      <v>42041</v>
    </oc>
    <nc r="A657"/>
  </rcc>
  <rcc rId="5875" sId="2">
    <oc r="B657">
      <v>120905</v>
    </oc>
    <nc r="B657"/>
  </rcc>
  <rcc rId="5876" sId="2">
    <oc r="C657" t="inlineStr">
      <is>
        <t>(Global): Lightbringer appears stuck in a book shelf at co-ordinates (49860, 49813, -1) in the 'Goblin Library'.</t>
      </is>
    </oc>
    <nc r="C657"/>
  </rcc>
  <rcc rId="5877" sId="2">
    <oc r="E657" t="inlineStr">
      <is>
        <t>1. Install and launch the game. 
2. Rescue Coren. 
3. Move to the co ordinates (49860 49813, -1) in Goblin Library.
4. Move around the book shelf.
(Please refer to the attachment)</t>
      </is>
    </oc>
    <nc r="E657"/>
  </rcc>
  <rcc rId="5878" sId="2">
    <oc r="F657" t="inlineStr">
      <is>
        <r>
          <t>Actual: Lightbringer appears stuck in a book shelf.
Expected Result: Lightbringer should collide with the book shelf</t>
        </r>
        <r>
          <rPr>
            <b/>
            <sz val="11"/>
            <color theme="1"/>
            <rFont val="Calibri"/>
            <family val="2"/>
          </rPr>
          <t>.</t>
        </r>
      </is>
    </oc>
    <nc r="F657"/>
  </rcc>
  <rcc rId="5879" sId="2">
    <oc r="G657" t="inlineStr">
      <is>
        <t>Operating System:
Windows 8.1 Enterprise 32-bit
Windows 7 64-bit
Card name: 
AMD Radeon HD 5450
AMD Radeon HD 787
iOS: 
iPad Air (8.1.2)
iPad 4 (8.3)</t>
      </is>
    </oc>
    <nc r="G657"/>
  </rcc>
  <rcc rId="5880" sId="2">
    <oc r="H657" t="inlineStr">
      <is>
        <t>A</t>
      </is>
    </oc>
    <nc r="H657"/>
  </rcc>
  <rcc rId="5881" sId="2">
    <oc r="I657" t="inlineStr">
      <is>
        <t>To Log</t>
      </is>
    </oc>
    <nc r="I657"/>
  </rcc>
  <rcc rId="5882" sId="2" numFmtId="19">
    <oc r="A658">
      <v>42041</v>
    </oc>
    <nc r="A658"/>
  </rcc>
  <rcc rId="5883" sId="2">
    <oc r="B658">
      <v>120901</v>
    </oc>
    <nc r="B658"/>
  </rcc>
  <rcc rId="5884" sId="2">
    <oc r="C658" t="inlineStr">
      <is>
        <t>(Global): Graphical corruption is observed for 'Sandsilk Inscribed Greatstaff' used by the Azure Shaman (49598, 49525, -1)in the Ice Caves of Cliff Of Giants.</t>
      </is>
    </oc>
    <nc r="C658"/>
  </rcc>
  <rcc rId="5885" sId="2">
    <oc r="E658" t="inlineStr">
      <is>
        <t>1. Install and launch the game. 
2. Rescue Coren. 
3. Progress to the Ice Caves at co-ordinates (49598, 49525, -1) in the Cliff Of Giants.
4. Observe the Azure Shamans.</t>
      </is>
    </oc>
    <nc r="E658"/>
  </rcc>
  <rcc rId="5886" sId="2">
    <oc r="F658" t="inlineStr">
      <is>
        <t>Actual Result: Graphical corruption is observed for Sandsilk Inscribed Greatstaff used by the Azure Shaman.
Expected Result: The game should be free from any graphical corruption.</t>
      </is>
    </oc>
    <nc r="F658"/>
  </rcc>
  <rcc rId="5887" sId="2">
    <oc r="G658" t="inlineStr">
      <is>
        <t>Operating System:
Windows 8.1 Enterprise 32-bit
Windows 7 64-bit
Card name: 
AMD Radeon HD 5450
AMD Radeon HD 787
iOS: 
iPad Air (8.1.2)
iPad 4 (8.3)</t>
      </is>
    </oc>
    <nc r="G658"/>
  </rcc>
  <rcc rId="5888" sId="2">
    <oc r="H658" t="inlineStr">
      <is>
        <t>C</t>
      </is>
    </oc>
    <nc r="H658"/>
  </rcc>
  <rcc rId="5889" sId="2">
    <oc r="I658" t="inlineStr">
      <is>
        <t>To Log</t>
      </is>
    </oc>
    <nc r="I658"/>
  </rcc>
  <rcc rId="5890" sId="2" numFmtId="19">
    <oc r="A659">
      <v>42041</v>
    </oc>
    <nc r="A659"/>
  </rcc>
  <rcc rId="5891" sId="2">
    <oc r="B659">
      <v>120906</v>
    </oc>
    <nc r="B659"/>
  </rcc>
  <rcc rId="5892" sId="2">
    <oc r="C659" t="inlineStr">
      <is>
        <t>(Global): Half body of the Kook is displayed in book shelf  at co-ordinates (49852, 49821, -1) in the 'Goblin Library'.</t>
      </is>
    </oc>
    <nc r="C659"/>
  </rcc>
  <rcc rId="5893" sId="2">
    <oc r="E659" t="inlineStr">
      <is>
        <t>1. Install and launch the game. 
2. Rescue Coren. 
3. Move to the co ordinates (49852, 49821, -1) in Goblin Library.
4. Watch the kook's body.</t>
      </is>
    </oc>
    <nc r="E659"/>
  </rcc>
  <rcc rId="5894" sId="2">
    <oc r="F659" t="inlineStr">
      <is>
        <t>Actual Result:  Half body of Kook is displayed in book shelf.
Expected Result: Kook's body displayed properly.</t>
      </is>
    </oc>
    <nc r="F659"/>
  </rcc>
  <rcc rId="5895" sId="2">
    <oc r="G659" t="inlineStr">
      <is>
        <t>Operating System:
Windows 8.1 Enterprise 32-bit
Windows 7 64-bit
Card name: 
AMD Radeon HD 5450
AMD Radeon HD 787
iOS: 
iPad Air (8.1.2)
iPad 4 (8.3)</t>
      </is>
    </oc>
    <nc r="G659"/>
  </rcc>
  <rcc rId="5896" sId="2">
    <oc r="H659" t="inlineStr">
      <is>
        <t>C</t>
      </is>
    </oc>
    <nc r="H659"/>
  </rcc>
  <rcc rId="5897" sId="2">
    <oc r="I659" t="inlineStr">
      <is>
        <t>To Log</t>
      </is>
    </oc>
    <nc r="I659"/>
  </rcc>
  <rcc rId="5898" sId="2" numFmtId="19">
    <oc r="A660">
      <v>42041</v>
    </oc>
    <nc r="A660"/>
  </rcc>
  <rcc rId="5899" sId="2">
    <oc r="B660">
      <v>120896</v>
    </oc>
    <nc r="B660"/>
  </rcc>
  <rcc rId="5900" sId="2">
    <oc r="C660" t="inlineStr">
      <is>
        <t>(Global): Graphical glitch is observed for a pillar at co-ordinates (49674, 50023, -1) in Ember Mines.</t>
      </is>
    </oc>
    <nc r="C660"/>
  </rcc>
  <rcc rId="5901" sId="2">
    <oc r="E660" t="inlineStr">
      <is>
        <t>1. Install and launch the game. 
2. Rescue Coren. 
3. Move to the co ordinates (49674, 50023, -1) in Ember Mines.
4. Move around the pillar.</t>
      </is>
    </oc>
    <nc r="E660"/>
  </rcc>
  <rcc rId="5902" sId="2">
    <oc r="F660" t="inlineStr">
      <is>
        <t>Actual Result:  Graphical glitch is observed for a pillar in Ember Mines.
Expected Result: The game should be free from graphical glitches.</t>
      </is>
    </oc>
    <nc r="F660"/>
  </rcc>
  <rcc rId="5903" sId="2">
    <oc r="G660" t="inlineStr">
      <is>
        <t>Operating System:
Windows 8.1 Enterprise 32-bit
Windows 7 64-bit
Card name: 
AMD Radeon HD 5450
AMD Radeon HD 787
iOS: 
iPad Air (8.1.2)
iPad 4 (8.3)</t>
      </is>
    </oc>
    <nc r="G660"/>
  </rcc>
  <rcc rId="5904" sId="2">
    <oc r="H660" t="inlineStr">
      <is>
        <t>C</t>
      </is>
    </oc>
    <nc r="H660"/>
  </rcc>
  <rcc rId="5905" sId="2">
    <oc r="I660" t="inlineStr">
      <is>
        <t>To Log</t>
      </is>
    </oc>
    <nc r="I660"/>
  </rcc>
  <rcc rId="5906" sId="2" numFmtId="19">
    <oc r="A663">
      <v>42069</v>
    </oc>
    <nc r="A663"/>
  </rcc>
  <rcc rId="5907" sId="2">
    <oc r="B663">
      <v>121365</v>
    </oc>
    <nc r="B663"/>
  </rcc>
  <rcc rId="5908" sId="2">
    <oc r="C663" t="inlineStr">
      <is>
        <t>(iOS): The game crashes when the player quick saves the game at co-ordinates (50005, 49569, -1)after combat with Olegar  in the Deep Barrows.</t>
      </is>
    </oc>
    <nc r="C663"/>
  </rcc>
  <rcc rId="5909" sId="2">
    <oc r="E663" t="inlineStr">
      <is>
        <t>1. Install and launch the game. 
2. Rescue Coren. 
3. Move to the co ordinates (49674, 50023, -1) in Deep Barrows.
4. Kill the enemy and quick save the game.</t>
      </is>
    </oc>
    <nc r="E663"/>
  </rcc>
  <rcc rId="5910" sId="2">
    <oc r="F663" t="inlineStr">
      <is>
        <t>Actual Result: The game crashes when the player quick saves the game after combat.
Expected Result: The game should progress without crashing.</t>
      </is>
    </oc>
    <nc r="F663"/>
  </rcc>
  <rcc rId="5911" sId="2">
    <oc r="G663" t="inlineStr">
      <is>
        <t>iOS:
iPhone 6+ (8.0.2)</t>
      </is>
    </oc>
    <nc r="G663"/>
  </rcc>
  <rcc rId="5912" sId="2">
    <oc r="H663" t="inlineStr">
      <is>
        <t>A</t>
      </is>
    </oc>
    <nc r="H663"/>
  </rcc>
  <rcc rId="5913" sId="2">
    <oc r="I663" t="inlineStr">
      <is>
        <t>To Log</t>
      </is>
    </oc>
    <nc r="I663"/>
  </rcc>
  <rcc rId="5914" sId="2" numFmtId="19">
    <oc r="A664">
      <v>42069</v>
    </oc>
    <nc r="A664"/>
  </rcc>
  <rcc rId="5915" sId="2">
    <oc r="B664">
      <v>121371</v>
    </oc>
    <nc r="B664"/>
  </rcc>
  <rcc rId="5916" sId="2">
    <oc r="C664" t="inlineStr">
      <is>
        <t>(iOS): The game crashes randomly while progressing in Cemetery.</t>
      </is>
    </oc>
    <nc r="C664"/>
  </rcc>
  <rcc rId="5917" sId="2">
    <oc r="E664" t="inlineStr">
      <is>
        <t>1. Install and Launch the game. 
2. Rescue Coren. 
3. Progress through the game.</t>
      </is>
    </oc>
    <nc r="E664"/>
  </rcc>
  <rcc rId="5918" sId="2">
    <oc r="F664" t="inlineStr">
      <is>
        <t>Actual Result:  The game crashes randomly while progressing.
Expected Result: The game should progress without any crashes.</t>
      </is>
    </oc>
    <nc r="F664"/>
  </rcc>
  <rcc rId="5919" sId="2">
    <oc r="G664" t="inlineStr">
      <is>
        <t>iOS: 
iPad 4 (8.3)
iPhone 6+ (8.0.2)</t>
      </is>
    </oc>
    <nc r="G664"/>
  </rcc>
  <rcc rId="5920" sId="2">
    <oc r="H664" t="inlineStr">
      <is>
        <t>A</t>
      </is>
    </oc>
    <nc r="H664"/>
  </rcc>
  <rcc rId="5921" sId="2">
    <oc r="I664" t="inlineStr">
      <is>
        <t>To Log</t>
      </is>
    </oc>
    <nc r="I664"/>
  </rcc>
  <rcc rId="5922" sId="2" numFmtId="19">
    <oc r="A665">
      <v>42069</v>
    </oc>
    <nc r="A665"/>
  </rcc>
  <rcc rId="5923" sId="2">
    <oc r="B665">
      <v>121368</v>
    </oc>
    <nc r="B665"/>
  </rcc>
  <rcc rId="5924" sId="2">
    <oc r="C665" t="inlineStr">
      <is>
        <t>(PC): The game crashes randomly after saving and then loading the game from any slot.</t>
      </is>
    </oc>
    <nc r="C665"/>
  </rcc>
  <rcc rId="5925" sId="2">
    <oc r="E665" t="inlineStr">
      <is>
        <t xml:space="preserve">1. Install and Launch the game.
2. Rescue Coren.
3. Progress and  start the quest ' The crown of thieves'
4. Progress and save the game in Slot 2.
5. Quit and re-launch the game 
6. Click on Load Game and select save from Slot 2. 
</t>
      </is>
    </oc>
    <nc r="E665"/>
  </rcc>
  <rcc rId="5926" sId="2">
    <oc r="F665" t="inlineStr">
      <is>
        <t>Expected Result: The game crashes after loading saved game.
Expected Result: The game should be able to load saved game.
Note: This issue is observed on any slots.
2. The player has to start the new game after this issue occurs.</t>
      </is>
    </oc>
    <nc r="F665"/>
  </rcc>
  <rcc rId="5927" sId="2">
    <oc r="G665" t="inlineStr">
      <is>
        <t>Operating System:
Windows 8.1 Enterprise 32-bit
Windows 7 64-bit
Card name: 
AMD Radeon HD 5450
AMD Radeon HD 787</t>
      </is>
    </oc>
    <nc r="G665"/>
  </rcc>
  <rcc rId="5928" sId="2">
    <oc r="H665" t="inlineStr">
      <is>
        <t>A</t>
      </is>
    </oc>
    <nc r="H665"/>
  </rcc>
  <rcc rId="5929" sId="2">
    <oc r="I665" t="inlineStr">
      <is>
        <t>To Log</t>
      </is>
    </oc>
    <nc r="I665"/>
  </rcc>
  <rcc rId="5930" sId="2" numFmtId="19">
    <oc r="A666">
      <v>42069</v>
    </oc>
    <nc r="A666"/>
  </rcc>
  <rcc rId="5931" sId="2">
    <oc r="B666">
      <v>121367</v>
    </oc>
    <nc r="B666"/>
  </rcc>
  <rcc rId="5932" sId="2">
    <oc r="C666" t="inlineStr">
      <is>
        <t>(iOS): The game crashes randomly while progressing on iPhone 6+ (8.0.2).</t>
      </is>
    </oc>
    <nc r="C666"/>
  </rcc>
  <rcc rId="5933" sId="2">
    <oc r="E666" t="inlineStr">
      <is>
        <t>1. Install and Launch the game. 
2. Rescue Coren. 
3. Progress through the game.</t>
      </is>
    </oc>
    <nc r="E666"/>
  </rcc>
  <rcc rId="5934" sId="2">
    <oc r="F666" t="inlineStr">
      <is>
        <t>Actual Result:  The game crashes randomly while progressing.
Expected Result: The game should progress without any crashes.</t>
      </is>
    </oc>
    <nc r="F666"/>
  </rcc>
  <rcc rId="5935" sId="2">
    <oc r="G666" t="inlineStr">
      <is>
        <t>iOS:
iPhone 6+ (8.0.2)</t>
      </is>
    </oc>
    <nc r="G666"/>
  </rcc>
  <rcc rId="5936" sId="2">
    <oc r="H666" t="inlineStr">
      <is>
        <t>A</t>
      </is>
    </oc>
    <nc r="H666"/>
  </rcc>
  <rcc rId="5937" sId="2">
    <oc r="I666" t="inlineStr">
      <is>
        <t>To Log</t>
      </is>
    </oc>
    <nc r="I666"/>
  </rcc>
  <rcc rId="5938" sId="2" numFmtId="19">
    <oc r="A667">
      <v>42069</v>
    </oc>
    <nc r="A667"/>
  </rcc>
  <rcc rId="5939" sId="2">
    <oc r="B667">
      <v>121373</v>
    </oc>
    <nc r="B667"/>
  </rcc>
  <rcc rId="5940" sId="2">
    <oc r="C667" t="inlineStr">
      <is>
        <t>(Global) The game displays 'The Old Sailor' quest in Complete quests list after receiving 'The Sinking Of the Blue Whale' quest in The Docks.</t>
      </is>
    </oc>
    <nc r="C667"/>
  </rcc>
  <rcc rId="5941" sId="2">
    <oc r="E667" t="inlineStr">
      <is>
        <t xml:space="preserve">1. Launch Ember RPG.
2. Rescue Coren.
3. Progress and start quest 'To save Giant'.
4. Go to City of Light and speak to Calabar.
5. Observe that The Old Sailor is received as main quest.
6. Come outside the Fish Co. Office and speak to Lenny and accept to sink the blue whale.
7. Go to Journal and observe Quests list.
</t>
      </is>
    </oc>
    <nc r="E667"/>
  </rcc>
  <rcc rId="5942" sId="2">
    <oc r="F667" t="inlineStr">
      <is>
        <t xml:space="preserve">Actual result: The game displays 'The Old Sailor' quest in Complete quests list.
Expected Result: The Old sailor quest should be removed from Quests list
</t>
      </is>
    </oc>
    <nc r="F667"/>
  </rcc>
  <rcc rId="5943" sId="2">
    <oc r="G667" t="inlineStr">
      <is>
        <t>Operating System:
Windows 8.1 Enterprise 32-bit
Windows 7 64-bit
Card name: 
AMD Radeon HD 5450
AMD Radeon HD 787
iOS: 
iPad 4 (8.3)
iPhone 6+ (8.0.2)</t>
      </is>
    </oc>
    <nc r="G667"/>
  </rcc>
  <rcc rId="5944" sId="2">
    <oc r="H667" t="inlineStr">
      <is>
        <t>C</t>
      </is>
    </oc>
    <nc r="H667"/>
  </rcc>
  <rcc rId="5945" sId="2">
    <oc r="I667" t="inlineStr">
      <is>
        <t>To Log</t>
      </is>
    </oc>
    <nc r="I667"/>
  </rcc>
  <rcc rId="5946" sId="2" numFmtId="19">
    <oc r="A668">
      <v>42069</v>
    </oc>
    <nc r="A668"/>
  </rcc>
  <rcc rId="5947" sId="2">
    <oc r="B668">
      <v>121374</v>
    </oc>
    <nc r="B668"/>
  </rcc>
  <rcc rId="5948" sId="2">
    <oc r="C668" t="inlineStr">
      <is>
        <t>(Global) The game fails to display 'You Have Died' pop-up after sinking the Blue whale ship in quest 'The Sinking Of the Blue Whale'.</t>
      </is>
    </oc>
    <nc r="C668"/>
  </rcc>
  <rcc rId="5949" sId="2">
    <oc r="E668" t="inlineStr">
      <is>
        <t xml:space="preserve">1. Launch Ember RPG.
2. Rescue Coren.
3. Progress and start quest 'To save Giant'.
4. Go to City of Light and speak to Calabar and then to Lenny &amp; start quest 'The Sinking Of the Blue Whale'.
5. Go to Blue Whale and sink it.
6. While sinking the ship stay on the ship.
</t>
      </is>
    </oc>
    <nc r="E668"/>
  </rcc>
  <rcc rId="5950" sId="2">
    <oc r="F668" t="inlineStr">
      <is>
        <t xml:space="preserve">Actual Result: The player's characters are alive.
Expected Result: The game should display 'You Have Died' pop-up after caught in the blast.
</t>
      </is>
    </oc>
    <nc r="F668"/>
  </rcc>
  <rcc rId="5951" sId="2">
    <oc r="G668" t="inlineStr">
      <is>
        <t>Operating System:
Windows 8.1 Enterprise 32-bit
Windows 7 64-bit
Card name: 
AMD Radeon HD 5450
AMD Radeon HD 787
iOS: 
iPad 4 (8.3)
iPhone 6+ (8.0.2)</t>
      </is>
    </oc>
    <nc r="G668"/>
  </rcc>
  <rcc rId="5952" sId="2">
    <oc r="H668" t="inlineStr">
      <is>
        <t>B</t>
      </is>
    </oc>
    <nc r="H668"/>
  </rcc>
  <rcc rId="5953" sId="2">
    <oc r="I668" t="inlineStr">
      <is>
        <t>To Log</t>
      </is>
    </oc>
    <nc r="I668"/>
  </rcc>
  <rcc rId="5954" sId="2" numFmtId="19">
    <oc r="A671">
      <v>42100</v>
    </oc>
    <nc r="A671"/>
  </rcc>
  <rcc rId="5955" sId="2">
    <oc r="B671">
      <v>121980</v>
    </oc>
    <nc r="B671"/>
  </rcc>
  <rcc rId="5956" sId="2">
    <oc r="C671" t="inlineStr">
      <is>
        <t>(Global): The game restores Lightbringer's health on allocating stats in Deep Barrows.</t>
      </is>
    </oc>
    <nc r="C671"/>
  </rcc>
  <rcc rId="5957" sId="2">
    <oc r="E671" t="inlineStr">
      <is>
        <t>1. Install and Launch the game. 
2. Rescue Coren. 
3. Defeat enemies and allocate stats after combat.
4. Observe Lightbringer's health.</t>
      </is>
    </oc>
    <nc r="E671"/>
  </rcc>
  <rcc rId="5958" sId="2">
    <oc r="F671" t="inlineStr">
      <is>
        <t>Actual Result: The game restores Lightbringer's health on allocating stats in Deep Barrows.
Expected Result: Lightbringer's health should remain the same.</t>
      </is>
    </oc>
    <nc r="F671"/>
  </rcc>
  <rcc rId="5959" sId="2">
    <oc r="G671" t="inlineStr">
      <is>
        <t>Operating System:
Windows 8.1 Enterprise 32-bit
Windows 7 64-bit
Card name: 
AMD Radeon HD 5450
AMD Radeon HD 787
iOS: 
iPad 4 (8.3)
iPhone Air (8.0.2)</t>
      </is>
    </oc>
    <nc r="G671"/>
  </rcc>
  <rcc rId="5960" sId="2">
    <oc r="H671" t="inlineStr">
      <is>
        <t>B</t>
      </is>
    </oc>
    <nc r="H671"/>
  </rcc>
  <rcc rId="5961" sId="2">
    <oc r="I671" t="inlineStr">
      <is>
        <t>To Log</t>
      </is>
    </oc>
    <nc r="I671"/>
  </rcc>
  <rcc rId="5962" sId="2" numFmtId="19">
    <oc r="A672">
      <v>42100</v>
    </oc>
    <nc r="A672"/>
  </rcc>
  <rcc rId="5963" sId="2">
    <oc r="B672">
      <v>121976</v>
    </oc>
    <nc r="B672"/>
  </rcc>
  <rcc rId="5964" sId="2">
    <oc r="C672" t="inlineStr">
      <is>
        <t>(Global): Corrupted Rabbits seemed to be overpowered while completing the Rabid Rabbits Side Quest after entering Radiance for first time.</t>
      </is>
    </oc>
    <nc r="C672"/>
  </rcc>
  <rcc rId="5965" sId="2">
    <oc r="E672" t="inlineStr">
      <is>
        <t>1. Install and Launch the game.
2. Rescue Coren.
3. Progress and start the side quest 'Rabid Rabbits' 
4. Move to co-ordinate (50251, 49549, 0)
5. Fight with Corrupted Rabbits.</t>
      </is>
    </oc>
    <nc r="E672"/>
  </rcc>
  <rcc rId="5966" sId="2">
    <oc r="F672" t="inlineStr">
      <is>
        <t xml:space="preserve">Actual Result: Corrupted Rabbits seemed to be overpowered.
Expected Result: Corrupted Rabbits should be balanced if quest activated after entering Radiance for first time. </t>
      </is>
    </oc>
    <nc r="F672"/>
  </rcc>
  <rcc rId="5967" sId="2">
    <oc r="G672" t="inlineStr">
      <is>
        <t>Operating System:
Windows 8.1 Enterprise 32-bit
Windows 7 64-bit
Card name: 
AMD Radeon HD 5450
AMD Radeon HD 787
iOS: 
iPad 4 (8.3)
iPhone Air (8.0.2)</t>
      </is>
    </oc>
    <nc r="G672"/>
  </rcc>
  <rcc rId="5968" sId="2">
    <oc r="H672" t="inlineStr">
      <is>
        <t>B</t>
      </is>
    </oc>
    <nc r="H672"/>
  </rcc>
  <rcc rId="5969" sId="2">
    <oc r="I672" t="inlineStr">
      <is>
        <t>To Log</t>
      </is>
    </oc>
    <nc r="I672"/>
  </rcc>
  <rcc rId="5970" sId="2" numFmtId="19">
    <oc r="A673">
      <v>42100</v>
    </oc>
    <nc r="A673"/>
  </rcc>
  <rcc rId="5971" sId="2">
    <oc r="B673">
      <v>121983</v>
    </oc>
    <nc r="B673"/>
  </rcc>
  <rcc rId="5972" sId="2">
    <oc r="C673" t="inlineStr">
      <is>
        <t>(Global): The game fails to display the animation for the portal to go back to Deep Barrows.</t>
      </is>
    </oc>
    <nc r="C673"/>
  </rcc>
  <rcc rId="5973" sId="2">
    <oc r="E673" t="inlineStr">
      <is>
        <t>1. Install and Launch the game.
2. Rescue Coren.
3. Progress to Cemetery.
4. Observe the portal to go back to Deep Barrows.</t>
      </is>
    </oc>
    <nc r="E673"/>
  </rcc>
  <rcc rId="5974" sId="2">
    <oc r="F673" t="inlineStr">
      <is>
        <t>Actual Result: The game fails to display the animation for the Cemetery portal.
Expected Result: The game should display appropriate animation for the Deep Barrows portal from Cemetery.</t>
      </is>
    </oc>
    <nc r="F673"/>
  </rcc>
  <rcc rId="5975" sId="2">
    <oc r="G673" t="inlineStr">
      <is>
        <t>Operating System:
Windows 8.1 Enterprise 32-bit
Windows 7 64-bit
Card name: 
AMD Radeon HD 5450
AMD Radeon HD 787
iOS: 
iPad 4 (8.3)
iPhone Air (8.0.2)</t>
      </is>
    </oc>
    <nc r="G673"/>
  </rcc>
  <rcc rId="5976" sId="2">
    <oc r="H673" t="inlineStr">
      <is>
        <t>C</t>
      </is>
    </oc>
    <nc r="H673"/>
  </rcc>
  <rcc rId="5977" sId="2">
    <oc r="I673" t="inlineStr">
      <is>
        <t>To Log</t>
      </is>
    </oc>
    <nc r="I673"/>
  </rcc>
  <rcc rId="5978" sId="2" numFmtId="19">
    <oc r="A674">
      <v>42100</v>
    </oc>
    <nc r="A674"/>
  </rcc>
  <rcc rId="5979" sId="2">
    <oc r="B674">
      <v>121985</v>
    </oc>
    <nc r="B674"/>
  </rcc>
  <rcc rId="5980" sId="2">
    <oc r="C674" t="inlineStr">
      <is>
        <t>(Global): Lightbringer is able to leave the playable area at co-ordinates (50058, 49624, 0) in the Northern Forest.</t>
      </is>
    </oc>
    <nc r="C674"/>
  </rcc>
  <rcc rId="5981" sId="2">
    <oc r="E674" t="inlineStr">
      <is>
        <t>1. Install and Launch the game.
2. Rescue Coren.
3. Progress to co-ordinates (50058, 49624, 0) in the Northern Forest.
4. Move Lightbringer near the rocks.</t>
      </is>
    </oc>
    <nc r="E674"/>
  </rcc>
  <rcc rId="5982" sId="2">
    <oc r="F674" t="inlineStr">
      <is>
        <t>Actual Result: Lightbringer is able to leave the playable area.
Expected Result: Lightbringer should have proper collision with the rocks.</t>
      </is>
    </oc>
    <nc r="F674"/>
  </rcc>
  <rcc rId="5983" sId="2">
    <oc r="G674" t="inlineStr">
      <is>
        <t>Operating System:
Windows 8.1 Enterprise 32-bit
Windows 7 64-bit
Card name: 
AMD Radeon HD 5450
AMD Radeon HD 787
iOS: 
iPad 4 (8.3)
iPhone Air (8.0.2)</t>
      </is>
    </oc>
    <nc r="G674"/>
  </rcc>
  <rcc rId="5984" sId="2">
    <oc r="H674" t="inlineStr">
      <is>
        <t>B</t>
      </is>
    </oc>
    <nc r="H674"/>
  </rcc>
  <rcc rId="5985" sId="2">
    <oc r="I674" t="inlineStr">
      <is>
        <t>To Log</t>
      </is>
    </oc>
    <nc r="I674"/>
  </rcc>
  <rcc rId="5986" sId="2" numFmtId="19">
    <oc r="A675">
      <v>42100</v>
    </oc>
    <nc r="A675"/>
  </rcc>
  <rcc rId="5987" sId="2">
    <oc r="B675">
      <v>121977</v>
    </oc>
    <nc r="B675"/>
  </rcc>
  <rcc rId="5988" sId="2">
    <oc r="C675" t="inlineStr">
      <is>
        <t>(Global):  The game fails to display image for 'Fish Bones' in Inventory.</t>
      </is>
    </oc>
    <nc r="C675"/>
  </rcc>
  <rcc rId="5989" sId="2">
    <oc r="E675" t="inlineStr">
      <is>
        <t xml:space="preserve">1. Install and launch Game. 
2. Rescue Coren. 
3. Start the quest 'Darkwood: The Town That Time Forget'.
4. Move to the co-ordinate (49993, 49569, -1).
5. Collect the 'Fish Bones'.
6. Open Inventory and check for the image of 'Fish Bones'.
</t>
      </is>
    </oc>
    <nc r="E675"/>
  </rcc>
  <rcc rId="5990" sId="2">
    <oc r="F675" t="inlineStr">
      <is>
        <t>Actual Result: The game fails to display image for 'fish Bones' in Inventory.
Expected Result: The image of 'Fish Bones' should be displayed in Inventory.</t>
      </is>
    </oc>
    <nc r="F675"/>
  </rcc>
  <rcc rId="5991" sId="2">
    <oc r="G675" t="inlineStr">
      <is>
        <t>Operating System:
Windows 8.1 Enterprise 32-bit
Windows 7 64-bit
Card name: 
AMD Radeon HD 5450
AMD Radeon HD 787
iOS: 
iPad 4 (8.3)
iPhone Air (8.0.2)</t>
      </is>
    </oc>
    <nc r="G675"/>
  </rcc>
  <rcc rId="5992" sId="2">
    <oc r="H675" t="inlineStr">
      <is>
        <t>C</t>
      </is>
    </oc>
    <nc r="H675"/>
  </rcc>
  <rcc rId="5993" sId="2">
    <oc r="I675" t="inlineStr">
      <is>
        <t>To Log</t>
      </is>
    </oc>
    <nc r="I675"/>
  </rcc>
  <rcc rId="5994" sId="2" numFmtId="19">
    <oc r="A676">
      <v>42100</v>
    </oc>
    <nc r="A676"/>
  </rcc>
  <rcc rId="5995" sId="2">
    <oc r="B676">
      <v>121986</v>
    </oc>
    <nc r="B676"/>
  </rcc>
  <rcc rId="5996" sId="2">
    <oc r="C676" t="inlineStr">
      <is>
        <t>(Global): The player is unable to complete the side quest "Don’t Mess With the Johan" in the Cemetery.</t>
      </is>
    </oc>
    <nc r="C676"/>
  </rcc>
  <rcc rId="5997" sId="2">
    <oc r="E676" t="inlineStr">
      <is>
        <t>1. Install and Launch the game.
2. Rescue Coren.
3. Progress to Cemetery.
4. Speak with Johan and take the quest "Don't Mess With the Johan.
5. Try to Find Adam.</t>
      </is>
    </oc>
    <nc r="E676"/>
  </rcc>
  <rcc rId="5998" sId="2">
    <oc r="F676" t="inlineStr">
      <is>
        <t>Actual Result: The player is unable to complete the side quest "Don’t Mess With the Johan".
Expected Result: The player should be able to complete the side quests properly.</t>
      </is>
    </oc>
    <nc r="F676"/>
  </rcc>
  <rcc rId="5999" sId="2">
    <oc r="G676" t="inlineStr">
      <is>
        <t>Operating System:
Windows 8.1 Enterprise 32-bit
Windows 7 64-bit
Card name: 
AMD Radeon HD 5450
AMD Radeon HD 787
iOS: 
iPad 4 (8.3)
iPhone Air (8.0.2)</t>
      </is>
    </oc>
    <nc r="G676"/>
  </rcc>
  <rcc rId="6000" sId="2">
    <oc r="H676" t="inlineStr">
      <is>
        <t>A</t>
      </is>
    </oc>
    <nc r="H676"/>
  </rcc>
  <rcc rId="6001" sId="2">
    <oc r="I676" t="inlineStr">
      <is>
        <t>To Log</t>
      </is>
    </oc>
    <nc r="I676"/>
  </rcc>
  <rcc rId="6002" sId="2" numFmtId="19">
    <oc r="A677">
      <v>42100</v>
    </oc>
    <nc r="A677"/>
  </rcc>
  <rcc rId="6003" sId="2">
    <oc r="B677">
      <v>121972</v>
    </oc>
    <nc r="B677"/>
  </rcc>
  <rcc rId="6004" sId="2">
    <oc r="C677" t="inlineStr">
      <is>
        <t>(Global): The game fails to display thumbnail image for Queen Risda at co-ordinates (49665, 50074, -1) in Ember Mines.</t>
      </is>
    </oc>
    <nc r="C677"/>
  </rcc>
  <rcc rId="6005" sId="2">
    <oc r="E677" t="inlineStr">
      <is>
        <t xml:space="preserve">1. Launch Ember RPG.
2. Rescue Coren.
3. Progress and start quest 'Restoring the shrine'.
4. Go to Ember mines.
5. Start and complete Area quest 'Defend King Harfast'.
6. Go To co-ordinates (49665, 50074, -1).
7. Start conversation with Queen Risda.
</t>
      </is>
    </oc>
    <nc r="E677"/>
  </rcc>
  <rcc rId="6006" sId="2">
    <oc r="F677" t="inlineStr">
      <is>
        <t xml:space="preserve">Actual Result: The game fails to display the thumbnail image of Queen Risda in the conversation window.
Expected Result: The game should display the thumbnail image of Queen Risda in the conversation window.
</t>
      </is>
    </oc>
    <nc r="F677"/>
  </rcc>
  <rcc rId="6007" sId="2">
    <oc r="G677" t="inlineStr">
      <is>
        <t>Operating System:
Windows 8.1 Enterprise 32-bit
Windows 7 64-bit
Card name: 
AMD Radeon HD 5450
AMD Radeon HD 787
iOS: 
iPad 4 (8.3)
iPhone Air (8.0.2)</t>
      </is>
    </oc>
    <nc r="G677"/>
  </rcc>
  <rcc rId="6008" sId="2">
    <oc r="H677" t="inlineStr">
      <is>
        <t>C</t>
      </is>
    </oc>
    <nc r="H677"/>
  </rcc>
  <rcc rId="6009" sId="2">
    <oc r="I677" t="inlineStr">
      <is>
        <t>To Log</t>
      </is>
    </oc>
    <nc r="I677"/>
  </rcc>
  <rcc rId="6010" sId="2" numFmtId="19">
    <oc r="A678">
      <v>42100</v>
    </oc>
    <nc r="A678"/>
  </rcc>
  <rcc rId="6011" sId="2">
    <oc r="B678">
      <v>121973</v>
    </oc>
    <nc r="B678"/>
  </rcc>
  <rcc rId="6012" sId="2">
    <oc r="C678" t="inlineStr">
      <is>
        <t>(Global) The game fails to reduce health of King Harfast when Darklings attack him in Ember mines.</t>
      </is>
    </oc>
    <nc r="C678"/>
  </rcc>
  <rcc rId="6013" sId="2">
    <oc r="E678" t="inlineStr">
      <is>
        <t xml:space="preserve">1. Launch Ember RPG.
2. Rescue Coren.
3. Progress and start quest 'Restoring the shrine'.
4. Go to Ember mines and start  Area quest 'Defend King Harfast'.
5. Do not engage in battle.
6. Observe that darklings kill guards but fails to kill King Harfast.
</t>
      </is>
    </oc>
    <nc r="E678"/>
  </rcc>
  <rcc rId="6014" sId="2">
    <oc r="F678" t="inlineStr">
      <is>
        <t xml:space="preserve">Actual result: The health of King Harfast remains full when Darklings attack him.
Expected result: The health of King Harfast should reduce when Darlings attack him.
</t>
      </is>
    </oc>
    <nc r="F678"/>
  </rcc>
  <rcc rId="6015" sId="2">
    <oc r="G678" t="inlineStr">
      <is>
        <t>Operating System:
Windows 8.1 Enterprise 32-bit
Windows 7 64-bit
Card name: 
AMD Radeon HD 5450
AMD Radeon HD 787
iOS: 
iPad 4 (8.3)
iPhone Air (8.0.2)</t>
      </is>
    </oc>
    <nc r="G678"/>
  </rcc>
  <rcc rId="6016" sId="2">
    <oc r="H678" t="inlineStr">
      <is>
        <t>B</t>
      </is>
    </oc>
    <nc r="H678"/>
  </rcc>
  <rcc rId="6017" sId="2">
    <oc r="I678" t="inlineStr">
      <is>
        <t>To Log</t>
      </is>
    </oc>
    <nc r="I678"/>
  </rcc>
  <rcc rId="6018" sId="2" numFmtId="19">
    <oc r="A681">
      <v>42130</v>
    </oc>
    <nc r="A681"/>
  </rcc>
  <rcc rId="6019" sId="2">
    <oc r="B681">
      <v>122376</v>
    </oc>
    <nc r="B681"/>
  </rcc>
  <rcc rId="6020" sId="2">
    <oc r="C681" t="inlineStr">
      <is>
        <t>(Global): Krokus fails to enter in combat with Lightbringer at co-ordinates (49866, 49792, -1) in the Goblin Library.</t>
      </is>
    </oc>
    <nc r="C681"/>
  </rcc>
  <rcc rId="6021" sId="2">
    <oc r="E681" t="inlineStr">
      <is>
        <t xml:space="preserve">1. Install and Launch the game.
2. Rescue Coren.
3. Progress to co-ordinates (49866, 49792, -1) in the Goblin Library.
4. Start conversation with Krokus and complete the "Show of Strength" and "Good Goblin Reads".
5. Converse with Krokus again and select the option to slay him.
</t>
      </is>
    </oc>
    <nc r="E681"/>
  </rcc>
  <rcc rId="6022" sId="2">
    <oc r="F681" t="inlineStr">
      <is>
        <t>Actual Result: Krokus fails to enter in combat with Lightbringer.
Expected Result: Krokus should start combat with Lightbringer.</t>
      </is>
    </oc>
    <nc r="F681"/>
  </rcc>
  <rcc rId="6023" sId="2">
    <oc r="G681" t="inlineStr">
      <is>
        <t>Operating System:
Windows 8.1 Enterprise 32-bit
Windows 7 64-bit
Card name: 
AMD Radeon HD 5450
AMD Radeon HD 787
iOS: 
iPad 4 (8.3)
iPhone Air (8.0.2)</t>
      </is>
    </oc>
    <nc r="G681"/>
  </rcc>
  <rcc rId="6024" sId="2">
    <oc r="H681" t="inlineStr">
      <is>
        <t>B</t>
      </is>
    </oc>
    <nc r="H681"/>
  </rcc>
  <rcc rId="6025" sId="2">
    <oc r="I681" t="inlineStr">
      <is>
        <t>To Log</t>
      </is>
    </oc>
    <nc r="I681"/>
  </rcc>
  <rcc rId="6026" sId="2" numFmtId="19">
    <oc r="A682">
      <v>42130</v>
    </oc>
    <nc r="A682"/>
  </rcc>
  <rcc rId="6027" sId="2">
    <oc r="B682">
      <v>122375</v>
    </oc>
    <nc r="B682"/>
  </rcc>
  <rcc rId="6028" sId="2">
    <oc r="C682" t="inlineStr">
      <is>
        <t>(Global): The game fails to display the marker for the objectives of the side quest 'The Postmaster Only Dies Once' at co-ordinate (49941, 49774, 0 ) in Southern Forest.</t>
      </is>
    </oc>
    <nc r="C682"/>
  </rcc>
  <rcc rId="6029" sId="2">
    <oc r="E682" t="inlineStr">
      <is>
        <t>1. Install and Launch the game. 
2. Rescue Coren. 
3. Progress the game and move to co-ordinate (49941, 49774, 0).
4. Talk to Postmaster.
5. Take the side quest 'The postmaster Only Dies'
6. Open the Map.</t>
      </is>
    </oc>
    <nc r="E682"/>
  </rcc>
  <rcc rId="6030" sId="2">
    <oc r="F682" t="inlineStr">
      <is>
        <t>Actual Result:  The game fails to display the marker for the objectives of the side quest 'The Postmaster Only Dies Once'
Expected Result: The game should display marker for the objectives of side quest 'The Post Master Only Dies'</t>
      </is>
    </oc>
    <nc r="F682"/>
  </rcc>
  <rcc rId="6031" sId="2">
    <oc r="G682" t="inlineStr">
      <is>
        <t>Operating System:
Windows 8.1 Enterprise 32-bit
Windows 7 64-bit
Card name: 
AMD Radeon HD 5450
AMD Radeon HD 787
iOS: 
iPad 4 (8.3)
iPhone Air (8.0.2)</t>
      </is>
    </oc>
    <nc r="G682"/>
  </rcc>
  <rcc rId="6032" sId="2">
    <oc r="H682" t="inlineStr">
      <is>
        <t>B</t>
      </is>
    </oc>
    <nc r="H682"/>
  </rcc>
  <rcc rId="6033" sId="2">
    <oc r="I682" t="inlineStr">
      <is>
        <t>To Log</t>
      </is>
    </oc>
    <nc r="I682"/>
  </rcc>
  <rcc rId="6034" sId="2" numFmtId="19">
    <oc r="A683">
      <v>42130</v>
    </oc>
    <nc r="A683"/>
  </rcc>
  <rcc rId="6035" sId="2">
    <oc r="B683">
      <v>122378</v>
    </oc>
    <nc r="B683"/>
  </rcc>
  <rcc rId="6036" sId="2">
    <oc r="C683" t="inlineStr">
      <is>
        <t>(Global): The game fails to display the marker for the objective of the side quest 'Good Goblin Reads' at co-ordinate (49865, 49785, -1 ) in Goblin Library.</t>
      </is>
    </oc>
    <nc r="C683"/>
  </rcc>
  <rcc rId="6037" sId="2">
    <oc r="E683" t="inlineStr">
      <is>
        <t>1. Install and Launch the game. 
2. Rescue Coren. 
3. Progress the game and move to co-ordinate (49865, 49785, -1).
4. Talk to Krokus.
5. Take the side quest 'Good Goblin Reads'
6. Open the Map.</t>
      </is>
    </oc>
    <nc r="E683"/>
  </rcc>
  <rcc rId="6038" sId="2">
    <oc r="F683" t="inlineStr">
      <is>
        <t>Actual Result:  The game fails to display the marker for the objective of the side quest 'Good Goblin Reads'
Expected Result: The game should display a maker to indicate the location for the objective of the side quest.</t>
      </is>
    </oc>
    <nc r="F683"/>
  </rcc>
  <rcc rId="6039" sId="2">
    <oc r="G683" t="inlineStr">
      <is>
        <t>Operating System:
Windows 8.1 Enterprise 32-bit
Windows 7 64-bit
Card name: 
AMD Radeon HD 5450
AMD Radeon HD 787
iOS: 
iPad 4 (8.3)
iPhone Air (8.0.2)</t>
      </is>
    </oc>
    <nc r="G683"/>
  </rcc>
  <rcc rId="6040" sId="2">
    <oc r="H683" t="inlineStr">
      <is>
        <t>B</t>
      </is>
    </oc>
    <nc r="H683"/>
  </rcc>
  <rcc rId="6041" sId="2">
    <oc r="I683" t="inlineStr">
      <is>
        <t>To Log</t>
      </is>
    </oc>
    <nc r="I683"/>
  </rcc>
  <rcc rId="6042" sId="2" numFmtId="19">
    <oc r="A684">
      <v>42130</v>
    </oc>
    <nc r="A684"/>
  </rcc>
  <rcc rId="6043" sId="2">
    <oc r="B684">
      <v>122380</v>
    </oc>
    <nc r="B684"/>
  </rcc>
  <rcc rId="6044" sId="2">
    <oc r="C684" t="inlineStr">
      <is>
        <t>(Global): The game fails to display the marker for the objective of the side quest 'A Hunt for a Unicorn' at co-ordinate (49912, 49992, 0) in Farmlands.</t>
      </is>
    </oc>
    <nc r="C684"/>
  </rcc>
  <rcc rId="6045" sId="2">
    <oc r="E684" t="inlineStr">
      <is>
        <t>1. Install and Launch the game. 
2. Rescue Coren. 
3. Progress the game and move to co-ordinate (49912, 49992, 0).
4. Talk to Rose.
5. Take the side quest 'A Hunt for a Unicorn'.
6. Open the Map.</t>
      </is>
    </oc>
    <nc r="E684"/>
  </rcc>
  <rcc rId="6046" sId="2">
    <oc r="F684" t="inlineStr">
      <is>
        <t>Actual Result:  The game fails to display the marker for the objective of the side quest 'A Hunt for a Unicorn'
Expected Result: The game should display a maker to indicate the location for the objective of the side quest.</t>
      </is>
    </oc>
    <nc r="F684"/>
  </rcc>
  <rcc rId="6047" sId="2">
    <oc r="G684" t="inlineStr">
      <is>
        <t>Operating System:
Windows 8.1 Enterprise 32-bit
Windows 7 64-bit
Card name: 
AMD Radeon HD 5450
AMD Radeon HD 787
iOS: 
iPad 4 (8.3)
iPhone Air (8.0.2)</t>
      </is>
    </oc>
    <nc r="G684"/>
  </rcc>
  <rcc rId="6048" sId="2">
    <oc r="H684" t="inlineStr">
      <is>
        <t>B</t>
      </is>
    </oc>
    <nc r="H684"/>
  </rcc>
  <rcc rId="6049" sId="2">
    <oc r="I684" t="inlineStr">
      <is>
        <t>To Log</t>
      </is>
    </oc>
    <nc r="I684"/>
  </rcc>
  <rcc rId="6050" sId="2" numFmtId="19">
    <oc r="A685">
      <v>42130</v>
    </oc>
    <nc r="A685"/>
  </rcc>
  <rcc rId="6051" sId="2">
    <oc r="B685">
      <v>122383</v>
    </oc>
    <nc r="B685"/>
  </rcc>
  <rcc rId="6052" sId="2">
    <oc r="C685" t="inlineStr">
      <is>
        <t>(Global): The game fails to display the marker for the objective of the side quest 'The Dragon Hunter' at co-ordinate (49872, 50055, 0) in Farmlands.</t>
      </is>
    </oc>
    <nc r="C685"/>
  </rcc>
  <rcc rId="6053" sId="2">
    <oc r="E685" t="inlineStr">
      <is>
        <t>1. Install and Launch the game. 
2. Rescue Coren. 
3. Progress the game and move to co-ordinate (49872, 50055, 0).
4. Talk to Hamish.
5. Take the side  quest 'The Dragon Hunter'.
6. Open the Map.</t>
      </is>
    </oc>
    <nc r="E685"/>
  </rcc>
  <rcc rId="6054" sId="2">
    <oc r="F685" t="inlineStr">
      <is>
        <t>Actual Result:  The game fails to display the marker for the objective of the side quest 'The Dragon Hunter'
Expected Result: The game should display a maker to indicate the location for the objective of the side quest.</t>
      </is>
    </oc>
    <nc r="F685"/>
  </rcc>
  <rcc rId="6055" sId="2">
    <oc r="G685" t="inlineStr">
      <is>
        <t>Operating System:
Windows 8.1 Enterprise 32-bit
Windows 7 64-bit
Card name: 
AMD Radeon HD 5450
AMD Radeon HD 787
iOS: 
iPad 4 (8.3)
iPhone Air (8.0.2)</t>
      </is>
    </oc>
    <nc r="G685"/>
  </rcc>
  <rcc rId="6056" sId="2">
    <oc r="H685" t="inlineStr">
      <is>
        <t>B</t>
      </is>
    </oc>
    <nc r="H685"/>
  </rcc>
  <rcc rId="6057" sId="2">
    <oc r="I685" t="inlineStr">
      <is>
        <t>To Log</t>
      </is>
    </oc>
    <nc r="I685"/>
  </rcc>
  <rcc rId="6058" sId="2" numFmtId="19">
    <oc r="A686">
      <v>42130</v>
    </oc>
    <nc r="A686"/>
  </rcc>
  <rcc rId="6059" sId="2">
    <oc r="B686">
      <v>122377</v>
    </oc>
    <nc r="B686"/>
  </rcc>
  <rcc rId="6060" sId="2">
    <oc r="C686" t="inlineStr">
      <is>
        <t>(Global): Lightbringer appears stuck in the book shelf at co-ordinates (49867, 49855, -1) in the Goblin Library.</t>
      </is>
    </oc>
    <nc r="C686"/>
  </rcc>
  <rcc rId="6061" sId="2">
    <oc r="E686" t="inlineStr">
      <is>
        <t>1. Install and Launch the game.
2. Rescue Coren.
3. Progress to co-ordinates (49867, 49855, -1) in the Goblin Library.
4. Move Lightbringer near the book shelf.</t>
      </is>
    </oc>
    <nc r="E686"/>
  </rcc>
  <rcc rId="6062" sId="2">
    <oc r="F686" t="inlineStr">
      <is>
        <t>Actual Result: Lightbringer appear stuck in the book shelf.
Expected Result: Lightbringer should have proper collision with the book shelf.</t>
      </is>
    </oc>
    <nc r="F686"/>
  </rcc>
  <rcc rId="6063" sId="2">
    <oc r="G686" t="inlineStr">
      <is>
        <t>Operating System:
Windows 8.1 Enterprise 32-bit
Windows 7 64-bit
Card name: 
AMD Radeon HD 5450
AMD Radeon HD 787
iOS: 
iPad 4 (8.3)
iPhone Air (8.0.2)</t>
      </is>
    </oc>
    <nc r="G686"/>
  </rcc>
  <rcc rId="6064" sId="2">
    <oc r="H686" t="inlineStr">
      <is>
        <t>A</t>
      </is>
    </oc>
    <nc r="H686"/>
  </rcc>
  <rcc rId="6065" sId="2">
    <oc r="I686" t="inlineStr">
      <is>
        <t>To Log</t>
      </is>
    </oc>
    <nc r="I686"/>
  </rcc>
  <rcc rId="6066" sId="2" numFmtId="19">
    <oc r="A689">
      <v>42222</v>
    </oc>
    <nc r="A689"/>
  </rcc>
  <rcc rId="6067" sId="2">
    <oc r="B689">
      <v>123500</v>
    </oc>
    <nc r="B689"/>
  </rcc>
  <rcc rId="6068" sId="2">
    <oc r="C689" t="inlineStr">
      <is>
        <t>(Global): The word ‘buy’ is misspelled as ‘by’ in Calabar’s dialogue in the City of Light.</t>
      </is>
    </oc>
    <nc r="C689"/>
  </rcc>
  <rcc rId="6069" sId="2">
    <oc r="E689" t="inlineStr">
      <is>
        <t>1. Install and launch the game.
2. Rescue Coren.
3. Progress to City of Light.
4. Move to co-ordinates (49804, 50296, 0) and talk with Calabar.
5. Observe spelling of 'buy' in dialogue 'This is the City of Light Fish Co.'.</t>
      </is>
    </oc>
    <nc r="E689"/>
  </rcc>
  <rcc rId="6070" sId="2">
    <oc r="F689" t="inlineStr">
      <is>
        <t>Actual Result:  The word ‘buy’ is misspelled as ‘by’ in Calabar’s dialogue.
Expected Result: The word buy should be spelled correctly.</t>
      </is>
    </oc>
    <nc r="F689"/>
  </rcc>
  <rcc rId="6071" sId="2">
    <oc r="G689" t="inlineStr">
      <is>
        <t>Operating System:
Windows 8.1 Enterprise 32-bit
Windows 7 64-bit
Card name: 
AMD Radeon HD 5450
AMD Radeon HD 787
iOS: 
iPad 4 (8.3)
iPhone Air (8.0.2)</t>
      </is>
    </oc>
    <nc r="G689"/>
  </rcc>
  <rcc rId="6072" sId="2">
    <oc r="H689" t="inlineStr">
      <is>
        <t>C</t>
      </is>
    </oc>
    <nc r="H689"/>
  </rcc>
  <rcc rId="6073" sId="2">
    <oc r="I689" t="inlineStr">
      <is>
        <t>To Log</t>
      </is>
    </oc>
    <nc r="I689"/>
  </rcc>
  <rcc rId="6074" sId="2" numFmtId="19">
    <oc r="A690">
      <v>42222</v>
    </oc>
    <nc r="A690"/>
  </rcc>
  <rcc rId="6075" sId="2">
    <oc r="B690">
      <v>123508</v>
    </oc>
    <nc r="B690"/>
  </rcc>
  <rcc rId="6076" sId="2">
    <oc r="C690" t="inlineStr">
      <is>
        <t>(Global): Lightbringer appear stuck near a tree  at co ordinates (49960, 49970, 0) in Farmlands.</t>
      </is>
    </oc>
    <nc r="C690"/>
  </rcc>
  <rcc rId="6077" sId="2">
    <oc r="E690" t="inlineStr">
      <is>
        <t>1. Install and launch the game. 
2. Rescue Coren. 
3. Move to the co ordinates (49960, 49970, 0) in Farmlands .
4. Move around the tree. (Refer to the attachment).</t>
      </is>
    </oc>
    <nc r="E690"/>
  </rcc>
  <rcc rId="6078" sId="2">
    <oc r="F690" t="inlineStr">
      <is>
        <t>Actual Result: Lightbringer appear stuck near a tree.
Expected Result: Lightbringer should move freely without getting stuck.</t>
      </is>
    </oc>
    <nc r="F690"/>
  </rcc>
  <rcc rId="6079" sId="2">
    <oc r="G690" t="inlineStr">
      <is>
        <t>Operating System:
Windows 8.1 Enterprise 32-bit
Windows 7 64-bit
Card name: 
AMD Radeon HD 5450
AMD Radeon HD 787.
iOS: 
iPad 4 (8.3)
iPhone Air (8.0.2).</t>
      </is>
    </oc>
    <nc r="G690"/>
  </rcc>
  <rcc rId="6080" sId="2">
    <oc r="H690" t="inlineStr">
      <is>
        <t>A</t>
      </is>
    </oc>
    <nc r="H690"/>
  </rcc>
  <rcc rId="6081" sId="2">
    <oc r="I690" t="inlineStr">
      <is>
        <t>To Log</t>
      </is>
    </oc>
    <nc r="I690"/>
  </rcc>
  <rcc rId="6082" sId="2" numFmtId="19">
    <oc r="A691">
      <v>42222</v>
    </oc>
    <nc r="A691"/>
  </rcc>
  <rcc rId="6083" sId="2">
    <oc r="B691">
      <v>123503</v>
    </oc>
    <nc r="B691"/>
  </rcc>
  <rcc rId="6084" sId="2">
    <oc r="C691" t="inlineStr">
      <is>
        <t>(Global): Lightbringer fails to collide with the garden fence at co-ordinates (49777, 50283, 0) in the City of Light.</t>
      </is>
    </oc>
    <nc r="C691"/>
  </rcc>
  <rcc rId="6085" sId="2">
    <oc r="E691" t="inlineStr">
      <is>
        <t>1. Install and launch the game. 
2. Rescue Coren. 
3.Progress to co-ordinates (49777, 50283, 0) in the City of Light.
4. Move Lightbringer around the garden fence.</t>
      </is>
    </oc>
    <nc r="E691"/>
  </rcc>
  <rcc rId="6086" sId="2">
    <oc r="F691" t="inlineStr">
      <is>
        <t>Actual Result: Lightbringer fails to collide with the garden fence.
Expected Result: Lightbringer should have proper collision with the garden fence.</t>
      </is>
    </oc>
    <nc r="F691"/>
  </rcc>
  <rcc rId="6087" sId="2">
    <oc r="G691" t="inlineStr">
      <is>
        <t>Operating System:
Windows 8.1 Enterprise 32-bit
Windows 7 64-bit
Card name: 
AMD Radeon HD 5450
AMD Radeon HD 787.
iOS: 
iPad 4 (8.3)
iPhone Air (8.0.2).</t>
      </is>
    </oc>
    <nc r="G691"/>
  </rcc>
  <rcc rId="6088" sId="2">
    <oc r="H691" t="inlineStr">
      <is>
        <t>C</t>
      </is>
    </oc>
    <nc r="H691"/>
  </rcc>
  <rcc rId="6089" sId="2">
    <oc r="I691" t="inlineStr">
      <is>
        <t>To Log</t>
      </is>
    </oc>
    <nc r="I691"/>
  </rcc>
  <rcc rId="6090" sId="2" numFmtId="19">
    <oc r="A692">
      <v>42222</v>
    </oc>
    <nc r="A692"/>
  </rcc>
  <rcc rId="6091" sId="2">
    <oc r="B692">
      <v>123511</v>
    </oc>
    <nc r="B692"/>
  </rcc>
  <rcc rId="6092" sId="2">
    <oc r="C692" t="inlineStr">
      <is>
        <t>(Global): Lightbringer is able to leave playable area at co-ordinates (49959, 49980, 0) in Farmlands.</t>
      </is>
    </oc>
    <nc r="C692"/>
  </rcc>
  <rcc rId="6093" sId="2">
    <oc r="E692" t="inlineStr">
      <is>
        <t>1. Install and launch the game. 
2. Rescue Coren. 
3. Move to the co ordinates (49959, 49980, 0) in Farmlands .
4. Make lightbringer pass through bridge and let enter him in water.</t>
      </is>
    </oc>
    <nc r="E692"/>
  </rcc>
  <rcc rId="6094" sId="2">
    <oc r="F692" t="inlineStr">
      <is>
        <t>Actual Result: Lightbringer is able to walk on the water.
Expected Result: Lightbringer should is unable to leave playable area.
Note: This issue also observed at co-ordinate (49949, 49989, 0) and (49949, 50069, 0).</t>
      </is>
    </oc>
    <nc r="F692"/>
  </rcc>
  <rcc rId="6095" sId="2">
    <oc r="G692" t="inlineStr">
      <is>
        <t>Operating System:
Windows 8.1 Enterprise 32-bit
Windows 7 64-bit
Card name: 
AMD Radeon HD 5450
AMD Radeon HD 787.
iOS: 
iPad 4 (8.3)
iPhone Air (8.0.2).</t>
      </is>
    </oc>
    <nc r="G692"/>
  </rcc>
  <rcc rId="6096" sId="2">
    <oc r="H692" t="inlineStr">
      <is>
        <t>B</t>
      </is>
    </oc>
    <nc r="H692"/>
  </rcc>
  <rcc rId="6097" sId="2">
    <oc r="I692" t="inlineStr">
      <is>
        <t>To Log</t>
      </is>
    </oc>
    <nc r="I692"/>
  </rcc>
  <rcc rId="6098" sId="2" numFmtId="19">
    <oc r="A693">
      <v>42222</v>
    </oc>
    <nc r="A693"/>
  </rcc>
  <rcc rId="6099" sId="2">
    <oc r="B693">
      <v>123512</v>
    </oc>
    <nc r="B693"/>
  </rcc>
  <rcc rId="6100" sId="2">
    <oc r="C693" t="inlineStr">
      <is>
        <t>(Global): The game displays incomplete objective for the side quest 'A hunt for a Unicorn' in Journal.</t>
      </is>
    </oc>
    <nc r="C693"/>
  </rcc>
  <rcc rId="6101" sId="2">
    <oc r="E693" t="inlineStr">
      <is>
        <t>1. Install and launch the game. 
2. Rescue Coren. 
3. Move to the co ordinates (49912, 49992, 0) in Farmlands .
4. Talk to Rose &gt; Take the side quest 'A Hunt for a unicorn'
5. Open the quests window.</t>
      </is>
    </oc>
    <nc r="E693"/>
  </rcc>
  <rcc rId="6102" sId="2">
    <oc r="F693" t="inlineStr">
      <is>
        <t xml:space="preserve">Actual Result: : The objective of the side quest 'A hunt for a Unicorn' is incomplete.
Expected Result: The objective of the side quest 'A hunt for a Unicorn' should be displayed properly.
</t>
      </is>
    </oc>
    <nc r="F693"/>
  </rcc>
  <rcc rId="6103" sId="2">
    <oc r="G693" t="inlineStr">
      <is>
        <t>Operating System:
Windows 8.1 Enterprise 32-bit
Windows 7 64-bit
Card name: 
AMD Radeon HD 5450
AMD Radeon HD 787.
iOS: 
iPad 4 (8.3)
iPhone Air (8.0.2).</t>
      </is>
    </oc>
    <nc r="G693"/>
  </rcc>
  <rcc rId="6104" sId="2">
    <oc r="H693" t="inlineStr">
      <is>
        <t>B</t>
      </is>
    </oc>
    <nc r="H693"/>
  </rcc>
  <rcc rId="6105" sId="2">
    <oc r="I693" t="inlineStr">
      <is>
        <t>To Log</t>
      </is>
    </oc>
    <nc r="I693"/>
  </rcc>
  <rcc rId="6106" sId="2" numFmtId="19">
    <oc r="A694">
      <v>42222</v>
    </oc>
    <nc r="A694"/>
  </rcc>
  <rcc rId="6107" sId="2">
    <oc r="B694">
      <v>123505</v>
    </oc>
    <nc r="B694"/>
  </rcc>
  <rcc rId="6108" sId="2">
    <oc r="C694" t="inlineStr">
      <is>
        <t>(Global): One of the AI character 'Magic Suit of Armor' fails to enter in combat with Lightbringer at co-ordinates (49674, 50320, -1) in King's Vault.</t>
      </is>
    </oc>
    <nc r="C694"/>
  </rcc>
  <rcc rId="6109" sId="2">
    <oc r="E694" t="inlineStr">
      <is>
        <t>1. Install and launch the game. 
2. Rescue Coren. 
3. Move to the co ordinates  (49674, 50320, -1) in King's Vault.
4. Start combat with the standing 'Magic Suit of Armor'.
5. Observe the walking 'Magic Suit of Armor' during combat.</t>
      </is>
    </oc>
    <nc r="E694"/>
  </rcc>
  <rcc rId="6110" sId="2">
    <oc r="F694" t="inlineStr">
      <is>
        <t>Actual Result: : The AI character 'Magic Suit of Armor' fails to enter combat while Lightbringer is fighting with other 'Magic Suit of Armor'.
Expected Result: The AI character 'Magic Suit of Armor' should enter in combat while Lightbringer is fighting with other 'Magic Suit of Armor'.</t>
      </is>
    </oc>
    <nc r="F694"/>
  </rcc>
  <rcc rId="6111" sId="2">
    <oc r="G694" t="inlineStr">
      <is>
        <t>Operating System:
Windows 8.1 Enterprise 32-bit
Windows 7 64-bit
Card name: 
AMD Radeon HD 5450
AMD Radeon HD 787.
iOS: 
iPad 4 (8.3)
iPhone Air (8.0.2).</t>
      </is>
    </oc>
    <nc r="G694"/>
  </rcc>
  <rcc rId="6112" sId="2">
    <oc r="H694" t="inlineStr">
      <is>
        <t>B</t>
      </is>
    </oc>
    <nc r="H694"/>
  </rcc>
  <rcc rId="6113" sId="2">
    <oc r="I694" t="inlineStr">
      <is>
        <t>To Log</t>
      </is>
    </oc>
    <nc r="I694"/>
  </rcc>
  <rcc rId="6114" sId="2" numFmtId="19">
    <oc r="A695">
      <v>42222</v>
    </oc>
    <nc r="A695"/>
  </rcc>
  <rcc rId="6115" sId="2">
    <oc r="B695">
      <v>123504</v>
    </oc>
    <nc r="B695"/>
  </rcc>
  <rcc rId="6116" sId="2">
    <oc r="C695" t="inlineStr">
      <is>
        <t>(Global) Sven's Items list for Sale is displayed empty in Salty Keg.</t>
      </is>
    </oc>
    <nc r="C695"/>
  </rcc>
  <rcc rId="6117" sId="2">
    <oc r="E695" t="inlineStr">
      <is>
        <t xml:space="preserve">1. Launch Ember RPG.
2. Rescue Coren.
3. Progress and start quest 'Bouncing the Bouncer'.
4. Talk with Sven in Salty Keg at co-ordinates (49796,50286,0).
5. Select dialogue 'Can I See…'.
6. Observe Sven's Items list for sale.
</t>
      </is>
    </oc>
    <nc r="E695"/>
  </rcc>
  <rcc rId="6118" sId="2">
    <oc r="F695" t="inlineStr">
      <is>
        <t>Actual Result: The Items list is displayed empty.
Expected Result: The Items should be displayed in Sven's Item list for sale.</t>
      </is>
    </oc>
    <nc r="F695"/>
  </rcc>
  <rcc rId="6119" sId="2">
    <oc r="G695" t="inlineStr">
      <is>
        <t>Operating System:
Windows 8.1 Enterprise 32-bit
Windows 7 64-bit
Card name: 
AMD Radeon HD 5450
AMD Radeon HD 787.
iOS: 
iPad 4 (8.3)
iPhone Air (8.0.2).</t>
      </is>
    </oc>
    <nc r="G695"/>
  </rcc>
  <rcc rId="6120" sId="2">
    <oc r="H695" t="inlineStr">
      <is>
        <t>B</t>
      </is>
    </oc>
    <nc r="H695"/>
  </rcc>
  <rcc rId="6121" sId="2">
    <oc r="I695" t="inlineStr">
      <is>
        <t>To Log</t>
      </is>
    </oc>
    <nc r="I695"/>
  </rcc>
  <rcc rId="6122" sId="2" numFmtId="19">
    <oc r="A698">
      <v>42253</v>
    </oc>
    <nc r="A698"/>
  </rcc>
  <rcc rId="6123" sId="2">
    <oc r="B698">
      <v>123843</v>
    </oc>
    <nc r="B698"/>
  </rcc>
  <rcc rId="6124" sId="2">
    <oc r="C698" t="inlineStr">
      <is>
        <t>(Global): The game fails to display the animation for the Ice Cave portal.</t>
      </is>
    </oc>
    <nc r="C698"/>
  </rcc>
  <rcc rId="6125" sId="2">
    <oc r="E698" t="inlineStr">
      <is>
        <t>1. Install and launch the game. 
2. Rescue Coren. 
3. Progress to Cliff of Giants near co-ordinates (49605, 49404, 0).
4. Move Lightbringer near the portal to Ice Caves.
5. Observe the portal animation.</t>
      </is>
    </oc>
    <nc r="E698"/>
  </rcc>
  <rcc rId="6126" sId="2">
    <oc r="F698" t="inlineStr">
      <is>
        <t>Actual Result: The game fails to display the animation for the portal to the Ice Caves.
Expected Result: The game should display appropriate animation for the Ice Cave portal.</t>
      </is>
    </oc>
    <nc r="F698"/>
  </rcc>
  <rcc rId="6127" sId="2">
    <oc r="G698" t="inlineStr">
      <is>
        <t>Operating System:
Windows 8.1 Enterprise 32-bit
Windows 7 64-bit
Card name: 
AMD Radeon HD 5450
AMD Radeon HD 787.
iOS: 
iPad 3 (8.1.3)
iPad 4 (7.1.2).</t>
      </is>
    </oc>
    <nc r="G698"/>
  </rcc>
  <rcc rId="6128" sId="2">
    <oc r="H698" t="inlineStr">
      <is>
        <t>C</t>
      </is>
    </oc>
    <nc r="H698"/>
  </rcc>
  <rcc rId="6129" sId="2">
    <oc r="I698" t="inlineStr">
      <is>
        <t>To Log</t>
      </is>
    </oc>
    <nc r="I698"/>
  </rcc>
  <rcc rId="6130" sId="2" numFmtId="19">
    <oc r="A699">
      <v>42253</v>
    </oc>
    <nc r="A699"/>
  </rcc>
  <rcc rId="6131" sId="2">
    <oc r="B699">
      <v>123837</v>
    </oc>
    <nc r="B699"/>
  </rcc>
  <rcc rId="6132" sId="2">
    <oc r="C699" t="inlineStr">
      <is>
        <t>(iOS): The game crashes randomly while progressing in the Radiance Passage.</t>
      </is>
    </oc>
    <nc r="C699"/>
  </rcc>
  <rcc rId="6133" sId="2">
    <oc r="E699" t="inlineStr">
      <is>
        <t>1. Install and Launch the game. 
2. Rescue Coren. 
3. Progress through the game.</t>
      </is>
    </oc>
    <nc r="E699"/>
  </rcc>
  <rcc rId="6134" sId="2">
    <oc r="F699" t="inlineStr">
      <is>
        <t>Actual Result:  The game crashes randomly while progressing.
Expected Result: The game should progress without any crashes.</t>
      </is>
    </oc>
    <nc r="F699"/>
  </rcc>
  <rcc rId="6135" sId="2">
    <oc r="G699" t="inlineStr">
      <is>
        <t>iOS: 
iPad 4 (7.1.2)
iPad 3 (8.1.3)</t>
      </is>
    </oc>
    <nc r="G699"/>
  </rcc>
  <rcc rId="6136" sId="2">
    <oc r="H699" t="inlineStr">
      <is>
        <t>A</t>
      </is>
    </oc>
    <nc r="H699"/>
  </rcc>
  <rcc rId="6137" sId="2">
    <oc r="I699" t="inlineStr">
      <is>
        <t>To Log</t>
      </is>
    </oc>
    <nc r="I699"/>
  </rcc>
  <rcc rId="6138" sId="2" numFmtId="19">
    <oc r="A700">
      <v>42253</v>
    </oc>
    <nc r="A700"/>
  </rcc>
  <rcc rId="6139" sId="2">
    <oc r="B700">
      <v>123835</v>
    </oc>
    <nc r="B700"/>
  </rcc>
  <rcc rId="6140" sId="2">
    <oc r="C700" t="inlineStr">
      <is>
        <t>(Global): Royal Guard fails to give Poison Traps after receiving the side quest 'Lepus Memories' at co-ordinate (49761, 50204, 0) in the City of Light.</t>
      </is>
    </oc>
    <nc r="C700"/>
  </rcc>
  <rcc rId="6141" sId="2">
    <oc r="E700" t="inlineStr">
      <is>
        <t xml:space="preserve">1. Install and Launch the game. 
2. Rescue Coren. 
3. Progress to City of Light at co-ordinates (49761, 50204, 0).
4. Talk to Royal Guard &gt; take the side quest 'Lepus Memories'.
5. Open the Inventory.
</t>
      </is>
    </oc>
    <nc r="E700"/>
  </rcc>
  <rcc rId="6142" sId="2">
    <oc r="F700" t="inlineStr">
      <is>
        <t>Actual Result: Royal Guard fails to give Poison Traps after receiving the side quest 'Lepus Memories'.
Expected Result: Royal Guard should give Poison Traps after receiving the side quest.</t>
      </is>
    </oc>
    <nc r="F700"/>
  </rcc>
  <rcc rId="6143" sId="2">
    <oc r="G700" t="inlineStr">
      <is>
        <t>Operating System:
Windows 8.1 Enterprise 32-bit
Windows 7 64-bit
Card name: 
AMD Radeon HD 5450
AMD Radeon HD 787.
iOS: 
iPad 3 (8.1.3)
iPad 4 (7.1.2).</t>
      </is>
    </oc>
    <nc r="G700"/>
  </rcc>
  <rcc rId="6144" sId="2">
    <oc r="H700" t="inlineStr">
      <is>
        <t>B</t>
      </is>
    </oc>
    <nc r="H700"/>
  </rcc>
  <rcc rId="6145" sId="2">
    <oc r="I700" t="inlineStr">
      <is>
        <t>To Log</t>
      </is>
    </oc>
    <nc r="I700"/>
  </rcc>
  <rcc rId="6146" sId="2" numFmtId="19">
    <oc r="A701">
      <v>42253</v>
    </oc>
    <nc r="A701"/>
  </rcc>
  <rcc rId="6147" sId="2">
    <oc r="B701">
      <v>123844</v>
    </oc>
    <nc r="B701"/>
  </rcc>
  <rcc rId="6148" sId="2">
    <oc r="C701" t="inlineStr">
      <is>
        <t>(Global): The animation for keeping the sword is displayed continuously when the player defeats any enemies and then loads the save.</t>
      </is>
    </oc>
    <nc r="C701"/>
  </rcc>
  <rcc rId="6149" sId="2">
    <oc r="E701" t="inlineStr">
      <is>
        <t>1. Install and Launch the game. 
2. Rescue Coren. 
3. Enter in combat with an enemy.
4. Save the game when after defeating the enemies.
5. Load the saved game and observe the player characters.</t>
      </is>
    </oc>
    <nc r="E701"/>
  </rcc>
  <rcc rId="6150" sId="2">
    <oc r="F701" t="inlineStr">
      <is>
        <t>Actual Result: The animation for keeping the sword is displayed continuously.
Expected Result: Proper animation should be displayed after loading the saved game.</t>
      </is>
    </oc>
    <nc r="F701"/>
  </rcc>
  <rcc rId="6151" sId="2">
    <oc r="G701" t="inlineStr">
      <is>
        <t>Operating System:
Windows 8.1 Enterprise 32-bit
Windows 7 64-bit
Card name: 
AMD Radeon HD 5450
AMD Radeon HD 787.
iOS: 
iPad 3 (8.1.3)
iPad 4 (7.1.2).</t>
      </is>
    </oc>
    <nc r="G701"/>
  </rcc>
  <rcc rId="6152" sId="2">
    <oc r="H701" t="inlineStr">
      <is>
        <t>C</t>
      </is>
    </oc>
    <nc r="H701"/>
  </rcc>
  <rcc rId="6153" sId="2">
    <oc r="I701" t="inlineStr">
      <is>
        <t>To Log</t>
      </is>
    </oc>
    <nc r="I701"/>
  </rcc>
  <rcc rId="6154" sId="2" numFmtId="19">
    <oc r="A702">
      <v>42253</v>
    </oc>
    <nc r="A702"/>
  </rcc>
  <rcc rId="6155" sId="2">
    <oc r="B702">
      <v>123838</v>
    </oc>
    <nc r="B702"/>
  </rcc>
  <rcc rId="6156" sId="2">
    <oc r="C702" t="inlineStr">
      <is>
        <t>(Global): Collision is missing for house door near co-ordinate (49717, 50200, 0) at Farmlands.</t>
      </is>
    </oc>
    <nc r="C702"/>
  </rcc>
  <rcc rId="6157" sId="2">
    <oc r="E702" t="inlineStr">
      <is>
        <t>1. Install and launch the game. 
2. Rescue Coren. 
3. Navigate to co-ordinate (49717, 50200, 0).
4. Pass through house door.</t>
      </is>
    </oc>
    <nc r="E702"/>
  </rcc>
  <rcc rId="6158" sId="2">
    <oc r="F702" t="inlineStr">
      <is>
        <t>Actual Result: Collision is missing for house door.
Expected Result: Lightbringer should collide with the door.</t>
      </is>
    </oc>
    <nc r="F702"/>
  </rcc>
  <rcc rId="6159" sId="2">
    <oc r="G702" t="inlineStr">
      <is>
        <t>Operating System:
Windows 8.1 Enterprise 32-bit
Windows 7 64-bit
Card name: 
AMD Radeon HD 5450
AMD Radeon HD 787.
iOS: 
iPad 3 (8.1.3)
iPad 4 (7.1.2).</t>
      </is>
    </oc>
    <nc r="G702"/>
  </rcc>
  <rcc rId="6160" sId="2">
    <oc r="H702" t="inlineStr">
      <is>
        <t>C</t>
      </is>
    </oc>
    <nc r="H702"/>
  </rcc>
  <rcc rId="6161" sId="2">
    <oc r="I702" t="inlineStr">
      <is>
        <t>To Log</t>
      </is>
    </oc>
    <nc r="I702"/>
  </rcc>
  <rcc rId="6162" sId="2" numFmtId="19">
    <oc r="A703">
      <v>42253</v>
    </oc>
    <nc r="A703"/>
  </rcc>
  <rcc rId="6163" sId="2">
    <oc r="B703">
      <v>123848</v>
    </oc>
    <nc r="B703"/>
  </rcc>
  <rcc rId="6164" sId="2">
    <oc r="C703" t="inlineStr">
      <is>
        <t>(iOS): The game freezes when the player open the Quest Tab after completing "The Final Ingredient" quest.</t>
      </is>
    </oc>
    <nc r="C703"/>
  </rcc>
  <rcc rId="6165" sId="2">
    <oc r="E703" t="inlineStr">
      <is>
        <t>1. Install and launch the game. 
2. Rescue Coren. 
3. Progress to co-ordinates (49691, 49568, 0) in the Bog of Souls.
4. Converse with Raven and complete "The Final Ingredient" side quest.
5. Open the Quest Tab.</t>
      </is>
    </oc>
    <nc r="E703"/>
  </rcc>
  <rcc rId="6166" sId="2">
    <oc r="F703" t="inlineStr">
      <is>
        <t>Actual Result: The game freezes when the player open the Quest Tab after completing "The Final Ingredient" quest.
Expected Result: The game should progress properly</t>
      </is>
    </oc>
    <nc r="F703"/>
  </rcc>
  <rcc rId="6167" sId="2">
    <oc r="G703" t="inlineStr">
      <is>
        <t>iOS: 
iPad 3 (8.1.3)
iPad 4 (7.1.2).</t>
      </is>
    </oc>
    <nc r="G703"/>
  </rcc>
  <rcc rId="6168" sId="2">
    <oc r="H703" t="inlineStr">
      <is>
        <t>A</t>
      </is>
    </oc>
    <nc r="H703"/>
  </rcc>
  <rcc rId="6169" sId="2">
    <oc r="I703" t="inlineStr">
      <is>
        <t>To Log</t>
      </is>
    </oc>
    <nc r="I703"/>
  </rcc>
  <rcc rId="6170" sId="2" numFmtId="19">
    <oc r="A704">
      <v>42253</v>
    </oc>
    <nc r="A704"/>
  </rcc>
  <rcc rId="6171" sId="2">
    <oc r="B704">
      <v>123839</v>
    </oc>
    <nc r="B704"/>
  </rcc>
  <rcc rId="6172" sId="2">
    <oc r="C704" t="inlineStr">
      <is>
        <t>(iOS): The game crashes randomly while progressing in the Shepherd Plains.</t>
      </is>
    </oc>
    <nc r="C704"/>
  </rcc>
  <rcc rId="6173" sId="2">
    <oc r="E704" t="inlineStr">
      <is>
        <t>1. Install and Launch the game. 
2. Rescue Coren. 
3. Progress through the game.</t>
      </is>
    </oc>
    <nc r="E704"/>
  </rcc>
  <rcc rId="6174" sId="2">
    <oc r="F704" t="inlineStr">
      <is>
        <t>Actual Result:  The game crashes randomly while progressing.
Expected Result: The game should progress without any crashes.</t>
      </is>
    </oc>
    <nc r="F704"/>
  </rcc>
  <rcc rId="6175" sId="2">
    <oc r="G704" t="inlineStr">
      <is>
        <t>iOS: 
iPad 4 (7.1.2)
iPad 3 (8.1.3)</t>
      </is>
    </oc>
    <nc r="G704"/>
  </rcc>
  <rcc rId="6176" sId="2">
    <oc r="H704" t="inlineStr">
      <is>
        <t>A</t>
      </is>
    </oc>
    <nc r="H704"/>
  </rcc>
  <rcc rId="6177" sId="2">
    <oc r="I704" t="inlineStr">
      <is>
        <t>To Log</t>
      </is>
    </oc>
    <nc r="I704"/>
  </rcc>
  <rcc rId="6178" sId="2" numFmtId="19">
    <oc r="A705">
      <v>42253</v>
    </oc>
    <nc r="A705"/>
  </rcc>
  <rcc rId="6179" sId="2">
    <oc r="B705">
      <v>123847</v>
    </oc>
    <nc r="B705"/>
  </rcc>
  <rcc rId="6180" sId="2">
    <oc r="C705" t="inlineStr">
      <is>
        <t xml:space="preserve">(Global) The player is able to access Trapdoor from stairs in Salty keg in quest 'Where the Shadows Hide'. </t>
      </is>
    </oc>
    <nc r="C705"/>
  </rcc>
  <rcc rId="6181" sId="2">
    <oc r="E705" t="inlineStr">
      <is>
        <t xml:space="preserve">1. Launch Ember RPG.
2. Rescue Coren.
3. Progress and start quest 'Where the Shadows Hide'.
4. Go to Salty Keg and move to stairs.
5. Observe that the name of Trapdoor below the stairs is accessible.
</t>
      </is>
    </oc>
    <nc r="E705"/>
  </rcc>
  <rcc rId="6182" sId="2">
    <oc r="F705" t="inlineStr">
      <is>
        <t>Actual Result: The player is able to 'go to Thieves Guild Lair' and can talk to Zarek while requirements for quest 'Where the Shadows Hide' remain incomplete.
Expected Result: The player is unable to enter sewers using trapdoor in Salty Keg. 
Note: The player requires Lock pick to reach the Thieves Guild Lair.</t>
      </is>
    </oc>
    <nc r="F705"/>
  </rcc>
  <rcc rId="6183" sId="2">
    <oc r="G705" t="inlineStr">
      <is>
        <t>Operating System:
Windows 8.1 Enterprise 32-bit
Windows 7 64-bit
Card name: 
AMD Radeon HD 5450
AMD Radeon HD 787.
iOS: 
iPad 3 (8.1.3)
iPad 4 (7.1.2).</t>
      </is>
    </oc>
    <nc r="G705"/>
  </rcc>
  <rcc rId="6184" sId="2">
    <oc r="H705" t="inlineStr">
      <is>
        <t>B</t>
      </is>
    </oc>
    <nc r="H705"/>
  </rcc>
  <rcc rId="6185" sId="2">
    <oc r="I705" t="inlineStr">
      <is>
        <t>To Log</t>
      </is>
    </oc>
    <nc r="I705"/>
  </rcc>
  <rcc rId="6186" sId="2" numFmtId="19">
    <oc r="A706">
      <v>42253</v>
    </oc>
    <nc r="A706"/>
  </rcc>
  <rcc rId="6187" sId="2">
    <oc r="B706">
      <v>123850</v>
    </oc>
    <nc r="B706"/>
  </rcc>
  <rcc rId="6188" sId="2">
    <oc r="C706" t="inlineStr">
      <is>
        <t xml:space="preserve">(Global) The name Annabel is displayed for AI character Alicia in quest description of other quest 'Cult of Personality'. </t>
      </is>
    </oc>
    <nc r="C706"/>
  </rcc>
  <rcc rId="6189" sId="2">
    <oc r="E706" t="inlineStr">
      <is>
        <t xml:space="preserve">1. Launch Ember RPG.
2. Rescue Coren.
3. Progress and start quest 'Where the Shadows Hide'.
4. Go to Sewers and move to coordinates (49864,50226,-1).
5. Speak with Alicia and receive quest 'Cult of Personality'.
6. Open journal and read quest description for Other quest 'Cult of Personality'.
</t>
      </is>
    </oc>
    <nc r="E706"/>
  </rcc>
  <rcc rId="6190" sId="2">
    <oc r="F706" t="inlineStr">
      <is>
        <t xml:space="preserve">
Actual Result: The quest description is displayed as 'Annabel says...'.
Expected Result: The proper name should be displayed for AI character and in the quest description.</t>
      </is>
    </oc>
    <nc r="F706"/>
  </rcc>
  <rcc rId="6191" sId="2">
    <oc r="G706" t="inlineStr">
      <is>
        <t>Operating System:
Windows 8.1 Enterprise 32-bit
Windows 7 64-bit
Card name: 
AMD Radeon HD 5450
AMD Radeon HD 787.
iOS: 
iPad 3 (8.1.3)
iPad 4 (7.1.2).</t>
      </is>
    </oc>
    <nc r="G706"/>
  </rcc>
  <rcc rId="6192" sId="2">
    <oc r="H706" t="inlineStr">
      <is>
        <t>C</t>
      </is>
    </oc>
    <nc r="H706"/>
  </rcc>
  <rcc rId="6193" sId="2">
    <oc r="I706" t="inlineStr">
      <is>
        <t>To Log</t>
      </is>
    </oc>
    <nc r="I706"/>
  </rcc>
  <rcc rId="6194" sId="2" numFmtId="19">
    <oc r="A707">
      <v>42253</v>
    </oc>
    <nc r="A707"/>
  </rcc>
  <rcc rId="6195" sId="2">
    <oc r="B707">
      <v>123853</v>
    </oc>
    <nc r="B707"/>
  </rcc>
  <rcc rId="6196" sId="2">
    <oc r="C707" t="inlineStr">
      <is>
        <t xml:space="preserve">(Global) The game opens tradable items list after selecting 'Why are you..' conversation option while speaking with Shady Dan in sewers. </t>
      </is>
    </oc>
    <nc r="C707"/>
  </rcc>
  <rcc rId="6197" sId="2">
    <oc r="E707" t="inlineStr">
      <is>
        <t xml:space="preserve">1. Launch Ember RPG.
2. Rescue Coren.
3. Progress and start quest 'The Crown of Thieves'.
4. Move to coordinates (49821,50191,-1).
5. Start conversation with Shady Dan.
6. Select option 'Why are you..' after asking 'Who are you?'.
</t>
      </is>
    </oc>
    <nc r="E707"/>
  </rcc>
  <rcc rId="6198" sId="2">
    <oc r="F707" t="inlineStr">
      <is>
        <t>Actual Result: The game opens trade items list of Shady Dan.
Expected Result: The appropriate response of Shady Dan should be displayed.</t>
      </is>
    </oc>
    <nc r="F707"/>
  </rcc>
  <rcc rId="6199" sId="2">
    <oc r="G707" t="inlineStr">
      <is>
        <t>Operating System:
Windows 8.1 Enterprise 32-bit
Windows 7 64-bit
Card name: 
AMD Radeon HD 5450
AMD Radeon HD 787.
iOS: 
iPad 3 (8.1.3)
iPad 4 (7.1.2).</t>
      </is>
    </oc>
    <nc r="G707"/>
  </rcc>
  <rcc rId="6200" sId="2">
    <oc r="H707" t="inlineStr">
      <is>
        <t>B</t>
      </is>
    </oc>
    <nc r="H707"/>
  </rcc>
  <rcc rId="6201" sId="2">
    <oc r="I707" t="inlineStr">
      <is>
        <t>To Log</t>
      </is>
    </oc>
    <nc r="I707"/>
  </rcc>
  <rcc rId="6202" sId="2" numFmtId="19">
    <oc r="A710">
      <v>42283</v>
    </oc>
    <nc r="A710"/>
  </rcc>
  <rcc rId="6203" sId="2">
    <oc r="B710">
      <v>124189</v>
    </oc>
    <nc r="B710"/>
  </rcc>
  <rcc rId="6204" sId="2">
    <oc r="C710" t="inlineStr">
      <is>
        <t>(Global): Graphical glitch is observed near a tree at co-ordinates (49561, 49489, 0) in Cliff of Giants.</t>
      </is>
    </oc>
    <nc r="C710"/>
  </rcc>
  <rcc rId="6205" sId="2">
    <oc r="E710" t="inlineStr">
      <is>
        <t>1. Launch Ember RPG.
2. Rescue Coren.
3. Move to co-ordinates (49561, 49489, 0) in Cliff of Giants.
4. Move near the tree.
(Please refer the attachment)</t>
      </is>
    </oc>
    <nc r="E710"/>
  </rcc>
  <rcc rId="6206" sId="2">
    <oc r="F710" t="inlineStr">
      <is>
        <t>Actual Result: Graphical glitch is observed near the tree.
Expected Result: The game should be free from graphical glitches.</t>
      </is>
    </oc>
    <nc r="F710"/>
  </rcc>
  <rcc rId="6207" sId="2">
    <oc r="G710" t="inlineStr">
      <is>
        <t>Operating System:
Windows 8.1 Enterprise 32-bit
Windows 7 64-bit
Card name: 
AMD Radeon HD 5450
AMD Radeon HD 787.
iOS: 
iPad 3 (8.1.3)
iPad Air (8.1.2)</t>
      </is>
    </oc>
    <nc r="G710"/>
  </rcc>
  <rcc rId="6208" sId="2">
    <oc r="H710" t="inlineStr">
      <is>
        <t>C</t>
      </is>
    </oc>
    <nc r="H710"/>
  </rcc>
  <rcc rId="6209" sId="2">
    <oc r="I710" t="inlineStr">
      <is>
        <t>To Log</t>
      </is>
    </oc>
    <nc r="I710"/>
  </rcc>
  <rcc rId="6210" sId="2" numFmtId="19">
    <oc r="A711">
      <v>42283</v>
    </oc>
    <nc r="A711"/>
  </rcc>
  <rcc rId="6211" sId="2">
    <oc r="B711">
      <v>124190</v>
    </oc>
    <nc r="B711"/>
  </rcc>
  <rcc rId="6212" sId="2">
    <oc r="C711" t="inlineStr">
      <is>
        <t>(Global): Lightbringer appears stuck near a tree  at co-ordinates (49619, 49417, 0) in Cliff of Giants.</t>
      </is>
    </oc>
    <nc r="C711"/>
  </rcc>
  <rcc rId="6213" sId="2">
    <oc r="E711" t="inlineStr">
      <is>
        <t>1. Install and launch the game. 
2. Rescue Coren. 
3. Move to the co-ordinates  (49619, 49417, 0) in Cliff of Giants. 
4. Move around the tree.
(Please refer to the attachment).</t>
      </is>
    </oc>
    <nc r="E711"/>
  </rcc>
  <rcc rId="6214" sId="2">
    <oc r="F711" t="inlineStr">
      <is>
        <t>Actual Result: Lightbringer appears stuck near a tree.
Expected Result: Lightbringer should collide with the tree.</t>
      </is>
    </oc>
    <nc r="F711"/>
  </rcc>
  <rcc rId="6215" sId="2">
    <oc r="G711" t="inlineStr">
      <is>
        <t>Operating System:
Windows 8.1 Enterprise 32-bit
Windows 7 64-bit
Card name: 
AMD Radeon HD 5450
AMD Radeon HD 787
iOS: 
iPad 3 (8.1.3)
iPad Air (8.1.2)</t>
      </is>
    </oc>
    <nc r="G711"/>
  </rcc>
  <rcc rId="6216" sId="2">
    <oc r="H711" t="inlineStr">
      <is>
        <t>A</t>
      </is>
    </oc>
    <nc r="H711"/>
  </rcc>
  <rcc rId="6217" sId="2">
    <oc r="I711" t="inlineStr">
      <is>
        <t>To Log</t>
      </is>
    </oc>
    <nc r="I711"/>
  </rcc>
  <rcc rId="6218" sId="2" numFmtId="19">
    <oc r="A712">
      <v>42283</v>
    </oc>
    <nc r="A712"/>
  </rcc>
  <rcc rId="6219" sId="2">
    <oc r="B712">
      <v>124191</v>
    </oc>
    <nc r="B712"/>
  </rcc>
  <rcc rId="6220" sId="2">
    <oc r="C712" t="inlineStr">
      <is>
        <t>(Global): Lightbringer appears stuck near a light pole at co-ordinates (49819, 50216, 0) in City of Lights.</t>
      </is>
    </oc>
    <nc r="C712"/>
  </rcc>
  <rcc rId="6221" sId="2">
    <oc r="E712" t="inlineStr">
      <is>
        <t>1. Install and launch the game. 
2. Rescue Coren. 
3. Move to the co-ordinates (49819, 50216, 0) in City of Lights. 
4. Move around the light pole.
(Please refer to the attachment).</t>
      </is>
    </oc>
    <nc r="E712"/>
  </rcc>
  <rcc rId="6222" sId="2">
    <oc r="F712" t="inlineStr">
      <is>
        <t>Actual Result: Lightbringer appears stuck near a light pole.
Expected Result: Lightbringer should collide with the light pole.</t>
      </is>
    </oc>
    <nc r="F712"/>
  </rcc>
  <rcc rId="6223" sId="2">
    <oc r="G712" t="inlineStr">
      <is>
        <t>Operating System:
Windows 8.1 Enterprise 32-bit
Windows 7 64-bit
Card name: 
AMD Radeon HD 5450
AMD Radeon HD 787
iOS: 
iPad 3 (8.1.3)
iPad Air (8.1.2)</t>
      </is>
    </oc>
    <nc r="G712"/>
  </rcc>
  <rcc rId="6224" sId="2">
    <oc r="H712" t="inlineStr">
      <is>
        <t>A</t>
      </is>
    </oc>
    <nc r="H712"/>
  </rcc>
  <rcc rId="6225" sId="2">
    <oc r="I712" t="inlineStr">
      <is>
        <t>To Log</t>
      </is>
    </oc>
    <nc r="I712"/>
  </rcc>
  <rcc rId="6226" sId="2" numFmtId="19">
    <oc r="A713">
      <v>42283</v>
    </oc>
    <nc r="A713"/>
  </rcc>
  <rcc rId="6227" sId="2">
    <oc r="B713">
      <v>124193</v>
    </oc>
    <nc r="B713"/>
  </rcc>
  <rcc rId="6228" sId="2">
    <oc r="C713" t="inlineStr">
      <is>
        <t>(Global): The game fails to display the thumbnail for Elias  in the conversation window at co-ordinate (49844, 50212, 0) in City of Lights.</t>
      </is>
    </oc>
    <nc r="C713"/>
  </rcc>
  <rcc rId="6229" sId="2">
    <oc r="E713" t="inlineStr">
      <is>
        <t>1. Install and launch the game. 
2. Rescue Coren. 
3. Move to the co-ordinates (49844, 50212, 0) in City of Lights. 
4. Start conversation with Elias.</t>
      </is>
    </oc>
    <nc r="E713"/>
  </rcc>
  <rcc rId="6230" sId="2">
    <oc r="F713" t="inlineStr">
      <is>
        <t>Actual Result: The game fails to display the thumbnail for Elias in the conversation window.
Expected Result: The game should display the thumbnail for Elias in the conversation window.</t>
      </is>
    </oc>
    <nc r="F713"/>
  </rcc>
  <rcc rId="6231" sId="2">
    <oc r="G713" t="inlineStr">
      <is>
        <t>Operating System:
Windows 8.1 Enterprise 32-bit
Windows 7 64-bit
Card name: 
AMD Radeon HD 5450
AMD Radeon HD 787
iOS: 
iPad 3 (8.1.3)
iPad Air (8.1.2)</t>
      </is>
    </oc>
    <nc r="G713"/>
  </rcc>
  <rcc rId="6232" sId="2">
    <oc r="H713" t="inlineStr">
      <is>
        <t>C</t>
      </is>
    </oc>
    <nc r="H713"/>
  </rcc>
  <rcc rId="6233" sId="2">
    <oc r="I713" t="inlineStr">
      <is>
        <t>To Log</t>
      </is>
    </oc>
    <nc r="I713"/>
  </rcc>
  <rcc rId="6234" sId="2" numFmtId="19">
    <oc r="A714">
      <v>42283</v>
    </oc>
    <nc r="A714"/>
  </rcc>
  <rcc rId="6235" sId="2">
    <oc r="B714">
      <v>124198</v>
    </oc>
    <nc r="B714"/>
  </rcc>
  <rcc rId="6236" sId="2">
    <oc r="C714" t="inlineStr">
      <is>
        <t>(Global): Lightbringer appears stuck near a statue at co-ordinates (50307, 49865, 0) in Shepherd Plains.</t>
      </is>
    </oc>
    <nc r="C714"/>
  </rcc>
  <rcc rId="6237" sId="2">
    <oc r="E714" t="inlineStr">
      <is>
        <t>1. Install and launch the game. 
2. Rescue Coren. 
3. Move to the co-ordinates(50307, 49865, 0) in Shepherd Plains.
4. Move around the statue.
(Please refer to the attachment).</t>
      </is>
    </oc>
    <nc r="E714"/>
  </rcc>
  <rcc rId="6238" sId="2">
    <oc r="F714" t="inlineStr">
      <is>
        <t>Actual Result: Lightbringer appears stuck near the statue.
Expected Result: Lightbringer should collide with the statue.</t>
      </is>
    </oc>
    <nc r="F714"/>
  </rcc>
  <rcc rId="6239" sId="2">
    <oc r="G714" t="inlineStr">
      <is>
        <t>Operating System:
Windows 8.1 Enterprise 32-bit
Windows 7 64-bit
Card name: 
AMD Radeon HD 5450
AMD Radeon HD 787
iOS: 
iPad 3 (8.1.3)
iPad Air (8.1.2)</t>
      </is>
    </oc>
    <nc r="G714"/>
  </rcc>
  <rcc rId="6240" sId="2">
    <oc r="H714" t="inlineStr">
      <is>
        <t>A</t>
      </is>
    </oc>
    <nc r="H714"/>
  </rcc>
  <rcc rId="6241" sId="2">
    <oc r="I714" t="inlineStr">
      <is>
        <t>To Log</t>
      </is>
    </oc>
    <nc r="I714"/>
  </rcc>
  <rcc rId="6242" sId="2" numFmtId="19">
    <oc r="A715">
      <v>42283</v>
    </oc>
    <nc r="A715"/>
  </rcc>
  <rcc rId="6243" sId="2">
    <oc r="B715">
      <v>124192</v>
    </oc>
    <nc r="B715"/>
  </rcc>
  <rcc rId="6244" sId="2">
    <oc r="C715" t="inlineStr">
      <is>
        <t>(Global) 'A Lost Soul's Diary II' is placed at two different locations at coordinates (49720,49699,-1) and (49746,49655,-1) in Bog of Souls.</t>
      </is>
    </oc>
    <nc r="C715"/>
  </rcc>
  <rcc rId="6245" sId="2">
    <oc r="E715" t="inlineStr">
      <is>
        <t xml:space="preserve">1. Launch Ember RPG.
2. Rescue Coren.
3. Progress and start quest 'Searching for the Soulless'.
4. Move to coordinates (49720,49699,-1) and (49746,49655,-1).
</t>
      </is>
    </oc>
    <nc r="E715"/>
  </rcc>
  <rcc rId="6246" sId="2">
    <oc r="F715" t="inlineStr">
      <is>
        <t>Actual Result: 'A Lost Soul's Diary II' is placed at two different locations at coordinates (49720,49699,-1) and (49746,49655,-1).
Expected Result: 'A Lost Soul's Diary II' should be placed on only one location.</t>
      </is>
    </oc>
    <nc r="F715"/>
  </rcc>
  <rcc rId="6247" sId="2">
    <oc r="G715" t="inlineStr">
      <is>
        <t>Operating System:
Windows 8.1 Enterprise 32-bit
Windows 7 64-bit
Card name: 
AMD Radeon HD 5450
AMD Radeon HD 787
iOS: 
iPad 3 (8.1.3)
iPad Air (8.1.2)</t>
      </is>
    </oc>
    <nc r="G715"/>
  </rcc>
  <rcc rId="6248" sId="2">
    <oc r="H715" t="inlineStr">
      <is>
        <t>C</t>
      </is>
    </oc>
    <nc r="H715"/>
  </rcc>
  <rcc rId="6249" sId="2">
    <oc r="I715" t="inlineStr">
      <is>
        <t>To Log</t>
      </is>
    </oc>
    <nc r="I715"/>
  </rcc>
  <rcc rId="6250" sId="2" numFmtId="19">
    <oc r="A718">
      <v>42314</v>
    </oc>
    <nc r="A718"/>
  </rcc>
  <rcc rId="6251" sId="2">
    <oc r="B718">
      <v>124506</v>
    </oc>
    <nc r="B718"/>
  </rcc>
  <rcc rId="6252" sId="2">
    <oc r="C718" t="inlineStr">
      <is>
        <t>(iOS): The game crashes randomly while progressing in Northern Forest.</t>
      </is>
    </oc>
    <nc r="C718"/>
  </rcc>
  <rcc rId="6253" sId="2">
    <oc r="E718" t="inlineStr">
      <is>
        <t>1. Install and Launch the game. 
2. Rescue Coren. 
3. Progress through the game.</t>
      </is>
    </oc>
    <nc r="E718"/>
  </rcc>
  <rcc rId="6254" sId="2">
    <oc r="F718" t="inlineStr">
      <is>
        <t>Actual Result:  The game crashes randomly while progressing.
Expected Result: The game should progress without any crashes.</t>
      </is>
    </oc>
    <nc r="F718"/>
  </rcc>
  <rcc rId="6255" sId="2">
    <oc r="G718" t="inlineStr">
      <is>
        <t>iOS: iPad Air (8.2)</t>
      </is>
    </oc>
    <nc r="G718"/>
  </rcc>
  <rcc rId="6256" sId="2">
    <oc r="H718" t="inlineStr">
      <is>
        <t>A</t>
      </is>
    </oc>
    <nc r="H718"/>
  </rcc>
  <rcc rId="6257" sId="2">
    <oc r="I718" t="inlineStr">
      <is>
        <t>To Log</t>
      </is>
    </oc>
    <nc r="I718"/>
  </rcc>
  <rcc rId="6258" sId="2" numFmtId="19">
    <oc r="A719">
      <v>42314</v>
    </oc>
    <nc r="A719"/>
  </rcc>
  <rcc rId="6259" sId="2">
    <oc r="B719">
      <v>124509</v>
    </oc>
    <nc r="B719"/>
  </rcc>
  <rcc rId="6260" sId="2">
    <oc r="C719" t="inlineStr">
      <is>
        <t>(iOS): The game crashes randomly while progressing in Deep Barrows.</t>
      </is>
    </oc>
    <nc r="C719"/>
  </rcc>
  <rcc rId="6261" sId="2">
    <oc r="E719" t="inlineStr">
      <is>
        <t>1. Install and Launch the game. 
2. Rescue Coren. 
3. Progress through the game.</t>
      </is>
    </oc>
    <nc r="E719"/>
  </rcc>
  <rcc rId="6262" sId="2">
    <oc r="F719" t="inlineStr">
      <is>
        <t>Actual Result:  The game crashes randomly while progressing.
Expected Result: The game should progress without any crashes.</t>
      </is>
    </oc>
    <nc r="F719"/>
  </rcc>
  <rcc rId="6263" sId="2">
    <oc r="G719" t="inlineStr">
      <is>
        <t>iOS: iPad Air (8.2)</t>
      </is>
    </oc>
    <nc r="G719"/>
  </rcc>
  <rcc rId="6264" sId="2">
    <oc r="H719" t="inlineStr">
      <is>
        <t>A</t>
      </is>
    </oc>
    <nc r="H719"/>
  </rcc>
  <rcc rId="6265" sId="2">
    <oc r="I719" t="inlineStr">
      <is>
        <t>To Log</t>
      </is>
    </oc>
    <nc r="I719"/>
  </rcc>
  <rcc rId="6266" sId="2" numFmtId="19">
    <oc r="A720">
      <v>42314</v>
    </oc>
    <nc r="A720"/>
  </rcc>
  <rcc rId="6267" sId="2">
    <oc r="B720">
      <v>124508</v>
    </oc>
    <nc r="B720"/>
  </rcc>
  <rcc rId="6268" sId="2">
    <oc r="C720" t="inlineStr">
      <is>
        <t>(Global): The game fails to give new quest when the player first completes the second and third objective of the quest 'Lost in Translation'  leading to a progression blocker.</t>
      </is>
    </oc>
    <nc r="C720"/>
  </rcc>
  <rcc rId="6269" sId="2">
    <oc r="E720" t="inlineStr">
      <is>
        <t>1. Install and Launch the game. 
2. Rescue Coren.
3. Progress through the game till quest 'Lost in Translation'.
4. Complete second objective 'Place the Tome on the Altar'.
5. Complete third objective 'Read Restoration of the Lightbringer'.
6. Complete first objective 'Go to Shrine'.</t>
      </is>
    </oc>
    <nc r="E720"/>
  </rcc>
  <rcc rId="6270" sId="2">
    <oc r="F720" t="inlineStr">
      <is>
        <t>Actual Result:  The game fails to provide new quest.
Expected Result: The game should provide new quest.</t>
      </is>
    </oc>
    <nc r="F720"/>
  </rcc>
  <rcc rId="6271" sId="2">
    <oc r="G720" t="inlineStr">
      <is>
        <t>Operating System:
Windows 8.1 Enterprise 32-bit
Windows 7 64-bit
Card name: 
AMD Radeon HD 5450
AMD Radeon HD 787.
iOS: iPad 3 (8.1.3)
iPad 4 (8.3).</t>
      </is>
    </oc>
    <nc r="G720"/>
  </rcc>
  <rcc rId="6272" sId="2">
    <oc r="H720" t="inlineStr">
      <is>
        <t>A</t>
      </is>
    </oc>
    <nc r="H720"/>
  </rcc>
  <rcc rId="6273" sId="2">
    <oc r="I720" t="inlineStr">
      <is>
        <t>To Log</t>
      </is>
    </oc>
    <nc r="I720"/>
  </rcc>
  <rcc rId="6274" sId="2" numFmtId="19">
    <oc r="A721">
      <v>42314</v>
    </oc>
    <nc r="A721"/>
  </rcc>
  <rcc rId="6275" sId="2">
    <oc r="B721">
      <v>124521</v>
    </oc>
    <nc r="B721"/>
  </rcc>
  <rcc rId="6276" sId="2">
    <oc r="C721" t="inlineStr">
      <is>
        <t>(iOS): The game displays Coren's image in the Buy/Sell window.</t>
      </is>
    </oc>
    <nc r="C721"/>
  </rcc>
  <rcc rId="6277" sId="2">
    <oc r="E721" t="inlineStr">
      <is>
        <t>1. Install and Launch the game. 
2. Rescue Coren. 
3. Progress to Hadrian at co-ordinates (50151, 49584, 0) in the Northern Forest and open the Buy/Sell window.
4. Tap on right arrow.
5. Observe the images displayed.</t>
      </is>
    </oc>
    <nc r="E721"/>
  </rcc>
  <rcc rId="6278" sId="2">
    <oc r="F721" t="inlineStr">
      <is>
        <t>Actual Result: The game displays Coren's image in the buy/sell window.
Expected Result: Appropriate image should be displayed in the Buy/Sell window.</t>
      </is>
    </oc>
    <nc r="F721"/>
  </rcc>
  <rcc rId="6279" sId="2">
    <oc r="G721" t="inlineStr">
      <is>
        <t>iOS:
iPad (8.1.3)
iPad 4 (8.3).</t>
      </is>
    </oc>
    <nc r="G721"/>
  </rcc>
  <rcc rId="6280" sId="2">
    <oc r="H721" t="inlineStr">
      <is>
        <t>C</t>
      </is>
    </oc>
    <nc r="H721"/>
  </rcc>
  <rcc rId="6281" sId="2">
    <oc r="I721" t="inlineStr">
      <is>
        <t>To Log</t>
      </is>
    </oc>
    <nc r="I721"/>
  </rcc>
  <rcc rId="6282" sId="2" numFmtId="19">
    <oc r="A722">
      <v>42314</v>
    </oc>
    <nc r="A722"/>
  </rcc>
  <rcc rId="6283" sId="2">
    <oc r="B722">
      <v>124522</v>
    </oc>
    <nc r="B722"/>
  </rcc>
  <rcc rId="6284" sId="2">
    <oc r="C722" t="inlineStr">
      <is>
        <t>(iOS): Graphical corruption for the water flow is observed when the player drags the screen around at co-ordinates (50298, 49505, 0) in the Radiance.</t>
      </is>
    </oc>
    <nc r="C722"/>
  </rcc>
  <rcc rId="6285" sId="2">
    <oc r="E722" t="inlineStr">
      <is>
        <t>1. Install and Launch the game. 
2. Rescue Coren. 
3. Progress to co-ordinates (50298, 49505, 0) in the Radiance.
 4. Drag the screen around and observe water flow.</t>
      </is>
    </oc>
    <nc r="E722"/>
  </rcc>
  <rcc rId="6286" sId="2">
    <oc r="F722" t="inlineStr">
      <is>
        <t>Actual Result: Graphical corruption for the water flow is observed when the player drags the screen around.
Expected Result: The game should be free from graphical corruption.</t>
      </is>
    </oc>
    <nc r="F722"/>
  </rcc>
  <rcc rId="6287" sId="2">
    <oc r="G722" t="inlineStr">
      <is>
        <t>iOS:
iPad (8.1.3)
iPad 4 (8.3).</t>
      </is>
    </oc>
    <nc r="G722"/>
  </rcc>
  <rcc rId="6288" sId="2">
    <oc r="H722" t="inlineStr">
      <is>
        <t>C</t>
      </is>
    </oc>
    <nc r="H722"/>
  </rcc>
  <rcc rId="6289" sId="2">
    <oc r="I722" t="inlineStr">
      <is>
        <t>To Log</t>
      </is>
    </oc>
    <nc r="I722"/>
  </rcc>
  <rcc rId="6290" sId="2" numFmtId="19">
    <oc r="A723">
      <v>42314</v>
    </oc>
    <nc r="A723"/>
  </rcc>
  <rcc rId="6291" sId="2">
    <oc r="B723">
      <v>124513</v>
    </oc>
    <nc r="B723"/>
  </rcc>
  <rcc rId="6292" sId="2">
    <oc r="C723" t="inlineStr">
      <is>
        <t>(iOS): The game crashes after continuously tapping on Quick Bar buttons for a while.</t>
      </is>
    </oc>
    <nc r="C723"/>
  </rcc>
  <rcc rId="6293" sId="2">
    <oc r="E723" t="inlineStr">
      <is>
        <t>1. Install and Launch the game. 
2. Rescue Coren. 
3. Progress through the game to get to Cemetery.
4. Tap continuously on the Quick Bar buttons.
(Please refer the attachment)</t>
      </is>
    </oc>
    <nc r="E723"/>
  </rcc>
  <rcc rId="6294" sId="2">
    <oc r="F723" t="inlineStr">
      <is>
        <t>Actual Result:   The game crashes after continuously tapping on Quick Bar buttons for a while.
Expected Result: The player should be able to access Quick Bar buttons properly.</t>
      </is>
    </oc>
    <nc r="F723"/>
  </rcc>
  <rcc rId="6295" sId="2">
    <oc r="G723" t="inlineStr">
      <is>
        <t>iOS: 
iPad Air (8.2)
iPad 4 (8.3).</t>
      </is>
    </oc>
    <nc r="G723"/>
  </rcc>
  <rcc rId="6296" sId="2">
    <oc r="H723" t="inlineStr">
      <is>
        <t>A</t>
      </is>
    </oc>
    <nc r="H723"/>
  </rcc>
  <rcc rId="6297" sId="2">
    <oc r="I723" t="inlineStr">
      <is>
        <t>To Log</t>
      </is>
    </oc>
    <nc r="I723"/>
  </rcc>
  <rcc rId="6298" sId="2" numFmtId="19">
    <oc r="A724">
      <v>42314</v>
    </oc>
    <nc r="A724"/>
  </rcc>
  <rcc rId="6299" sId="2">
    <oc r="B724">
      <v>124507</v>
    </oc>
    <nc r="B724"/>
  </rcc>
  <rcc rId="6300" sId="2">
    <oc r="C724" t="inlineStr">
      <is>
        <t>(iOS) The game fails to display marker for Deep Barrow Exit in quest 'Escape from the Deep Barrows'.</t>
      </is>
    </oc>
    <nc r="C724"/>
  </rcc>
  <rcc rId="6301" sId="2">
    <oc r="E724" t="inlineStr">
      <is>
        <t>1. Launch Ember RPG.
2. Rescue Coren.
3. Tap on map button available on bottom bar.
4. Observe Local Map.</t>
      </is>
    </oc>
    <nc r="E724"/>
  </rcc>
  <rcc rId="6302" sId="2">
    <oc r="F724" t="inlineStr">
      <is>
        <t>Actual Result: The game fails to display marker for Barrow Exit.
Expected Result: The marker for Barrow Exit should be displayed on the map.</t>
      </is>
    </oc>
    <nc r="F724"/>
  </rcc>
  <rcc rId="6303" sId="2">
    <oc r="G724" t="inlineStr">
      <is>
        <t>iOS: 
iPad 3 (8.1.3)
iPad 4 (8.3).</t>
      </is>
    </oc>
    <nc r="G724"/>
  </rcc>
  <rcc rId="6304" sId="2">
    <oc r="H724" t="inlineStr">
      <is>
        <t>B</t>
      </is>
    </oc>
    <nc r="H724"/>
  </rcc>
  <rcc rId="6305" sId="2">
    <oc r="I724" t="inlineStr">
      <is>
        <t>To Log</t>
      </is>
    </oc>
    <nc r="I724"/>
  </rcc>
  <rcc rId="6306" sId="2" numFmtId="19">
    <oc r="A725">
      <v>42314</v>
    </oc>
    <nc r="A725"/>
  </rcc>
  <rcc rId="6307" sId="2">
    <oc r="B725">
      <v>124511</v>
    </oc>
    <nc r="B725"/>
  </rcc>
  <rcc rId="6308" sId="2">
    <oc r="C725" t="inlineStr">
      <is>
        <t>(iOS) The game fails to display thumbnail image for Hunter at co-ordinates (50226, 49604, 0) in Northern Forest.</t>
      </is>
    </oc>
    <nc r="C725"/>
  </rcc>
  <rcc rId="6309" sId="2">
    <oc r="E725" t="inlineStr">
      <is>
        <t>1. Launch Ember RPG.
2. Rescue Coren.
3. Progress and start quest 'Darkwood: The Town That Time Forgot'.
4. Move to co-ordinates (50226, 49604, 0).
5. Start conversation with Hunter.</t>
      </is>
    </oc>
    <nc r="E725"/>
  </rcc>
  <rcc rId="6310" sId="2">
    <oc r="F725" t="inlineStr">
      <is>
        <t>Actual result: The game fails to display thumbnail image for Hunter.
Expected Result: The game should display thumbnail image for Hunter.</t>
      </is>
    </oc>
    <nc r="F725"/>
  </rcc>
  <rcc rId="6311" sId="2">
    <oc r="G725" t="inlineStr">
      <is>
        <t>iOS: 
iPad 3 (8.1.3)
iPad 4 (8.3).</t>
      </is>
    </oc>
    <nc r="G725"/>
  </rcc>
  <rcc rId="6312" sId="2">
    <oc r="H725" t="inlineStr">
      <is>
        <t>C</t>
      </is>
    </oc>
    <nc r="H725"/>
  </rcc>
  <rcc rId="6313" sId="2">
    <oc r="I725" t="inlineStr">
      <is>
        <t>To Log</t>
      </is>
    </oc>
    <nc r="I725"/>
  </rcc>
  <rcc rId="6314" sId="2" numFmtId="19">
    <oc r="A726">
      <v>42314</v>
    </oc>
    <nc r="A726"/>
  </rcc>
  <rcc rId="6315" sId="2">
    <oc r="B726">
      <v>124517</v>
    </oc>
    <nc r="B726"/>
  </rcc>
  <rcc rId="6316" sId="2">
    <oc r="C726" t="inlineStr">
      <is>
        <t>(iOS) The incorrect map is displayed for Radiance passage in quest 'Traverse the Radiance Passage'.</t>
      </is>
    </oc>
    <nc r="C726"/>
  </rcc>
  <rcc rId="6317" sId="2">
    <oc r="E726" t="inlineStr">
      <is>
        <t>1. Launch Ember RPG.
2. Rescue Coren.
3. Progress and start quest 'Darkwood: The Town That Time Forgot'.
4. Move to co-ordinates (50192, 49613, 0).
5. Tap on the Trap Door and enter the Radiance passage.
6. Observe the local map.</t>
      </is>
    </oc>
    <nc r="E726"/>
  </rcc>
  <rcc rId="6318" sId="2">
    <oc r="F726" t="inlineStr">
      <is>
        <t>Actual Result: The incorrect map is displayed for Radiance passage.
Expected Result: The correct map should be displayed for Radiance passage.</t>
      </is>
    </oc>
    <nc r="F726"/>
  </rcc>
  <rcc rId="6319" sId="2">
    <oc r="G726" t="inlineStr">
      <is>
        <t>iOS: 
iPad 3 (8.1.3)
iPad 4 (8.3).</t>
      </is>
    </oc>
    <nc r="G726"/>
  </rcc>
  <rcc rId="6320" sId="2">
    <oc r="H726" t="inlineStr">
      <is>
        <t>B</t>
      </is>
    </oc>
    <nc r="H726"/>
  </rcc>
  <rcc rId="6321" sId="2">
    <oc r="I726" t="inlineStr">
      <is>
        <t>To Log</t>
      </is>
    </oc>
    <nc r="I726"/>
  </rcc>
  <rcc rId="6322" sId="2" numFmtId="19">
    <oc r="A727">
      <v>42166</v>
    </oc>
    <nc r="A727"/>
  </rcc>
  <rcc rId="6323" sId="2">
    <oc r="B727">
      <v>124514</v>
    </oc>
    <nc r="B727"/>
  </rcc>
  <rcc rId="6324" sId="2">
    <oc r="C727" t="inlineStr">
      <is>
        <t>(Global): Collision is missing for Statue near co-ordinates (49965, 49853, 0) at Southern Forest.</t>
      </is>
    </oc>
    <nc r="C727"/>
  </rcc>
  <rcc rId="6325" sId="2">
    <oc r="E727" t="inlineStr">
      <is>
        <t>1. Install and Launch the game 
2. Rescue Coren. 
3. Navigate to co-ordinates (49965, 49853, 0). 
4. Let Lightbringer pass through the Statue. 
(Please refer to the attachment).</t>
      </is>
    </oc>
    <nc r="E727"/>
  </rcc>
  <rcc rId="6326" sId="2">
    <oc r="F727" t="inlineStr">
      <is>
        <t>Actual result: Collision is missing for Statue.
Expected result: Lightbringer should collide with Statue.</t>
      </is>
    </oc>
    <nc r="F727"/>
  </rcc>
  <rcc rId="6327" sId="2">
    <oc r="G727" t="inlineStr">
      <is>
        <t>Operating System:
Windows 8.1 Enterprise 32-bit
Windows 7 64-bit
Card name: 
AMD Radeon HD 5450
AMD Radeon HD 787.
iOS: iPad 3 (8.1.3)
iPad 4 (8.3).</t>
      </is>
    </oc>
    <nc r="G727"/>
  </rcc>
  <rcc rId="6328" sId="2">
    <oc r="H727" t="inlineStr">
      <is>
        <t>C</t>
      </is>
    </oc>
    <nc r="H727"/>
  </rcc>
  <rcc rId="6329" sId="2">
    <oc r="I727" t="inlineStr">
      <is>
        <t>To Log</t>
      </is>
    </oc>
    <nc r="I727"/>
  </rcc>
  <rcc rId="6330" sId="2" numFmtId="19">
    <oc r="A730">
      <v>42344</v>
    </oc>
    <nc r="A730"/>
  </rcc>
  <rcc rId="6331" sId="2">
    <oc r="B730">
      <v>124776</v>
    </oc>
    <nc r="B730"/>
  </rcc>
  <rcc rId="6332" sId="2">
    <oc r="C730" t="inlineStr">
      <is>
        <t>(iOS): Incorrect animation is displayed for the Goblin King during conversation in the Goblin Library.</t>
      </is>
    </oc>
    <nc r="C730"/>
  </rcc>
  <rcc rId="6333" sId="2">
    <oc r="E730" t="inlineStr">
      <is>
        <t>1. Install and Launch the game 
2. Rescue Coren. 
3. Progress to Goblin Library and start conversation with the Goblin King. 
4. Observer Goblin King during the conversation.</t>
      </is>
    </oc>
    <nc r="E730"/>
  </rcc>
  <rcc rId="6334" sId="2">
    <oc r="F730" t="inlineStr">
      <is>
        <t>Actual Result: Incorrect animation is displayed for the Goblin King during conversation.
Expected Result: Appropriate animation for the Goblin King should be displayed.</t>
      </is>
    </oc>
    <nc r="F730"/>
  </rcc>
  <rcc rId="6335" sId="2">
    <oc r="G730" t="inlineStr">
      <is>
        <t>iOS:
iPad Air (8.2)
iPad 3 (8.1.3)</t>
      </is>
    </oc>
    <nc r="G730"/>
  </rcc>
  <rcc rId="6336" sId="2">
    <oc r="H730" t="inlineStr">
      <is>
        <t>C</t>
      </is>
    </oc>
    <nc r="H730"/>
  </rcc>
  <rcc rId="6337" sId="2">
    <oc r="I730" t="inlineStr">
      <is>
        <t>To Log</t>
      </is>
    </oc>
    <nc r="I730"/>
  </rcc>
  <rcc rId="6338" sId="2" numFmtId="19">
    <oc r="A731">
      <v>42344</v>
    </oc>
    <nc r="A731"/>
  </rcc>
  <rcc rId="6339" sId="2">
    <oc r="B731">
      <v>124779</v>
    </oc>
    <nc r="B731"/>
  </rcc>
  <rcc rId="6340" sId="2">
    <oc r="C731" t="inlineStr">
      <is>
        <t>(Global): Lightbringer appears stuck in the wooden desk near co-ordinates (49972, 4982, -1) in the Goblin Library.</t>
      </is>
    </oc>
    <nc r="C731"/>
  </rcc>
  <rcc rId="6341" sId="2">
    <oc r="E731" t="inlineStr">
      <is>
        <t>1. Install and Launch the game 
2. Rescue Coren. 
3. Progress to Goblin Library and start conversation with the Goblin King. 
4. Observer Goblin King during the conversation.</t>
      </is>
    </oc>
    <nc r="E731"/>
  </rcc>
  <rcc rId="6342" sId="2">
    <oc r="F731" t="inlineStr">
      <is>
        <t>Actual Result: Lightbringer appears stuck in the wooden desk.
Expected Result: Lightbringer should have proper collision with the wooden desk.</t>
      </is>
    </oc>
    <nc r="F731"/>
  </rcc>
  <rcc rId="6343" sId="2">
    <oc r="G731" t="inlineStr">
      <is>
        <t>Operating System:
Windows 8.1 Enterprise 32-bit
Windows 7 64-bit
Card name: 
AMD Radeon HD 5450
AMD Radeon HD 787.
iOS:
iPad 3 (8.1.3)
iPad Air (8.2)</t>
      </is>
    </oc>
    <nc r="G731"/>
  </rcc>
  <rcc rId="6344" sId="2">
    <oc r="H731" t="inlineStr">
      <is>
        <t>A</t>
      </is>
    </oc>
    <nc r="H731"/>
  </rcc>
  <rcc rId="6345" sId="2">
    <oc r="I731" t="inlineStr">
      <is>
        <t>To Log</t>
      </is>
    </oc>
    <nc r="I731"/>
  </rcc>
  <rcc rId="6346" sId="2" numFmtId="19">
    <oc r="A732">
      <v>42344</v>
    </oc>
    <nc r="A732"/>
  </rcc>
  <rcc rId="6347" sId="2">
    <oc r="B732">
      <v>124781</v>
    </oc>
    <nc r="B732"/>
  </rcc>
  <rcc rId="6348" sId="2">
    <oc r="C732" t="inlineStr">
      <is>
        <t>(iOS): Prostitutes in the Salty Keg are displayed standing in T position in the City of Light.</t>
      </is>
    </oc>
    <nc r="C732"/>
  </rcc>
  <rcc rId="6349" sId="2">
    <oc r="E732" t="inlineStr">
      <is>
        <t>1. Install and Launch the game 
2. Rescue Coren. 
3. Progress to the Salty Keg  and  navigate to co-ordinates (49794, 50284, 1) in the City of Light. 
4. Observe the Prostitutes.</t>
      </is>
    </oc>
    <nc r="E732"/>
  </rcc>
  <rcc rId="6350" sId="2">
    <oc r="F732" t="inlineStr">
      <is>
        <t>Actual Result: Prostitutes in the Salty Keg are displayed standing in T position in the City of Light.
Expected Result: The Prostitutes should be displayed standing properly.</t>
      </is>
    </oc>
    <nc r="F732"/>
  </rcc>
  <rcc rId="6351" sId="2">
    <oc r="G732" t="inlineStr">
      <is>
        <t>iOS:
iPad 3 (8.1.3)
iPad Air (8.2)</t>
      </is>
    </oc>
    <nc r="G732"/>
  </rcc>
  <rcc rId="6352" sId="2">
    <oc r="H732" t="inlineStr">
      <is>
        <t>C</t>
      </is>
    </oc>
    <nc r="H732"/>
  </rcc>
  <rcc rId="6353" sId="2">
    <oc r="I732" t="inlineStr">
      <is>
        <t>To Log</t>
      </is>
    </oc>
    <nc r="I732"/>
  </rcc>
  <rcc rId="6354" sId="2" numFmtId="19">
    <oc r="A733">
      <v>42344</v>
    </oc>
    <nc r="A733"/>
  </rcc>
  <rcc rId="6355" sId="2">
    <oc r="B733">
      <v>124774</v>
    </oc>
    <nc r="B733"/>
  </rcc>
  <rcc rId="6356" sId="2">
    <oc r="C733" t="inlineStr">
      <is>
        <t>(PC): The error message "(PlayAnimationOverride) Can't…. " is displayed at co-ordinate (49764, 50171, 0) in City of Light.</t>
      </is>
    </oc>
    <nc r="C733"/>
  </rcc>
  <rcc rId="6357" sId="2">
    <oc r="E733" t="inlineStr">
      <is>
        <t>1. Install and Launch the game 
2. Rescue Coren. 
3. Progress to co-ordinates (49764, 50171, 0) in City of Light.</t>
      </is>
    </oc>
    <nc r="E733"/>
  </rcc>
  <rcc rId="6358" sId="2">
    <oc r="F733" t="inlineStr">
      <is>
        <t>Actual Result: Error message is displayed.
Expected Result: The player is able to progress the game without displaying any error messages.
Note: This issue is also observed at co-ordinates (49795, 50203, 0), (49777, 50171, 0) in the City of Light.</t>
      </is>
    </oc>
    <nc r="F733"/>
  </rcc>
  <rcc rId="6359" sId="2">
    <oc r="G733" t="inlineStr">
      <is>
        <t>Operating System:
Windows 8.1 Enterprise 32-bit
Windows 7 64-bit
Card name: 
AMD Radeon HD 5450
AMD Radeon HD 787.</t>
      </is>
    </oc>
    <nc r="G733"/>
  </rcc>
  <rcc rId="6360" sId="2">
    <oc r="H733" t="inlineStr">
      <is>
        <t>C</t>
      </is>
    </oc>
    <nc r="H733"/>
  </rcc>
  <rcc rId="6361" sId="2">
    <oc r="I733" t="inlineStr">
      <is>
        <t>To Log</t>
      </is>
    </oc>
    <nc r="I733"/>
  </rcc>
  <rcc rId="6362" sId="2" numFmtId="19">
    <oc r="A734">
      <v>42344</v>
    </oc>
    <nc r="A734"/>
  </rcc>
  <rcc rId="6363" sId="2">
    <oc r="B734">
      <v>124775</v>
    </oc>
    <nc r="B734"/>
  </rcc>
  <rcc rId="6364" sId="2">
    <oc r="C734" t="inlineStr">
      <is>
        <t>(PC): The error message "Chunk cache overflow!" is displayed at co-ordinate (49875, 50135, 0) in Farmlands.</t>
      </is>
    </oc>
    <nc r="C734"/>
  </rcc>
  <rcc rId="6365" sId="2">
    <oc r="E734" t="inlineStr">
      <is>
        <t>1. Install and Launch the game 
2. Rescue Coren. 
3. Progress to co-ordinates (49875, 50135, 0) in Farmlands.</t>
      </is>
    </oc>
    <nc r="E734"/>
  </rcc>
  <rcc rId="6366" sId="2">
    <oc r="F734" t="inlineStr">
      <is>
        <t>Actual Result: he error message "Chunk cache overflow!" is displayed.
Expected Result: The player is able to progress the game without displaying any error messages.</t>
      </is>
    </oc>
    <nc r="F734"/>
  </rcc>
  <rcc rId="6367" sId="2">
    <oc r="G734" t="inlineStr">
      <is>
        <t>Operating System:
Windows 8.1 Enterprise 32-bit
Windows 7 64-bit
Card name: 
AMD Radeon HD 5450
AMD Radeon HD 787.</t>
      </is>
    </oc>
    <nc r="G734"/>
  </rcc>
  <rcc rId="6368" sId="2">
    <oc r="H734" t="inlineStr">
      <is>
        <t>C</t>
      </is>
    </oc>
    <nc r="H734"/>
  </rcc>
  <rcc rId="6369" sId="2">
    <oc r="I734" t="inlineStr">
      <is>
        <t>To Log</t>
      </is>
    </oc>
    <nc r="I734"/>
  </rcc>
  <rcc rId="6370" sId="2" numFmtId="19">
    <oc r="A735">
      <v>42344</v>
    </oc>
    <nc r="A735"/>
  </rcc>
  <rcc rId="6371" sId="2">
    <oc r="B735">
      <v>124782</v>
    </oc>
    <nc r="B735"/>
  </rcc>
  <rcc rId="6372" sId="2">
    <oc r="C735" t="inlineStr">
      <is>
        <t>(iOS): The game crashes randomly while progressing in Radiance.</t>
      </is>
    </oc>
    <nc r="C735"/>
  </rcc>
  <rcc rId="6373" sId="2">
    <oc r="E735" t="inlineStr">
      <is>
        <t>1. Install and Launch the game. 
2. Rescue Coren. 
3. Progress through the game.</t>
      </is>
    </oc>
    <nc r="E735"/>
  </rcc>
  <rcc rId="6374" sId="2">
    <oc r="F735" t="inlineStr">
      <is>
        <t>Actual Result:  The game crashes randomly while progressing.
Expected Result: The game should progress without any crashes.</t>
      </is>
    </oc>
    <nc r="F735"/>
  </rcc>
  <rcc rId="6375" sId="2">
    <oc r="G735" t="inlineStr">
      <is>
        <t>iOS: iPad Air (8.2)</t>
      </is>
    </oc>
    <nc r="G735"/>
  </rcc>
  <rcc rId="6376" sId="2">
    <oc r="H735" t="inlineStr">
      <is>
        <t>A</t>
      </is>
    </oc>
    <nc r="H735"/>
  </rcc>
  <rcc rId="6377" sId="2">
    <oc r="I735" t="inlineStr">
      <is>
        <t>To Log</t>
      </is>
    </oc>
    <nc r="I735"/>
  </rcc>
  <rcc rId="6378" sId="2" numFmtId="19">
    <oc r="A736">
      <v>42344</v>
    </oc>
    <nc r="A736"/>
  </rcc>
  <rcc rId="6379" sId="2">
    <oc r="B736">
      <v>124785</v>
    </oc>
    <nc r="B736"/>
  </rcc>
  <rcc rId="6380" sId="2">
    <oc r="C736" t="inlineStr">
      <is>
        <t>(iOS): Random performance drop is observed while progressing in Radiance.</t>
      </is>
    </oc>
    <nc r="C736"/>
  </rcc>
  <rcc rId="6381" sId="2">
    <oc r="E736" t="inlineStr">
      <is>
        <t>1. Install and Launch the game. 
2. Rescue Coren. 
3. Progress through the game to reach Radiance.
4. Move around the Monastery in Radiance.</t>
      </is>
    </oc>
    <nc r="E736"/>
  </rcc>
  <rcc rId="6382" sId="2">
    <oc r="F736" t="inlineStr">
      <is>
        <t>Actual Result:  The FPS drops from 25 to 12 randomly during progression.
Expected Result: The game should progress without any performance drop.</t>
      </is>
    </oc>
    <nc r="F736"/>
  </rcc>
  <rcc rId="6383" sId="2">
    <oc r="G736" t="inlineStr">
      <is>
        <t>iOS: iPad Air (8.2)</t>
      </is>
    </oc>
    <nc r="G736"/>
  </rcc>
  <rcc rId="6384" sId="2">
    <oc r="H736" t="inlineStr">
      <is>
        <t>B</t>
      </is>
    </oc>
    <nc r="H736"/>
  </rcc>
  <rcc rId="6385" sId="2">
    <oc r="I736" t="inlineStr">
      <is>
        <t>To Log</t>
      </is>
    </oc>
    <nc r="I736"/>
  </rcc>
  <rcc rId="6386" sId="2" numFmtId="19">
    <oc r="A737">
      <v>42344</v>
    </oc>
    <nc r="A737"/>
  </rcc>
  <rcc rId="6387" sId="2">
    <oc r="B737">
      <v>124786</v>
    </oc>
    <nc r="B737"/>
  </rcc>
  <rcc rId="6388" sId="2">
    <oc r="C737" t="inlineStr">
      <is>
        <t>(Global): The player looses his Bonus XP while completing the "Skulking About the Docks" main quest on the Docks.</t>
      </is>
    </oc>
    <nc r="C737"/>
  </rcc>
  <rcc rId="6389" sId="2">
    <oc r="E737" t="inlineStr">
      <is>
        <t xml:space="preserve">1. Install and Launch the game 
2. Rescue Coren. 
3. Progress to the Salty Keg  and  navigate to co-ordinates (49794, 50284, 1) in the City of Light. 
4. Acquire the "Skulking About the Docks" main quest and navigate to co-ordinates (49814, 50345, 0) the Docks.
5. Observe that Monte is not present at the Docks. </t>
      </is>
    </oc>
    <nc r="E737"/>
  </rcc>
  <rcc rId="6390" sId="2">
    <oc r="F737" t="inlineStr">
      <is>
        <t>Actual Result: The player looses his Bonus XP while completing the "Skulking About the Docks" main quest.
Expected Result: The player should be able to find Monte after taking the quest "Skulking About the Docks".
Note: Monte can be found on the Docks at night where as when the player takes the quest it is day time. The player has to use bedroll to complete the quest thus loosing his bonus XP.</t>
      </is>
    </oc>
    <nc r="F737"/>
  </rcc>
  <rcc rId="6391" sId="2">
    <oc r="G737" t="inlineStr">
      <is>
        <t>Operating System:
Windows 8.1 Enterprise 32-bit
Windows 7 64-bit
Card name: 
AMD Radeon HD 5450
AMD Radeon HD 787.
iOS:
iPad 3 (8.1.3)
iPad Air (8.2)</t>
      </is>
    </oc>
    <nc r="G737"/>
  </rcc>
  <rcc rId="6392" sId="2">
    <oc r="H737" t="inlineStr">
      <is>
        <t>A</t>
      </is>
    </oc>
    <nc r="H737"/>
  </rcc>
  <rcc rId="6393" sId="2">
    <oc r="I737" t="inlineStr">
      <is>
        <t>To Log</t>
      </is>
    </oc>
    <nc r="I737"/>
  </rcc>
  <rcc rId="6394" sId="2">
    <oc r="A740" t="inlineStr">
      <is>
        <t>15/6/2015</t>
      </is>
    </oc>
    <nc r="A740"/>
  </rcc>
  <rcc rId="6395" sId="2">
    <oc r="B740">
      <v>125277</v>
    </oc>
    <nc r="B740"/>
  </rcc>
  <rcc rId="6396" sId="2">
    <oc r="C740" t="inlineStr">
      <is>
        <t>(Global): Zarek is displayed standing in the wooden table in the Sewers.</t>
      </is>
    </oc>
    <nc r="C740"/>
  </rcc>
  <rcc rId="6397" sId="2">
    <oc r="E740" t="inlineStr">
      <is>
        <t>1. Install and Launch the game. 
2. Rescue Coren. 
3. Progress to co-ordinates (49823, 50194, -1) in the Sewers.
4. Observe Zarek's body.</t>
      </is>
    </oc>
    <nc r="E740"/>
  </rcc>
  <rcc rId="6398" sId="2">
    <oc r="F740" t="inlineStr">
      <is>
        <t>Actual Result: Zarek is displayed standing in the wooden table in the Sewers.
Expected Result: Zarek's should be displayed lying on the wooden table.</t>
      </is>
    </oc>
    <nc r="F740"/>
  </rcc>
  <rcc rId="6399" sId="2">
    <oc r="G740" t="inlineStr">
      <is>
        <t>Operating System:
Windows 8.1 Enterprise 32-bit
Windows 7 64-bit
Card name: 
AMD Radeon HD 5450
AMD Radeon HD 787.
iOS:
iPad 3 (8.1.3)
iPad Air (8.1.2)</t>
      </is>
    </oc>
    <nc r="G740"/>
  </rcc>
  <rcc rId="6400" sId="2">
    <oc r="H740" t="inlineStr">
      <is>
        <t>C</t>
      </is>
    </oc>
    <nc r="H740"/>
  </rcc>
  <rcc rId="6401" sId="2">
    <oc r="I740" t="inlineStr">
      <is>
        <t>To Log</t>
      </is>
    </oc>
    <nc r="I740"/>
  </rcc>
  <rcc rId="6402" sId="2">
    <oc r="A741" t="inlineStr">
      <is>
        <t>15/6/2015</t>
      </is>
    </oc>
    <nc r="A741"/>
  </rcc>
  <rcc rId="6403" sId="2">
    <oc r="B741">
      <v>125279</v>
    </oc>
    <nc r="B741"/>
  </rcc>
  <rcc rId="6404" sId="2">
    <oc r="C741" t="inlineStr">
      <is>
        <t>(Global): The Paintings in the house are displayed hanging in the air at co-ordinates (49821, 50194, 0) in the City of Light.</t>
      </is>
    </oc>
    <nc r="C741"/>
  </rcc>
  <rcc rId="6405" sId="2">
    <oc r="E741" t="inlineStr">
      <is>
        <t>1. Install and Launch the game. 
2. Rescue Coren. 
3. Progress to co-ordinates (49821, 50194, 0) in the City of Lights.
4. Observe the paintings.</t>
      </is>
    </oc>
    <nc r="E741"/>
  </rcc>
  <rcc rId="6406" sId="2">
    <oc r="F741" t="inlineStr">
      <is>
        <t>Actual Result: The paintings in the house are displayed hanging in the air.
Expected Result: The game should display the painting hanging on the walls.</t>
      </is>
    </oc>
    <nc r="F741"/>
  </rcc>
  <rcc rId="6407" sId="2">
    <oc r="G741" t="inlineStr">
      <is>
        <t>Operating System:
Windows 8.1 Enterprise 32-bit
Windows 7 64-bit
Card name: 
AMD Radeon HD 5450
AMD Radeon HD 787.
iOS:
iPad 3 (8.1.3)
iPad Air (8.1.2)</t>
      </is>
    </oc>
    <nc r="G741"/>
  </rcc>
  <rcc rId="6408" sId="2">
    <oc r="H741" t="inlineStr">
      <is>
        <t>C</t>
      </is>
    </oc>
    <nc r="H741"/>
  </rcc>
  <rcc rId="6409" sId="2">
    <oc r="I741" t="inlineStr">
      <is>
        <t>To Log</t>
      </is>
    </oc>
    <nc r="I741"/>
  </rcc>
  <rcc rId="6410" sId="2">
    <oc r="A742" t="inlineStr">
      <is>
        <t>15/6/2015</t>
      </is>
    </oc>
    <nc r="A742"/>
  </rcc>
  <rcc rId="6411" sId="2">
    <oc r="B742">
      <v>125270</v>
    </oc>
    <nc r="B742"/>
  </rcc>
  <rcc rId="6412" sId="2">
    <oc r="C742" t="inlineStr">
      <is>
        <t>(iOS): The game crashes randomly while progressing in Goblin Library.</t>
      </is>
    </oc>
    <nc r="C742"/>
  </rcc>
  <rcc rId="6413" sId="2">
    <oc r="E742" t="inlineStr">
      <is>
        <t>1. Install and Launch the game. 
2. Rescue Coren. 
3. Progress through the game.</t>
      </is>
    </oc>
    <nc r="E742"/>
  </rcc>
  <rcc rId="6414" sId="2">
    <oc r="F742" t="inlineStr">
      <is>
        <t>Actual Result:  The game crashes randomly while progressing.
Expected Result: The game should progress without any crashes.</t>
      </is>
    </oc>
    <nc r="F742"/>
  </rcc>
  <rcc rId="6415" sId="2">
    <oc r="G742" t="inlineStr">
      <is>
        <t>iOS:
iPad Air (8.1.2)</t>
      </is>
    </oc>
    <nc r="G742"/>
  </rcc>
  <rcc rId="6416" sId="2">
    <oc r="H742" t="inlineStr">
      <is>
        <t>A</t>
      </is>
    </oc>
    <nc r="H742"/>
  </rcc>
  <rcc rId="6417" sId="2">
    <oc r="I742" t="inlineStr">
      <is>
        <t>To Log</t>
      </is>
    </oc>
    <nc r="I742"/>
  </rcc>
  <rcc rId="6418" sId="2">
    <oc r="A743" t="inlineStr">
      <is>
        <t>15/6/2015</t>
      </is>
    </oc>
    <nc r="A743"/>
  </rcc>
  <rcc rId="6419" sId="2">
    <oc r="B743">
      <v>125280</v>
    </oc>
    <nc r="B743"/>
  </rcc>
  <rcc rId="6420" sId="2">
    <oc r="C743" t="inlineStr">
      <is>
        <t>(Global): Lightbringer is able to leave playable area at co-ordinates (49798, 50081, 0) near the Spider Cave.</t>
      </is>
    </oc>
    <nc r="C743"/>
  </rcc>
  <rcc rId="6421" sId="2">
    <oc r="E743" t="inlineStr">
      <is>
        <t>1. Install and Launch the game. 
2. Rescue Coren. 
3. Progress to co-ordinates (49798, 50081, 0) near the Spider Cave.
4. Move Lightbringer towards the rocks.</t>
      </is>
    </oc>
    <nc r="E743"/>
  </rcc>
  <rcc rId="6422" sId="2">
    <oc r="F743" t="inlineStr">
      <is>
        <t>Actual Result: Lightbringer is able to leave playable area.
Expected Result: Lightbringer should have proper collision with the rocks.</t>
      </is>
    </oc>
    <nc r="F743"/>
  </rcc>
  <rcc rId="6423" sId="2">
    <oc r="G743" t="inlineStr">
      <is>
        <t>Operating System:
Windows 8.1 Enterprise 32-bit
Windows 7 64-bit
Card name: 
AMD Radeon HD 5450
AMD Radeon HD 787.
iOS:
iPad 3 (8.1.3)
iPad Air (8.1.2)</t>
      </is>
    </oc>
    <nc r="G743"/>
  </rcc>
  <rcc rId="6424" sId="2">
    <oc r="H743" t="inlineStr">
      <is>
        <t>C</t>
      </is>
    </oc>
    <nc r="H743"/>
  </rcc>
  <rcc rId="6425" sId="2">
    <oc r="I743" t="inlineStr">
      <is>
        <t>To Log</t>
      </is>
    </oc>
    <nc r="I743"/>
  </rcc>
  <rcc rId="6426" sId="2">
    <oc r="A744" t="inlineStr">
      <is>
        <t>15/6/2015</t>
      </is>
    </oc>
    <nc r="A744"/>
  </rcc>
  <rcc rId="6427" sId="2">
    <oc r="B744">
      <v>125269</v>
    </oc>
    <nc r="B744"/>
  </rcc>
  <rcc rId="6428" sId="2">
    <oc r="C744" t="inlineStr">
      <is>
        <t>(Global): Lightbringer appears stuck in a book shelf at co-ordinates (49969, 49808, -1) in the 'Goblin Library'.</t>
      </is>
    </oc>
    <nc r="C744"/>
  </rcc>
  <rcc rId="6429" sId="2">
    <oc r="E744" t="inlineStr">
      <is>
        <t>1. Install and launch the game. 
2. Rescue Coren. 
3. Move to the co ordinates (49969, 49808, -1) in Goblin Library. 
4. Move around the book shelf.
(Please refer to the attachment).</t>
      </is>
    </oc>
    <nc r="E744"/>
  </rcc>
  <rcc rId="6430" sId="2">
    <oc r="F744" t="inlineStr">
      <is>
        <t>Actual: Lightbringer appears stuck in the book shelf.
Expected Result: Lightbringer should collide with the book shelf.</t>
      </is>
    </oc>
    <nc r="F744"/>
  </rcc>
  <rcc rId="6431" sId="2">
    <oc r="G744" t="inlineStr">
      <is>
        <t>Operating System:
Windows 8.1 Enterprise 32-bit
Windows 7 64-bit
Card name: 
AMD Radeon HD 5450
AMD Radeon HD 787.
iOS:
iPad 3 (8.1.3)
iPad Air (8.1.2).</t>
      </is>
    </oc>
    <nc r="G744"/>
  </rcc>
  <rcc rId="6432" sId="2">
    <oc r="H744" t="inlineStr">
      <is>
        <t>A</t>
      </is>
    </oc>
    <nc r="H744"/>
  </rcc>
  <rcc rId="6433" sId="2">
    <oc r="I744" t="inlineStr">
      <is>
        <t>To Log</t>
      </is>
    </oc>
    <nc r="I744"/>
  </rcc>
  <rcc rId="6434" sId="2">
    <oc r="A745" t="inlineStr">
      <is>
        <t>15/6/2015</t>
      </is>
    </oc>
    <nc r="A745"/>
  </rcc>
  <rcc rId="6435" sId="2">
    <oc r="B745">
      <v>125268</v>
    </oc>
    <nc r="B745"/>
  </rcc>
  <rcc rId="6436" sId="2">
    <oc r="C745" t="inlineStr">
      <is>
        <t>(iOS): The game crashes randomly while progressing in City of Light.</t>
      </is>
    </oc>
    <nc r="C745"/>
  </rcc>
  <rcc rId="6437" sId="2">
    <oc r="E745" t="inlineStr">
      <is>
        <t>1. Install and Launch the game. 
2. Rescue Coren. 
3. Progress through the game.</t>
      </is>
    </oc>
    <nc r="E745"/>
  </rcc>
  <rcc rId="6438" sId="2">
    <oc r="F745" t="inlineStr">
      <is>
        <t>Actual Result:  The game crashes randomly while progressing.
Expected Result: The game should progress without any crashes.</t>
      </is>
    </oc>
    <nc r="F745"/>
  </rcc>
  <rcc rId="6439" sId="2">
    <oc r="G745" t="inlineStr">
      <is>
        <t>iOS:
iPad Air (8.1.2)</t>
      </is>
    </oc>
    <nc r="G745"/>
  </rcc>
  <rcc rId="6440" sId="2">
    <oc r="H745" t="inlineStr">
      <is>
        <t>A</t>
      </is>
    </oc>
    <nc r="H745"/>
  </rcc>
  <rcc rId="6441" sId="2">
    <oc r="I745" t="inlineStr">
      <is>
        <t>To Log</t>
      </is>
    </oc>
    <nc r="I745"/>
  </rcc>
  <rcc rId="6442" sId="2">
    <oc r="A748" t="inlineStr">
      <is>
        <t>16/6/2015</t>
      </is>
    </oc>
    <nc r="A748"/>
  </rcc>
  <rcc rId="6443" sId="2">
    <oc r="B748">
      <v>125488</v>
    </oc>
    <nc r="B748"/>
  </rcc>
  <rcc rId="6444" sId="2">
    <oc r="C748" t="inlineStr">
      <is>
        <t>(Global): The player is unable to progress the game after completing the "Lost Soul" side quest and selecting "Yes, it is the only way to save the Embers....." dialogue in the conversation with Fia.</t>
      </is>
    </oc>
    <nc r="C748"/>
  </rcc>
  <rcc rId="6445" sId="2">
    <oc r="E748" t="inlineStr">
      <is>
        <t>1. Install and Launch the game. 
2. Rescue Coren. 
3. Progress to co-ordinates (49741, 49654, -1 ) and acquire the "Lost Soul" side quest by reading the "A Lost Soul's Dairy I".
4. Converse with Gloria at co-ordinates (49882, 49615, -1).
5. Proceed to Fia's dialogue "But Lightbringer... this will kill everyone..." and select the "Yes, it is the only way to save the Embers.....".
6. Observe the NPCs and enemies in the game.</t>
      </is>
    </oc>
    <nc r="E748"/>
  </rcc>
  <rcc rId="6446" sId="2">
    <oc r="F748" t="inlineStr">
      <is>
        <t xml:space="preserve">Actual Result: The player is unable to progress after completing the "Lost Soul" side quest and selecting "Yes, it is the only way to save the Embers....." dialogue in the conversation with Fia.
Expected Result: The player should be able to progress the game properly.
Note: All the NPCs, party members and enemies in the game are dead. </t>
      </is>
    </oc>
    <nc r="F748"/>
  </rcc>
  <rcc rId="6447" sId="2">
    <oc r="G748" t="inlineStr">
      <is>
        <t>Operating System:
Windows 8.1 Enterprise 32-bit
Windows 7 64-bit
Card name: 
AMD Radeon HD 5450
AMD Radeon HD 787.
iOS:
iPad 3 (8.1.3)
iPad Air (8.1.2).</t>
      </is>
    </oc>
    <nc r="G748"/>
  </rcc>
  <rcc rId="6448" sId="2">
    <oc r="H748" t="inlineStr">
      <is>
        <t>A</t>
      </is>
    </oc>
    <nc r="H748"/>
  </rcc>
  <rcc rId="6449" sId="2">
    <oc r="I748" t="inlineStr">
      <is>
        <t>To Log</t>
      </is>
    </oc>
    <nc r="I748"/>
  </rcc>
  <rcc rId="6450" sId="2">
    <oc r="A749" t="inlineStr">
      <is>
        <t>16/6/2015</t>
      </is>
    </oc>
    <nc r="A749"/>
  </rcc>
  <rcc rId="6451" sId="2">
    <oc r="B749">
      <v>125495</v>
    </oc>
    <nc r="B749"/>
  </rcc>
  <rcc rId="6452" sId="2">
    <oc r="C749" t="inlineStr">
      <is>
        <t>(iOS): The game crashes randomly while progressing in Farmlands.</t>
      </is>
    </oc>
    <nc r="C749"/>
  </rcc>
  <rcc rId="6453" sId="2">
    <oc r="E749" t="inlineStr">
      <is>
        <t>1. Install and Launch the game. 
2. Rescue Coren. 
3. Progress through the game.</t>
      </is>
    </oc>
    <nc r="E749"/>
  </rcc>
  <rcc rId="6454" sId="2">
    <oc r="F749" t="inlineStr">
      <is>
        <t>Actual Result:  The game crashes randomly while progressing.
Expected Result: The game should progress without any crashes.</t>
      </is>
    </oc>
    <nc r="F749"/>
  </rcc>
  <rcc rId="6455" sId="2">
    <oc r="G749" t="inlineStr">
      <is>
        <t>iOS:
iPad Air (8.1.2)</t>
      </is>
    </oc>
    <nc r="G749"/>
  </rcc>
  <rcc rId="6456" sId="2">
    <oc r="H749" t="inlineStr">
      <is>
        <t>A</t>
      </is>
    </oc>
    <nc r="H749"/>
  </rcc>
  <rcc rId="6457" sId="2">
    <oc r="I749" t="inlineStr">
      <is>
        <t>To Log</t>
      </is>
    </oc>
    <nc r="I749"/>
  </rcc>
  <rcc rId="6458" sId="2">
    <oc r="A750" t="inlineStr">
      <is>
        <t>16/6/2015</t>
      </is>
    </oc>
    <nc r="A750"/>
  </rcc>
  <rcc rId="6459" sId="2">
    <oc r="B750">
      <v>125483</v>
    </oc>
    <nc r="B750"/>
  </rcc>
  <rcc rId="6460" sId="2">
    <oc r="C750" t="inlineStr">
      <is>
        <t>(Global): Collision is missing for the house door near co-ordinate (49888, 50066, 0) at Farmlands.</t>
      </is>
    </oc>
    <nc r="C750"/>
  </rcc>
  <rcc rId="6461" sId="2">
    <oc r="E750" t="inlineStr">
      <is>
        <t>1. Install and launch the game. 
2. Rescue Coren. 
3. Navigate to co-ordinate (49888, 50666 0) 
4. Pass through the house door (Please refer to the attachment).</t>
      </is>
    </oc>
    <nc r="E750"/>
  </rcc>
  <rcc rId="6462" sId="2">
    <oc r="F750" t="inlineStr">
      <is>
        <t>Actual Result: Collision is missing for the house door.
Expected Result: Character should collide with the door.</t>
      </is>
    </oc>
    <nc r="F750"/>
  </rcc>
  <rcc rId="6463" sId="2">
    <oc r="G750" t="inlineStr">
      <is>
        <t>Operating System:
Windows 8.1 Enterprise 32-bit
Windows 7 64-bit
Card name: 
AMD Radeon HD 5450
AMD Radeon HD 787.
iOS:
iPad 3 (8.1.3)
iPad Air (8.1.2).</t>
      </is>
    </oc>
    <nc r="G750"/>
  </rcc>
  <rcc rId="6464" sId="2">
    <oc r="H750" t="inlineStr">
      <is>
        <t>C</t>
      </is>
    </oc>
    <nc r="H750"/>
  </rcc>
  <rcc rId="6465" sId="2">
    <oc r="I750" t="inlineStr">
      <is>
        <t>To Log</t>
      </is>
    </oc>
    <nc r="I750"/>
  </rcc>
  <rcc rId="6466" sId="2">
    <oc r="A751" t="inlineStr">
      <is>
        <t>16/5/2015</t>
      </is>
    </oc>
    <nc r="A751"/>
  </rcc>
  <rcc rId="6467" sId="2">
    <oc r="B751">
      <v>125481</v>
    </oc>
    <nc r="B751"/>
  </rcc>
  <rcc rId="6468" sId="2">
    <oc r="C751" t="inlineStr">
      <is>
        <t>(Global): Lightbringer appears stuck near a tree at co-ordinates (49849, 50098, 0) in Southern Forest.</t>
      </is>
    </oc>
    <nc r="C751"/>
  </rcc>
  <rcc rId="6469" sId="2">
    <oc r="E751" t="inlineStr">
      <is>
        <t>1. Install and launch the game. 
2. Rescue Coren. 
3. Move to the co ordinates (49849, 50098, 0) in Farmlands . 
4. Move around the tree (Refer to the attachment).</t>
      </is>
    </oc>
    <nc r="E751"/>
  </rcc>
  <rcc rId="6470" sId="2">
    <oc r="F751" t="inlineStr">
      <is>
        <t>Actual Result: Lightbringer appears stuck near a tree.
Expected Result: Lightbringer should move freely without getting stuck.</t>
      </is>
    </oc>
    <nc r="F751"/>
  </rcc>
  <rcc rId="6471" sId="2">
    <oc r="G751" t="inlineStr">
      <is>
        <t>Operating System:
Windows 8.1 Enterprise 32-bit
Windows 7 64-bit
Card name: 
AMD Radeon HD 5450
AMD Radeon HD 787.
iOS:
iPad 3 (8.1.3)
iPad Air (8.1.2).</t>
      </is>
    </oc>
    <nc r="G751"/>
  </rcc>
  <rcc rId="6472" sId="2">
    <oc r="H751" t="inlineStr">
      <is>
        <t>A</t>
      </is>
    </oc>
    <nc r="H751"/>
  </rcc>
  <rcc rId="6473" sId="2">
    <oc r="I751" t="inlineStr">
      <is>
        <t>To Log</t>
      </is>
    </oc>
    <nc r="I751"/>
  </rcc>
  <rcc rId="6474" sId="2">
    <oc r="A752" t="inlineStr">
      <is>
        <t>16/6/2015</t>
      </is>
    </oc>
    <nc r="A752"/>
  </rcc>
  <rcc rId="6475" sId="2">
    <oc r="B752">
      <v>125490</v>
    </oc>
    <nc r="B752"/>
  </rcc>
  <rcc rId="6476" sId="2">
    <oc r="C752" t="inlineStr">
      <is>
        <t>(Global): The guards at co-ordinates (50304, 49543, 0) in the Radiance are displayed wearing monk outfits.</t>
      </is>
    </oc>
    <nc r="C752"/>
  </rcc>
  <rcc rId="6477" sId="2">
    <oc r="E752" t="inlineStr">
      <is>
        <t>1. Install and Launch the game. 
2. Rescue Coren. 
3. Progress to the Radiance at co-ordinates (50304, 49543, 0).
4. Observe the guard's outfits.</t>
      </is>
    </oc>
    <nc r="E752"/>
  </rcc>
  <rcc rId="6478" sId="2">
    <oc r="F752" t="inlineStr">
      <is>
        <t>Actual Result:  The guards in the Radiance are displayed wearing monk outfits.
Expected Result: The guards should be displayed wearing appropriate outfits.</t>
      </is>
    </oc>
    <nc r="F752"/>
  </rcc>
  <rcc rId="6479" sId="2">
    <oc r="G752" t="inlineStr">
      <is>
        <t>Operating System:
Windows 8.1 Enterprise 32-bit
Windows 7 64-bit
Card name: 
AMD Radeon HD 5450
AMD Radeon HD 787.
iOS:
iPad 3 (8.1.3)
iPad Air (8.1.2).</t>
      </is>
    </oc>
    <nc r="G752"/>
  </rcc>
  <rcc rId="6480" sId="2">
    <oc r="H752" t="inlineStr">
      <is>
        <t>C</t>
      </is>
    </oc>
    <nc r="H752"/>
  </rcc>
  <rcc rId="6481" sId="2">
    <oc r="I752" t="inlineStr">
      <is>
        <t>To Log</t>
      </is>
    </oc>
    <nc r="I752"/>
  </rcc>
  <rcc rId="6482" sId="2">
    <oc r="A753" t="inlineStr">
      <is>
        <t>16/6/2015</t>
      </is>
    </oc>
    <nc r="A753"/>
  </rcc>
  <rcc rId="6483" sId="2">
    <oc r="B753">
      <v>125487</v>
    </oc>
    <nc r="B753"/>
  </rcc>
  <rcc rId="6484" sId="2">
    <oc r="C753" t="inlineStr">
      <is>
        <t>(PC): The error message "Chunk cache overflow!" is displayed at co-ordinate (50188, 49735, 0) in Northern Forest.</t>
      </is>
    </oc>
    <nc r="C753"/>
  </rcc>
  <rcc rId="6485" sId="2">
    <oc r="E753" t="inlineStr">
      <is>
        <t>1. Install and Launch the game 
2. Rescue Coren. 
3. Progress to co-ordinates (50188, 49735, 0) in Northern Forest.</t>
      </is>
    </oc>
    <nc r="E753"/>
  </rcc>
  <rcc rId="6486" sId="2">
    <oc r="F753" t="inlineStr">
      <is>
        <t>Actual Result: The error message "Chunk cache overflow!" is displayed.
Expected Result: The player is able to progress the game without displaying any error messages.
Note: This issue is observed several times between co-ordinates (50188, 49735, 0) and (50206, 49815, 0) in Northern forest. (Please refer to the attachment).</t>
      </is>
    </oc>
    <nc r="F753"/>
  </rcc>
  <rcc rId="6487" sId="2">
    <oc r="G753" t="inlineStr">
      <is>
        <t>Operating System:
Windows 8.1 Enterprise 32-bit
Windows 7 64-bit
Card name: 
AMD Radeon HD 5450
AMD Radeon HD 787.</t>
      </is>
    </oc>
    <nc r="G753"/>
  </rcc>
  <rcc rId="6488" sId="2">
    <oc r="H753" t="inlineStr">
      <is>
        <t>C</t>
      </is>
    </oc>
    <nc r="H753"/>
  </rcc>
  <rcc rId="6489" sId="2">
    <oc r="I753" t="inlineStr">
      <is>
        <t>To Log</t>
      </is>
    </oc>
    <nc r="I753"/>
  </rcc>
  <rcc rId="6490" sId="2">
    <oc r="A754" t="inlineStr">
      <is>
        <t>16/6/2015</t>
      </is>
    </oc>
    <nc r="A754"/>
  </rcc>
  <rcc rId="6491" sId="2">
    <oc r="B754">
      <v>125494</v>
    </oc>
    <nc r="B754"/>
  </rcc>
  <rcc rId="6492" sId="2">
    <oc r="C754" t="inlineStr">
      <is>
        <t>(iOS): The game freezes after conversation with Necromancer while crossing a bridge near co-ordinates (49673, 49644, -1) in Bog of Souls.</t>
      </is>
    </oc>
    <nc r="C754"/>
  </rcc>
  <rcc rId="6493" sId="2">
    <oc r="E754" t="inlineStr">
      <is>
        <t>1. Install and Launch the game 
2. Rescue Coren. 
3. Start the Quest "The Birthplace of Humanity".
4. Don't use fast travel to go to Pinnacle.
5. Cross the bridge  near co-ordinates (49673, 49644, -1) in Bog of Souls.</t>
      </is>
    </oc>
    <nc r="E754"/>
  </rcc>
  <rcc rId="6494" sId="2">
    <oc r="F754" t="inlineStr">
      <is>
        <t>Actual Result: The game freezes after conversation with Necromancer while crossing a bridge
Expected Result: The game should progress properly without any freezes.</t>
      </is>
    </oc>
    <nc r="F754"/>
  </rcc>
  <rcc rId="6495" sId="2">
    <oc r="G754" t="inlineStr">
      <is>
        <t>iOS:
iPad Air (8.1.2)</t>
      </is>
    </oc>
    <nc r="G754"/>
  </rcc>
  <rcc rId="6496" sId="2">
    <oc r="H754" t="inlineStr">
      <is>
        <t>A</t>
      </is>
    </oc>
    <nc r="H754"/>
  </rcc>
  <rcc rId="6497" sId="2">
    <oc r="I754" t="inlineStr">
      <is>
        <t>To Log</t>
      </is>
    </oc>
    <nc r="I754"/>
  </rcc>
  <rcc rId="6498" sId="2">
    <oc r="A755" t="inlineStr">
      <is>
        <t>16/6/2015</t>
      </is>
    </oc>
    <nc r="A755"/>
  </rcc>
  <rcc rId="6499" sId="2">
    <oc r="B755">
      <v>125484</v>
    </oc>
    <nc r="B755"/>
  </rcc>
  <rcc rId="6500" sId="2">
    <oc r="C755" t="inlineStr">
      <is>
        <t>(Global): Lightbringer appears stuck near a tree at co-ordinates (49892, 50232, 0) in City of Light.</t>
      </is>
    </oc>
    <nc r="C755"/>
  </rcc>
  <rcc rId="6501" sId="2">
    <oc r="E755" t="inlineStr">
      <is>
        <t>1. Install and launch the game. 
2. Rescue Coren. 
3. Move to the co ordinates(49892, 50232, 0) in City of Light.
4. Move around the tree.
(Please refer to the attachment)</t>
      </is>
    </oc>
    <nc r="E755"/>
  </rcc>
  <rcc rId="6502" sId="2">
    <oc r="F755" t="inlineStr">
      <is>
        <t>Actual Result: Lightbringer appears stuck near a tree.
Expected Result: Lightbringer should collide with the tree.</t>
      </is>
    </oc>
    <nc r="F755"/>
  </rcc>
  <rcc rId="6503" sId="2">
    <oc r="G755" t="inlineStr">
      <is>
        <t>Operating System:
Windows 8.1 Enterprise 32-bit
Windows 7 64-bit
Card name: 
AMD Radeon HD 5450
AMD Radeon HD 787.
iOS:
iPad 3 (8.1.3)
iPad Air (8.1.2).</t>
      </is>
    </oc>
    <nc r="G755"/>
  </rcc>
  <rcc rId="6504" sId="2">
    <oc r="H755" t="inlineStr">
      <is>
        <t>A</t>
      </is>
    </oc>
    <nc r="H755"/>
  </rcc>
  <rcc rId="6505" sId="2">
    <oc r="I755" t="inlineStr">
      <is>
        <t>To Log</t>
      </is>
    </oc>
    <nc r="I755"/>
  </rcc>
  <rcc rId="6506" sId="2">
    <oc r="A758" t="inlineStr">
      <is>
        <t>17/6/2015</t>
      </is>
    </oc>
    <nc r="A758"/>
  </rcc>
  <rcc rId="6507" sId="2" numFmtId="19">
    <oc r="B758">
      <v>125781</v>
    </oc>
    <nc r="B758"/>
  </rcc>
  <rcc rId="6508" sId="2">
    <oc r="C758" t="inlineStr">
      <is>
        <t>(Global): Lightbringer appears stuck in the rocks near co-ordinates (49969, 50248, 0) in the Southern Forest.</t>
      </is>
    </oc>
    <nc r="C758"/>
  </rcc>
  <rcc rId="6509" sId="2">
    <oc r="E758" t="inlineStr">
      <is>
        <t>1. Install and launch the game. 
2. Rescue Coren. 
3. Move to the co ordinates(49969, 50248, 0) in Southern Forest.
4. Move Lightbringer near the rocks.</t>
      </is>
    </oc>
    <nc r="E758"/>
  </rcc>
  <rcc rId="6510" sId="2">
    <oc r="F758" t="inlineStr">
      <is>
        <t>Actual Result: Lightbringer appears stuck in the rocks.
Expected Result: Lightbringer should have proper collision with the rocks.</t>
      </is>
    </oc>
    <nc r="F758"/>
  </rcc>
  <rcc rId="6511" sId="2">
    <oc r="G758" t="inlineStr">
      <is>
        <t>Operating System:
Windows 8.1 Enterprise 32-bit
Windows 7 64-bit
Card name: 
AMD Radeon HD 5450
AMD Radeon HD 787.
iOS:
iPad 3 (8.1.3)</t>
      </is>
    </oc>
    <nc r="G758"/>
  </rcc>
  <rcc rId="6512" sId="2">
    <oc r="H758" t="inlineStr">
      <is>
        <t>A</t>
      </is>
    </oc>
    <nc r="H758"/>
  </rcc>
  <rcc rId="6513" sId="2">
    <oc r="I758" t="inlineStr">
      <is>
        <t>To Log</t>
      </is>
    </oc>
    <nc r="I758"/>
  </rcc>
  <rcc rId="6514" sId="2">
    <oc r="A759" t="inlineStr">
      <is>
        <t>17/6/2015</t>
      </is>
    </oc>
    <nc r="A759"/>
  </rcc>
  <rcc rId="6515" sId="2">
    <oc r="B759">
      <v>125783</v>
    </oc>
    <nc r="B759"/>
  </rcc>
  <rcc rId="6516" sId="2">
    <oc r="C759" t="inlineStr">
      <is>
        <t>(Global): Improper animation is displayed for flowing water in the Southern Forest at coordinate (49929, 50151, 0).</t>
      </is>
    </oc>
    <nc r="C759"/>
  </rcc>
  <rcc rId="6517" sId="2">
    <oc r="E759" t="inlineStr">
      <is>
        <t>1. Install and launch the game. 
2. Rescue Coren. 
3. Move to the co ordinates(49929, 50151, 0) in Southern Forest.
4. Move Lightbringer near the river bank.
5. Observer the water flow.</t>
      </is>
    </oc>
    <nc r="E759"/>
  </rcc>
  <rcc rId="6518" sId="2">
    <oc r="F759" t="inlineStr">
      <is>
        <t>Actual Result: Improper animation is displayed for flowing water.
Expected Result: Proper animation of the water flow should be displayed.</t>
      </is>
    </oc>
    <nc r="F759"/>
  </rcc>
  <rcc rId="6519" sId="2">
    <oc r="G759" t="inlineStr">
      <is>
        <t>Operating System:
Windows 8.1 Enterprise 32-bit
Windows 7 64-bit
Card name: 
AMD Radeon HD 5450
AMD Radeon HD 787.
iOS:
iPad 3 (8.1.3)</t>
      </is>
    </oc>
    <nc r="G759"/>
  </rcc>
  <rcc rId="6520" sId="2">
    <oc r="H759" t="inlineStr">
      <is>
        <t>C</t>
      </is>
    </oc>
    <nc r="H759"/>
  </rcc>
  <rcc rId="6521" sId="2">
    <oc r="I759" t="inlineStr">
      <is>
        <t>To Log</t>
      </is>
    </oc>
    <nc r="I759"/>
  </rcc>
  <rcc rId="6522" sId="2">
    <oc r="A760" t="inlineStr">
      <is>
        <t>17/6/2015</t>
      </is>
    </oc>
    <nc r="A760"/>
  </rcc>
  <rcc rId="6523" sId="2">
    <oc r="B760">
      <v>125772</v>
    </oc>
    <nc r="B760"/>
  </rcc>
  <rcc rId="6524" sId="2">
    <oc r="C760" t="inlineStr">
      <is>
        <t>(iOS): The game crashes randomly while progressing in Pinnacle.</t>
      </is>
    </oc>
    <nc r="C760"/>
  </rcc>
  <rcc rId="6525" sId="2">
    <oc r="E760" t="inlineStr">
      <is>
        <t>1. Install and Launch the game. 
2. Rescue Coren. 
3. Progress through the game.</t>
      </is>
    </oc>
    <nc r="E760"/>
  </rcc>
  <rcc rId="6526" sId="2">
    <oc r="F760" t="inlineStr">
      <is>
        <t>Actual Result:  The game crashes randomly while progressing.
Expected Result: The game should progress without any crashes.</t>
      </is>
    </oc>
    <nc r="F760"/>
  </rcc>
  <rcc rId="6527" sId="2">
    <oc r="G760" t="inlineStr">
      <is>
        <t>iOS:
iPad Air (8.1.2)</t>
      </is>
    </oc>
    <nc r="G760"/>
  </rcc>
  <rcc rId="6528" sId="2">
    <oc r="H760" t="inlineStr">
      <is>
        <t>A</t>
      </is>
    </oc>
    <nc r="H760"/>
  </rcc>
  <rcc rId="6529" sId="2">
    <oc r="I760" t="inlineStr">
      <is>
        <t>To Log</t>
      </is>
    </oc>
    <nc r="I760"/>
  </rcc>
  <rcc rId="6530" sId="2">
    <oc r="A761" t="inlineStr">
      <is>
        <t>17/6/2015</t>
      </is>
    </oc>
    <nc r="A761"/>
  </rcc>
  <rcc rId="6531" sId="2">
    <oc r="B761">
      <v>125776</v>
    </oc>
    <nc r="B761"/>
  </rcc>
  <rcc rId="6532" sId="2">
    <oc r="C761" t="inlineStr">
      <is>
        <t>(iOS): The game crashes randomly while progressing in Bastille.</t>
      </is>
    </oc>
    <nc r="C761"/>
  </rcc>
  <rcc rId="6533" sId="2">
    <oc r="E761" t="inlineStr">
      <is>
        <t>1. Install and Launch the game. 
2. Rescue Coren. 
3. Progress through the game.</t>
      </is>
    </oc>
    <nc r="E761"/>
  </rcc>
  <rcc rId="6534" sId="2">
    <oc r="F761" t="inlineStr">
      <is>
        <t>Actual Result:  The game crashes randomly while progressing.
Expected Result: The game should progress without any crashes.</t>
      </is>
    </oc>
    <nc r="F761"/>
  </rcc>
  <rcc rId="6535" sId="2">
    <oc r="G761" t="inlineStr">
      <is>
        <t>iOS:
iPad Air (8.1.2)</t>
      </is>
    </oc>
    <nc r="G761"/>
  </rcc>
  <rcc rId="6536" sId="2">
    <oc r="H761" t="inlineStr">
      <is>
        <t>A</t>
      </is>
    </oc>
    <nc r="H761"/>
  </rcc>
  <rcc rId="6537" sId="2">
    <oc r="I761" t="inlineStr">
      <is>
        <t>To Log</t>
      </is>
    </oc>
    <nc r="I761"/>
  </rcc>
  <rcc rId="6538" sId="2">
    <oc r="A762" t="inlineStr">
      <is>
        <t>17/6/2015</t>
      </is>
    </oc>
    <nc r="A762"/>
  </rcc>
  <rcc rId="6539" sId="2">
    <oc r="B762">
      <v>125777</v>
    </oc>
    <nc r="B762"/>
  </rcc>
  <rcc rId="6540" sId="2">
    <oc r="C762" t="inlineStr">
      <is>
        <t>(iOS): Random performance drop is observed while progressing in Pinnacle.</t>
      </is>
    </oc>
    <nc r="C762"/>
  </rcc>
  <rcc rId="6541" sId="2">
    <oc r="E762" t="inlineStr">
      <is>
        <t>1. Install and Launch the game. 
2. Rescue Coren. 
3. Progress through the game to reach Pinnacle. 
4. Move character in the Pinnacle area.</t>
      </is>
    </oc>
    <nc r="E762"/>
  </rcc>
  <rcc rId="6542" sId="2">
    <oc r="F762" t="inlineStr">
      <is>
        <t>Actual Result:  The FPS drops from 25 to 12 randomly during progression.
Expected Result: The game should progress without any performance drop.</t>
      </is>
    </oc>
    <nc r="F762"/>
  </rcc>
  <rcc rId="6543" sId="2">
    <oc r="G762" t="inlineStr">
      <is>
        <t>iOS:
iPad Air (8.1.2)</t>
      </is>
    </oc>
    <nc r="G762"/>
  </rcc>
  <rcc rId="6544" sId="2">
    <oc r="H762" t="inlineStr">
      <is>
        <t>B</t>
      </is>
    </oc>
    <nc r="H762"/>
  </rcc>
  <rcc rId="6545" sId="2">
    <oc r="I762" t="inlineStr">
      <is>
        <t>To Log</t>
      </is>
    </oc>
    <nc r="I762"/>
  </rcc>
  <rcc rId="6546" sId="2">
    <oc r="A763" t="inlineStr">
      <is>
        <t>17/6/2015</t>
      </is>
    </oc>
    <nc r="A763"/>
  </rcc>
  <rcc rId="6547" sId="2">
    <oc r="B763">
      <v>125778</v>
    </oc>
    <nc r="B763"/>
  </rcc>
  <rcc rId="6548" sId="2">
    <oc r="C763" t="inlineStr">
      <is>
        <t>(iOS): Random performance drop is observed while progressing in Bastille.</t>
      </is>
    </oc>
    <nc r="C763"/>
  </rcc>
  <rcc rId="6549" sId="2">
    <oc r="E763" t="inlineStr">
      <is>
        <t>1. Install and Launch the game. 
2. Rescue Coren. 
3. Progress through the game to reach Bastille.
4. Engage in combat with Prince Syrion.</t>
      </is>
    </oc>
    <nc r="E763"/>
  </rcc>
  <rcc rId="6550" sId="2">
    <oc r="F763" t="inlineStr">
      <is>
        <t>Actual Result:  The FPS drops from 25 to 12 randomly during progression.
Expected Result: The game should progress without any performance drop.</t>
      </is>
    </oc>
    <nc r="F763"/>
  </rcc>
  <rcc rId="6551" sId="2">
    <oc r="G763" t="inlineStr">
      <is>
        <t>iOS:
iPad Air (8.1.2)</t>
      </is>
    </oc>
    <nc r="G763"/>
  </rcc>
  <rcc rId="6552" sId="2">
    <oc r="H763" t="inlineStr">
      <is>
        <t>B</t>
      </is>
    </oc>
    <nc r="H763"/>
  </rcc>
  <rcc rId="6553" sId="2">
    <oc r="I763" t="inlineStr">
      <is>
        <t>To Log</t>
      </is>
    </oc>
    <nc r="I763"/>
  </rcc>
  <rcc rId="6554" sId="2">
    <oc r="A764" t="inlineStr">
      <is>
        <t>17/6/2015</t>
      </is>
    </oc>
    <nc r="A764"/>
  </rcc>
  <rcc rId="6555" sId="2">
    <oc r="B764">
      <v>125780</v>
    </oc>
    <nc r="B764"/>
  </rcc>
  <rcc rId="6556" sId="2">
    <oc r="C764" t="inlineStr">
      <is>
        <t>(iOS) The game fails to display  image for Former Archon  in the conversation window at co-ordinates (50065, 50053, 0) in Pinnacle.</t>
      </is>
    </oc>
    <nc r="C764"/>
  </rcc>
  <rcc rId="6557" sId="2">
    <oc r="E764" t="inlineStr">
      <is>
        <t>1. Install and Launch the game.
2. Rescue Coren.
3.Move to co-ordinates co-ordinates (50065, 50053, 0) in Pinnacle.
5. Start conversation with Former Archon.</t>
      </is>
    </oc>
    <nc r="E764"/>
  </rcc>
  <rcc rId="6558" sId="2">
    <oc r="F764" t="inlineStr">
      <is>
        <t>Actual result: The game fails to display image for Former Archon  in the conversation window.
Expected Result: The game should display image for Former Archon in the conversation window.</t>
      </is>
    </oc>
    <nc r="F764"/>
  </rcc>
  <rcc rId="6559" sId="2">
    <oc r="G764" t="inlineStr">
      <is>
        <t>Operating System:
Windows 8.1 Enterprise 32-bit
Windows 7 64-bit
Card name: 
AMD Radeon HD 5450
AMD Radeon HD 787.
iOS:
iPad 3 (8.1.3)</t>
      </is>
    </oc>
    <nc r="G764"/>
  </rcc>
  <rcc rId="6560" sId="2">
    <oc r="H764" t="inlineStr">
      <is>
        <t>C</t>
      </is>
    </oc>
    <nc r="H764"/>
  </rcc>
  <rcc rId="6561" sId="2">
    <oc r="I764" t="inlineStr">
      <is>
        <t>To Log</t>
      </is>
    </oc>
    <nc r="I764"/>
  </rcc>
  <rcc rId="6562" sId="2">
    <oc r="A765" t="inlineStr">
      <is>
        <t>17/6/2015</t>
      </is>
    </oc>
    <nc r="A765"/>
  </rcc>
  <rcc rId="6563" sId="2">
    <oc r="B765">
      <v>125784</v>
    </oc>
    <nc r="B765"/>
  </rcc>
  <rcc rId="6564" sId="2">
    <oc r="C765" t="inlineStr">
      <is>
        <t>(iOS): The game displays the Lightbringer standing in the Altar during the ritual of the  quest "Becoming Whole" in Radiance.</t>
      </is>
    </oc>
    <nc r="C765"/>
  </rcc>
  <rcc rId="6565" sId="2">
    <oc r="E765" t="inlineStr">
      <is>
        <t>1. Install and Launch the game. 
2. Rescue Coren. 
3. Progress through the game and complete the objective "Place the heart on the altar." quest in Radiance.
4. Observe Lightbringer during the ritual after the quest.</t>
      </is>
    </oc>
    <nc r="E765"/>
  </rcc>
  <rcc rId="6566" sId="2">
    <oc r="F765" t="inlineStr">
      <is>
        <t>Actual Result:  The game displays the Lightbringer standing in the Altar.
Expected Result: Lightbringer should be displayed lying on the altar during the ritual.</t>
      </is>
    </oc>
    <nc r="F765"/>
  </rcc>
  <rcc rId="6567" sId="2">
    <oc r="G765" t="inlineStr">
      <is>
        <t>iOS:
iPad 3 (8.1.3)</t>
      </is>
    </oc>
    <nc r="G765"/>
  </rcc>
  <rcc rId="6568" sId="2">
    <oc r="H765" t="inlineStr">
      <is>
        <t>C</t>
      </is>
    </oc>
    <nc r="H765"/>
  </rcc>
  <rcc rId="6569" sId="2">
    <oc r="I765" t="inlineStr">
      <is>
        <t>To Log</t>
      </is>
    </oc>
    <nc r="I765"/>
  </rcc>
  <rcc rId="6570" sId="2">
    <oc r="A766" t="inlineStr">
      <is>
        <t>17/6/2015</t>
      </is>
    </oc>
    <nc r="A766"/>
  </rcc>
  <rcc rId="6571" sId="2">
    <oc r="B766">
      <v>125765</v>
    </oc>
    <nc r="B766"/>
  </rcc>
  <rcc rId="6572" sId="2">
    <oc r="C766" t="inlineStr">
      <is>
        <t>(Global): The thumbnail for 'Rogg' is missing in the conversation window at co-ordinates (49719, 49965, 0) in Northern Forest.</t>
      </is>
    </oc>
    <nc r="C766"/>
  </rcc>
  <rcc rId="6573" sId="2">
    <oc r="E766" t="inlineStr">
      <is>
        <t>1. Install and launch the game. 
2. Rescue Coren. 
3. Move to the co ordinates (49719, 49965, 0) in Northern Forest. 
4. Talk to Rogg.</t>
      </is>
    </oc>
    <nc r="E766"/>
  </rcc>
  <rcc rId="6574" sId="2">
    <oc r="F766" t="inlineStr">
      <is>
        <t>Actual Result: The thumbnail is missing for 'Rogg'.
Expected Result: The thumbnail of 'Rogg' should be displayed in the conversation window.</t>
      </is>
    </oc>
    <nc r="F766"/>
  </rcc>
  <rcc rId="6575" sId="2">
    <oc r="G766" t="inlineStr">
      <is>
        <t>Operating System:
Windows 8.1 Enterprise 32-bit
Windows 7 64-bit
Card name: 
AMD Radeon HD 5450
AMD Radeon HD 787.
iOS:
iPad 3 (8.1.3).</t>
      </is>
    </oc>
    <nc r="G766"/>
  </rcc>
  <rcc rId="6576" sId="2">
    <oc r="H766" t="inlineStr">
      <is>
        <t>C</t>
      </is>
    </oc>
    <nc r="H766"/>
  </rcc>
  <rcc rId="6577" sId="2">
    <oc r="I766" t="inlineStr">
      <is>
        <t>To Log</t>
      </is>
    </oc>
    <nc r="I766"/>
  </rcc>
  <rcc rId="6578" sId="2">
    <oc r="A767" t="inlineStr">
      <is>
        <t>17/6/2015</t>
      </is>
    </oc>
    <nc r="A767"/>
  </rcc>
  <rcc rId="6579" sId="2">
    <oc r="B767">
      <v>125782</v>
    </oc>
    <nc r="B767"/>
  </rcc>
  <rcc rId="6580" sId="2">
    <oc r="C767" t="inlineStr">
      <is>
        <t>(Global): Lightbringer and party members keep on attacking the 'Training Dummy' even after they disappear at co-ordinates (50148, 50209, 0) in Pinnacle.</t>
      </is>
    </oc>
    <nc r="C767"/>
  </rcc>
  <rcc rId="6581" sId="2">
    <oc r="E767" t="inlineStr">
      <is>
        <t>1. Install and launch the game. 
2. Rescue Coren. 
3. Move to the co ordinates (50148, 50209, 0) in Pinnacle. 
4. Attack the Training Dummy.
(Please refer to the attachment)</t>
      </is>
    </oc>
    <nc r="E767"/>
  </rcc>
  <rcc rId="6582" sId="2">
    <oc r="F767" t="inlineStr">
      <is>
        <t>Actual Result:  Lightbringer and party keep on attacking the 'Training Dummy' even if they are vanished.
Expected Result: Lightbringer and party member should stop attacking after the Training Dummy are defeated.</t>
      </is>
    </oc>
    <nc r="F767"/>
  </rcc>
  <rcc rId="6583" sId="2">
    <oc r="G767" t="inlineStr">
      <is>
        <t>Operating System:
Windows 8.1 Enterprise 32-bit
Windows 7 64-bit
Card name: 
AMD Radeon HD 5450
AMD Radeon HD 787.
iOS:
iPad 3 (8.1.3)</t>
      </is>
    </oc>
    <nc r="G767"/>
  </rcc>
  <rcc rId="6584" sId="2">
    <oc r="H767" t="inlineStr">
      <is>
        <t>C</t>
      </is>
    </oc>
    <nc r="H767"/>
  </rcc>
  <rcc rId="6585" sId="2">
    <oc r="I767" t="inlineStr">
      <is>
        <t>To Log</t>
      </is>
    </oc>
    <nc r="I767"/>
  </rcc>
  <rcc rId="6586" sId="2">
    <oc r="A768" t="inlineStr">
      <is>
        <t>17/6/2015</t>
      </is>
    </oc>
    <nc r="A768"/>
  </rcc>
  <rcc rId="6587" sId="2">
    <oc r="B768">
      <v>125768</v>
    </oc>
    <nc r="B768"/>
  </rcc>
  <rcc rId="6588" sId="2">
    <oc r="C768" t="inlineStr">
      <is>
        <t>(Global): Lightbringer is able to leave playable area at co-ordinates (49693, 49949, 0) near the Ember Mines.</t>
      </is>
    </oc>
    <nc r="C768"/>
  </rcc>
  <rcc rId="6589" sId="2">
    <oc r="E768" t="inlineStr">
      <is>
        <t>1. Install and Launch the game. 
2. Rescue Coren. 
3. Progress to co-ordinates (49693, 49949, 0) near the Ember Mines. 
4. Move Lightbringer towards the rocks.</t>
      </is>
    </oc>
    <nc r="E768"/>
  </rcc>
  <rcc rId="6590" sId="2">
    <oc r="F768" t="inlineStr">
      <is>
        <t>Actual Result: Lightbringer is able to leave playable area.
Expected Result: Lightbringer should have proper collision with the rocks.</t>
      </is>
    </oc>
    <nc r="F768"/>
  </rcc>
  <rcc rId="6591" sId="2">
    <oc r="G768" t="inlineStr">
      <is>
        <t>Operating System:
Windows 8.1 Enterprise 32-bit
Windows 7 64-bit
Card name: 
AMD Radeon HD 5450
AMD Radeon HD 787.
iOS:
iPad 3 (8.1.3)</t>
      </is>
    </oc>
    <nc r="G768"/>
  </rcc>
  <rcc rId="6592" sId="2">
    <oc r="H768" t="inlineStr">
      <is>
        <t>C</t>
      </is>
    </oc>
    <nc r="H768"/>
  </rcc>
  <rcc rId="6593" sId="2">
    <oc r="I768" t="inlineStr">
      <is>
        <t>To Log</t>
      </is>
    </oc>
    <nc r="I768"/>
  </rcc>
  <rcc rId="6594" sId="2">
    <oc r="A769" t="inlineStr">
      <is>
        <t>17/6/2015</t>
      </is>
    </oc>
    <nc r="A769"/>
  </rcc>
  <rcc rId="6595" sId="2">
    <oc r="B769">
      <v>125769</v>
    </oc>
    <nc r="B769"/>
  </rcc>
  <rcc rId="6596" sId="2">
    <oc r="C769" t="inlineStr">
      <is>
        <t>(iOS): The game crashes randomly while progressing in Smuggler Cave.</t>
      </is>
    </oc>
    <nc r="C769"/>
  </rcc>
  <rcc rId="6597" sId="2">
    <oc r="E769" t="inlineStr">
      <is>
        <t>1. Install and Launch the game. 
2. Rescue Coren. 
3. Progress through the game.</t>
      </is>
    </oc>
    <nc r="E769"/>
  </rcc>
  <rcc rId="6598" sId="2">
    <oc r="F769" t="inlineStr">
      <is>
        <t>Actual Result:  The game crashes randomly while progressing.
Expected Result: The game should progress without any crashes.</t>
      </is>
    </oc>
    <nc r="F769"/>
  </rcc>
  <rcc rId="6599" sId="2">
    <oc r="G769" t="inlineStr">
      <is>
        <t>iOS:
iPad Air (8.1.2)</t>
      </is>
    </oc>
    <nc r="G769"/>
  </rcc>
  <rcc rId="6600" sId="2">
    <oc r="H769" t="inlineStr">
      <is>
        <t>A</t>
      </is>
    </oc>
    <nc r="H769"/>
  </rcc>
  <rcc rId="6601" sId="2">
    <oc r="I769" t="inlineStr">
      <is>
        <t>To Log</t>
      </is>
    </oc>
    <nc r="I769"/>
  </rcc>
  <rcc rId="6602" sId="2">
    <oc r="A772" t="inlineStr">
      <is>
        <t>18/6/2015</t>
      </is>
    </oc>
    <nc r="A772"/>
  </rcc>
  <rcc rId="6603" sId="2">
    <oc r="B772">
      <v>126090</v>
    </oc>
    <nc r="B772"/>
  </rcc>
  <rcc rId="6604" sId="2">
    <oc r="C772" t="inlineStr">
      <is>
        <t>(Global): Lightbringer appears stuck in the stairs at co-ordinates (50087, 50117, 1) in the Pinnacle.</t>
      </is>
    </oc>
    <nc r="C772"/>
  </rcc>
  <rcc rId="6605" sId="2">
    <oc r="E772" t="inlineStr">
      <is>
        <t>1. Install and launch the game. 
2. Rescue Coren. 
3. Move to the co-ordinates (50087, 50117, 1) in Pinnacle.
4. Move Lightbringer near the stairs.</t>
      </is>
    </oc>
    <nc r="E772"/>
  </rcc>
  <rcc rId="6606" sId="2">
    <oc r="F772" t="inlineStr">
      <is>
        <t>Actual Result: Lightbringer appears stuck in the stairs.
Expected Result: Lightbringer should have proper collision with the stairs.</t>
      </is>
    </oc>
    <nc r="F772"/>
  </rcc>
  <rcc rId="6607" sId="2">
    <oc r="G772" t="inlineStr">
      <is>
        <t>Operating System:
Windows 8.1 Enterprise 32-bit
Windows 7 64-bit
Card name: 
AMD Radeon HD 5450
AMD Radeon HD 787.
iOS:
iPad 4 (7.1.2).</t>
      </is>
    </oc>
    <nc r="G772"/>
  </rcc>
  <rcc rId="6608" sId="2">
    <oc r="H772" t="inlineStr">
      <is>
        <t>A</t>
      </is>
    </oc>
    <nc r="H772"/>
  </rcc>
  <rcc rId="6609" sId="2">
    <oc r="I772" t="inlineStr">
      <is>
        <t>To Log</t>
      </is>
    </oc>
    <nc r="I772"/>
  </rcc>
  <rcc rId="6610" sId="2">
    <oc r="A773" t="inlineStr">
      <is>
        <t>18/6/2015</t>
      </is>
    </oc>
    <nc r="A773"/>
  </rcc>
  <rcc rId="6611" sId="2">
    <oc r="B773">
      <v>126091</v>
    </oc>
    <nc r="B773"/>
  </rcc>
  <rcc rId="6612" sId="2">
    <oc r="C773" t="inlineStr">
      <is>
        <t>(Global) The word ‘they’ is misspelled as ‘the’ in Rogar’s dialogue "The polar bears are dangerous.." at co-ordinates (49531, 49536, 0) in Cliff of Giants.</t>
      </is>
    </oc>
    <nc r="C773"/>
  </rcc>
  <rcc rId="6613" sId="2">
    <oc r="E773" t="inlineStr">
      <is>
        <t>1. Install and launch the game. 
2. Rescue Coren. 
3. Progress to the co-ordinates (49531, 49536, 0) in Cliff of Giants and talk to Rogar.
4. Observe the spelling of 'they' in the dialogue box.</t>
      </is>
    </oc>
    <nc r="E773"/>
  </rcc>
  <rcc rId="6614" sId="2">
    <oc r="F773" t="inlineStr">
      <is>
        <t>Actual Result: The word ‘they’ is misspelled as ‘the’ in Rogar’s dialogue "The polar bears are dangerous..".
Expected Result: The word 'the' should be spelled as 'they'.</t>
      </is>
    </oc>
    <nc r="F773"/>
  </rcc>
  <rcc rId="6615" sId="2">
    <oc r="G773" t="inlineStr">
      <is>
        <t>Operating System:
Windows 8.1 Enterprise 32-bit
Windows 7 64-bit
Card name: 
AMD Radeon HD 5450
AMD Radeon HD 787.
iOS:
iPad 4 (7.1.2).</t>
      </is>
    </oc>
    <nc r="G773"/>
  </rcc>
  <rcc rId="6616" sId="2">
    <oc r="H773" t="inlineStr">
      <is>
        <t>C</t>
      </is>
    </oc>
    <nc r="H773"/>
  </rcc>
  <rcc rId="6617" sId="2">
    <oc r="I773" t="inlineStr">
      <is>
        <t>To Log</t>
      </is>
    </oc>
    <nc r="I773"/>
  </rcc>
  <rcc rId="6618" sId="2">
    <oc r="A774" t="inlineStr">
      <is>
        <t>18/6/2015</t>
      </is>
    </oc>
    <nc r="A774"/>
  </rcc>
  <rcc rId="6619" sId="2">
    <oc r="B774">
      <v>126092</v>
    </oc>
    <nc r="B774"/>
  </rcc>
  <rcc rId="6620" sId="2">
    <oc r="C774" t="inlineStr">
      <is>
        <t>(Global): The game displays the King Xavier standing in the bed at co-ordinates (50156, 50211, 1) in Pinnacle.</t>
      </is>
    </oc>
    <nc r="C774"/>
  </rcc>
  <rcc rId="6621" sId="2">
    <oc r="E774" t="inlineStr">
      <is>
        <t>1. Install and launch the game. 
2. Rescue Coren. 
3. Progress to the co-ordinates (50156, 50211, 1) in Pinnacle.
4. Observe King Xavier.</t>
      </is>
    </oc>
    <nc r="E774"/>
  </rcc>
  <rcc rId="6622" sId="2">
    <oc r="F774" t="inlineStr">
      <is>
        <t>Actual Result:  The game displays the King Xavier standing in the bed.
Expected Result: The game should display King Xavier lying on the bed.</t>
      </is>
    </oc>
    <nc r="F774"/>
  </rcc>
  <rcc rId="6623" sId="2">
    <oc r="G774" t="inlineStr">
      <is>
        <t>Operating System:
Windows 8.1 Enterprise 32-bit
Windows 7 64-bit
Card name: 
AMD Radeon HD 5450
AMD Radeon HD 787.
iOS:
iPad 4 (7.1.2)</t>
      </is>
    </oc>
    <nc r="G774"/>
  </rcc>
  <rcc rId="6624" sId="2">
    <oc r="H774" t="inlineStr">
      <is>
        <t>C</t>
      </is>
    </oc>
    <nc r="H774"/>
  </rcc>
  <rcc rId="6625" sId="2">
    <oc r="I774" t="inlineStr">
      <is>
        <t>To Log</t>
      </is>
    </oc>
    <nc r="I774"/>
  </rcc>
  <rcc rId="6626" sId="2">
    <oc r="A775" t="inlineStr">
      <is>
        <t>18/6/2015</t>
      </is>
    </oc>
    <nc r="A775"/>
  </rcc>
  <rcc rId="6627" sId="2">
    <oc r="B775">
      <v>126083</v>
    </oc>
    <nc r="B775"/>
  </rcc>
  <rcc rId="6628" sId="2">
    <oc r="C775" t="inlineStr">
      <is>
        <t>(Global): Lightbringer is able to leave playable area near co-ordinate (49791, 50287, -1) at Sewers in 'The City Of Light'.</t>
      </is>
    </oc>
    <nc r="C775"/>
  </rcc>
  <rcc rId="6629" sId="2">
    <oc r="E775" t="inlineStr">
      <is>
        <t>1. Install and launch Steam and Ember. 
2. Rescue Coren. 
3. Enter Sewers through the trap door. 
4. Navigate to co-ordinate (49791, 50287, -1).</t>
      </is>
    </oc>
    <nc r="E775"/>
  </rcc>
  <rcc rId="6630" sId="2">
    <oc r="F775" t="inlineStr">
      <is>
        <t>Actual Result: Lightbringer is able to leave playable area.
Expected Result: Lightbringer should unable to leave playable area.</t>
      </is>
    </oc>
    <nc r="F775"/>
  </rcc>
  <rcc rId="6631" sId="2">
    <oc r="G775" t="inlineStr">
      <is>
        <t>Operating System:
Windows 8.1 Enterprise 32-bit
Windows 7 64-bit
Card name: 
AMD Radeon HD 5450
AMD Radeon HD 787.
iOS: 
iPad 4 (7.1.2).</t>
      </is>
    </oc>
    <nc r="G775"/>
  </rcc>
  <rcc rId="6632" sId="2">
    <oc r="H775" t="inlineStr">
      <is>
        <t>B</t>
      </is>
    </oc>
    <nc r="H775"/>
  </rcc>
  <rcc rId="6633" sId="2">
    <oc r="I775" t="inlineStr">
      <is>
        <t>To Log</t>
      </is>
    </oc>
    <nc r="I775"/>
  </rcc>
  <rcc rId="6634" sId="2">
    <oc r="A776" t="inlineStr">
      <is>
        <t>18/6/2015</t>
      </is>
    </oc>
    <nc r="A776"/>
  </rcc>
  <rcc rId="6635" sId="2">
    <oc r="B776">
      <v>126094</v>
    </oc>
    <nc r="B776"/>
  </rcc>
  <rcc rId="6636" sId="2">
    <oc r="C776" t="inlineStr">
      <is>
        <t>(Global): The NPC Grok  deals very low damage to the enemies at co-ordinates (49603, 49495, 0) in the Cliff of Giants.</t>
      </is>
    </oc>
    <nc r="C776"/>
  </rcc>
  <rcc rId="6637" sId="2">
    <oc r="E776" t="inlineStr">
      <is>
        <t>1. Install and launch the game. 
2. Rescue Coren. 
3. Progress to the co ordinates(49603, 49495, 0) in Cliff of Giants.
4. Engage Lightbringer in battle with Alpine wolfs.
5. Move Lightbringer near Grok.
6. Observe the damage dealt to the enemy by Grok.</t>
      </is>
    </oc>
    <nc r="E776"/>
  </rcc>
  <rcc rId="6638" sId="2">
    <oc r="F776" t="inlineStr">
      <is>
        <t>Actual Result: The NPC's deals very low damage to the enemies.
Expected Result: The NPC Grok should deal appropriate damage.</t>
      </is>
    </oc>
    <nc r="F776"/>
  </rcc>
  <rcc rId="6639" sId="2">
    <oc r="G776" t="inlineStr">
      <is>
        <t>Operating System:
Windows 8.1 Enterprise 32-bit
Windows 7 64-bit
Card name: 
AMD Radeon HD 5450
AMD Radeon HD 787.
iOS: 
iPad 4 (7.1.2).</t>
      </is>
    </oc>
    <nc r="G776"/>
  </rcc>
  <rcc rId="6640" sId="2">
    <oc r="H776" t="inlineStr">
      <is>
        <t>B</t>
      </is>
    </oc>
    <nc r="H776"/>
  </rcc>
  <rcc rId="6641" sId="2">
    <oc r="I776" t="inlineStr">
      <is>
        <t>To Log</t>
      </is>
    </oc>
    <nc r="I776"/>
  </rcc>
  <rcc rId="6642" sId="2">
    <oc r="A777" t="inlineStr">
      <is>
        <t>18/6/2015</t>
      </is>
    </oc>
    <nc r="A777"/>
  </rcc>
  <rcc rId="6643" sId="2">
    <oc r="B777">
      <v>126082</v>
    </oc>
    <nc r="B777"/>
  </rcc>
  <rcc rId="6644" sId="2">
    <oc r="C777" t="inlineStr">
      <is>
        <t>(iOS): The game crashes randomly while progressing in Cliff of Giants.</t>
      </is>
    </oc>
    <nc r="C777"/>
  </rcc>
  <rcc rId="6645" sId="2">
    <oc r="E777" t="inlineStr">
      <is>
        <t>1. Install and Launch the game. 
2. Rescue Coren. 
3. Progress through the game.</t>
      </is>
    </oc>
    <nc r="E777"/>
  </rcc>
  <rcc rId="6646" sId="2">
    <oc r="F777" t="inlineStr">
      <is>
        <t>Actual Result:  The game crashes randomly while progressing.
Expected Result: The game should progress without any crashes.</t>
      </is>
    </oc>
    <nc r="F777"/>
  </rcc>
  <rcc rId="6647" sId="2">
    <oc r="G777" t="inlineStr">
      <is>
        <t>iOS:
iPad Air (8.1.2)</t>
      </is>
    </oc>
    <nc r="G777"/>
  </rcc>
  <rcc rId="6648" sId="2">
    <oc r="H777" t="inlineStr">
      <is>
        <t>A</t>
      </is>
    </oc>
    <nc r="H777"/>
  </rcc>
  <rcc rId="6649" sId="2">
    <oc r="I777" t="inlineStr">
      <is>
        <t>To Log</t>
      </is>
    </oc>
    <nc r="I777"/>
  </rcc>
  <rcc rId="6650" sId="2">
    <oc r="A778" t="inlineStr">
      <is>
        <t>18/6/2015</t>
      </is>
    </oc>
    <nc r="A778"/>
  </rcc>
  <rcc rId="6651" sId="2">
    <oc r="B778">
      <v>126087</v>
    </oc>
    <nc r="B778"/>
  </rcc>
  <rcc rId="6652" sId="2">
    <oc r="C778" t="inlineStr">
      <is>
        <t>(iOS): The game crashes randomly while progressing in Northern Forest.</t>
      </is>
    </oc>
    <nc r="C778"/>
  </rcc>
  <rcc rId="6653" sId="2">
    <oc r="E778" t="inlineStr">
      <is>
        <t>1. Install and Launch the game. 
2. Rescue Coren. 
3. Progress through the game.</t>
      </is>
    </oc>
    <nc r="E778"/>
  </rcc>
  <rcc rId="6654" sId="2">
    <oc r="F778" t="inlineStr">
      <is>
        <t>Actual Result:  The game crashes randomly while progressing.
Expected Result: The game should progress without any crashes.</t>
      </is>
    </oc>
    <nc r="F778"/>
  </rcc>
  <rcc rId="6655" sId="2">
    <oc r="G778" t="inlineStr">
      <is>
        <t>iOS:
iPad Air (8.1.2)</t>
      </is>
    </oc>
    <nc r="G778"/>
  </rcc>
  <rcc rId="6656" sId="2">
    <oc r="H778" t="inlineStr">
      <is>
        <t>A</t>
      </is>
    </oc>
    <nc r="H778"/>
  </rcc>
  <rcc rId="6657" sId="2">
    <oc r="I778" t="inlineStr">
      <is>
        <t>To Log</t>
      </is>
    </oc>
    <nc r="I778"/>
  </rcc>
  <rcc rId="6658" sId="2">
    <oc r="A779" t="inlineStr">
      <is>
        <t>18/6/2015</t>
      </is>
    </oc>
    <nc r="A779"/>
  </rcc>
  <rcc rId="6659" sId="2">
    <oc r="B779">
      <v>126095</v>
    </oc>
    <nc r="B779"/>
  </rcc>
  <rcc rId="6660" sId="2">
    <oc r="C779" t="inlineStr">
      <is>
        <t>(Global): Grok is displayed standing after an enemy kills him at co-ordinates (49603, 49495, 0) in the Cliff of Giants.</t>
      </is>
    </oc>
    <nc r="C779"/>
  </rcc>
  <rcc rId="6661" sId="2">
    <oc r="E779" t="inlineStr">
      <is>
        <t>1. Install and launch the game. 
2. Rescue Coren. 
3. Progress to the co ordinates(49603, 49495, 0) in Cliff of Giants.
4. Engage Lightbringer in battle with Alpine wolfs.
5. Move Lightbringer near Grok.
6. Let an enemy attack and kill Grok.
7. Observe Grok's body.</t>
      </is>
    </oc>
    <nc r="E779"/>
  </rcc>
  <rcc rId="6662" sId="2">
    <oc r="F779" t="inlineStr">
      <is>
        <t>Actual Result: Grok is displayed standing after an enemy kills him.
Expected Result: Grok should be displayed lying on the ground after getting killed.</t>
      </is>
    </oc>
    <nc r="F779"/>
  </rcc>
  <rcc rId="6663" sId="2">
    <oc r="G779" t="inlineStr">
      <is>
        <t>Operating System:
Windows 8.1 Enterprise 32-bit
Windows 7 64-bit
Card name: 
AMD Radeon HD 5450
AMD Radeon HD 787.
iOS: 
iPad 4 (7.1.2).</t>
      </is>
    </oc>
    <nc r="G779"/>
  </rcc>
  <rcc rId="6664" sId="2">
    <oc r="H779" t="inlineStr">
      <is>
        <t>C</t>
      </is>
    </oc>
    <nc r="H779"/>
  </rcc>
  <rcc rId="6665" sId="2">
    <oc r="I779" t="inlineStr">
      <is>
        <t>To Log</t>
      </is>
    </oc>
    <nc r="I779"/>
  </rcc>
  <rcc rId="6666" sId="2">
    <oc r="A780" t="inlineStr">
      <is>
        <t>18/6/2015</t>
      </is>
    </oc>
    <nc r="A780"/>
  </rcc>
  <rcc rId="6667" sId="2">
    <oc r="B780">
      <v>126089</v>
    </oc>
    <nc r="B780"/>
  </rcc>
  <rcc rId="6668" sId="2">
    <oc r="C780" t="inlineStr">
      <is>
        <t>(iOS): Random performance drop is observed while progressing in City of Light.</t>
      </is>
    </oc>
    <nc r="C780"/>
  </rcc>
  <rcc rId="6669" sId="2">
    <oc r="E780" t="inlineStr">
      <is>
        <t>1. Install and Launch the game. 
2. Rescue Coren. 
3. Progress through the game to reach City of Light.
4. Move around in the City of Light area.</t>
      </is>
    </oc>
    <nc r="E780"/>
  </rcc>
  <rcc rId="6670" sId="2">
    <oc r="F780" t="inlineStr">
      <is>
        <t>Actual Result:  The FPS drops from 22 to 6 randomly during progression.
Expected Result: The game should progress without any performance drop.</t>
      </is>
    </oc>
    <nc r="F780"/>
  </rcc>
  <rcc rId="6671" sId="2">
    <oc r="G780" t="inlineStr">
      <is>
        <t>iOS:
iPad Air (8.1.2)</t>
      </is>
    </oc>
    <nc r="G780"/>
  </rcc>
  <rcc rId="6672" sId="2">
    <oc r="H780" t="inlineStr">
      <is>
        <t>B</t>
      </is>
    </oc>
    <nc r="H780"/>
  </rcc>
  <rcc rId="6673" sId="2">
    <oc r="I780" t="inlineStr">
      <is>
        <t>To Log</t>
      </is>
    </oc>
    <nc r="I780"/>
  </rcc>
  <rcc rId="6674" sId="2">
    <oc r="A783" t="inlineStr">
      <is>
        <t>19/6/2015</t>
      </is>
    </oc>
    <nc r="A783"/>
  </rcc>
  <rcc rId="6675" sId="2">
    <oc r="B783">
      <v>126335</v>
    </oc>
    <nc r="B783"/>
  </rcc>
  <rcc rId="6676" sId="2">
    <oc r="C783" t="inlineStr">
      <is>
        <t>(iOS): The goblins fail to attack Lightbringer at co-ordinates (49719, 49965, 0) in the Northern Forest.</t>
      </is>
    </oc>
    <nc r="C783"/>
  </rcc>
  <rcc rId="6677" sId="2">
    <oc r="E783" t="inlineStr">
      <is>
        <t>1. Install and launch the game. 
2. Rescue Coren. 
3. Progress to the co ordinates(49719, 49965, 0) in the Northern Forest.
4. Engage Lightbringer in battle with the goblins.
5. Observe the Goblin archers.</t>
      </is>
    </oc>
    <nc r="E783"/>
  </rcc>
  <rcc rId="6678" sId="2">
    <oc r="F783" t="inlineStr">
      <is>
        <t>Actual Result: The goblins fail to attack Lightbringer.
Expected Result: The goblins should attack Lightbringer.</t>
      </is>
    </oc>
    <nc r="F783"/>
  </rcc>
  <rcc rId="6679" sId="2">
    <oc r="G783" t="inlineStr">
      <is>
        <t>iOS:
iPad 4 (7.1.2).</t>
      </is>
    </oc>
    <nc r="G783"/>
  </rcc>
  <rcc rId="6680" sId="2">
    <oc r="H783" t="inlineStr">
      <is>
        <t>B</t>
      </is>
    </oc>
    <nc r="H783"/>
  </rcc>
  <rcc rId="6681" sId="2">
    <oc r="I783" t="inlineStr">
      <is>
        <t>To Log</t>
      </is>
    </oc>
    <nc r="I783"/>
  </rcc>
  <rcc rId="6682" sId="2">
    <oc r="A784" t="inlineStr">
      <is>
        <t>19/6/2015</t>
      </is>
    </oc>
    <nc r="A784"/>
  </rcc>
  <rcc rId="6683" sId="2">
    <oc r="B784">
      <v>126329</v>
    </oc>
    <nc r="B784"/>
  </rcc>
  <rcc rId="6684" sId="2">
    <oc r="C784" t="inlineStr">
      <is>
        <t>(PC): Lightbringer is able to leave playable area near co-ordinate (49791, 50315, 0) at the Docks in 'The City Of Light'.</t>
      </is>
    </oc>
    <nc r="C784"/>
  </rcc>
  <rcc rId="6685" sId="2">
    <oc r="E784" t="inlineStr">
      <is>
        <t>1. Install and Launch the game. 
2. Rescue Coren. 
3. Progress to co-ordinates (49791, 50315, 0) in the Docks.
4. Move Lightbringer towards the destroyed 'Blue whale' ship.</t>
      </is>
    </oc>
    <nc r="E784"/>
  </rcc>
  <rcc rId="6686" sId="2">
    <oc r="F784" t="inlineStr">
      <is>
        <t>Actual Result: Lightbringer is able to leave playable area.
Expected Result: Lightbringer should unable to leave playable area.
Note: Lightbringer and party members die after boarding on 'Blue Whale' ship.</t>
      </is>
    </oc>
    <nc r="F784"/>
  </rcc>
  <rcc rId="6687" sId="2">
    <oc r="G784" t="inlineStr">
      <is>
        <t xml:space="preserve">Operating System:
Windows 8.1 Enterprise 32-bit
Windows 7 64-bit
Card name: 
AMD Radeon HD 5450
AMD Radeon HD 787.
</t>
      </is>
    </oc>
    <nc r="G784"/>
  </rcc>
  <rcc rId="6688" sId="2">
    <oc r="H784" t="inlineStr">
      <is>
        <t>B</t>
      </is>
    </oc>
    <nc r="H784"/>
  </rcc>
  <rcc rId="6689" sId="2">
    <oc r="I784" t="inlineStr">
      <is>
        <t>To Log</t>
      </is>
    </oc>
    <nc r="I784"/>
  </rcc>
  <rcc rId="6690" sId="2">
    <oc r="A785" t="inlineStr">
      <is>
        <t>19/6/2015</t>
      </is>
    </oc>
    <nc r="A785"/>
  </rcc>
  <rcc rId="6691" sId="2">
    <oc r="B785">
      <v>126334</v>
    </oc>
    <nc r="B785"/>
  </rcc>
  <rcc rId="6692" sId="2">
    <oc r="C785" t="inlineStr">
      <is>
        <t>(Global): The Bat appears frozen in the air near co-ordinates (49674, 49984, -1) in the Ember Mines.</t>
      </is>
    </oc>
    <nc r="C785"/>
  </rcc>
  <rcc rId="6693" sId="2">
    <oc r="E785" t="inlineStr">
      <is>
        <t>1. Install and Launch the game. 
2. Rescue Coren. 
3. Progress to co-ordinates (49674, 49984, -1) in the Ember Mines. 
5. Observe that the Bat appears frozen in the air.</t>
      </is>
    </oc>
    <nc r="E785"/>
  </rcc>
  <rcc rId="6694" sId="2">
    <oc r="F785" t="inlineStr">
      <is>
        <t>Actual Result: The Bat appears frozen in the air.
Expected Result: The movement for the bat should be displayed.</t>
      </is>
    </oc>
    <nc r="F785"/>
  </rcc>
  <rcc rId="6695" sId="2">
    <oc r="G785" t="inlineStr">
      <is>
        <t>Operating System:
Windows 8.1 Enterprise 32-bit
Windows 7 64-bit
Card name: 
AMD Radeon HD 5450
AMD Radeon HD 787.
iOS:
iPad 4 (7.1.2).</t>
      </is>
    </oc>
    <nc r="G785"/>
  </rcc>
  <rcc rId="6696" sId="2">
    <oc r="H785" t="inlineStr">
      <is>
        <t>C</t>
      </is>
    </oc>
    <nc r="H785"/>
  </rcc>
  <rcc rId="6697" sId="2">
    <oc r="I785" t="inlineStr">
      <is>
        <t>To Log</t>
      </is>
    </oc>
    <nc r="I785"/>
  </rcc>
  <rcc rId="6698" sId="2">
    <oc r="A786" t="inlineStr">
      <is>
        <t>19/6/2015</t>
      </is>
    </oc>
    <nc r="A786"/>
  </rcc>
  <rcc rId="6699" sId="2">
    <oc r="B786">
      <v>126327</v>
    </oc>
    <nc r="B786"/>
  </rcc>
  <rcc rId="6700" sId="2">
    <oc r="C786" t="inlineStr">
      <is>
        <t>(Global): Lightbringer appears stuck in a tree near co-ordinates (50240, 49852, 0) at Shepherd Plains.</t>
      </is>
    </oc>
    <nc r="C786"/>
  </rcc>
  <rcc rId="6701" sId="2">
    <oc r="E786" t="inlineStr">
      <is>
        <t>1. Install and Launch the game 
2. Rescue Coren. 
3. Enter Shepherd Plains. 
4. Navigate to co-ordinates (50240, 49852, 0). 
5. Move near around a tree. 
(Please refer to the attachment).</t>
      </is>
    </oc>
    <nc r="E786"/>
  </rcc>
  <rcc rId="6702" sId="2">
    <oc r="F786" t="inlineStr">
      <is>
        <t>Actual Result: Lightbringer appear stuck in a tree.
Expected Result: Lightbringer should able to move near a tree properly.</t>
      </is>
    </oc>
    <nc r="F786"/>
  </rcc>
  <rcc rId="6703" sId="2">
    <oc r="G786" t="inlineStr">
      <is>
        <t>Operating System:
Windows 8.1 Enterprise 32-bit
Windows 7 64-bit
Card name: 
AMD Radeon HD 5450
AMD Radeon HD 787.
iOS:
iPad 4 (7.1.2).</t>
      </is>
    </oc>
    <nc r="G786"/>
  </rcc>
  <rcc rId="6704" sId="2">
    <oc r="H786" t="inlineStr">
      <is>
        <t>A</t>
      </is>
    </oc>
    <nc r="H786"/>
  </rcc>
  <rcc rId="6705" sId="2">
    <oc r="I786" t="inlineStr">
      <is>
        <t>To Log</t>
      </is>
    </oc>
    <nc r="I786"/>
  </rcc>
  <rcc rId="6706" sId="2">
    <oc r="A787" t="inlineStr">
      <is>
        <t>19/6/2015</t>
      </is>
    </oc>
    <nc r="A787"/>
  </rcc>
  <rcc rId="6707" sId="2">
    <oc r="B787">
      <v>126325</v>
    </oc>
    <nc r="B787"/>
  </rcc>
  <rcc rId="6708" sId="2">
    <oc r="C787" t="inlineStr">
      <is>
        <t xml:space="preserve">(Global): Health stats overlap with the text 'Health' in the character sheet. </t>
      </is>
    </oc>
    <nc r="C787"/>
  </rcc>
  <rcc rId="6709" sId="2">
    <oc r="E787" t="inlineStr">
      <is>
        <t xml:space="preserve">1. Install and Launch the game.
2. Rescue Coren.
3. Progress through the game.
4. Open the Character Sheet.
5. Observe the Health stats and Health.
</t>
      </is>
    </oc>
    <nc r="E787"/>
  </rcc>
  <rcc rId="6710" sId="2">
    <oc r="F787" t="inlineStr">
      <is>
        <t>Actual Result: Numbers of HP overlap with the text Health.
Expected Result: Health stats should be displayed properly without getting overlap.</t>
      </is>
    </oc>
    <nc r="F787"/>
  </rcc>
  <rcc rId="6711" sId="2">
    <oc r="G787" t="inlineStr">
      <is>
        <t>Operating System:
Windows 8.1 Enterprise 32-bit
Windows 7 64-bit
Card name: 
AMD Radeon HD 5450
AMD Radeon HD 787.
iOS:
iPad 4 (7.1.2).</t>
      </is>
    </oc>
    <nc r="G787"/>
  </rcc>
  <rcc rId="6712" sId="2">
    <oc r="H787" t="inlineStr">
      <is>
        <t>C</t>
      </is>
    </oc>
    <nc r="H787"/>
  </rcc>
  <rcc rId="6713" sId="2">
    <oc r="I787" t="inlineStr">
      <is>
        <t>To Log</t>
      </is>
    </oc>
    <nc r="I787"/>
  </rcc>
  <rcc rId="6714" sId="2">
    <oc r="A788" t="inlineStr">
      <is>
        <t>19/6/2015</t>
      </is>
    </oc>
    <nc r="A788"/>
  </rcc>
  <rcc rId="6715" sId="2">
    <oc r="B788">
      <v>126330</v>
    </oc>
    <nc r="B788"/>
  </rcc>
  <rcc rId="6716" sId="2">
    <oc r="C788" t="inlineStr">
      <is>
        <t>(iOS): The game crashes randomly as the player attempts to save the progression.</t>
      </is>
    </oc>
    <nc r="C788"/>
  </rcc>
  <rcc rId="6717" sId="2">
    <oc r="E788" t="inlineStr">
      <is>
        <t>1. Install and Launch the game.
2. Rescue Coren.
3. Progress through the game.
4. Save the progression.</t>
      </is>
    </oc>
    <nc r="E788"/>
  </rcc>
  <rcc rId="6718" sId="2">
    <oc r="F788" t="inlineStr">
      <is>
        <t>Actual Result:  The game crashes randomly  as the player's
save progression.
Expected Result: The game should able to save/load the progress properly.</t>
      </is>
    </oc>
    <nc r="F788"/>
  </rcc>
  <rcc rId="6719" sId="2">
    <oc r="G788" t="inlineStr">
      <is>
        <t>iOS:
iPad Air (8.1.2)</t>
      </is>
    </oc>
    <nc r="G788"/>
  </rcc>
  <rcc rId="6720" sId="2">
    <oc r="H788" t="inlineStr">
      <is>
        <t>A</t>
      </is>
    </oc>
    <nc r="H788"/>
  </rcc>
  <rcc rId="6721" sId="2">
    <oc r="I788" t="inlineStr">
      <is>
        <t>To Log</t>
      </is>
    </oc>
    <nc r="I788"/>
  </rcc>
  <rcc rId="6722" sId="2">
    <oc r="A789" t="inlineStr">
      <is>
        <t>19/6/2015</t>
      </is>
    </oc>
    <nc r="A789"/>
  </rcc>
  <rcc rId="6723" sId="2">
    <oc r="B789">
      <v>126324</v>
    </oc>
    <nc r="B789"/>
  </rcc>
  <rcc rId="6724" sId="2">
    <oc r="C789" t="inlineStr">
      <is>
        <t>(Global): Lightbringer appears stuck in a rock near co-ordinates (50233, 49857, 0) at Shepherd Plains.</t>
      </is>
    </oc>
    <nc r="C789"/>
  </rcc>
  <rcc rId="6725" sId="2">
    <oc r="E789" t="inlineStr">
      <is>
        <t>1. Install and Launch the game 
2. Rescue Coren. 
3. Enter Shepherd Plains. 
4. Navigate to co-ordinates (50233, 49857, 0). 
5. Move near around a rock. 
(Please refer to the attachment).</t>
      </is>
    </oc>
    <nc r="E789"/>
  </rcc>
  <rcc rId="6726" sId="2">
    <oc r="F789" t="inlineStr">
      <is>
        <t>Actual Result: Lightbringer appear stuck in a tree.
Expected Result: Lightbringer should able to move near a rock properly.</t>
      </is>
    </oc>
    <nc r="F789"/>
  </rcc>
  <rcc rId="6727" sId="2">
    <oc r="G789" t="inlineStr">
      <is>
        <t>Operating System:
Windows 8.1 Enterprise 32-bit
Windows 7 64-bit
Card name: 
AMD Radeon HD 5450
AMD Radeon HD 787.
iOS:
iPad 4 (7.1.2).</t>
      </is>
    </oc>
    <nc r="G789"/>
  </rcc>
  <rcc rId="6728" sId="2">
    <oc r="H789" t="inlineStr">
      <is>
        <t>A</t>
      </is>
    </oc>
    <nc r="H789"/>
  </rcc>
  <rcc rId="6729" sId="2">
    <oc r="I789" t="inlineStr">
      <is>
        <t>To Log</t>
      </is>
    </oc>
    <nc r="I789"/>
  </rcc>
  <rcc rId="6730" sId="2">
    <oc r="A790" t="inlineStr">
      <is>
        <t>19/6/2015</t>
      </is>
    </oc>
    <nc r="A790"/>
  </rcc>
  <rcc rId="6731" sId="2">
    <oc r="B790">
      <v>126331</v>
    </oc>
    <nc r="B790"/>
  </rcc>
  <rcc rId="6732" sId="2">
    <oc r="C790" t="inlineStr">
      <is>
        <t>(iOS): The game crashes as the player moves from Goblin Library to the co-ordinates (49945, 49723, 0) in Northern Forest.</t>
      </is>
    </oc>
    <nc r="C790"/>
  </rcc>
  <rcc rId="6733" sId="2">
    <oc r="E790" t="inlineStr">
      <is>
        <t>1. Install and Launch the game 
2. Rescue Coren. 
3. Go to Goblin Library. 
4. Move to co-ordinates (49945, 49723, 0) in Northern Forest. 
(Please refer to the attachment).</t>
      </is>
    </oc>
    <nc r="E790"/>
  </rcc>
  <rcc rId="6734" sId="2">
    <oc r="F790" t="inlineStr">
      <is>
        <t>Actual Result:  The game crashes as the player moves from Goblin Library to co-ordinates (49945, 49723, 0) in Northern Forest.
Expected Result: The game should progress without any crashes.</t>
      </is>
    </oc>
    <nc r="F790"/>
  </rcc>
  <rcc rId="6735" sId="2">
    <oc r="G790" t="inlineStr">
      <is>
        <t>iOS:
iPad Air (8.1.2)</t>
      </is>
    </oc>
    <nc r="G790"/>
  </rcc>
  <rcc rId="6736" sId="2">
    <oc r="H790" t="inlineStr">
      <is>
        <t>A</t>
      </is>
    </oc>
    <nc r="H790"/>
  </rcc>
  <rcc rId="6737" sId="2">
    <oc r="I790" t="inlineStr">
      <is>
        <t>To Log</t>
      </is>
    </oc>
    <nc r="I790"/>
  </rcc>
  <rcc rId="6738" sId="2">
    <oc r="A791" t="inlineStr">
      <is>
        <t>19/6/2015</t>
      </is>
    </oc>
    <nc r="A791"/>
  </rcc>
  <rcc rId="6739" sId="2">
    <oc r="B791">
      <v>126333</v>
    </oc>
    <nc r="B791"/>
  </rcc>
  <rcc rId="6740" sId="2">
    <oc r="C791" t="inlineStr">
      <is>
        <t>(Global): The game displays "Requires Alchemy Table" instead of "Requires Alchemy Refinery" in the Crafting tab.</t>
      </is>
    </oc>
    <nc r="C791"/>
  </rcc>
  <rcc rId="6741" sId="2">
    <oc r="E791" t="inlineStr">
      <is>
        <t>1. Install and Launch the game.
2. Rescue Coren.
3. Progress to co-ordinates (50282, 49487 0) and tap on the "Guide to Crafting".
4. Open the Crafting Tab.
5. Observe the requirements.</t>
      </is>
    </oc>
    <nc r="E791"/>
  </rcc>
  <rcc rId="6742" sId="2">
    <oc r="F791" t="inlineStr">
      <is>
        <t>Actual Result: The game displays "Requires Alchemy Table" instead of "Requires Alchemy Refinery" in the Crafting tab.
Expected Result: The game should display "Requires Alchemy Refinery" to craft potions.</t>
      </is>
    </oc>
    <nc r="F791"/>
  </rcc>
  <rcc rId="6743" sId="2">
    <oc r="G791" t="inlineStr">
      <is>
        <t>Operating System:
Windows 8.1 Enterprise 32-bit
Windows 7 64-bit
Card name: 
AMD Radeon HD 5450
AMD Radeon HD 787.
iOS:
iPad 4 (7.1.2).</t>
      </is>
    </oc>
    <nc r="G791"/>
  </rcc>
  <rcc rId="6744" sId="2">
    <oc r="H791" t="inlineStr">
      <is>
        <t>B</t>
      </is>
    </oc>
    <nc r="H791"/>
  </rcc>
  <rcc rId="6745" sId="2">
    <oc r="I791" t="inlineStr">
      <is>
        <t>To Log</t>
      </is>
    </oc>
    <nc r="I791"/>
  </rcc>
  <rcc rId="6746" sId="2" numFmtId="19">
    <oc r="A794">
      <v>42254</v>
    </oc>
    <nc r="A794"/>
  </rcc>
  <rcc rId="6747" sId="2">
    <oc r="B794">
      <v>130851</v>
    </oc>
    <nc r="B794"/>
  </rcc>
  <rcc rId="6748" sId="2">
    <oc r="C794" t="inlineStr">
      <is>
        <t>(iOS): The game freezes when the player moves Lightbringer around after the ritual to revive Lightbringer.</t>
      </is>
    </oc>
    <nc r="C794"/>
  </rcc>
  <rcc rId="6749" sId="2">
    <oc r="E794" t="inlineStr">
      <is>
        <t>1. Install and Launch the game.
2. Move Lightbringer around.
Note: The game freezes even when the player converses with Coren and then moves Lightbringer around.</t>
      </is>
    </oc>
    <nc r="E794"/>
  </rcc>
  <rcc rId="6750" sId="2">
    <oc r="F794" t="inlineStr">
      <is>
        <t>Actual Result: The game freezes when the player moves Lightbringer around.
Expected Result: The player should be able to progress the game.</t>
      </is>
    </oc>
    <nc r="F794"/>
  </rcc>
  <rcc rId="6751" sId="2">
    <oc r="G794" t="inlineStr">
      <is>
        <t>iOS:
iPad Air (8.1.2)
iPad Air (8.2)
iPhone 6+ (8.0.6)
iPhone 6 (8.1.3)</t>
      </is>
    </oc>
    <nc r="G794"/>
  </rcc>
  <rcc rId="6752" sId="2">
    <oc r="H794" t="inlineStr">
      <is>
        <t>A</t>
      </is>
    </oc>
    <nc r="H794"/>
  </rcc>
  <rcc rId="6753" sId="2" numFmtId="19">
    <oc r="A795">
      <v>42254</v>
    </oc>
    <nc r="A795"/>
  </rcc>
  <rcc rId="6754" sId="2">
    <oc r="B795">
      <v>130854</v>
    </oc>
    <nc r="B795"/>
  </rcc>
  <rcc rId="6755" sId="2">
    <oc r="C795" t="inlineStr">
      <is>
        <t>(iOS): The game crashes when Lightbringer enters the upper Deep Barrows.</t>
      </is>
    </oc>
    <nc r="C795"/>
  </rcc>
  <rcc rId="6756" sId="2">
    <oc r="E795" t="inlineStr">
      <is>
        <t>1. Install and Launch the game.
2. Rescue Coren.
3. Progress to the upper Deep Barrows.
4. Move Lightbringer around.</t>
      </is>
    </oc>
    <nc r="E795"/>
  </rcc>
  <rcc rId="6757" sId="2">
    <oc r="F795" t="inlineStr">
      <is>
        <t>Actual Result: The game crashes when Lightbringer enters the upper Deep Barrows.
Expected Result: The game should progress without crashing.</t>
      </is>
    </oc>
    <nc r="F795"/>
  </rcc>
  <rcc rId="6758" sId="2">
    <oc r="G795" t="inlineStr">
      <is>
        <t>iOS:
iPad 2 (7.0)</t>
      </is>
    </oc>
    <nc r="G795"/>
  </rcc>
  <rcc rId="6759" sId="2">
    <oc r="H795" t="inlineStr">
      <is>
        <t>A</t>
      </is>
    </oc>
    <nc r="H795"/>
  </rcc>
  <rcc rId="6760" sId="2" numFmtId="19">
    <oc r="A798">
      <v>42200</v>
    </oc>
    <nc r="A798"/>
  </rcc>
  <rcc rId="6761" sId="2">
    <oc r="B798">
      <v>131963</v>
    </oc>
    <nc r="B798"/>
  </rcc>
  <rcc rId="6762" sId="2">
    <oc r="C798" t="inlineStr">
      <is>
        <t>(iOS): The game fails to display Main Menu Background for the devices iPhone 5s, iPhone 6.</t>
      </is>
    </oc>
    <nc r="C798"/>
  </rcc>
  <rcc rId="6763" sId="2">
    <oc r="E798" t="inlineStr">
      <is>
        <t>1. Install and Launch the game.
2. Observe the Main Menu Background.</t>
      </is>
    </oc>
    <nc r="E798"/>
  </rcc>
  <rcc rId="6764" sId="2">
    <oc r="F798" t="inlineStr">
      <is>
        <t>Actual Result: The game fails to display Main Menu Background.
Expected Result: The game should display Main Menu Background.</t>
      </is>
    </oc>
    <nc r="F798"/>
  </rcc>
  <rcc rId="6765" sId="2">
    <oc r="G798" t="inlineStr">
      <is>
        <t>iOS:
iPhone 5s (8.1)
iPhone 6 (8.1.3)</t>
      </is>
    </oc>
    <nc r="G798"/>
  </rcc>
  <rcc rId="6766" sId="2">
    <oc r="H798" t="inlineStr">
      <is>
        <t>C</t>
      </is>
    </oc>
    <nc r="H798"/>
  </rcc>
  <rcc rId="6767" sId="2">
    <oc r="I798" t="inlineStr">
      <is>
        <t>To Log</t>
      </is>
    </oc>
    <nc r="I798"/>
  </rcc>
  <rcc rId="6768" sId="2" numFmtId="19">
    <oc r="A799">
      <v>42200</v>
    </oc>
    <nc r="A799"/>
  </rcc>
  <rcc rId="6769" sId="2">
    <oc r="B799">
      <v>131961</v>
    </oc>
    <nc r="B799"/>
  </rcc>
  <rcc rId="6770" sId="2">
    <oc r="C799" t="inlineStr">
      <is>
        <t>(iOS): The game displays blank Health bars of characters during combat.</t>
      </is>
    </oc>
    <nc r="C799"/>
  </rcc>
  <rcc rId="6771" sId="2">
    <oc r="E799" t="inlineStr">
      <is>
        <t>1. Install and Launch the game.
2. Rescue Coren.
3. Engage in combat with enemies.
4. Observe health bars of characters involved in the combat.</t>
      </is>
    </oc>
    <nc r="E799"/>
  </rcc>
  <rcc rId="6772" sId="2">
    <oc r="F799" t="inlineStr">
      <is>
        <t>Actual Result: The game displays blank Health bars of characters during combat.
Expected Result: The game should display Health bars for characters during combat.</t>
      </is>
    </oc>
    <nc r="F799"/>
  </rcc>
  <rcc rId="6773" sId="2">
    <oc r="G799" t="inlineStr">
      <is>
        <t>iOS:
iPhone 6 (8.1.3)
iPhone 6+ (8.2)</t>
      </is>
    </oc>
    <nc r="G799"/>
  </rcc>
  <rcc rId="6774" sId="2">
    <oc r="H799" t="inlineStr">
      <is>
        <t>C</t>
      </is>
    </oc>
    <nc r="H799"/>
  </rcc>
  <rcc rId="6775" sId="2">
    <oc r="I799" t="inlineStr">
      <is>
        <t>To Log</t>
      </is>
    </oc>
    <nc r="I799"/>
  </rcc>
  <rcc rId="6776" sId="2" numFmtId="19">
    <oc r="A800">
      <v>42200</v>
    </oc>
    <nc r="A800"/>
  </rcc>
  <rcc rId="6777" sId="2">
    <oc r="B800">
      <v>131964</v>
    </oc>
    <nc r="B800"/>
  </rcc>
  <rcc rId="6778" sId="2">
    <oc r="C800" t="inlineStr">
      <is>
        <t>(iOS): The thumbnail for 'Ember Goddess' is missing in the conversation window in The Abyss.</t>
      </is>
    </oc>
    <nc r="C800"/>
  </rcc>
  <rcc rId="6779" sId="2">
    <oc r="E800" t="inlineStr">
      <is>
        <t>1. Install and launch the game. 
2. Rescue Coren. 
3. Start the quest 'The Portal'.
4. Enter The Abyss through the Portal.
5. Check for the thumbnail for Ember Goddess</t>
      </is>
    </oc>
    <nc r="E800"/>
  </rcc>
  <rcc rId="6780" sId="2">
    <oc r="F800" t="inlineStr">
      <is>
        <t>Actual Result:  The thumbnail for 'Ember Goddess' is missing in the conversation window.
Expected Result: The thumbnail of 'Ember Goddess' should be displayed in the conversation window.</t>
      </is>
    </oc>
    <nc r="F800"/>
  </rcc>
  <rcc rId="6781" sId="2">
    <oc r="G800" t="inlineStr">
      <is>
        <t>iOS:
iPhone 5 (7.0.6) and observed on all devices.</t>
      </is>
    </oc>
    <nc r="G800"/>
  </rcc>
  <rcc rId="6782" sId="2">
    <oc r="H800" t="inlineStr">
      <is>
        <t>C</t>
      </is>
    </oc>
    <nc r="H800"/>
  </rcc>
  <rcc rId="6783" sId="2">
    <oc r="I800" t="inlineStr">
      <is>
        <t>To Log</t>
      </is>
    </oc>
    <nc r="I800"/>
  </rcc>
  <rcc rId="6784" sId="2" numFmtId="19">
    <oc r="A801">
      <v>42200</v>
    </oc>
    <nc r="A801"/>
  </rcc>
  <rcc rId="6785" sId="2">
    <oc r="B801">
      <v>131965</v>
    </oc>
    <nc r="B801"/>
  </rcc>
  <rcc rId="6786" sId="2">
    <oc r="C801" t="inlineStr">
      <is>
        <t>(iOS): The Main Menu Screen fails to fit to screen on iPhone 5 and iPhone 6+ devices .</t>
      </is>
    </oc>
    <nc r="C801"/>
  </rcc>
  <rcc rId="6787" sId="2">
    <oc r="E801" t="inlineStr">
      <is>
        <t>1. Install and Launch the game.
2. Observe the Main Menu Screen.</t>
      </is>
    </oc>
    <nc r="E801"/>
  </rcc>
  <rcc rId="6788" sId="2">
    <oc r="F801" t="inlineStr">
      <is>
        <t>Actual Result: The Main Menu Sreen fails to fit to screen and black stripes are observed on both sides of the screen.
Expected Result: The Main Menu screen should fit to screen properly.</t>
      </is>
    </oc>
    <nc r="F801"/>
  </rcc>
  <rcc rId="6789" sId="2">
    <oc r="G801" t="inlineStr">
      <is>
        <t>iOS:
iPhone 5 (7.0.6)
iPhone 5 (8.4)
iPhone 6+ (8.2)</t>
      </is>
    </oc>
    <nc r="G801"/>
  </rcc>
  <rcc rId="6790" sId="2">
    <oc r="H801" t="inlineStr">
      <is>
        <t>C</t>
      </is>
    </oc>
    <nc r="H801"/>
  </rcc>
  <rcc rId="6791" sId="2">
    <oc r="I801" t="inlineStr">
      <is>
        <t>To Log</t>
      </is>
    </oc>
    <nc r="I801"/>
  </rcc>
  <rcc rId="6792" sId="2" numFmtId="19">
    <oc r="A802">
      <v>42200</v>
    </oc>
    <nc r="A802"/>
  </rcc>
  <rcc rId="6793" sId="2">
    <oc r="C802" t="inlineStr">
      <is>
        <t>(iOS): Lightbringer and party members fail to deal damage to Ember Goddess during combat leading to a progression blocker.</t>
      </is>
    </oc>
    <nc r="C802"/>
  </rcc>
  <rcc rId="6794" sId="2">
    <oc r="D802" t="inlineStr">
      <is>
        <t>Note: We are able to defeat Ember Goddess by using 'Instakill' cheat.</t>
      </is>
    </oc>
    <nc r="D802"/>
  </rcc>
  <rcc rId="6795" sId="2">
    <oc r="E802" t="inlineStr">
      <is>
        <t>1. Install and Launch the game.
2. Rescue Coren.
3. Start the quest 'The Final Battle'.
4. Engage in combat with Ember Goddess.</t>
      </is>
    </oc>
    <nc r="E802"/>
  </rcc>
  <rcc rId="6796" sId="2">
    <oc r="F802" t="inlineStr">
      <is>
        <t>Actual Result: Lightbringer and party fail to deal damage to Ember Goddess during combat leading to a progression blocker.
Expected Result: Lightbringer and party should deal appropriate damage to Ember Goddess during combat.</t>
      </is>
    </oc>
    <nc r="F802"/>
  </rcc>
  <rcc rId="6797" sId="2">
    <oc r="G802" t="inlineStr">
      <is>
        <t>iOS:
iPhone 5 (7.0.6)</t>
      </is>
    </oc>
    <nc r="G802"/>
  </rcc>
  <rcc rId="6798" sId="2">
    <oc r="H802" t="inlineStr">
      <is>
        <t>A</t>
      </is>
    </oc>
    <nc r="H802"/>
  </rcc>
  <rcc rId="6799" sId="2">
    <oc r="I802" t="inlineStr">
      <is>
        <t>To Log</t>
      </is>
    </oc>
    <nc r="I802"/>
  </rcc>
  <rcc rId="6800" sId="2" numFmtId="19">
    <oc r="A803">
      <v>42200</v>
    </oc>
    <nc r="A803"/>
  </rcc>
  <rcc rId="6801" sId="2">
    <oc r="B803">
      <v>131972</v>
    </oc>
    <nc r="B803"/>
  </rcc>
  <rcc rId="6802" sId="2">
    <oc r="C803" t="inlineStr">
      <is>
        <t>(iOS):The game fails to update quest journal after completing 'The Unicorn Cure'  quest leading to a progression blocker.</t>
      </is>
    </oc>
    <nc r="C803"/>
  </rcc>
  <rcc rId="6803" sId="2">
    <oc r="E803" t="inlineStr">
      <is>
        <t xml:space="preserve">1. Install and Launch the game.
2. Rescue Coren.
3. Start the quest 'Restoring the Shrines'.
4. Go to co-ordinates (49913, 49995, 0) in farmlands and collect 'A Hunt for a Unicorn'  side quest from Rose.
5. Go to Shephered Plains and Talk to Ulemar and complete quest 'The Shephered of Glen Lake'.
6. Start the quest 'The Unicorn Cure'.
7. Return to 'Marwhal the  Hermit' with '5 Plains Nightshade'.
</t>
      </is>
    </oc>
    <nc r="E803"/>
  </rcc>
  <rcc rId="6804" sId="2">
    <oc r="F803" t="inlineStr">
      <is>
        <t xml:space="preserve">Actual Result: The game fails to update quest journal after completing 'The Unicorn Cure'  quest leading to a progression blocker.
Expected Result: The game should update the quest journal.
Note: 1. The body of 'Marcus the Old' is found behind the Marwhal The Hermit's house and the player is able to complete the quest 'A Hunt for Unicorn'.
2. 'Marwhal the Hermit' fails to collect the 'Plains Nightshades' but provides the 'Cure for Unicorn' which results into progression block.
3. The player keeps receving cure after repeatedly talking with Marwhal The Hermit.  </t>
      </is>
    </oc>
    <nc r="F803"/>
  </rcc>
  <rcc rId="6805" sId="2">
    <oc r="G803" t="inlineStr">
      <is>
        <t>iOS:
iPhone 5 (7.0.6)
iPad 4 (8.3)</t>
      </is>
    </oc>
    <nc r="G803"/>
  </rcc>
  <rcc rId="6806" sId="2">
    <oc r="H803" t="inlineStr">
      <is>
        <t>A</t>
      </is>
    </oc>
    <nc r="H803"/>
  </rcc>
  <rcc rId="6807" sId="2">
    <oc r="I803" t="inlineStr">
      <is>
        <t>To Log</t>
      </is>
    </oc>
    <nc r="I803"/>
  </rcc>
  <rcc rId="6808" sId="2" numFmtId="19">
    <oc r="A806">
      <v>42201</v>
    </oc>
    <nc r="A806"/>
  </rcc>
  <rcc rId="6809" sId="2">
    <oc r="B806">
      <v>132178</v>
    </oc>
    <nc r="B806"/>
  </rcc>
  <rcc rId="6810" sId="2">
    <oc r="C806" t="inlineStr">
      <is>
        <t>(iOS): The game crashes after  player attempt to save the game progression leading to a progression blocker.</t>
      </is>
    </oc>
    <nc r="C806"/>
  </rcc>
  <rcc rId="6811" sId="2">
    <oc r="E806" t="inlineStr">
      <is>
        <t xml:space="preserve">1. Install and Launch the game. 
2. Rescue Coren. 
3. Progress and defeat Geral and his party.
4. Open Option tab and tap on Save.
</t>
      </is>
    </oc>
    <nc r="E806"/>
  </rcc>
  <rcc rId="6812" sId="2">
    <oc r="F806" t="inlineStr">
      <is>
        <t>Actual Result:  The game crashes after the player attempt to save the game progression.
Expected Result: The game should be able to save progress without getting crash.</t>
      </is>
    </oc>
    <nc r="F806"/>
  </rcc>
  <rcc rId="6813" sId="2">
    <oc r="G806" t="inlineStr">
      <is>
        <t>iOS:
iPad Mini (8.2)</t>
      </is>
    </oc>
    <nc r="G806"/>
  </rcc>
  <rcc rId="6814" sId="2">
    <oc r="H806" t="inlineStr">
      <is>
        <t>A</t>
      </is>
    </oc>
    <nc r="H806"/>
  </rcc>
  <rcc rId="6815" sId="2">
    <oc r="I806" t="inlineStr">
      <is>
        <t>To Log</t>
      </is>
    </oc>
    <nc r="I806"/>
  </rcc>
  <rcc rId="6816" sId="2" numFmtId="19">
    <oc r="A807">
      <v>42201</v>
    </oc>
    <nc r="A807"/>
  </rcc>
  <rcc rId="6817" sId="2">
    <oc r="B807">
      <v>132179</v>
    </oc>
    <nc r="B807"/>
  </rcc>
  <rcc rId="6818" sId="2">
    <oc r="C807" t="inlineStr">
      <is>
        <t>(iOS): The animation for sea water is missing near co-ordinates  (49795, 50301, 0) at Docks.</t>
      </is>
    </oc>
    <nc r="C807"/>
  </rcc>
  <rcc rId="6819" sId="2">
    <oc r="E807" t="inlineStr">
      <is>
        <t xml:space="preserve">1. Install and Launch the game. 
2. Rescue Coren. 
3. Move to co-ordinates (49795, 50301, 0) at Docks.
4. Observe the water animation of the sea.
</t>
      </is>
    </oc>
    <nc r="E807"/>
  </rcc>
  <rcc rId="6820" sId="2">
    <oc r="F807" t="inlineStr">
      <is>
        <t>Actual Result:  The animation for sea water is missing.
Expected Result: Proper water animation should be displayed for sea.</t>
      </is>
    </oc>
    <nc r="F807"/>
  </rcc>
  <rcc rId="6821" sId="2">
    <oc r="G807" t="inlineStr">
      <is>
        <t>iOS:
iPad 3 (8.3)
iPhone 5 (7.0.6)</t>
      </is>
    </oc>
    <nc r="G807"/>
  </rcc>
  <rcc rId="6822" sId="2">
    <oc r="H807" t="inlineStr">
      <is>
        <t>C</t>
      </is>
    </oc>
    <nc r="H807"/>
  </rcc>
  <rcc rId="6823" sId="2">
    <oc r="I807" t="inlineStr">
      <is>
        <t>To Log</t>
      </is>
    </oc>
    <nc r="I807"/>
  </rcc>
  <rcc rId="6824" sId="2" numFmtId="19">
    <oc r="A808">
      <v>42201</v>
    </oc>
    <nc r="A808"/>
  </rcc>
  <rcc rId="6825" sId="2">
    <oc r="B808">
      <v>132180</v>
    </oc>
    <nc r="B808"/>
  </rcc>
  <rcc rId="6826" sId="2">
    <oc r="C808" t="inlineStr">
      <is>
        <t>(iOS): Graphical corruption is observed for water flow at co-ordinates  (50141, 49580, 0) in Northern Forest.</t>
      </is>
    </oc>
    <nc r="C808"/>
  </rcc>
  <rcc rId="6827" sId="2">
    <oc r="E808" t="inlineStr">
      <is>
        <t>1. Install and Launch the game. 
2. Rescue Coren. 
3. Move to co-ordinates (50141, 49580, 0) in Northern Forest.
4. Observe the water flow animation.</t>
      </is>
    </oc>
    <nc r="E808"/>
  </rcc>
  <rcc rId="6828" sId="2">
    <oc r="F808" t="inlineStr">
      <is>
        <t>Actual Result:  Graphical corruption is observed for water flow.
Expected Result: The game should be free from graphical corruptions.</t>
      </is>
    </oc>
    <nc r="F808"/>
  </rcc>
  <rcc rId="6829" sId="2">
    <oc r="G808" t="inlineStr">
      <is>
        <t>iOS:
iPad 3 (8.3)
iPhone 5 (7.0.6)</t>
      </is>
    </oc>
    <nc r="G808"/>
  </rcc>
  <rcc rId="6830" sId="2">
    <oc r="H808" t="inlineStr">
      <is>
        <t>C</t>
      </is>
    </oc>
    <nc r="H808"/>
  </rcc>
  <rcc rId="6831" sId="2">
    <oc r="I808" t="inlineStr">
      <is>
        <t>To Log</t>
      </is>
    </oc>
    <nc r="I808"/>
  </rcc>
  <rcc rId="6832" sId="2" numFmtId="19">
    <oc r="A809">
      <v>42201</v>
    </oc>
    <nc r="A809"/>
  </rcc>
  <rcc rId="6833" sId="2">
    <oc r="B809">
      <v>132182</v>
    </oc>
    <nc r="B809"/>
  </rcc>
  <rcc rId="6834" sId="2">
    <oc r="C809" t="inlineStr">
      <is>
        <t>(iOS): The game fails to display weapon information window properly.</t>
      </is>
    </oc>
    <nc r="C809"/>
  </rcc>
  <rcc rId="6835" sId="2">
    <oc r="E809" t="inlineStr">
      <is>
        <t>1. Install and Launch the game. 
2. Rescue Coren. 
3. Progress through the game and aquire weapons.
4. Open the inventory and tap on any weapon to see its specifications.
5. Observe the weapon specification window.</t>
      </is>
    </oc>
    <nc r="E809"/>
  </rcc>
  <rcc rId="6836" sId="2">
    <oc r="F809" t="inlineStr">
      <is>
        <t>Actual Result:  The game fails to display weapon information window properly.
Expected Result: The game should display weapon information window properly.</t>
      </is>
    </oc>
    <nc r="F809"/>
  </rcc>
  <rcc rId="6837" sId="2">
    <oc r="G809" t="inlineStr">
      <is>
        <t>iOS:
iPad 3 (8.3)
iPhone 5 (7.0.6)</t>
      </is>
    </oc>
    <nc r="G809"/>
  </rcc>
  <rcc rId="6838" sId="2">
    <oc r="H809" t="inlineStr">
      <is>
        <t>C</t>
      </is>
    </oc>
    <nc r="H809"/>
  </rcc>
  <rcc rId="6839" sId="2">
    <oc r="I809" t="inlineStr">
      <is>
        <t>To Log</t>
      </is>
    </oc>
    <nc r="I809"/>
  </rcc>
  <rcc rId="6840" sId="2" numFmtId="19">
    <oc r="A812">
      <v>42207</v>
    </oc>
    <nc r="A812"/>
  </rcc>
  <rcc rId="6841" sId="2">
    <oc r="B812">
      <v>133197</v>
    </oc>
    <nc r="B812"/>
  </rcc>
  <rcc rId="6842" sId="2">
    <oc r="C812" t="inlineStr">
      <is>
        <t>(iOS): The game freezes on black screen when the player taps on the "How about you let me take care ..." dialogue while completing the quest "The Kidnapped Princess" at co-ordinates (50126, 49739, -1) in the Northern forest.</t>
      </is>
    </oc>
    <nc r="C812"/>
  </rcc>
  <rcc rId="6843" sId="2">
    <oc r="E812" t="inlineStr">
      <is>
        <t>1. Install and Launch the game. 
2. Rescue Coren. 
3. Progress to the Northern Forest at co-ordinates (50112, 49677, 0) and acquire "The Kidnapped Princess" quest from Walter.
4. Navigate to co-ordinates (50126, 49739, -1) and converse with Bella.
5. Observe the screen when the player taps on the "How about you let me take care ..." dialogue.</t>
      </is>
    </oc>
    <nc r="E812"/>
  </rcc>
  <rcc rId="6844" sId="2">
    <oc r="F812" t="inlineStr">
      <is>
        <t xml:space="preserve">Actual Result:  The game freezes on black screen when the player taps on the "How about you let me take care ..." dialogue.
Expected Result: The game should progress without freezing.
Note: The game freezes on black screen on selecting the "I'm sure your dad would let you..." dialogue too. </t>
      </is>
    </oc>
    <nc r="F812"/>
  </rcc>
  <rcc rId="6845" sId="2">
    <oc r="G812" t="inlineStr">
      <is>
        <t>iOS:
iPad 4 (7.1.2)
iPad 4 (8.3)
iPhone 5 (7.0.6)</t>
      </is>
    </oc>
    <nc r="G812"/>
  </rcc>
  <rcc rId="6846" sId="2">
    <oc r="H812" t="inlineStr">
      <is>
        <t>A</t>
      </is>
    </oc>
    <nc r="H812"/>
  </rcc>
  <rcc rId="6847" sId="2">
    <oc r="I812" t="inlineStr">
      <is>
        <t>To Log</t>
      </is>
    </oc>
    <nc r="I812"/>
  </rcc>
  <rcc rId="6848" sId="2" numFmtId="19">
    <oc r="A813">
      <v>42207</v>
    </oc>
    <nc r="A813"/>
  </rcc>
  <rcc rId="6849" sId="2">
    <oc r="B813">
      <v>133193</v>
    </oc>
    <nc r="B813"/>
  </rcc>
  <rcc rId="6850" sId="2">
    <oc r="C813" t="inlineStr">
      <is>
        <t>(iOS): Skeleton appears to be standing even after defeating him at co-ordinate (49675, 49602, -1 ) after loading the save game in the Bog of Soul.</t>
      </is>
    </oc>
    <nc r="C813"/>
  </rcc>
  <rcc rId="6851" sId="2">
    <oc r="E813" t="inlineStr">
      <is>
        <t>1. Install and Launch the game. 
2. Rescue Coren. 
3. Progress to the Bog of Soul at co-ordinates (49675, 49602, -1).
4. Defeat the skeleton &gt; Save &amp; load the game.</t>
      </is>
    </oc>
    <nc r="E813"/>
  </rcc>
  <rcc rId="6852" sId="2">
    <oc r="F813" t="inlineStr">
      <is>
        <t>Actual Result: The game displays the Skeleton standing even after it is dead.
Expected Result: The skeleton should be displayed lying on the ground.</t>
      </is>
    </oc>
    <nc r="F813"/>
  </rcc>
  <rcc rId="6853" sId="2">
    <oc r="G813" t="inlineStr">
      <is>
        <t>iOS: 
iPad 3 (8.1.3)</t>
      </is>
    </oc>
    <nc r="G813"/>
  </rcc>
  <rcc rId="6854" sId="2">
    <oc r="H813" t="inlineStr">
      <is>
        <t>C</t>
      </is>
    </oc>
    <nc r="H813"/>
  </rcc>
  <rcc rId="6855" sId="2">
    <oc r="I813" t="inlineStr">
      <is>
        <t>To Log</t>
      </is>
    </oc>
    <nc r="I813"/>
  </rcc>
  <rcc rId="6856" sId="2" numFmtId="19">
    <oc r="A814">
      <v>42207</v>
    </oc>
    <nc r="A814"/>
  </rcc>
  <rcc rId="6857" sId="2">
    <oc r="B814">
      <v>133194</v>
    </oc>
    <nc r="B814"/>
  </rcc>
  <rcc rId="6858" sId="2">
    <oc r="C814" t="inlineStr">
      <is>
        <t xml:space="preserve">(iOS): The player is unable to select the dialogue "Who Are You?" for the second time  while conversing with Jaren at the Ember Mines entrance. </t>
      </is>
    </oc>
    <nc r="C814"/>
  </rcc>
  <rcc rId="6859" sId="2">
    <oc r="E814" t="inlineStr">
      <is>
        <t>1. Install and launch Steam and Ember. 
2. Rescue Coren. 
3. Start quest Restoring the Shrines.
4. Go to Ember Mines entrance.
5. Start Conversation with Jaren.
6. Select the dialogue "Who Are You?" twice during conversation.</t>
      </is>
    </oc>
    <nc r="E814"/>
  </rcc>
  <rcc rId="6860" sId="2">
    <oc r="F814" t="inlineStr">
      <is>
        <t>Actual Result: The player is unable to select the dialogue "Who Are You?" for the second time during conversation.
Expected Result: The player should be able to select the dialogue "Who Are You?" twice during conversation.</t>
      </is>
    </oc>
    <nc r="F814"/>
  </rcc>
  <rcc rId="6861" sId="2">
    <oc r="G814" t="inlineStr">
      <is>
        <t>iOS: 
iPad 3 (8.1.3)</t>
      </is>
    </oc>
    <nc r="G814"/>
  </rcc>
  <rcc rId="6862" sId="2">
    <oc r="H814" t="inlineStr">
      <is>
        <t>B</t>
      </is>
    </oc>
    <nc r="H814"/>
  </rcc>
  <rcc rId="6863" sId="2">
    <oc r="I814" t="inlineStr">
      <is>
        <t>To Log</t>
      </is>
    </oc>
    <nc r="I814"/>
  </rcc>
  <rcc rId="6864" sId="2" numFmtId="19">
    <oc r="A817">
      <v>42208</v>
    </oc>
    <nc r="A817"/>
  </rcc>
  <rcc rId="6865" sId="2">
    <oc r="B817">
      <v>133400</v>
    </oc>
    <nc r="B817"/>
  </rcc>
  <rcc rId="6866" sId="2">
    <oc r="C817" t="inlineStr">
      <is>
        <t>(iOS): Texture is missing for the NPC characters "Large Azure Shard" at co-ordinates(49600, 49525, -1) in Ice Cave.</t>
      </is>
    </oc>
    <nc r="C817"/>
  </rcc>
  <rcc rId="6867" sId="2">
    <oc r="E817" t="inlineStr">
      <is>
        <t>1. Install and launch Ember. 
2. Rescue Coren. 
3. Start quest Restoring the Cliff of Giants Shrine.
4. Enter the Ice Cave.
5. Go to co-ordinates (49600, 49525, -1) in Ice Cave.
6. Engage in combat with Large Azure Shard.</t>
      </is>
    </oc>
    <nc r="E817"/>
  </rcc>
  <rcc rId="6868" sId="2">
    <oc r="F817" t="inlineStr">
      <is>
        <t>Actual Result:  Texture is missing for the NPC characters "Large Azure Shard".
Expected Result:  Proper texture should be displayed for the NPC characters "Large Azure Shard".</t>
      </is>
    </oc>
    <nc r="F817"/>
  </rcc>
  <rcc rId="6869" sId="2">
    <oc r="G817" t="inlineStr">
      <is>
        <t>iOS:
iPad 4 (7.1.2)
iPhone 5 (7.0.6)</t>
      </is>
    </oc>
    <nc r="G817"/>
  </rcc>
  <rcc rId="6870" sId="2">
    <oc r="H817" t="inlineStr">
      <is>
        <t>C</t>
      </is>
    </oc>
    <nc r="H817"/>
  </rcc>
  <rcc rId="6871" sId="2">
    <oc r="I817" t="inlineStr">
      <is>
        <t>To Log</t>
      </is>
    </oc>
    <nc r="I817"/>
  </rcc>
  <rcc rId="6872" sId="2" numFmtId="19">
    <oc r="A818">
      <v>42208</v>
    </oc>
    <nc r="A818"/>
  </rcc>
  <rcc rId="6873" sId="2">
    <oc r="B818">
      <v>133404</v>
    </oc>
    <nc r="B818"/>
  </rcc>
  <rcc rId="6874" sId="2">
    <oc r="C818" t="inlineStr">
      <is>
        <t>(iOS): Debug text is displayed for spice bottles at co-ordinates (49903, 50205) in the City of Light.</t>
      </is>
    </oc>
    <nc r="C818"/>
  </rcc>
  <rcc rId="6875" sId="2">
    <oc r="E818" t="inlineStr">
      <is>
        <t>1. Install and launch Ember. 
2. Rescue Coren. 
3. Progress to co-ordinates (49903, 50205) in the City of Light.
4. Observer the names displayed for the spice bottles.</t>
      </is>
    </oc>
    <nc r="E818"/>
  </rcc>
  <rcc rId="6876" sId="2">
    <oc r="F818" t="inlineStr">
      <is>
        <t>Actual Result:  Debug text is displayed the for spice bottles.
Expected Result:  Proper name for the spice bottles should be displayed.</t>
      </is>
    </oc>
    <nc r="F818"/>
  </rcc>
  <rcc rId="6877" sId="2">
    <oc r="G818" t="inlineStr">
      <is>
        <t>iOS:
iPad 4 (7.1.2)
iPhone 5 (7.0.6)</t>
      </is>
    </oc>
    <nc r="G818"/>
  </rcc>
  <rcc rId="6878" sId="2">
    <oc r="H818" t="inlineStr">
      <is>
        <t>C</t>
      </is>
    </oc>
    <nc r="H818"/>
  </rcc>
  <rcc rId="6879" sId="2">
    <oc r="I818" t="inlineStr">
      <is>
        <t>To Log</t>
      </is>
    </oc>
    <nc r="I818"/>
  </rcc>
  <rcc rId="6880" sId="2" numFmtId="19">
    <oc r="A819">
      <v>42208</v>
    </oc>
    <nc r="A819"/>
  </rcc>
  <rcc rId="6881" sId="2">
    <oc r="B819">
      <v>133401</v>
    </oc>
    <nc r="B819"/>
  </rcc>
  <rcc rId="6882" sId="2">
    <oc r="C819" t="inlineStr">
      <is>
        <t xml:space="preserve">(iOS): The game randomly freezes to black screen while progressing in Ice Cave. </t>
      </is>
    </oc>
    <nc r="C819"/>
  </rcc>
  <rcc rId="6883" sId="2">
    <oc r="D819" t="inlineStr">
      <is>
        <t>Note: The player has to restart the device by pressing + holding  'Power' and 'Home' button.
Also, the game crashes randomly while progressing in the Ice cave. 
We have attached crash log for the same.</t>
      </is>
    </oc>
    <nc r="D819"/>
  </rcc>
  <rcc rId="6884" sId="2">
    <oc r="E819" t="inlineStr">
      <is>
        <t>1. Install and launch Ember. 
2. Rescue Coren. 
3. Progress through the game and start quest Restoring the Cliff of Giants Shrine.
4. Enter the Ice Cave.</t>
      </is>
    </oc>
    <nc r="E819"/>
  </rcc>
  <rcc rId="6885" sId="2">
    <oc r="F819" t="inlineStr">
      <is>
        <t>Actual Result: The game randomly freezes to black screen while progressing. 
Expected Result: The game should progress without crashing.</t>
      </is>
    </oc>
    <nc r="F819"/>
  </rcc>
  <rcc rId="6886" sId="2">
    <oc r="G819" t="inlineStr">
      <is>
        <t>iOS:
iPad 4 (7.1.2)
iPhone 5 (7.0.6)</t>
      </is>
    </oc>
    <nc r="G819"/>
  </rcc>
  <rcc rId="6887" sId="2">
    <oc r="H819" t="inlineStr">
      <is>
        <t>A</t>
      </is>
    </oc>
    <nc r="H819"/>
  </rcc>
  <rcc rId="6888" sId="2">
    <oc r="I819" t="inlineStr">
      <is>
        <t>To Log</t>
      </is>
    </oc>
    <nc r="I819"/>
  </rcc>
  <rcc rId="6889" sId="2" numFmtId="19">
    <oc r="A820">
      <v>42208</v>
    </oc>
    <nc r="A820"/>
  </rcc>
  <rcc rId="6890" sId="2">
    <oc r="B820">
      <v>133405</v>
    </oc>
    <nc r="B820"/>
  </rcc>
  <rcc rId="6891" sId="2">
    <oc r="C820" t="inlineStr">
      <is>
        <t xml:space="preserve"> (iOS): The game fails to display the button used to make the party members attack Lightbringer's target when Corra joins the party.</t>
      </is>
    </oc>
    <nc r="C820"/>
  </rcc>
  <rcc rId="6892" sId="2">
    <oc r="E820" t="inlineStr">
      <is>
        <t>1. Install and launch Ember. 
2. Rescue Coren. 
3. Progress to Radiance and complete the quest "Back to the Barrows".
4. Observer that the button used to make party members attack when Corra joins the party.</t>
      </is>
    </oc>
    <nc r="E820"/>
  </rcc>
  <rcc rId="6893" sId="2">
    <oc r="F820" t="inlineStr">
      <is>
        <t>Actual Result: The game fails to display the button used to make the party members attack Lightbringer's target.
Expected Result: The button used to make the party members attack Lightbringer's target should be displayed after Corra join the party.
Note This issue is also observed on iPad 3.</t>
      </is>
    </oc>
    <nc r="F820"/>
  </rcc>
  <rcc rId="6894" sId="2">
    <oc r="G820" t="inlineStr">
      <is>
        <t>iOS:
iPad 4 (7.1.2)</t>
      </is>
    </oc>
    <nc r="G820"/>
  </rcc>
  <rcc rId="6895" sId="2">
    <oc r="H820" t="inlineStr">
      <is>
        <t>C</t>
      </is>
    </oc>
    <nc r="H820"/>
  </rcc>
  <rcc rId="6896" sId="2">
    <oc r="I820" t="inlineStr">
      <is>
        <t>To Log</t>
      </is>
    </oc>
    <nc r="I820"/>
  </rcc>
  <rcc rId="6897" sId="2" numFmtId="19">
    <oc r="A821">
      <v>42208</v>
    </oc>
    <nc r="A821"/>
  </rcc>
  <rcc rId="6898" sId="2">
    <oc r="B821">
      <v>133398</v>
    </oc>
    <nc r="B821"/>
  </rcc>
  <rcc rId="6899" sId="2">
    <oc r="C821" t="inlineStr">
      <is>
        <t>(iOS): Same thumbnail are displayed for Bruno and Monte in City of Light.</t>
      </is>
    </oc>
    <nc r="C821"/>
  </rcc>
  <rcc rId="6900" sId="2">
    <oc r="E821" t="inlineStr">
      <is>
        <t>1. Install and launch Ember. 
2. Rescue Coren. 
3. Progress the game to City of Light.
4. Talk with Bruno at co-ordinate (49797, 50285, 1) and Monte at co-ordinate (49815, 50345, 0).
5. Observe the thumbnail for Bruno and Monte.</t>
      </is>
    </oc>
    <nc r="E821"/>
  </rcc>
  <rcc rId="6901" sId="2">
    <oc r="F821" t="inlineStr">
      <is>
        <t>Actual Result:  Same thumbnail are displayed for Bruno and Monte.
Expected Result: Different Thumbnail should be displayed for Bruno and Monte.</t>
      </is>
    </oc>
    <nc r="F821"/>
  </rcc>
  <rcc rId="6902" sId="2">
    <oc r="G821" t="inlineStr">
      <is>
        <t>iOS:
iPad 4 (7.1.2)
iPhone 5 (7.0.6)</t>
      </is>
    </oc>
    <nc r="G821"/>
  </rcc>
  <rcc rId="6903" sId="2">
    <oc r="H821" t="inlineStr">
      <is>
        <t>C</t>
      </is>
    </oc>
    <nc r="H821"/>
  </rcc>
  <rcc rId="6904" sId="2">
    <oc r="I821" t="inlineStr">
      <is>
        <t>To Log</t>
      </is>
    </oc>
    <nc r="I821"/>
  </rcc>
  <rcc rId="6905" sId="2" numFmtId="19">
    <oc r="A822">
      <v>42208</v>
    </oc>
    <nc r="A822"/>
  </rcc>
  <rcc rId="6906" sId="2">
    <oc r="B822">
      <v>133402</v>
    </oc>
    <nc r="B822"/>
  </rcc>
  <rcc rId="6907" sId="2">
    <oc r="C822" t="inlineStr">
      <is>
        <t>(iOS): The game crashes randomly while progressing in Deep Barrows on device iPhone 4G (6.0)</t>
      </is>
    </oc>
    <nc r="C822"/>
  </rcc>
  <rcc rId="6908" sId="2">
    <oc r="E822" t="inlineStr">
      <is>
        <t>1. Install and launch Ember. 
2. Rescue Coren. 
3. Progress through the game.</t>
      </is>
    </oc>
    <nc r="E822"/>
  </rcc>
  <rcc rId="6909" sId="2">
    <oc r="F822" t="inlineStr">
      <is>
        <t>Actual Result: The game crashes randomly while progressing. 
Expected Result: The game should progress without crashing.</t>
      </is>
    </oc>
    <nc r="F822"/>
  </rcc>
  <rcc rId="6910" sId="2">
    <oc r="G822" t="inlineStr">
      <is>
        <t>iOS:
iPhone 4G (6.0)</t>
      </is>
    </oc>
    <nc r="G822"/>
  </rcc>
  <rcc rId="6911" sId="2">
    <oc r="H822" t="inlineStr">
      <is>
        <t>A</t>
      </is>
    </oc>
    <nc r="H822"/>
  </rcc>
  <rcc rId="6912" sId="2">
    <oc r="I822" t="inlineStr">
      <is>
        <t>To Log</t>
      </is>
    </oc>
    <nc r="I822"/>
  </rcc>
  <rcc rId="6913" sId="2" numFmtId="19">
    <oc r="A825">
      <v>42213</v>
    </oc>
    <nc r="A825"/>
  </rcc>
  <rcc rId="6914" sId="2">
    <oc r="B825">
      <v>134270</v>
    </oc>
    <nc r="B825"/>
  </rcc>
  <rcc rId="6915" sId="2">
    <oc r="C825" t="inlineStr">
      <is>
        <t>(iOS): The Shield equipped by Lightbringer and party member is displayed hanging in the air while progressing through the game.</t>
      </is>
    </oc>
    <nc r="C825"/>
  </rcc>
  <rcc rId="6916" sId="2">
    <oc r="E825" t="inlineStr">
      <is>
        <t>1. Install and launch Ember. 
2. Rescue Coren. 
3. Loot a shield and equip it.
4. Move Lightbringer around and observe the shield.</t>
      </is>
    </oc>
    <nc r="E825"/>
  </rcc>
  <rcc rId="6917" sId="2">
    <oc r="F825" t="inlineStr">
      <is>
        <t>Actual Result: The shield equipped by Lightbringer and party member is displayed hanging in the air.
Expected Result: The Shield should be displayed hanging on the back of Lightbringer.</t>
      </is>
    </oc>
    <nc r="F825"/>
  </rcc>
  <rcc rId="6918" sId="2">
    <oc r="G825" t="inlineStr">
      <is>
        <t>iOS:
iPad 4 (8.3)
iPhone 5 (7.0.6)
iPad 3 (8.1.3)</t>
      </is>
    </oc>
    <nc r="G825"/>
  </rcc>
  <rcc rId="6919" sId="2">
    <oc r="H825" t="inlineStr">
      <is>
        <t>C</t>
      </is>
    </oc>
    <nc r="H825"/>
  </rcc>
  <rcc rId="6920" sId="2">
    <oc r="I825" t="inlineStr">
      <is>
        <t>To Log</t>
      </is>
    </oc>
    <nc r="I825"/>
  </rcc>
  <rcc rId="6921" sId="2" numFmtId="19">
    <oc r="A826">
      <v>42213</v>
    </oc>
    <nc r="A826"/>
  </rcc>
  <rcc rId="6922" sId="2">
    <oc r="B826">
      <v>134271</v>
    </oc>
    <nc r="B826"/>
  </rcc>
  <rcc rId="6923" sId="2">
    <oc r="C826" t="inlineStr">
      <is>
        <t>(iOS): The "Party" button overlaps the loot window when any looted item is automatically equipped while progressing through the game.</t>
      </is>
    </oc>
    <nc r="C826"/>
  </rcc>
  <rcc rId="6924" sId="2">
    <oc r="E826" t="inlineStr">
      <is>
        <t>1. Install and launch Ember. 
2. Rescue Coren. 
3. Defeat Geral and loot a shield in the Deep Barrows.
4. Observe the "Party" button.</t>
      </is>
    </oc>
    <nc r="E826"/>
  </rcc>
  <rcc rId="6925" sId="2">
    <oc r="F826" t="inlineStr">
      <is>
        <t>Actual Result: The "Party" button overlaps the loot window when any looted item is automatically equipped.
Expected Result: The game should display only the loot window.</t>
      </is>
    </oc>
    <nc r="F826"/>
  </rcc>
  <rcc rId="6926" sId="2">
    <oc r="G826" t="inlineStr">
      <is>
        <t>iOS:
iPad 4 (8.3)
iPhone 5 (7.0.6)
iPad 3 (8.1.3)</t>
      </is>
    </oc>
    <nc r="G826"/>
  </rcc>
  <rcc rId="6927" sId="2">
    <oc r="H826" t="inlineStr">
      <is>
        <t>C</t>
      </is>
    </oc>
    <nc r="H826"/>
  </rcc>
  <rcc rId="6928" sId="2">
    <oc r="I826" t="inlineStr">
      <is>
        <t>To Log</t>
      </is>
    </oc>
    <nc r="I826"/>
  </rcc>
  <rcc rId="6929" sId="2" numFmtId="19">
    <oc r="A827">
      <v>42213</v>
    </oc>
    <nc r="A827"/>
  </rcc>
  <rcc rId="6930" sId="2">
    <oc r="B827">
      <v>134272</v>
    </oc>
    <nc r="B827"/>
  </rcc>
  <rcc rId="6931" sId="2">
    <oc r="C827" t="inlineStr">
      <is>
        <t>(iOS): Coren's Average damage decreases on equipping any weapon in Character sheet window.</t>
      </is>
    </oc>
    <nc r="C827"/>
  </rcc>
  <rcc rId="6932" sId="2">
    <oc r="E827" t="inlineStr">
      <is>
        <t>1. Install and launch Ember. 
2. Rescue Coren. 
3. Open the character info window and unequipped Coren's weapon.
4. Observe the difference in the Average Damage when a weapon is equipped and when no weapon is equipped .</t>
      </is>
    </oc>
    <nc r="E827"/>
  </rcc>
  <rcc rId="6933" sId="2">
    <oc r="F827" t="inlineStr">
      <is>
        <t>Actual Result: Coren's Average damage decreases on equipping any weapon.
Expected Result: Coren's Average Damage should increase when a weapon is equipped.</t>
      </is>
    </oc>
    <nc r="F827"/>
  </rcc>
  <rcc rId="6934" sId="2">
    <oc r="G827" t="inlineStr">
      <is>
        <t>iOS:
iPad 4 (8.3)
iPhone 5 (7.0.6)
iPad 3 (8.1.3)</t>
      </is>
    </oc>
    <nc r="G827"/>
  </rcc>
  <rcc rId="6935" sId="2">
    <oc r="H827" t="inlineStr">
      <is>
        <t>B</t>
      </is>
    </oc>
    <nc r="H827"/>
  </rcc>
  <rcc rId="6936" sId="2">
    <oc r="I827" t="inlineStr">
      <is>
        <t>To Log</t>
      </is>
    </oc>
    <nc r="I827"/>
  </rcc>
  <rcc rId="6937" sId="2" numFmtId="19">
    <oc r="A828">
      <v>42213</v>
    </oc>
    <nc r="A828"/>
  </rcc>
  <rcc rId="6938" sId="2">
    <oc r="B828">
      <v>134267</v>
    </oc>
    <nc r="B828"/>
  </rcc>
  <rcc rId="6939" sId="2">
    <oc r="C828" t="inlineStr">
      <is>
        <t>(iOS): Player is able to collect the Gilded Giant Skull from 'Walter de Clare' without talking with him during the quest 'A Noble Burden' in City of Light.</t>
      </is>
    </oc>
    <nc r="C828"/>
  </rcc>
  <rcc rId="6940" sId="2">
    <oc r="D828" t="inlineStr">
      <is>
        <t>Note: According to the Main Quest Master Document Walter de Clare is always hostile towards the Lightbringer. So player has to kill Walter de Clare in order to acquire the Gilded Giant Skull.</t>
      </is>
    </oc>
    <nc r="D828"/>
  </rcc>
  <rcc rId="6941" sId="2">
    <oc r="E828" t="inlineStr">
      <is>
        <t>1. Install and launch Ember. 
2. Rescue Coren. 
3. Start the quest 'A Noble Burden'.
4.Go to Walter de Clare's house at co-ordinates (49824, 50195, 0) in City of Light.
5. Collect the Gilded Giant Skull without talking with Walter de Clare.</t>
      </is>
    </oc>
    <nc r="E828"/>
  </rcc>
  <rcc rId="6942" sId="2">
    <oc r="F828" t="inlineStr">
      <is>
        <t>Actual Result: Player is able to collect the Gilded Giant Skull from Walter de Clare without talking with him.
Expected Result: Player should be able to collect the Gilded Giant Skull from Walter de Clare after talking with him.</t>
      </is>
    </oc>
    <nc r="F828"/>
  </rcc>
  <rcc rId="6943" sId="2">
    <oc r="G828" t="inlineStr">
      <is>
        <t>iOS:
iPad 4 (8.3)
iPhone 5 (7.0.6)
iPad 3 (8.1.3)</t>
      </is>
    </oc>
    <nc r="G828"/>
  </rcc>
  <rcc rId="6944" sId="2">
    <oc r="H828" t="inlineStr">
      <is>
        <t>C</t>
      </is>
    </oc>
    <nc r="H828"/>
  </rcc>
  <rcc rId="6945" sId="2">
    <oc r="I828" t="inlineStr">
      <is>
        <t>To Log</t>
      </is>
    </oc>
    <nc r="I828"/>
  </rcc>
  <rcc rId="6946" sId="2" numFmtId="19">
    <oc r="A829">
      <v>42213</v>
    </oc>
    <nc r="A829"/>
  </rcc>
  <rcc rId="6947" sId="2">
    <oc r="B829">
      <v>134266</v>
    </oc>
    <nc r="B829"/>
  </rcc>
  <rcc rId="6948" sId="2">
    <oc r="C829" t="inlineStr">
      <is>
        <t>(iOS):  Lightbringer appear stuck in the house at co ordinates (50078, 50040, 0) in Pinnacle.</t>
      </is>
    </oc>
    <nc r="C829"/>
  </rcc>
  <rcc rId="6949" sId="2">
    <oc r="E829" t="inlineStr">
      <is>
        <t>1. Install and launch Ember. 
2. Rescue Coren.
3. Move to the co ordinates (50078, 50040, 0) in Pinnacle. 
4. Move around the house. (Refer to the attachment)</t>
      </is>
    </oc>
    <nc r="E829"/>
  </rcc>
  <rcc rId="6950" sId="2">
    <oc r="F829" t="inlineStr">
      <is>
        <t>Actual Result: Lightbringer appear stuck.
Expected Result: Lightbringer should move freely around the world without getting stuck.</t>
      </is>
    </oc>
    <nc r="F829"/>
  </rcc>
  <rcc rId="6951" sId="2">
    <oc r="G829" t="inlineStr">
      <is>
        <t>iOS:
iPad 4 (8.3)
iPhone 5 (7.0.6)
iPad 3 (8.1.3)</t>
      </is>
    </oc>
    <nc r="G829"/>
  </rcc>
  <rcc rId="6952" sId="2">
    <oc r="H829" t="inlineStr">
      <is>
        <t>A</t>
      </is>
    </oc>
    <nc r="H829"/>
  </rcc>
  <rcc rId="6953" sId="2">
    <oc r="I829" t="inlineStr">
      <is>
        <t>To Log</t>
      </is>
    </oc>
    <nc r="I829"/>
  </rcc>
  <rcc rId="6954" sId="2" numFmtId="19">
    <oc r="A830">
      <v>42213</v>
    </oc>
    <nc r="A830"/>
  </rcc>
  <rcc rId="6955" sId="2">
    <oc r="B830">
      <v>134273</v>
    </oc>
    <nc r="B830"/>
  </rcc>
  <rcc rId="6956" sId="2">
    <oc r="C830" t="inlineStr">
      <is>
        <t>(iOS): Camera angle focuses on the radiance temple roof top instead of Lightbringer at co-ordinates (50300, 49525) in Radiance.</t>
      </is>
    </oc>
    <nc r="C830"/>
  </rcc>
  <rcc rId="6957" sId="2">
    <oc r="E830" t="inlineStr">
      <is>
        <t>1. Install and launch Ember. 
2. Rescue Coren. 
3. Progress to Radiance at co-ordinates (50300, 49525).
4. Observe the camera angle.</t>
      </is>
    </oc>
    <nc r="E830"/>
  </rcc>
  <rcc rId="6958" sId="2">
    <oc r="F830" t="inlineStr">
      <is>
        <t>Actual Result: Camera angle focuses on the radiance temple roof top instead of Lightbringer.
Expected Result: The camera angle should focus on Lightbringer.</t>
      </is>
    </oc>
    <nc r="F830"/>
  </rcc>
  <rcc rId="6959" sId="2">
    <oc r="G830" t="inlineStr">
      <is>
        <t>iOS:
iPad 4 (8.3)
iPhone 5 (7.0.6)
iPad 3 (8.1.3)</t>
      </is>
    </oc>
    <nc r="G830"/>
  </rcc>
  <rcc rId="6960" sId="2">
    <oc r="H830" t="inlineStr">
      <is>
        <t>B</t>
      </is>
    </oc>
    <nc r="H830"/>
  </rcc>
  <rcc rId="6961" sId="2">
    <oc r="I830" t="inlineStr">
      <is>
        <t>To Log</t>
      </is>
    </oc>
    <nc r="I830"/>
  </rcc>
  <rcc rId="6962" sId="2" numFmtId="19">
    <oc r="A831">
      <v>42213</v>
    </oc>
    <nc r="A831"/>
  </rcc>
  <rcc rId="6963" sId="2">
    <oc r="B831">
      <v>134268</v>
    </oc>
    <nc r="B831"/>
  </rcc>
  <rcc rId="6964" sId="2">
    <oc r="C831" t="inlineStr">
      <is>
        <t>(iOS): The game crashes randomly while progressing in Sewers.</t>
      </is>
    </oc>
    <nc r="C831"/>
  </rcc>
  <rcc rId="6965" sId="2">
    <oc r="E831" t="inlineStr">
      <is>
        <t>1. Install and launch Ember. 
2. Rescue Coren. 
3. Progress through the game.</t>
      </is>
    </oc>
    <nc r="E831"/>
  </rcc>
  <rcc rId="6966" sId="2">
    <oc r="F831" t="inlineStr">
      <is>
        <t>Actual Result:  The game crashes randomly while progressing.
Expected Result: The game should progress without crashing.</t>
      </is>
    </oc>
    <nc r="F831"/>
  </rcc>
  <rcc rId="6967" sId="2">
    <oc r="G831" t="inlineStr">
      <is>
        <t>iOS:
iPad 4 (8.3)
iPhone 5 (7.0.6)
iPad 3 (8.1.3)</t>
      </is>
    </oc>
    <nc r="G831"/>
  </rcc>
  <rcc rId="6968" sId="2">
    <oc r="H831" t="inlineStr">
      <is>
        <t>A</t>
      </is>
    </oc>
    <nc r="H831"/>
  </rcc>
  <rcc rId="6969" sId="2">
    <oc r="I831" t="inlineStr">
      <is>
        <t>To Log</t>
      </is>
    </oc>
    <nc r="I831"/>
  </rcc>
  <rcc rId="6970" sId="2" numFmtId="19">
    <oc r="A834">
      <v>42214</v>
    </oc>
    <nc r="A834"/>
  </rcc>
  <rcc rId="6971" sId="2">
    <oc r="B834">
      <v>134486</v>
    </oc>
    <nc r="B834"/>
  </rcc>
  <rcc rId="6972" sId="2">
    <oc r="C834" t="inlineStr">
      <is>
        <t>(iOS): Graphical corruption is observed for the selected tab in the Quest menu.</t>
      </is>
    </oc>
    <nc r="C834"/>
  </rcc>
  <rcc rId="6973" sId="2">
    <oc r="E834" t="inlineStr">
      <is>
        <t>1. Install and launch Ember. 
2. Start a new game.
3. Open the Quest menu and observe the selected tab.</t>
      </is>
    </oc>
    <nc r="E834"/>
  </rcc>
  <rcc rId="6974" sId="2">
    <oc r="F834" t="inlineStr">
      <is>
        <t>Actual Result: Graphical corruption is observed for the selected tab in the Quest menu.
Expected Result: The game should be free from any graphical corruption.</t>
      </is>
    </oc>
    <nc r="F834"/>
  </rcc>
  <rcc rId="6975" sId="2">
    <oc r="G834" t="inlineStr">
      <is>
        <t>iOS:
iPhone 5 (7.0.6)
iPad 3 (8.1.3)</t>
      </is>
    </oc>
    <nc r="G834"/>
  </rcc>
  <rcc rId="6976" sId="2">
    <oc r="H834" t="inlineStr">
      <is>
        <t>C</t>
      </is>
    </oc>
    <nc r="H834"/>
  </rcc>
  <rcc rId="6977" sId="2">
    <oc r="I834" t="inlineStr">
      <is>
        <t>To Log</t>
      </is>
    </oc>
    <nc r="I834"/>
  </rcc>
  <rcc rId="6978" sId="2" numFmtId="19">
    <oc r="A835">
      <v>42214</v>
    </oc>
    <nc r="A835"/>
  </rcc>
  <rcc rId="6979" sId="2">
    <oc r="B835">
      <v>134487</v>
    </oc>
    <nc r="B835"/>
  </rcc>
  <rcc rId="6980" sId="2">
    <oc r="C835" t="inlineStr">
      <is>
        <t>(iOS): The game fails to display thumbnail image for Raven and Gertrude (turns from Raven to Gertrude) at co-ordinate (49692, 49569, -1) in Bog of Soul.</t>
      </is>
    </oc>
    <nc r="C835"/>
  </rcc>
  <rcc rId="6981" sId="2">
    <oc r="E835" t="inlineStr">
      <is>
        <t>1. Install and launch Ember. 
2. Rescue Coren.
3. Progress to Bog of Soul at co-ordinate (49692, 49569, -1).
4. Start conversation with Raven &gt; observe the thumbnail image of Raven.
5. Complete the side quest 'The Raven's Recipe'.
6. Raven turns to Gertrude &gt; observe the thumbnail image of Gertrude.</t>
      </is>
    </oc>
    <nc r="E835"/>
  </rcc>
  <rcc rId="6982" sId="2">
    <oc r="F835" t="inlineStr">
      <is>
        <t>Actual result: The game fails to display thumbnail image for Raven and Gertrude
Expected Result: The game should display thumbnail image  for Raven and Gertrude.</t>
      </is>
    </oc>
    <nc r="F835"/>
  </rcc>
  <rcc rId="6983" sId="2">
    <oc r="G835" t="inlineStr">
      <is>
        <t>iOS:
iPhone 5 (7.0.6)
iPad 3 (8.1.3)</t>
      </is>
    </oc>
    <nc r="G835"/>
  </rcc>
  <rcc rId="6984" sId="2">
    <oc r="H835" t="inlineStr">
      <is>
        <t>C</t>
      </is>
    </oc>
    <nc r="H835"/>
  </rcc>
  <rcc rId="6985" sId="2">
    <oc r="I835" t="inlineStr">
      <is>
        <t>To Log</t>
      </is>
    </oc>
    <nc r="I835"/>
  </rcc>
  <rcc rId="6986" sId="2" numFmtId="19">
    <oc r="A836">
      <v>42214</v>
    </oc>
    <nc r="A836"/>
  </rcc>
  <rcc rId="6987" sId="2">
    <oc r="B836">
      <v>134488</v>
    </oc>
    <nc r="B836"/>
  </rcc>
  <rcc rId="6988" sId="2">
    <oc r="C836" t="inlineStr">
      <is>
        <t>(iOS): The game fails to display thumbnail image for Kaylen and Kosumi at co-ordinate (50084, 50053, 0) in Pinnacle.</t>
      </is>
    </oc>
    <nc r="C836"/>
  </rcc>
  <rcc rId="6989" sId="2">
    <oc r="E836" t="inlineStr">
      <is>
        <t>1. Install and launch Ember. 
2. Rescue Coren.
3. Progress to Pinnacle at co-ordinate (50084, 50053, 0).
4. Start conversation with Kaylen and Kosumi &gt; Observe the thumbnail image of Kaylen and Kosumi.</t>
      </is>
    </oc>
    <nc r="E836"/>
  </rcc>
  <rcc rId="6990" sId="2">
    <oc r="F836" t="inlineStr">
      <is>
        <t>Actual result: The game fails to display thumbnail image for Kaylen and Kosumi.
Expected Result: The game should display thumbnail image  for Kaylen and Kosumi.</t>
      </is>
    </oc>
    <nc r="F836"/>
  </rcc>
  <rcc rId="6991" sId="2">
    <oc r="G836" t="inlineStr">
      <is>
        <t>iOS:
iPhone 5 (7.0.6)
iPad 3 (8.1.3)</t>
      </is>
    </oc>
    <nc r="G836"/>
  </rcc>
  <rcc rId="6992" sId="2">
    <oc r="H836" t="inlineStr">
      <is>
        <t>C</t>
      </is>
    </oc>
    <nc r="H836"/>
  </rcc>
  <rcc rId="6993" sId="2">
    <oc r="I836" t="inlineStr">
      <is>
        <t>To Log</t>
      </is>
    </oc>
    <nc r="I836"/>
  </rcc>
  <rcc rId="6994" sId="2" numFmtId="19">
    <oc r="A837">
      <v>42214</v>
    </oc>
    <nc r="A837"/>
  </rcc>
  <rcc rId="6995" sId="2">
    <oc r="B837">
      <v>134489</v>
    </oc>
    <nc r="B837"/>
  </rcc>
  <rcc rId="6996" sId="2">
    <oc r="C837" t="inlineStr">
      <is>
        <t>(iOS): Graphical corruption is observed at co-ordinates (49809, 50324) of the Docks in the City of Light.</t>
      </is>
    </oc>
    <nc r="C837"/>
  </rcc>
  <rcc rId="6997" sId="2">
    <oc r="E837" t="inlineStr">
      <is>
        <t>1. Install and launch Ember. 
2. Rescue Coren.
3. Progress to co-ordinates (49809, 50324) of the Dock in the City of Light.
4. Observe the yellow globes near the wooden path.</t>
      </is>
    </oc>
    <nc r="E837"/>
  </rcc>
  <rcc rId="6998" sId="2">
    <oc r="F837" t="inlineStr">
      <is>
        <t>Actual Result: Graphical corruption is observed.
Expected Result: The game should be free from any graphical corruption.</t>
      </is>
    </oc>
    <nc r="F837"/>
  </rcc>
  <rcc rId="6999" sId="2">
    <oc r="G837" t="inlineStr">
      <is>
        <t>iOS:
iPhone 5 (7.0.6)
iPad 3 (8.1.3)</t>
      </is>
    </oc>
    <nc r="G837"/>
  </rcc>
  <rcc rId="7000" sId="2">
    <oc r="H837" t="inlineStr">
      <is>
        <t>C</t>
      </is>
    </oc>
    <nc r="H837"/>
  </rcc>
  <rcc rId="7001" sId="2">
    <oc r="I837" t="inlineStr">
      <is>
        <t>To Log</t>
      </is>
    </oc>
    <nc r="I837"/>
  </rcc>
  <rcc rId="7002" sId="2" numFmtId="19">
    <oc r="A838">
      <v>42214</v>
    </oc>
    <nc r="A838"/>
  </rcc>
  <rcc rId="7003" sId="2">
    <oc r="B838">
      <v>134491</v>
    </oc>
    <nc r="B838"/>
  </rcc>
  <rcc rId="7004" sId="2">
    <oc r="C838" t="inlineStr">
      <is>
        <t>(iOS): The game displays incorrect marker for the main quest "Caught in a Web" at co-ordinates (49800, 50076, -1) in the Spider Caves.</t>
      </is>
    </oc>
    <nc r="C838"/>
  </rcc>
  <rcc rId="7005" sId="2">
    <oc r="E838" t="inlineStr">
      <is>
        <t>1. Install and launch Ember. 
2. Rescue Coren.
4. Acquire the "Caught in a Web" main quest from Gia in City of Lights.
3. Progress to co-ordinates (49800, 50076, -1) in the Spider Caves.
4. Observe the maker for the quest objective "Reinforced Potion Vial acquired" on the Local Map.</t>
      </is>
    </oc>
    <nc r="E838"/>
  </rcc>
  <rcc rId="7006" sId="2">
    <oc r="F838" t="inlineStr">
      <is>
        <t>Actual Result:  The game displays incorrect marker for the main quest "Caught in a Web".
Expected Result: The game should display correct makers for any quests.</t>
      </is>
    </oc>
    <nc r="F838"/>
  </rcc>
  <rcc rId="7007" sId="2">
    <oc r="G838" t="inlineStr">
      <is>
        <t>iOS:
iPhone 5 (7.0.6)
iPad 3 (8.1.3)</t>
      </is>
    </oc>
    <nc r="G838"/>
  </rcc>
  <rcc rId="7008" sId="2">
    <oc r="H838" t="inlineStr">
      <is>
        <t>C</t>
      </is>
    </oc>
    <nc r="H838"/>
  </rcc>
  <rcc rId="7009" sId="2">
    <oc r="I838" t="inlineStr">
      <is>
        <t>To Log</t>
      </is>
    </oc>
    <nc r="I838"/>
  </rcc>
  <rcc rId="7010" sId="2" numFmtId="19">
    <oc r="A839">
      <v>42214</v>
    </oc>
    <nc r="A839"/>
  </rcc>
  <rcc rId="7011" sId="2">
    <oc r="B839">
      <v>134492</v>
    </oc>
    <nc r="B839"/>
  </rcc>
  <rcc rId="7012" sId="2">
    <oc r="C839" t="inlineStr">
      <is>
        <t>(iOS): The screen flickers when the player drags the screen at co-ordinates (49803, 50075) after entering Spider cave.</t>
      </is>
    </oc>
    <nc r="C839"/>
  </rcc>
  <rcc rId="7013" sId="2">
    <oc r="E839" t="inlineStr">
      <is>
        <t xml:space="preserve">1. Install and launch Ember. 
2. Rescue Coren.
4. Proceed to Spider Caves at co-ordinates (49803, 50075).
5. Enter the cave and drag the screen.
</t>
      </is>
    </oc>
    <nc r="E839"/>
  </rcc>
  <rcc rId="7014" sId="2">
    <oc r="F839" t="inlineStr">
      <is>
        <t>Actual Result: The screen flickers when the player drags the screen.
Expected Result: The game should be free from flickering.</t>
      </is>
    </oc>
    <nc r="F839"/>
  </rcc>
  <rcc rId="7015" sId="2">
    <oc r="G839" t="inlineStr">
      <is>
        <t>iOS:
iPhone 5 (7.0.6)
iPad 3 (8.1.3)</t>
      </is>
    </oc>
    <nc r="G839"/>
  </rcc>
  <rcc rId="7016" sId="2">
    <oc r="H839" t="inlineStr">
      <is>
        <t>C</t>
      </is>
    </oc>
    <nc r="H839"/>
  </rcc>
  <rcc rId="7017" sId="2">
    <oc r="I839" t="inlineStr">
      <is>
        <t>To Log</t>
      </is>
    </oc>
    <nc r="I839"/>
  </rcc>
  <rcc rId="7018" sId="2">
    <oc r="E841" t="inlineStr">
      <is>
        <t xml:space="preserve">
</t>
      </is>
    </oc>
    <nc r="E841"/>
  </rcc>
  <rcc rId="7019" sId="2">
    <oc r="A842" t="inlineStr">
      <is>
        <t>30/07/2015</t>
      </is>
    </oc>
    <nc r="A842"/>
  </rcc>
  <rcc rId="7020" sId="2">
    <oc r="B842">
      <v>134674</v>
    </oc>
    <nc r="B842"/>
  </rcc>
  <rcc rId="7021" sId="2">
    <oc r="C842" t="inlineStr">
      <is>
        <t>(iOS): Incorrect quest objective is displayed in the quest menu for the 'Magic Without Honor' side quest.</t>
      </is>
    </oc>
    <nc r="C842"/>
  </rcc>
  <rcc rId="7022" sId="2">
    <oc r="E842" t="inlineStr">
      <is>
        <t>1. Install and launch Ember.
2. Rescue Coren.
3. Progress to Pinnacle and take the side quest 'Magic Without Honor' at co-ordinate (50067, 50053, 0).
4. Observe the quest objective in the Quest menu.</t>
      </is>
    </oc>
    <nc r="E842"/>
  </rcc>
  <rcc rId="7023" sId="2">
    <oc r="F842" t="inlineStr">
      <is>
        <t xml:space="preserve">Actual Result: Incorrect quest objective is displayed in the quest menu for the 'Magic Without Honor'.
Expected Result: Appropriate quest objective should be displayed for the 'Magic Without Honor' quest.
Note: 'Is the bastille clear yet?' dialogue is displayed when the player kills all the enemies in the Bastille area and converses with the Former Archon. Thus the player is unable to complete the side quest.
</t>
      </is>
    </oc>
    <nc r="F842"/>
  </rcc>
  <rcc rId="7024" sId="2">
    <oc r="G842" t="inlineStr">
      <is>
        <t>iOS:
iPhone 5 (7.0.6)
iPad 4 (8.3)</t>
      </is>
    </oc>
    <nc r="G842"/>
  </rcc>
  <rcc rId="7025" sId="2">
    <oc r="H842" t="inlineStr">
      <is>
        <t>B</t>
      </is>
    </oc>
    <nc r="H842"/>
  </rcc>
  <rcc rId="7026" sId="2">
    <oc r="I842" t="inlineStr">
      <is>
        <t>To Log</t>
      </is>
    </oc>
    <nc r="I842"/>
  </rcc>
  <rcc rId="7027" sId="2" numFmtId="19">
    <oc r="A843">
      <v>42215</v>
    </oc>
    <nc r="A843"/>
  </rcc>
  <rcc rId="7028" sId="2">
    <oc r="B843">
      <v>134632</v>
    </oc>
    <nc r="B843"/>
  </rcc>
  <rcc rId="7029" sId="2">
    <oc r="C843" t="inlineStr">
      <is>
        <t>(iOS): The game fails to displays Local Map for 'The Docks' area.</t>
      </is>
    </oc>
    <nc r="C843"/>
  </rcc>
  <rcc rId="7030" sId="2">
    <oc r="E843" t="inlineStr">
      <is>
        <t>1. Install and launch Ember. 
2. Rescue Coren.
4. Progress to City of Lights and then proceed to 'The Docks' area. 
5. Check for the local Map.</t>
      </is>
    </oc>
    <nc r="E843"/>
  </rcc>
  <rcc rId="7031" sId="2">
    <oc r="F843" t="inlineStr">
      <is>
        <t>Actual Result:  The game fails to displays Local Map for 'The Docks' area.
Expected Result: The game should display respective Local Map for the Docks.</t>
      </is>
    </oc>
    <nc r="F843"/>
  </rcc>
  <rcc rId="7032" sId="2">
    <oc r="G843" t="inlineStr">
      <is>
        <t>iOS:
iPhone 5 (7.0.6)
iPad 4 (8.3)</t>
      </is>
    </oc>
    <nc r="G843"/>
  </rcc>
  <rcc rId="7033" sId="2">
    <oc r="H843" t="inlineStr">
      <is>
        <t>C</t>
      </is>
    </oc>
    <nc r="H843"/>
  </rcc>
  <rcc rId="7034" sId="2">
    <oc r="I843" t="inlineStr">
      <is>
        <t>To Log</t>
      </is>
    </oc>
    <nc r="I843"/>
  </rcc>
  <rcc rId="7035" sId="2" numFmtId="19">
    <oc r="A844">
      <v>42215</v>
    </oc>
    <nc r="A844"/>
  </rcc>
  <rcc rId="7036" sId="2">
    <oc r="B844">
      <v>134672</v>
    </oc>
    <nc r="B844"/>
  </rcc>
  <rcc rId="7037" sId="2">
    <oc r="C844" t="inlineStr">
      <is>
        <t xml:space="preserve"> (iOS): The marker for the quest "Into the Great Unknown" goes out of the map boundary.</t>
      </is>
    </oc>
    <nc r="C844"/>
  </rcc>
  <rcc rId="7038" sId="2">
    <oc r="E844" t="inlineStr">
      <is>
        <t>1. Install and launch Ember. 
2. Rescue Coren.
4. Progress to City of Lights and acquire the "Into the Great Unknown" main quest from Gia. 
5. Go to Underground Cave and open the Local Map.
6. Observer the marker for the quest.</t>
      </is>
    </oc>
    <nc r="E844"/>
  </rcc>
  <rcc rId="7039" sId="2">
    <oc r="F844" t="inlineStr">
      <is>
        <t>Actual Result: The marker for the quest "Into the Great Unknown" goes out of the map boundary.
Expected Result: The marker should be display in the map.</t>
      </is>
    </oc>
    <nc r="F844"/>
  </rcc>
  <rcc rId="7040" sId="2">
    <oc r="G844" t="inlineStr">
      <is>
        <t>iOS:
iPhone 5 (7.0.6)
iPad 4 (8.3)</t>
      </is>
    </oc>
    <nc r="G844"/>
  </rcc>
  <rcc rId="7041" sId="2">
    <oc r="H844" t="inlineStr">
      <is>
        <t>C</t>
      </is>
    </oc>
    <nc r="H844"/>
  </rcc>
  <rcc rId="7042" sId="2">
    <oc r="I844" t="inlineStr">
      <is>
        <t>To Log</t>
      </is>
    </oc>
    <nc r="I844"/>
  </rcc>
  <rcc rId="7043" sId="2" numFmtId="19">
    <oc r="A845">
      <v>42215</v>
    </oc>
    <nc r="A845"/>
  </rcc>
  <rcc rId="7044" sId="2">
    <oc r="B845">
      <v>134675</v>
    </oc>
    <nc r="B845"/>
  </rcc>
  <rcc rId="7045" sId="2">
    <oc r="C845" t="inlineStr">
      <is>
        <t>(iOS): Graphical corruption is observed for the Swamp Monster at co-ordinates (49763, 49605, -1) in the Bog of Souls.</t>
      </is>
    </oc>
    <nc r="C845"/>
  </rcc>
  <rcc rId="7046" sId="2">
    <oc r="E845" t="inlineStr">
      <is>
        <t>1. Install and launch Ember. 
2. Rescue Coren.
4. Progress to co-ordinates (49763, 49605, -1) in the Bog of Souls. 
5. Observe the Swamp Monster enemy.</t>
      </is>
    </oc>
    <nc r="E845"/>
  </rcc>
  <rcc rId="7047" sId="2">
    <oc r="F845" t="inlineStr">
      <is>
        <t>Actual Result: Graphical corruption is observed for the Swamp Monster.
Expected Result: The game should be free from any graphical corruption.</t>
      </is>
    </oc>
    <nc r="F845"/>
  </rcc>
  <rcc rId="7048" sId="2">
    <oc r="G845" t="inlineStr">
      <is>
        <t>iOS:
iPhone 5 (7.0.6)
iPad 4 (8.3)</t>
      </is>
    </oc>
    <nc r="G845"/>
  </rcc>
  <rcc rId="7049" sId="2">
    <oc r="H845" t="inlineStr">
      <is>
        <t>C</t>
      </is>
    </oc>
    <nc r="H845"/>
  </rcc>
  <rcc rId="7050" sId="2">
    <oc r="I845" t="inlineStr">
      <is>
        <t>To Log</t>
      </is>
    </oc>
    <nc r="I845"/>
  </rcc>
  <rcc rId="7051" sId="2">
    <oc r="A846" t="inlineStr">
      <is>
        <t>30/07/2015</t>
      </is>
    </oc>
    <nc r="A846"/>
  </rcc>
  <rcc rId="7052" sId="2">
    <oc r="B846">
      <v>134677</v>
    </oc>
    <nc r="B846"/>
  </rcc>
  <rcc rId="7053" sId="2">
    <oc r="C846" t="inlineStr">
      <is>
        <t>(iOS) iPad 4 (8.3): The game fails to display Raven's name at co-ordinates (49692, 49569, -1) in the Bog of Souls.</t>
      </is>
    </oc>
    <nc r="C846"/>
  </rcc>
  <rcc rId="7054" sId="2">
    <oc r="E846" t="inlineStr">
      <is>
        <t>1. Install and launch Ember. 
2. Rescue Coren.
4. Progress to co-ordinates (49692, 49569, -1) in the Bog of Souls. 
5. Observe the Raven NPC.</t>
      </is>
    </oc>
    <nc r="E846"/>
  </rcc>
  <rcc rId="7055" sId="2">
    <oc r="F846" t="inlineStr">
      <is>
        <t>Actual Result: The game fails to display Raven's name.
Expected Result: The game should display Raven's name above the NPC.</t>
      </is>
    </oc>
    <nc r="F846"/>
  </rcc>
  <rcc rId="7056" sId="2">
    <oc r="G846" t="inlineStr">
      <is>
        <t>iOS:
iPad 4 (8.3)</t>
      </is>
    </oc>
    <nc r="G846"/>
  </rcc>
  <rcc rId="7057" sId="2">
    <oc r="H846" t="inlineStr">
      <is>
        <t>C</t>
      </is>
    </oc>
    <nc r="H846"/>
  </rcc>
  <rcc rId="7058" sId="2">
    <oc r="I846" t="inlineStr">
      <is>
        <t>To Log</t>
      </is>
    </oc>
    <nc r="I846"/>
  </rcc>
  <rcc rId="7059" sId="2">
    <oc r="A847" t="inlineStr">
      <is>
        <t>30/07/2015</t>
      </is>
    </oc>
    <nc r="A847"/>
  </rcc>
  <rcc rId="7060" sId="2">
    <oc r="B847">
      <v>134678</v>
    </oc>
    <nc r="B847"/>
  </rcc>
  <rcc rId="7061" sId="2">
    <oc r="C847" t="inlineStr">
      <is>
        <t>(iOS): The Lightbringer is able to use the bed even when Jaren is sleeping on bed in Farmlands.</t>
      </is>
    </oc>
    <nc r="C847"/>
  </rcc>
  <rcc rId="7062" sId="2">
    <oc r="E847" t="inlineStr">
      <is>
        <t>1. Install and launch Ember.
2. Rescue Coren.
3. Progress to co-ordinate (49914, 49995, 1) in Farmlands.
4. Tap on Bed.</t>
      </is>
    </oc>
    <nc r="E847"/>
  </rcc>
  <rcc rId="7063" sId="2">
    <oc r="F847" t="inlineStr">
      <is>
        <t>Actual Result: The Lightbringer use the bed even when Jaren is sleeping on bed.
Expected Result: Lightbringer should be unable to sleep on a bed which is already in use.
Note: This issue is also observed for Fracis's bed and King Xavier's bed at co-ordinate (50156, 50211, 1) in Pinnacle.</t>
      </is>
    </oc>
    <nc r="F847"/>
  </rcc>
  <rcc rId="7064" sId="2">
    <oc r="G847" t="inlineStr">
      <is>
        <t>iOS:
iPhone 5 (7.0.6)
iPad 4 (8.3)</t>
      </is>
    </oc>
    <nc r="G847"/>
  </rcc>
  <rcc rId="7065" sId="2">
    <oc r="H847" t="inlineStr">
      <is>
        <t>C</t>
      </is>
    </oc>
    <nc r="H847"/>
  </rcc>
  <rcc rId="7066" sId="2">
    <oc r="I847" t="inlineStr">
      <is>
        <t>To Log</t>
      </is>
    </oc>
    <nc r="I847"/>
  </rcc>
  <rcc rId="7067" sId="2">
    <oc r="A850" t="inlineStr">
      <is>
        <t>31/07/2015</t>
      </is>
    </oc>
    <nc r="A850"/>
  </rcc>
  <rcc rId="7068" sId="2">
    <oc r="B850">
      <v>134849</v>
    </oc>
    <nc r="B850"/>
  </rcc>
  <rcc rId="7069" sId="2">
    <oc r="C850" t="inlineStr">
      <is>
        <t>(iOS): The goblin fails to attack Lightbringer at co-ordinates (49644, 49968, 0) in the Northern Forest.</t>
      </is>
    </oc>
    <nc r="C850"/>
  </rcc>
  <rcc rId="7070" sId="2">
    <oc r="E850" t="inlineStr">
      <is>
        <t>1. Install and launch the game. 
2. Rescue Coren. 
3. Progress to the co ordinates(49644, 49968, 0) in the Northern Forest. 
4. Engage Lightbringer in battle with the goblins.
5. Observe the Goblin archer.</t>
      </is>
    </oc>
    <nc r="E850"/>
  </rcc>
  <rcc rId="7071" sId="2">
    <oc r="F850" t="inlineStr">
      <is>
        <t>Actual Result: The goblin fails to attack Lightbringer.
Expected Result: The goblin should attack Lightbringer.</t>
      </is>
    </oc>
    <nc r="F850"/>
  </rcc>
  <rcc rId="7072" sId="2">
    <oc r="G850" t="inlineStr">
      <is>
        <t>iOS:
iPhone 5 (7.0.6)
iPad 4 (8.3)</t>
      </is>
    </oc>
    <nc r="G850"/>
  </rcc>
  <rcc rId="7073" sId="2">
    <oc r="H850" t="inlineStr">
      <is>
        <t>B</t>
      </is>
    </oc>
    <nc r="H850"/>
  </rcc>
  <rcc rId="7074" sId="2">
    <oc r="I850" t="inlineStr">
      <is>
        <t>To Log</t>
      </is>
    </oc>
    <nc r="I850"/>
  </rcc>
  <rcc rId="7075" sId="2">
    <oc r="A851" t="inlineStr">
      <is>
        <t>31/07/2015</t>
      </is>
    </oc>
    <nc r="A851"/>
  </rcc>
  <rcc rId="7076" sId="2">
    <oc r="B851">
      <v>134850</v>
    </oc>
    <nc r="B851"/>
  </rcc>
  <rcc rId="7077" sId="2">
    <oc r="C851" t="inlineStr">
      <is>
        <t>(iOS): 'Untrusted Enterprise Developer' error message  is displayed on iOS version (9.0) when the player launches the game.</t>
      </is>
    </oc>
    <nc r="C851"/>
  </rcc>
  <rcc rId="7078" sId="2">
    <oc r="E851" t="inlineStr">
      <is>
        <t>1. Install the game on iOS version (9.0).
2. Launch the game.
3. Check for the error message.</t>
      </is>
    </oc>
    <nc r="E851"/>
  </rcc>
  <rcc rId="7079" sId="2">
    <oc r="F851" t="inlineStr">
      <is>
        <t>Actual Result: 'Untrusted Enterprise Developer' error message  is displayed.
Expected Result: The game should launch properly on iOS version (9.0).</t>
      </is>
    </oc>
    <nc r="F851"/>
  </rcc>
  <rcc rId="7080" sId="2">
    <oc r="G851" t="inlineStr">
      <is>
        <t>iOS: 
iPad mini 2 (9.0)
iPhone 5 (9.0)</t>
      </is>
    </oc>
    <nc r="G851"/>
  </rcc>
  <rcc rId="7081" sId="2">
    <oc r="H851" t="inlineStr">
      <is>
        <t>A</t>
      </is>
    </oc>
    <nc r="H851"/>
  </rcc>
  <rcc rId="7082" sId="2">
    <oc r="I851" t="inlineStr">
      <is>
        <t>To Log</t>
      </is>
    </oc>
    <nc r="I851"/>
  </rcc>
  <rcc rId="7083" sId="2" numFmtId="19">
    <oc r="A852">
      <v>42216</v>
    </oc>
    <nc r="A852"/>
  </rcc>
  <rcc rId="7084" sId="2">
    <oc r="B852">
      <v>134855</v>
    </oc>
    <nc r="B852"/>
  </rcc>
  <rcc rId="7085" sId="2">
    <oc r="C852" t="inlineStr">
      <is>
        <t>(iOS): The player is unable to acquire "The Final Battle" main quest leading into a progression blocker.</t>
      </is>
    </oc>
    <nc r="C852"/>
  </rcc>
  <rcc rId="7086" sId="2">
    <oc r="E852" t="inlineStr">
      <is>
        <t>1. Install and launch the game.
2.  Progress to the Abyss.
3. Complete the main quest "The Goddess's Bonds" and acquire the "Negotiations" quest.
4. Return to Radiance with the Ember Goddess.
5. Observer that the main quest "Negotiations" fails to update the objective.</t>
      </is>
    </oc>
    <nc r="E852"/>
  </rcc>
  <rcc rId="7087" sId="2">
    <oc r="F852" t="inlineStr">
      <is>
        <t>Actual Result: The player is unable to acquire "The Final Battle" main quest leading into a progression blocker.
Expected Result: The game should update the "Negotiations" main quest objective and "The Final Battle" should appear in Journal.
Note: The player is unable to complete the "Negotiations" quest as the conversation of Ember Goddess appears leading to battle with the Goddess.</t>
      </is>
    </oc>
    <nc r="F852"/>
  </rcc>
  <rcc rId="7088" sId="2">
    <oc r="G852" t="inlineStr">
      <is>
        <t>iOS:
iPhone 5 (7.0.6)
iPad 4 (8.3)</t>
      </is>
    </oc>
    <nc r="G852"/>
  </rcc>
  <rcc rId="7089" sId="2">
    <oc r="H852" t="inlineStr">
      <is>
        <t>A</t>
      </is>
    </oc>
    <nc r="H852"/>
  </rcc>
  <rcc rId="7090" sId="2">
    <oc r="I852" t="inlineStr">
      <is>
        <t>To Log</t>
      </is>
    </oc>
    <nc r="I852"/>
  </rcc>
  <rcc rId="7091" sId="2" numFmtId="19">
    <oc r="A853">
      <v>42216</v>
    </oc>
    <nc r="A853"/>
  </rcc>
  <rcc rId="7092" sId="2">
    <oc r="B853">
      <v>134856</v>
    </oc>
    <nc r="B853"/>
  </rcc>
  <rcc rId="7093" sId="2">
    <oc r="C853" t="inlineStr">
      <is>
        <t>(iOS): The game displays debug text for "The Abyss" portal in Beneath the Radiance.</t>
      </is>
    </oc>
    <nc r="C853"/>
  </rcc>
  <rcc rId="7094" sId="2">
    <oc r="E853" t="inlineStr">
      <is>
        <t>1. Install and launch the game.
2.  Progress to the Abyss.
3. Complete the main quest "Restoring the Shrines of Radiance" and proceed to the portal to The Abyss area beneath the Radiance. 
4. Observe the text displayed for the Portal.</t>
      </is>
    </oc>
    <nc r="E853"/>
  </rcc>
  <rcc rId="7095" sId="2">
    <oc r="F853" t="inlineStr">
      <is>
        <t>Actual Result: The game displays debug text for "The Abyss" portal.
Expected Result: Appropriate name for The Abyss area portal should be displayed.</t>
      </is>
    </oc>
    <nc r="F853"/>
  </rcc>
  <rcc rId="7096" sId="2">
    <oc r="G853" t="inlineStr">
      <is>
        <t>iOS:
iPhone 5 (7.0.6)
iPad 4 (8.3)</t>
      </is>
    </oc>
    <nc r="G853"/>
  </rcc>
  <rcc rId="7097" sId="2">
    <oc r="H853" t="inlineStr">
      <is>
        <t>C</t>
      </is>
    </oc>
    <nc r="H853"/>
  </rcc>
  <rcc rId="7098" sId="2">
    <oc r="I853" t="inlineStr">
      <is>
        <t>To Log</t>
      </is>
    </oc>
    <nc r="I853"/>
  </rcc>
  <rcc rId="7099" sId="2" numFmtId="19">
    <oc r="A854">
      <v>42216</v>
    </oc>
    <nc r="A854"/>
  </rcc>
  <rcc rId="7100" sId="2">
    <oc r="B854">
      <v>134857</v>
    </oc>
    <nc r="B854"/>
  </rcc>
  <rcc rId="7101" sId="2">
    <oc r="C854" t="inlineStr">
      <is>
        <t>(iOS): The game fails to display the marker for the main quest "The Goddess's Bonds".</t>
      </is>
    </oc>
    <nc r="C854"/>
  </rcc>
  <rcc rId="7102" sId="2">
    <oc r="E854" t="inlineStr">
      <is>
        <t>1. Install and launch the game.
2.  Progress to the Abyss.
3. Progress to The Abyss area and acquire "The Goddess's Bonds" main quest. 
4. Open the Local Map and observe the marker for the quest.</t>
      </is>
    </oc>
    <nc r="E854"/>
  </rcc>
  <rcc rId="7103" sId="2">
    <oc r="F854" t="inlineStr">
      <is>
        <t>Actual Result: The game fails to display the marker for the main quest "The Goddess's Bonds".
Expected Result: The game should display the markers for the quest.</t>
      </is>
    </oc>
    <nc r="F854"/>
  </rcc>
  <rcc rId="7104" sId="2">
    <oc r="G854" t="inlineStr">
      <is>
        <t>iOS:
iPhone 5 (7.0.6)
iPad 4 (8.3)</t>
      </is>
    </oc>
    <nc r="G854"/>
  </rcc>
  <rcc rId="7105" sId="2">
    <oc r="H854" t="inlineStr">
      <is>
        <t>C</t>
      </is>
    </oc>
    <nc r="H854"/>
  </rcc>
  <rcc rId="7106" sId="2">
    <oc r="I854" t="inlineStr">
      <is>
        <t>To Log</t>
      </is>
    </oc>
    <nc r="I854"/>
  </rcc>
  <rcc rId="7107" sId="2" numFmtId="19">
    <oc r="A857">
      <v>42219</v>
    </oc>
    <nc r="A857"/>
  </rcc>
  <rcc rId="7108" sId="2">
    <oc r="B857">
      <v>135191</v>
    </oc>
    <nc r="B857"/>
  </rcc>
  <rcc rId="7109" sId="2">
    <oc r="C857" t="inlineStr">
      <is>
        <t>(iOS): The game displays Ember in portrait mode on small screen devices on launch.</t>
      </is>
    </oc>
    <nc r="C857"/>
  </rcc>
  <rcc rId="7110" sId="2">
    <oc r="E857" t="inlineStr">
      <is>
        <t>1. Install and launch the game.
2. Observe the Ember.</t>
      </is>
    </oc>
    <nc r="E857"/>
  </rcc>
  <rcc rId="7111" sId="2">
    <oc r="F857" t="inlineStr">
      <is>
        <t>Actual Result:  The game displays Ember in portrait mode on small screen devices on launch.
Expected Result: The name should be displayed in landscape mode on small screen devices on launch.</t>
      </is>
    </oc>
    <nc r="F857"/>
  </rcc>
  <rcc rId="7112" sId="2">
    <oc r="G857" t="inlineStr">
      <is>
        <t>iOS: 
iPhone 5 (7.0.6)
iPhone 6 (8.3)
iPod 5 (7.0.2)</t>
      </is>
    </oc>
    <nc r="G857"/>
  </rcc>
  <rcc rId="7113" sId="2">
    <oc r="H857" t="inlineStr">
      <is>
        <t>C</t>
      </is>
    </oc>
    <nc r="H857"/>
  </rcc>
  <rcc rId="7114" sId="2">
    <oc r="I857" t="inlineStr">
      <is>
        <t>To Log</t>
      </is>
    </oc>
    <nc r="I857"/>
  </rcc>
  <rcc rId="7115" sId="2" numFmtId="19">
    <oc r="A858">
      <v>42219</v>
    </oc>
    <nc r="A858"/>
  </rcc>
  <rcc rId="7116" sId="2">
    <oc r="B858">
      <v>135198</v>
    </oc>
    <nc r="B858"/>
  </rcc>
  <rcc rId="7117" sId="2">
    <oc r="C858" t="inlineStr">
      <is>
        <t>(iOS): Graphical glitch is observed near a pillar at co-ordinates (49684, 50053, -1) in Ember Mines.</t>
      </is>
    </oc>
    <nc r="C858"/>
  </rcc>
  <rcc rId="7118" sId="2">
    <oc r="E858" t="inlineStr">
      <is>
        <t>1. Install and launch Ember.
2. Rescue Coren.
3. Progress to co-ordinates (49684, 50053, -1) in Ember Mines.
4. Move around the pillar.</t>
      </is>
    </oc>
    <nc r="E858"/>
  </rcc>
  <rcc rId="7119" sId="2">
    <oc r="F858" t="inlineStr">
      <is>
        <t>Actual Result: Graphical glitch is observed near a pillar in Ember Mines.
Expected Result: The game should free from graphical glitches.</t>
      </is>
    </oc>
    <nc r="F858"/>
  </rcc>
  <rcc rId="7120" sId="2">
    <oc r="G858" t="inlineStr">
      <is>
        <t>iOS:
iPhone 5 (8.4)
iPad 3 (8.1.3)</t>
      </is>
    </oc>
    <nc r="G858"/>
  </rcc>
  <rcc rId="7121" sId="2">
    <oc r="H858" t="inlineStr">
      <is>
        <t>C</t>
      </is>
    </oc>
    <nc r="H858"/>
  </rcc>
  <rcc rId="7122" sId="2">
    <oc r="I858" t="inlineStr">
      <is>
        <t>To Log</t>
      </is>
    </oc>
    <nc r="I858"/>
  </rcc>
  <rcc rId="7123" sId="2" numFmtId="19">
    <oc r="A859">
      <v>42219</v>
    </oc>
    <nc r="A859"/>
  </rcc>
  <rcc rId="7124" sId="2">
    <oc r="B859">
      <v>135199</v>
    </oc>
    <nc r="B859"/>
  </rcc>
  <rcc rId="7125" sId="2">
    <oc r="C859" t="inlineStr">
      <is>
        <t>(iOS): Texture is missing for 'Dwarven Construct' at co-ordinates (49667, 49984, -1) in Ember Mines.</t>
      </is>
    </oc>
    <nc r="C859"/>
  </rcc>
  <rcc rId="7126" sId="2">
    <oc r="D859" t="inlineStr">
      <is>
        <t>Note: 
1. This issue is observed for all the 'Dwarven Constructs'.
2. The Dwarven Construct at the co-ordinates (49667, 49984, -1) and also he fails to attack the Lightbringer and party members.</t>
      </is>
    </oc>
    <nc r="D859"/>
  </rcc>
  <rcc rId="7127" sId="2">
    <oc r="E859" t="inlineStr">
      <is>
        <t>1. Install and launch Ember.
2. Rescue Coren.
3. Progress to co-ordinates (49667, 49984, -1) in Ember Mines.
4. Observe the 'Dwarven Construct'.</t>
      </is>
    </oc>
    <nc r="E859"/>
  </rcc>
  <rcc rId="7128" sId="2">
    <oc r="F859" t="inlineStr">
      <is>
        <t>Actual Result:  Texture is missing for 'Dwarven Construct'.
Expected Result:  The game should display proper texture for 'Dwarven Construct' NPC's.</t>
      </is>
    </oc>
    <nc r="F859"/>
  </rcc>
  <rcc rId="7129" sId="2">
    <oc r="G859" t="inlineStr">
      <is>
        <t>iOS:
iPhone 5 (8.4)
iPad 3 (8.1.3)</t>
      </is>
    </oc>
    <nc r="G859"/>
  </rcc>
  <rcc rId="7130" sId="2">
    <oc r="H859" t="inlineStr">
      <is>
        <t>C</t>
      </is>
    </oc>
    <nc r="H859"/>
  </rcc>
  <rcc rId="7131" sId="2">
    <oc r="I859" t="inlineStr">
      <is>
        <t>To Log</t>
      </is>
    </oc>
    <nc r="I859"/>
  </rcc>
  <rcc rId="7132" sId="2" numFmtId="19">
    <oc r="A860">
      <v>42219</v>
    </oc>
    <nc r="A860"/>
  </rcc>
  <rcc rId="7133" sId="2">
    <oc r="B860">
      <v>135202</v>
    </oc>
    <nc r="B860"/>
  </rcc>
  <rcc rId="7134" sId="2">
    <oc r="C860" t="inlineStr">
      <is>
        <t>(iOS): Graphical corruption is observed for the Darkbringer at co-ordinates (49668, 50072, -1) in Ember Mines.</t>
      </is>
    </oc>
    <nc r="C860"/>
  </rcc>
  <rcc rId="7135" sId="2">
    <oc r="D860" t="inlineStr">
      <is>
        <t>Note: This corruption is also observed when the Darkbringer spawns in Darkwood and Radiance Passage.</t>
      </is>
    </oc>
    <nc r="D860"/>
  </rcc>
  <rcc rId="7136" sId="2">
    <oc r="E860" t="inlineStr">
      <is>
        <t>1. Install and launch Ember.
2. Rescue Coren.
3. Start the quest 'Three Hour Tour'.
4. Go to co-ordinates (49668, 50072, -1) in Ember Mines.
5. Observe the Darkbringer.</t>
      </is>
    </oc>
    <nc r="E860"/>
  </rcc>
  <rcc rId="7137" sId="2">
    <oc r="F860" t="inlineStr">
      <is>
        <t>Actual Result: Graphical corruption is observed for the Darkbringer in Ember Mines.
Expected Result: The game should be free from graphical corruptions.</t>
      </is>
    </oc>
    <nc r="F860"/>
  </rcc>
  <rcc rId="7138" sId="2">
    <oc r="G860" t="inlineStr">
      <is>
        <t>iOS:
iPhone 5 (8.4)
iPad 3 (8.1.3)</t>
      </is>
    </oc>
    <nc r="G860"/>
  </rcc>
  <rcc rId="7139" sId="2">
    <oc r="H860" t="inlineStr">
      <is>
        <t>C</t>
      </is>
    </oc>
    <nc r="H860"/>
  </rcc>
  <rcc rId="7140" sId="2">
    <oc r="I860" t="inlineStr">
      <is>
        <t>To Log</t>
      </is>
    </oc>
    <nc r="I860"/>
  </rcc>
  <rcc rId="7141" sId="2" numFmtId="19">
    <oc r="A861">
      <v>42219</v>
    </oc>
    <nc r="A861"/>
  </rcc>
  <rcc rId="7142" sId="2">
    <oc r="B861">
      <v>135203</v>
    </oc>
    <nc r="B861"/>
  </rcc>
  <rcc rId="7143" sId="2">
    <oc r="C861" t="inlineStr">
      <is>
        <t>(iOS): The game takes approx. 100 seconds to load the save after progressing higher level in the game.</t>
      </is>
    </oc>
    <nc r="C861"/>
  </rcc>
  <rcc rId="7144" sId="2">
    <oc r="E861" t="inlineStr">
      <is>
        <t>(Example. Start the game and progress till the quest 'Restoring the Shrines' save the progression and load the saved file)
1. Install and launch Ember.
2. Rescue Coren.
3. Progress through the game.
4. Save the progression and quit the game.
5. Re-launch the game and load the saved file.</t>
      </is>
    </oc>
    <nc r="E861"/>
  </rcc>
  <rcc rId="7145" sId="2">
    <oc r="F861" t="inlineStr">
      <is>
        <t xml:space="preserve">Actual Result: The game takes more time to load as the game progresses.
Expected Result: The game should load the save without taking time. (Approx. 60 seconds) </t>
      </is>
    </oc>
    <nc r="F861"/>
  </rcc>
  <rcc rId="7146" sId="2">
    <oc r="G861" t="inlineStr">
      <is>
        <t>iOS:
iPhone 5 (8.4)
iPad 3 (8.1.3)</t>
      </is>
    </oc>
    <nc r="G861"/>
  </rcc>
  <rcc rId="7147" sId="2">
    <oc r="H861" t="inlineStr">
      <is>
        <t>B</t>
      </is>
    </oc>
    <nc r="H861"/>
  </rcc>
  <rcc rId="7148" sId="2">
    <oc r="I861" t="inlineStr">
      <is>
        <t>To Log</t>
      </is>
    </oc>
    <nc r="I861"/>
  </rcc>
  <rcc rId="7149" sId="2" numFmtId="19">
    <oc r="A862">
      <v>42219</v>
    </oc>
    <nc r="A862"/>
  </rcc>
  <rcc rId="7150" sId="2">
    <oc r="B862">
      <v>135192</v>
    </oc>
    <nc r="B862"/>
  </rcc>
  <rcc rId="7151" sId="2">
    <oc r="C862" t="inlineStr">
      <is>
        <t>(iOS): Lightbringer appears stuck inside the arc structure near co-ordinates (50249, 49582, -1) at Radiance Passage.</t>
      </is>
    </oc>
    <nc r="C862"/>
  </rcc>
  <rcc rId="7152" sId="2">
    <oc r="E862" t="inlineStr">
      <is>
        <t>1. Install and launch Ember.
2. Rescue Coren. 
3. Move to the co-ordinates (50249, 49582, -1) at Radiance Passage. 
4. Move through the arc gate structure. 
(Please Refer attachment)</t>
      </is>
    </oc>
    <nc r="E862"/>
  </rcc>
  <rcc rId="7153" sId="2">
    <oc r="F862" t="inlineStr">
      <is>
        <t>Actual Result: Lightbringer appears stuck inside arc structure.
Expected Result: Lightbringer should collide with the arc gate structure.</t>
      </is>
    </oc>
    <nc r="F862"/>
  </rcc>
  <rcc rId="7154" sId="2">
    <oc r="G862" t="inlineStr">
      <is>
        <t>iOS:
iPhone 5 (8.4)
iPad 3 (8.1.3)</t>
      </is>
    </oc>
    <nc r="G862"/>
  </rcc>
  <rcc rId="7155" sId="2">
    <oc r="H862" t="inlineStr">
      <is>
        <t>A</t>
      </is>
    </oc>
    <nc r="H862"/>
  </rcc>
  <rcc rId="7156" sId="2">
    <oc r="I862" t="inlineStr">
      <is>
        <t>To Log</t>
      </is>
    </oc>
    <nc r="I862"/>
  </rcc>
  <rcc rId="7157" sId="2" numFmtId="19">
    <oc r="A863">
      <v>42219</v>
    </oc>
    <nc r="A863"/>
  </rcc>
  <rcc rId="7158" sId="2">
    <oc r="B863">
      <v>135204</v>
    </oc>
    <nc r="B863"/>
  </rcc>
  <rcc rId="7159" sId="2">
    <oc r="C863" t="inlineStr">
      <is>
        <t>(iOS): Graphical corruption is observed for the Fishing Hole at co-ordinates (50179, 49671) in the Northern Forest.</t>
      </is>
    </oc>
    <nc r="C863"/>
  </rcc>
  <rcc rId="7160" sId="2">
    <oc r="E863" t="inlineStr">
      <is>
        <t>1. Install and launch Ember. 
2. Rescue Coren.
4. Progress to co-ordinates (50179, 49671) in the Northern Forest. 
5. Observe the Fishing Hole.</t>
      </is>
    </oc>
    <nc r="E863"/>
  </rcc>
  <rcc rId="7161" sId="2">
    <oc r="F863" t="inlineStr">
      <is>
        <t>Actual Result: Graphical corruption is observed for the Fishing Hole.
Expected Result: The game should be free from graphical corruption.</t>
      </is>
    </oc>
    <nc r="F863"/>
  </rcc>
  <rcc rId="7162" sId="2">
    <oc r="G863" t="inlineStr">
      <is>
        <t>iOS:
iPhone 5 (8.4)
iPad 3 (8.1.3)</t>
      </is>
    </oc>
    <nc r="G863"/>
  </rcc>
  <rcc rId="7163" sId="2">
    <oc r="H863" t="inlineStr">
      <is>
        <t>C</t>
      </is>
    </oc>
    <nc r="H863"/>
  </rcc>
  <rcc rId="7164" sId="2">
    <oc r="I863" t="inlineStr">
      <is>
        <t>To Log</t>
      </is>
    </oc>
    <nc r="I863"/>
  </rcc>
  <rcc rId="7165" sId="2" numFmtId="19">
    <oc r="A864">
      <v>42219</v>
    </oc>
    <nc r="A864"/>
  </rcc>
  <rcc rId="7166" sId="2">
    <oc r="B864">
      <v>135200</v>
    </oc>
    <nc r="B864"/>
  </rcc>
  <rcc rId="7167" sId="2">
    <oc r="C864" t="inlineStr">
      <is>
        <t>(iOS): Graphical corruption is observed as the Lightbringer and party members move from co-ordinates (49613, 49965, -1) to (49604, 49971, -1) in Ember Mines.</t>
      </is>
    </oc>
    <nc r="C864"/>
  </rcc>
  <rcc rId="7168" sId="2">
    <oc r="D864" t="inlineStr">
      <is>
        <t>Note: This issue is also observed at co-ordinates (49600, 49945, -1).</t>
      </is>
    </oc>
    <nc r="D864"/>
  </rcc>
  <rcc rId="7169" sId="2">
    <oc r="E864" t="inlineStr">
      <is>
        <t>1. Install and launch Ember.
2. Rescue Coren.
3. Go to co-ordinates (49613, 49965, -1) in Ember Mines.
4. Move from co-ordinates (49613, 49965, -1) to (49604, 49971, -1) in Ember Mines.
5. Observe the Lightbringer.</t>
      </is>
    </oc>
    <nc r="E864"/>
  </rcc>
  <rcc rId="7170" sId="2">
    <oc r="F864" t="inlineStr">
      <is>
        <t>Actual Result: Graphical corruption is observed for the Lightbringer in Ember Mines.
Expected Result: The game should be free from graphical corruptions.</t>
      </is>
    </oc>
    <nc r="F864"/>
  </rcc>
  <rcc rId="7171" sId="2">
    <oc r="G864" t="inlineStr">
      <is>
        <t>iOS:
iPhone 5 (8.4)
iPad 3 (8.1.3)</t>
      </is>
    </oc>
    <nc r="G864"/>
  </rcc>
  <rcc rId="7172" sId="2">
    <oc r="H864" t="inlineStr">
      <is>
        <t>C</t>
      </is>
    </oc>
    <nc r="H864"/>
  </rcc>
  <rcc rId="7173" sId="2">
    <oc r="I864" t="inlineStr">
      <is>
        <t>To Log</t>
      </is>
    </oc>
    <nc r="I864"/>
  </rcc>
  <rcc rId="7174" sId="2" numFmtId="19">
    <oc r="A867">
      <v>42221</v>
    </oc>
    <nc r="A867"/>
  </rcc>
  <rcc rId="7175" sId="2">
    <oc r="B867">
      <v>135539</v>
    </oc>
    <nc r="B867"/>
  </rcc>
  <rcc rId="7176" sId="2">
    <oc r="C867" t="inlineStr">
      <is>
        <t>(iOS): The game crashes when the player taps on the "I will help my brothers" dialogue in the conversation with Rael in Radiance.</t>
      </is>
    </oc>
    <nc r="C867"/>
  </rcc>
  <rcc rId="7177" sId="2">
    <oc r="E867" t="inlineStr">
      <is>
        <t xml:space="preserve">1. Install and launch Ember.
2. Rescue Coren.
3. Acquire the "Coren's Miracle quest".
4. Progress to Radiance and complete the "Knowledge is Our Greatest Weapon".
5. Proceed to co-ordinates (50287, 49537) and converse with Rael.
6. Tap on the "I will help my brothers" dialogue.
</t>
      </is>
    </oc>
    <nc r="E867"/>
  </rcc>
  <rcc rId="7178" sId="2">
    <oc r="F867" t="inlineStr">
      <is>
        <t>Actual Result: The game crashes when the player taps on the "I will help my brothers" dialogue.
Expected Result: The game should progress without crashing.</t>
      </is>
    </oc>
    <nc r="F867"/>
  </rcc>
  <rcc rId="7179" sId="2">
    <oc r="G867" t="inlineStr">
      <is>
        <t>iOS:
iPad 4 (8.3)
iPad 3 (8.1.3)</t>
      </is>
    </oc>
    <nc r="G867"/>
  </rcc>
  <rcc rId="7180" sId="2">
    <oc r="H867" t="inlineStr">
      <is>
        <t>A</t>
      </is>
    </oc>
    <nc r="H867"/>
  </rcc>
  <rcc rId="7181" sId="2">
    <oc r="I867" t="inlineStr">
      <is>
        <t>To Log</t>
      </is>
    </oc>
    <nc r="I867"/>
  </rcc>
  <rcc rId="7182" sId="2" numFmtId="19">
    <oc r="A868">
      <v>42221</v>
    </oc>
    <nc r="A868"/>
  </rcc>
  <rcc rId="7183" sId="2">
    <oc r="B868">
      <v>135540</v>
    </oc>
    <nc r="B868"/>
  </rcc>
  <rcc rId="7184" sId="2">
    <oc r="C868" t="inlineStr">
      <is>
        <t>(iOS): Graphical corruption is observed for Coren on equipping the "Ragger Heavy Leather Armor" from Brigands.</t>
      </is>
    </oc>
    <nc r="C868"/>
  </rcc>
  <rcc rId="7185" sId="2">
    <oc r="E868" t="inlineStr">
      <is>
        <t>1. Install and launch Ember.
2. Rescue Coren.
3. Progress to co-ordinates (50048, 49706).
4. Kill the Brigands and loot the "Rugger Heavy Leather Armor".
4. Equip the armor on Coren and observe him.</t>
      </is>
    </oc>
    <nc r="E868"/>
  </rcc>
  <rcc rId="7186" sId="2">
    <oc r="F868" t="inlineStr">
      <is>
        <t>Actual Result: Graphical corruption is observed for Coren on equipping the "Ragger Heavy Leather Armor".
Expected Result: The game should be free from graphical corruption.</t>
      </is>
    </oc>
    <nc r="F868"/>
  </rcc>
  <rcc rId="7187" sId="2">
    <oc r="G868" t="inlineStr">
      <is>
        <t>iOS:
iPad 4 (8.3)
iPad 3 (8.1.3)</t>
      </is>
    </oc>
    <nc r="G868"/>
  </rcc>
  <rcc rId="7188" sId="2">
    <oc r="H868" t="inlineStr">
      <is>
        <t>C</t>
      </is>
    </oc>
    <nc r="H868"/>
  </rcc>
  <rcc rId="7189" sId="2">
    <oc r="I868" t="inlineStr">
      <is>
        <t>To Log</t>
      </is>
    </oc>
    <nc r="I868"/>
  </rcc>
  <rcc rId="7190" sId="2" numFmtId="19">
    <oc r="A869">
      <v>42221</v>
    </oc>
    <nc r="A869"/>
  </rcc>
  <rcc rId="7191" sId="2">
    <oc r="B869">
      <v>135534</v>
    </oc>
    <nc r="B869"/>
  </rcc>
  <rcc rId="7192" sId="2">
    <oc r="C869" t="inlineStr">
      <is>
        <t>(iOS): Lightbringer appears stuck in a crypt near co-ordinates (50005, 49549, -1) in Deep Barrows.</t>
      </is>
    </oc>
    <nc r="C869"/>
  </rcc>
  <rcc rId="7193" sId="2">
    <oc r="E869" t="inlineStr">
      <is>
        <t>1. Install and launch Ember. 
2. Rescue Coren. 
3. Go to co-ordinates (50005, 49549, -1) in Deep Barrows. 
4. Move around the crypt.
(Please refer attachment)</t>
      </is>
    </oc>
    <nc r="E869"/>
  </rcc>
  <rcc rId="7194" sId="2">
    <oc r="F869" t="inlineStr">
      <is>
        <t>Actual Result: Lightbringer appears stuck in the crypt.
Expected Result: Lightbringer should collide with the crypt.</t>
      </is>
    </oc>
    <nc r="F869"/>
  </rcc>
  <rcc rId="7195" sId="2">
    <oc r="G869" t="inlineStr">
      <is>
        <t>iOS:
iPad 4 (8.3)
iPad 3 (8.1.3)</t>
      </is>
    </oc>
    <nc r="G869"/>
  </rcc>
  <rcc rId="7196" sId="2">
    <oc r="H869" t="inlineStr">
      <is>
        <t>A</t>
      </is>
    </oc>
    <nc r="H869"/>
  </rcc>
  <rcc rId="7197" sId="2">
    <oc r="I869" t="inlineStr">
      <is>
        <t>To Log</t>
      </is>
    </oc>
    <nc r="I869"/>
  </rcc>
  <rcc rId="7198" sId="2" numFmtId="19">
    <oc r="A870">
      <v>42221</v>
    </oc>
    <nc r="A870"/>
  </rcc>
  <rcc rId="7199" sId="2">
    <oc r="B870">
      <v>135537</v>
    </oc>
    <nc r="B870"/>
  </rcc>
  <rcc rId="7200" sId="2">
    <oc r="C870" t="inlineStr">
      <is>
        <t>(iOS): The game crashes when the player resumes the game from sleep mode on loading  any save game.</t>
      </is>
    </oc>
    <nc r="C870"/>
  </rcc>
  <rcc rId="7201" sId="2">
    <oc r="E870" t="inlineStr">
      <is>
        <t xml:space="preserve">1. Install and launch Ember.
2. Rescue Coren.
3. Progress and save the game in slot 1.
4. Quit and re-launch the game.
5. Tap on load button &gt; Tap on sleep mode button.
6. Wait for 4-5 seconds &gt; Resume the game from sleep mode. </t>
      </is>
    </oc>
    <nc r="E870"/>
  </rcc>
  <rcc rId="7202" sId="2">
    <oc r="F870" t="inlineStr">
      <is>
        <t>Actual Result:  The game crashes when the player resumes the game from sleep mode.
Expected Result: The game should be resumes from sleep mode without getting crash.
Note 1: The game also crashes when the player minimizes and resumes the game after 4-5 seconds.
2: This issue is also observed for any save slot.</t>
      </is>
    </oc>
    <nc r="F870"/>
  </rcc>
  <rcc rId="7203" sId="2">
    <oc r="G870" t="inlineStr">
      <is>
        <t>iOS:
iPad 4 (8.3)
iPad 3 (8.1.3)</t>
      </is>
    </oc>
    <nc r="G870"/>
  </rcc>
  <rcc rId="7204" sId="2">
    <oc r="H870" t="inlineStr">
      <is>
        <t>A</t>
      </is>
    </oc>
    <nc r="H870"/>
  </rcc>
  <rcc rId="7205" sId="2">
    <oc r="I870" t="inlineStr">
      <is>
        <t>To Log</t>
      </is>
    </oc>
    <nc r="I870"/>
  </rcc>
  <rcc rId="7206" sId="2" numFmtId="19">
    <oc r="A871">
      <v>42221</v>
    </oc>
    <nc r="A871"/>
  </rcc>
  <rcc rId="7207" sId="2">
    <oc r="B871">
      <v>135536</v>
    </oc>
    <nc r="B871"/>
  </rcc>
  <rcc rId="7208" sId="2">
    <oc r="C871" t="inlineStr">
      <is>
        <t>(iOS): The meat to steal for Korshnog in side quest 'Juicy Sweet, Stolen Meat' is placed in front of Korshnog's table in Goblin Library.</t>
      </is>
    </oc>
    <nc r="C871"/>
  </rcc>
  <rcc rId="7209" sId="2">
    <oc r="E871" t="inlineStr">
      <is>
        <t>1. Install and launch Ember. 
2. Rescue Coren. 
3. Go to Goblin library.
4. Start the side quest 'Juicy Sweet, Stolen Meat'.
5. Acquire 'Krugar's Meat' placed in front of Korshnog's table.</t>
      </is>
    </oc>
    <nc r="E871"/>
  </rcc>
  <rcc rId="7210" sId="2">
    <oc r="F871" t="inlineStr">
      <is>
        <t>Actual Result: The meat to steal for Korshnog in side quest 'Juicy Sweet, Stolen Meat' is placed in front of Korshnog's table.
Expected Result: The meat should be placed with Geshbog so the Lightbringer can steal it.</t>
      </is>
    </oc>
    <nc r="F871"/>
  </rcc>
  <rcc rId="7211" sId="2">
    <oc r="G871" t="inlineStr">
      <is>
        <t>iOS:
iPad 4 (8.3)
iPad 3 (8.1.3)</t>
      </is>
    </oc>
    <nc r="G871"/>
  </rcc>
  <rcc rId="7212" sId="2">
    <oc r="H871" t="inlineStr">
      <is>
        <t>C</t>
      </is>
    </oc>
    <nc r="H871"/>
  </rcc>
  <rcc rId="7213" sId="2">
    <oc r="I871" t="inlineStr">
      <is>
        <t>To Log</t>
      </is>
    </oc>
    <nc r="I871"/>
  </rcc>
  <rcc rId="7214" sId="2" numFmtId="19">
    <oc r="A874">
      <v>42229</v>
    </oc>
    <nc r="A874"/>
  </rcc>
  <rcc rId="7215" sId="2">
    <oc r="B874">
      <v>136765</v>
    </oc>
    <nc r="B874"/>
  </rcc>
  <rcc rId="7216" sId="2">
    <oc r="C874" t="inlineStr">
      <is>
        <t>(iOS):  The game fails to display the markers for the objectives of the side quest 'Cleanse the Barrow' at co-ordinate (50287, 49538, 0) in Radiance.</t>
      </is>
    </oc>
    <nc r="C874"/>
  </rcc>
  <rcc rId="7217" sId="2">
    <oc r="E874" t="inlineStr">
      <is>
        <t>1. Install and launch Ember. 
2. Rescue Coren. 
3. Progress the game and move to co-ordinate (50287, 49538, 0). 
4. Talk to Rael. 
5. Take the side quest 'Cleanse the Barrow'. 
6. Open the Map.</t>
      </is>
    </oc>
    <nc r="E874"/>
  </rcc>
  <rcc rId="7218" sId="2">
    <oc r="F874" t="inlineStr">
      <is>
        <t>Actual Result: The game fails to display the markers for the objectives of the side quest 'Cleanse the Barrow'
Expected Result: The game should display the makers to indicate the location for the objectives of the side quest.</t>
      </is>
    </oc>
    <nc r="F874"/>
  </rcc>
  <rcc rId="7219" sId="2">
    <oc r="G874" t="inlineStr">
      <is>
        <t xml:space="preserve">iOS: 
iPhone 5 (8.4)
iPad Air (8.2)
</t>
      </is>
    </oc>
    <nc r="G874"/>
  </rcc>
  <rcc rId="7220" sId="2">
    <oc r="H874" t="inlineStr">
      <is>
        <t>B</t>
      </is>
    </oc>
    <nc r="H874"/>
  </rcc>
  <rcc rId="7221" sId="2">
    <oc r="I874" t="inlineStr">
      <is>
        <t>To Log</t>
      </is>
    </oc>
    <nc r="I874"/>
  </rcc>
  <rcc rId="7222" sId="2" numFmtId="19">
    <oc r="A875">
      <v>42229</v>
    </oc>
    <nc r="A875"/>
  </rcc>
  <rcc rId="7223" sId="2">
    <oc r="B875">
      <v>136766</v>
    </oc>
    <nc r="B875"/>
  </rcc>
  <rcc rId="7224" sId="2">
    <oc r="C875" t="inlineStr">
      <is>
        <t>(iOS): The text of objective 'Place the….White Altar' and 'Place the…Green Altar' runs out of the quest window for the side quest 'Cleanse the Barrow' .</t>
      </is>
    </oc>
    <nc r="C875"/>
  </rcc>
  <rcc rId="7225" sId="2">
    <oc r="E875" t="inlineStr">
      <is>
        <t>1. Install and launch Ember. 
2. Rescue Coren. 
3. Proceed till the side quest 'Cleanse the Barrow' at co-ordinate (50287, 49358, 0). 
4. Talk to Real &gt; Take a side quest 'Cleanse the Barrow' 
5. Tap on the journal &gt; tap on side quest 'Cleanse the Barrow'.</t>
      </is>
    </oc>
    <nc r="E875"/>
  </rcc>
  <rcc rId="7226" sId="2">
    <oc r="F875" t="inlineStr">
      <is>
        <t>Actual Result: The text 'Place the….White Altar' and 'Place the…Green Altar' runs out of the quest window.
Expected Result: The text should be properly aligned within the Quest window.</t>
      </is>
    </oc>
    <nc r="F875"/>
  </rcc>
  <rcc rId="7227" sId="2">
    <oc r="G875" t="inlineStr">
      <is>
        <t>iOS: 
iPhone 5 (8.4)
iPad Air (8.2)</t>
      </is>
    </oc>
    <nc r="G875"/>
  </rcc>
  <rcc rId="7228" sId="2">
    <oc r="H875" t="inlineStr">
      <is>
        <t>C</t>
      </is>
    </oc>
    <nc r="H875"/>
  </rcc>
  <rcc rId="7229" sId="2">
    <oc r="I875" t="inlineStr">
      <is>
        <t>To Log</t>
      </is>
    </oc>
    <nc r="I875"/>
  </rcc>
  <rcc rId="7230" sId="2" numFmtId="19">
    <oc r="A876">
      <v>42229</v>
    </oc>
    <nc r="A876"/>
  </rcc>
  <rcc rId="7231" sId="2">
    <oc r="B876">
      <v>136767</v>
    </oc>
    <nc r="B876"/>
  </rcc>
  <rcc rId="7232" sId="2">
    <oc r="C876" t="inlineStr">
      <is>
        <t xml:space="preserve">(iOS): The word 'Altar' is misspelled as 'Alter' in objectives of the side quest 'Cleanse the Barrow'. </t>
      </is>
    </oc>
    <nc r="C876"/>
  </rcc>
  <rcc rId="7233" sId="2">
    <oc r="E876" t="inlineStr">
      <is>
        <t>1. Install and launch Ember. 
2. Rescue Coren. 
3. Proceed till the side quest 'Cleanse the Barrow' at co-ordinate (50287, 49358, 0).
4. Talk to Real &gt; Take a side quest 'Cleanse the Barrow' 
5. Tap on the journal &gt; tap on side quest 'Cleanse the Barrow'.</t>
      </is>
    </oc>
    <nc r="E876"/>
  </rcc>
  <rcc rId="7234" sId="2">
    <oc r="F876" t="inlineStr">
      <is>
        <t>Actual Result: The word 'Altar' is misspelled as ‘Alter’.
Expected Result: The word 'Alter' should be spelled as 'Altar'.</t>
      </is>
    </oc>
    <nc r="F876"/>
  </rcc>
  <rcc rId="7235" sId="2">
    <oc r="G876" t="inlineStr">
      <is>
        <t>iOS: 
iPhone 5 (8.4)
iPad Air (8.2)</t>
      </is>
    </oc>
    <nc r="G876"/>
  </rcc>
  <rcc rId="7236" sId="2">
    <oc r="H876" t="inlineStr">
      <is>
        <t>C</t>
      </is>
    </oc>
    <nc r="H876"/>
  </rcc>
  <rcc rId="7237" sId="2">
    <oc r="I876" t="inlineStr">
      <is>
        <t>To Log</t>
      </is>
    </oc>
    <nc r="I876"/>
  </rcc>
  <rcc rId="7238" sId="2" numFmtId="19">
    <oc r="A877">
      <v>42229</v>
    </oc>
    <nc r="A877"/>
  </rcc>
  <rcc rId="7239" sId="2">
    <oc r="B877">
      <v>136768</v>
    </oc>
    <nc r="B877"/>
  </rcc>
  <rcc rId="7240" sId="2">
    <oc r="C877" t="inlineStr">
      <is>
        <t>(iOS): The text overlaps with each other in the conversation window while talking with 'Bartholomew the Scholar' in Radiance.</t>
      </is>
    </oc>
    <nc r="C877"/>
  </rcc>
  <rcc rId="7241" sId="2">
    <oc r="E877" t="inlineStr">
      <is>
        <t>1. Install and launch Ember. 
2. Rescue Coren. 
3. Proceed till the quest 'Knowledge is Our Greatest Weapon'.
4. Talk to Bartholomew the Scholar at co-ordinate (50295, 49502, 0).
5. Observe the conversation window.</t>
      </is>
    </oc>
    <nc r="E877"/>
  </rcc>
  <rcc rId="7242" sId="2">
    <oc r="F877" t="inlineStr">
      <is>
        <t>Actual Result: The text overlaps on each other in conversation window .
Expected Result: The text should be properly aligned.</t>
      </is>
    </oc>
    <nc r="F877"/>
  </rcc>
  <rcc rId="7243" sId="2">
    <oc r="G877" t="inlineStr">
      <is>
        <t>iOS: 
iPad 4 (8.3)
iPad Air (8.2)</t>
      </is>
    </oc>
    <nc r="G877"/>
  </rcc>
  <rcc rId="7244" sId="2">
    <oc r="H877" t="inlineStr">
      <is>
        <t>C</t>
      </is>
    </oc>
    <nc r="H877"/>
  </rcc>
  <rcc rId="7245" sId="2">
    <oc r="I877" t="inlineStr">
      <is>
        <t>To Log</t>
      </is>
    </oc>
    <nc r="I877"/>
  </rcc>
  <rcc rId="7246" sId="2" numFmtId="19">
    <oc r="A878">
      <v>42229</v>
    </oc>
    <nc r="A878"/>
  </rcc>
  <rcc rId="7247" sId="2">
    <oc r="B878">
      <v>136770</v>
    </oc>
    <nc r="B878"/>
  </rcc>
  <rcc rId="7248" sId="2">
    <oc r="C878" t="inlineStr">
      <is>
        <t>(iOS): The game displays sword image for the Shield molds.</t>
      </is>
    </oc>
    <nc r="C878"/>
  </rcc>
  <rcc rId="7249" sId="2">
    <oc r="E878" t="inlineStr">
      <is>
        <t>1. Install and launch Ember. 
2. Rescue Coren. 
3. Proceed to the blacksmith at co-ordinates (49843, 50212, 1) in the City of Light. 
4. Converse with "Elias the Blacksmith" and open the buy sell window.
5. Observe the greatshield molds.</t>
      </is>
    </oc>
    <nc r="E878"/>
  </rcc>
  <rcc rId="7250" sId="2">
    <oc r="F878" t="inlineStr">
      <is>
        <t>Actual Result: The game displays sword image for the Shield molds.
Expected Result: The game should display shield's image for the Greatshield molds.</t>
      </is>
    </oc>
    <nc r="F878"/>
  </rcc>
  <rcc rId="7251" sId="2">
    <oc r="G878" t="inlineStr">
      <is>
        <r>
          <t xml:space="preserve">iOS: 
</t>
        </r>
        <r>
          <rPr>
            <sz val="12"/>
            <color theme="1"/>
            <rFont val="Calibri"/>
            <family val="2"/>
          </rPr>
          <t>iPhone 5 (8.4)</t>
        </r>
        <r>
          <rPr>
            <sz val="11"/>
            <color theme="1"/>
            <rFont val="Calibri"/>
            <family val="2"/>
          </rPr>
          <t xml:space="preserve">
iPad Air (8.2)</t>
        </r>
      </is>
    </oc>
    <nc r="G878"/>
  </rcc>
  <rcc rId="7252" sId="2">
    <oc r="H878" t="inlineStr">
      <is>
        <t>C</t>
      </is>
    </oc>
    <nc r="H878"/>
  </rcc>
  <rcc rId="7253" sId="2">
    <oc r="I878" t="inlineStr">
      <is>
        <t>To Log</t>
      </is>
    </oc>
    <nc r="I878"/>
  </rcc>
  <rcc rId="7254" sId="2" numFmtId="19">
    <oc r="A879">
      <v>42229</v>
    </oc>
    <nc r="A879"/>
  </rcc>
  <rcc rId="7255" sId="2">
    <oc r="B879">
      <v>136771</v>
    </oc>
    <nc r="B879"/>
  </rcc>
  <rcc rId="7256" sId="2">
    <oc r="C879" t="inlineStr">
      <is>
        <t>(iOS): The game crashes when the player drags and drops any consumable item on Lightbringer and party members.</t>
      </is>
    </oc>
    <nc r="C879"/>
  </rcc>
  <rcc rId="7257" sId="2">
    <oc r="E879" t="inlineStr">
      <is>
        <t>1. Install and launch Ember. 
2. Rescue Coren. 
3. Kill enemies and loot health and energy potions. 
4. Open the Inventory and drag and drop the potions on Lightbringer or party members.
5. Observe that the game crashes.</t>
      </is>
    </oc>
    <nc r="E879"/>
  </rcc>
  <rcc rId="7258" sId="2">
    <oc r="F879" t="inlineStr">
      <is>
        <t>Actual Result: The game crashes when the player drags and drops any consumable item on Lightbringer and party members.
Expected Result: The game should progress without crashing.</t>
      </is>
    </oc>
    <nc r="F879"/>
  </rcc>
  <rcc rId="7259" sId="2">
    <oc r="G879" t="inlineStr">
      <is>
        <t>iOS: 
iPhone 5 (8.4)
iPad Air (8.2)</t>
      </is>
    </oc>
    <nc r="G879"/>
  </rcc>
  <rcc rId="7260" sId="2">
    <oc r="H879" t="inlineStr">
      <is>
        <t>A</t>
      </is>
    </oc>
    <nc r="H879"/>
  </rcc>
  <rcc rId="7261" sId="2">
    <oc r="I879" t="inlineStr">
      <is>
        <t>To Log</t>
      </is>
    </oc>
    <nc r="I879"/>
  </rcc>
  <rcc rId="7262" sId="2" numFmtId="19">
    <oc r="A882">
      <v>42230</v>
    </oc>
    <nc r="A882"/>
  </rcc>
  <rcc rId="7263" sId="2">
    <oc r="B882">
      <v>136911</v>
    </oc>
    <nc r="B882"/>
  </rcc>
  <rcc rId="7264" sId="2">
    <oc r="C882" t="inlineStr">
      <is>
        <t>(iOS): The player is unable to collect 'A Hunt for a Unicorn II' book at co-ordinate (49911, 49995, 0) in Farmlands.</t>
      </is>
    </oc>
    <nc r="C882"/>
  </rcc>
  <rcc rId="7265" sId="2">
    <oc r="E882" t="inlineStr">
      <is>
        <t>1. Install and launch Ember.
2. Rescue Coren.
3. Move to the co-ordinates (49911, 49995, 0) at Farmlands.
4. Try to collect the 'A Hunt for a Unicorn II' book.</t>
      </is>
    </oc>
    <nc r="E882"/>
  </rcc>
  <rcc rId="7266" sId="2">
    <oc r="F882" t="inlineStr">
      <is>
        <t>Actual Result: The player is unable to collect the 'A Hunt for a Unicorn II' book.
Expected Result: The player should able to collect the 'A Hunt for a Unicorn II' book.</t>
      </is>
    </oc>
    <nc r="F882"/>
  </rcc>
  <rcc rId="7267" sId="2">
    <oc r="G882" t="inlineStr">
      <is>
        <t>iOS: 
iPhone 5 (8.4)
iPad Air (8.2)</t>
      </is>
    </oc>
    <nc r="G882"/>
  </rcc>
  <rcc rId="7268" sId="2">
    <oc r="H882" t="inlineStr">
      <is>
        <t>B</t>
      </is>
    </oc>
    <nc r="H882"/>
  </rcc>
  <rcc rId="7269" sId="2">
    <oc r="I882" t="inlineStr">
      <is>
        <t>To Log</t>
      </is>
    </oc>
    <nc r="I882"/>
  </rcc>
  <rcc rId="7270" sId="2" numFmtId="19">
    <oc r="A883">
      <v>42230</v>
    </oc>
    <nc r="A883"/>
  </rcc>
  <rcc rId="7271" sId="2">
    <oc r="B883">
      <v>136910</v>
    </oc>
    <nc r="B883"/>
  </rcc>
  <rcc rId="7272" sId="2">
    <oc r="C883" t="inlineStr">
      <is>
        <t>(iOS): The game fails to display thumbnail image for Neale the Woodsman at co-ordinate (50085, 50221, 0) in Pinnacle.</t>
      </is>
    </oc>
    <nc r="C883"/>
  </rcc>
  <rcc rId="7273" sId="2">
    <oc r="E883" t="inlineStr">
      <is>
        <t>1. Install and launch Ember. 
2. Rescue Coren.
3. Go to co-ordinates (50085, 50221, 0) in Pinnacle.
4. Start conversation with Neale the Woodsman.
5. Observe the thumbnail image of Neale the Woodsman.</t>
      </is>
    </oc>
    <nc r="E883"/>
  </rcc>
  <rcc rId="7274" sId="2">
    <oc r="F883" t="inlineStr">
      <is>
        <t>Actual result: The game fails to display thumbnail image for Neale the Woodsman.
Expected Result: The game should display thumbnail image for Neale the Woodsman.</t>
      </is>
    </oc>
    <nc r="F883"/>
  </rcc>
  <rcc rId="7275" sId="2">
    <oc r="G883" t="inlineStr">
      <is>
        <t>iOS: 
iPhone 5 (8.4)
iPad Air (8.2)</t>
      </is>
    </oc>
    <nc r="G883"/>
  </rcc>
  <rcc rId="7276" sId="2">
    <oc r="H883" t="inlineStr">
      <is>
        <t>C</t>
      </is>
    </oc>
    <nc r="H883"/>
  </rcc>
  <rcc rId="7277" sId="2">
    <oc r="I883" t="inlineStr">
      <is>
        <t>To Log</t>
      </is>
    </oc>
    <nc r="I883"/>
  </rcc>
  <rcc rId="7278" sId="2" numFmtId="19">
    <oc r="A884">
      <v>42230</v>
    </oc>
    <nc r="A884"/>
  </rcc>
  <rcc rId="7279" sId="2">
    <oc r="B884">
      <v>136912</v>
    </oc>
    <nc r="B884"/>
  </rcc>
  <rcc rId="7280" sId="2">
    <oc r="C884" t="inlineStr">
      <is>
        <t>(iOS): The game fails to display thumbnail image for Leiliana at co-ordinate (50085, 50221, 0) in Pinnacle.</t>
      </is>
    </oc>
    <nc r="C884"/>
  </rcc>
  <rcc rId="7281" sId="2">
    <oc r="E884" t="inlineStr">
      <is>
        <t>1. Install and launch Ember. 
2. Rescue Coren.
3. Go to co-ordinates (50085, 50221, 0) in Pinnacle.
4. Start conversation with Leiliana.
5. Observe the thumbnail image of Leiliana.</t>
      </is>
    </oc>
    <nc r="E884"/>
  </rcc>
  <rcc rId="7282" sId="2">
    <oc r="F884" t="inlineStr">
      <is>
        <t>Actual result: The game fails to display thumbnail image for Leiliana.
Expected Result: The game should display thumbnail image for Leiliana.</t>
      </is>
    </oc>
    <nc r="F884"/>
  </rcc>
  <rcc rId="7283" sId="2">
    <oc r="G884" t="inlineStr">
      <is>
        <t>iOS: 
iPhone 5 (8.4)
iPad Air (8.2)</t>
      </is>
    </oc>
    <nc r="G884"/>
  </rcc>
  <rcc rId="7284" sId="2">
    <oc r="H884" t="inlineStr">
      <is>
        <t>C</t>
      </is>
    </oc>
    <nc r="H884"/>
  </rcc>
  <rcc rId="7285" sId="2">
    <oc r="I884" t="inlineStr">
      <is>
        <t>To Log</t>
      </is>
    </oc>
    <nc r="I884"/>
  </rcc>
  <rcc rId="7286" sId="2" numFmtId="19">
    <oc r="A885">
      <v>42230</v>
    </oc>
    <nc r="A885"/>
  </rcc>
  <rcc rId="7287" sId="2">
    <oc r="B885">
      <v>136913</v>
    </oc>
    <nc r="B885"/>
  </rcc>
  <rcc rId="7288" sId="2">
    <oc r="C885" t="inlineStr">
      <is>
        <t>(iOS):  Lightbringer appears stuck in the rock near co-ordinates (49992, 50329, -1) in Bastille.</t>
      </is>
    </oc>
    <nc r="C885"/>
  </rcc>
  <rcc rId="7289" sId="2">
    <oc r="E885" t="inlineStr">
      <is>
        <t>1. Install and launch Ember. 
2. Rescue Coren. 
3. Enter 'Bastille'. 
3. Navigate to co-ordinates (49992, 50329, -1). 
4. Move near around the rock. 
(Please refer attachment)</t>
      </is>
    </oc>
    <nc r="E885"/>
  </rcc>
  <rcc rId="7290" sId="2">
    <oc r="F885" t="inlineStr">
      <is>
        <t>Actual Result: Lightbringer appears stuck in the rock.
Expected Result: Lightbringer should able to move near the rock properly.</t>
      </is>
    </oc>
    <nc r="F885"/>
  </rcc>
  <rcc rId="7291" sId="2">
    <oc r="G885" t="inlineStr">
      <is>
        <t>iOS: 
iPhone 5 (8.4)
iPad Air (8.2)</t>
      </is>
    </oc>
    <nc r="G885"/>
  </rcc>
  <rcc rId="7292" sId="2">
    <oc r="H885" t="inlineStr">
      <is>
        <t>A</t>
      </is>
    </oc>
    <nc r="H885"/>
  </rcc>
  <rcc rId="7293" sId="2">
    <oc r="I885" t="inlineStr">
      <is>
        <t>To Log</t>
      </is>
    </oc>
    <nc r="I885"/>
  </rcc>
  <rcc rId="7294" sId="2" numFmtId="19">
    <oc r="A886">
      <v>42230</v>
    </oc>
    <nc r="A886"/>
  </rcc>
  <rcc rId="7295" sId="2">
    <oc r="B886">
      <v>136918</v>
    </oc>
    <nc r="B886"/>
  </rcc>
  <rcc rId="7296" sId="2">
    <oc r="C886" t="inlineStr">
      <is>
        <t>(iOS): The game crashes continuously while completing 'Restoring the Ember Mines Shrine'  objective of "Restoring The Shrines" quest in Ember Mines.</t>
      </is>
    </oc>
    <nc r="C886"/>
  </rcc>
  <rcc rId="7297" sId="2">
    <oc r="D886" t="inlineStr">
      <is>
        <t>1. This defect is also observed while defending King Harfast.
2. This defect is also observed when the player attempts to save the game.</t>
      </is>
    </oc>
    <nc r="D886"/>
  </rcc>
  <rcc rId="7298" sId="2">
    <oc r="E886" t="inlineStr">
      <is>
        <t>1. Install and launch Ember. 
2. Rescue Coren. 
3. Acquire the "Restoring The Shrines" main quest and progress to Ember Mines. 
4. Defend King Harfast and acquire the Red Lightbringer Amulet.
5. Proceed ahead to restore the Red amulet.</t>
      </is>
    </oc>
    <nc r="E886"/>
  </rcc>
  <rcc rId="7299" sId="2">
    <oc r="F886" t="inlineStr">
      <is>
        <t>Actual Result: The game crashes continuously while completing 'Restoring the Ember Mines Shrine' sub-quest of "Restoring The Shrines" main quest in Ember Mines.
Expected Result: The game should progress without crashing.</t>
      </is>
    </oc>
    <nc r="F886"/>
  </rcc>
  <rcc rId="7300" sId="2">
    <oc r="G886" t="inlineStr">
      <is>
        <t>iOS: 
iPhone 5 (8.4)
iPad Air (8.2)</t>
      </is>
    </oc>
    <nc r="G886"/>
  </rcc>
  <rcc rId="7301" sId="2">
    <oc r="H886" t="inlineStr">
      <is>
        <t>A</t>
      </is>
    </oc>
    <nc r="H886"/>
  </rcc>
  <rcc rId="7302" sId="2">
    <oc r="I886" t="inlineStr">
      <is>
        <t>To Log</t>
      </is>
    </oc>
    <nc r="I886"/>
  </rcc>
  <rcc rId="7303" sId="2" numFmtId="19">
    <oc r="A889">
      <v>42233</v>
    </oc>
    <nc r="A889"/>
  </rcc>
  <rcc rId="7304" sId="2">
    <oc r="B889">
      <v>137263</v>
    </oc>
    <nc r="B889"/>
  </rcc>
  <rcc rId="7305" sId="2">
    <oc r="C889" t="inlineStr">
      <is>
        <t>(iOS): The Rampaging Dwarf fails to attack Lightbringer at co-ordinates (49674, 49966, -1) in the Ember Mines.</t>
      </is>
    </oc>
    <nc r="C889"/>
  </rcc>
  <rcc rId="7306" sId="2">
    <oc r="E889" t="inlineStr">
      <is>
        <t>1. Install and launch Ember. 
2. Rescue Coren. 
3. Progress to the co ordinates(49674, 49966, -1) in the Ember Mines. 
4. Engage Lightbringer in battle with the Rampaging Dwarf.
5. Observe the Rampaging Dwarf archer.</t>
      </is>
    </oc>
    <nc r="E889"/>
  </rcc>
  <rcc rId="7307" sId="2">
    <oc r="F889" t="inlineStr">
      <is>
        <t>Actual Result: The Rampaging Dwarf fails to attack Lightbringer.
Expected Result: The Rampaging Dwarf should attack Lightbringer.</t>
      </is>
    </oc>
    <nc r="F889"/>
  </rcc>
  <rcc rId="7308" sId="2">
    <oc r="G889" t="inlineStr">
      <is>
        <t>iOS: 
iPad 4 (8.3)
iPad Air (8.2)</t>
      </is>
    </oc>
    <nc r="G889"/>
  </rcc>
  <rcc rId="7309" sId="2">
    <oc r="H889" t="inlineStr">
      <is>
        <t>B</t>
      </is>
    </oc>
    <nc r="H889"/>
  </rcc>
  <rcc rId="7310" sId="2">
    <oc r="I889" t="inlineStr">
      <is>
        <t>To Log</t>
      </is>
    </oc>
    <nc r="I889"/>
  </rcc>
  <rcc rId="7311" sId="2" numFmtId="19">
    <oc r="A890">
      <v>42233</v>
    </oc>
    <nc r="A890"/>
  </rcc>
  <rcc rId="7312" sId="2">
    <oc r="B890">
      <v>137264</v>
    </oc>
    <nc r="B890"/>
  </rcc>
  <rcc rId="7313" sId="2">
    <oc r="C890" t="inlineStr">
      <is>
        <t>(iOS): Graphical corruption is observed as the Lightbringer and party members move from co-ordinates (49551, 49423, -1) to (49540, 49459, -1) in the Cliffs of Giants.</t>
      </is>
    </oc>
    <nc r="C890"/>
  </rcc>
  <rcc rId="7314" sId="2">
    <oc r="E890" t="inlineStr">
      <is>
        <t>1. Install and launch Ember. 
2. Rescue Coren. 
3. Go to co-ordinates (49551, 49423, -1) in the Cliffs of Giants.. 
4. Move from co-ordinates (49551, 49423, -1) to (49540, 49459, -1) in the Cliffs of Giants. 
5. Observe the Lightbringer.</t>
      </is>
    </oc>
    <nc r="E890"/>
  </rcc>
  <rcc rId="7315" sId="2">
    <oc r="F890" t="inlineStr">
      <is>
        <t>Actual Result: Graphical corruption is observed for the Lightbringer in the Cliffs of Giants.
Expected Result: The game should be free from graphical corruptions.</t>
      </is>
    </oc>
    <nc r="F890"/>
  </rcc>
  <rcc rId="7316" sId="2">
    <oc r="G890" t="inlineStr">
      <is>
        <t>iOS: 
iPad 4 (8.3)
iPad Air (8.2)</t>
      </is>
    </oc>
    <nc r="G890"/>
  </rcc>
  <rcc rId="7317" sId="2">
    <oc r="H890" t="inlineStr">
      <is>
        <t>C</t>
      </is>
    </oc>
    <nc r="H890"/>
  </rcc>
  <rcc rId="7318" sId="2">
    <oc r="I890" t="inlineStr">
      <is>
        <t>To Log</t>
      </is>
    </oc>
    <nc r="I890"/>
  </rcc>
  <rcc rId="7319" sId="2" numFmtId="19">
    <oc r="A891">
      <v>42233</v>
    </oc>
    <nc r="A891"/>
  </rcc>
  <rcc rId="7320" sId="2">
    <oc r="B891">
      <v>137269</v>
    </oc>
    <nc r="B891"/>
  </rcc>
  <rcc rId="7321" sId="2">
    <oc r="C891" t="inlineStr">
      <is>
        <t xml:space="preserve">(iOS): The game displays Heath crystal as Health potion while acquiring loot from the dead bodies of the Ancient Petrified Shard at co-ordinates (50214, 46761, -1) in The Abyss. </t>
      </is>
    </oc>
    <nc r="C891"/>
  </rcc>
  <rcc rId="7322" sId="2">
    <oc r="E891" t="inlineStr">
      <is>
        <t>1. Install and launch Ember. 
2. Rescue Coren. 
3. Progress to The Abyss. 
4. Acquire the loot from dead bodies of the Ancient Petrified Shard.</t>
      </is>
    </oc>
    <nc r="E891"/>
  </rcc>
  <rcc rId="7323" sId="2">
    <oc r="F891" t="inlineStr">
      <is>
        <t>Actual Result: The game displays Heath crystal as Health potion while acquiring loot from the dead bodies of the Ancient Petrified Shard.
Expected Result: The game should display Health crystal instead of Health Potion.</t>
      </is>
    </oc>
    <nc r="F891"/>
  </rcc>
  <rcc rId="7324" sId="2">
    <oc r="G891" t="inlineStr">
      <is>
        <t>iOS: 
iPad 4 (8.3)
iPad Air (8.2)</t>
      </is>
    </oc>
    <nc r="G891"/>
  </rcc>
  <rcc rId="7325" sId="2">
    <oc r="H891" t="inlineStr">
      <is>
        <t>C</t>
      </is>
    </oc>
    <nc r="H891"/>
  </rcc>
  <rcc rId="7326" sId="2">
    <oc r="I891" t="inlineStr">
      <is>
        <t>To Log</t>
      </is>
    </oc>
    <nc r="I891"/>
  </rcc>
  <rcc rId="7327" sId="2" numFmtId="19">
    <oc r="A892">
      <v>42233</v>
    </oc>
    <nc r="A892"/>
  </rcc>
  <rcc rId="7328" sId="2">
    <oc r="B892">
      <v>137271</v>
    </oc>
    <nc r="B892"/>
  </rcc>
  <rcc rId="7329" sId="2">
    <oc r="C892" t="inlineStr">
      <is>
        <t>(iOS): Lightbringer fails to break the green life force while standing next the seal at co-ordinates (50214, 49745, -1) in The Abyss.</t>
      </is>
    </oc>
    <nc r="C892"/>
  </rcc>
  <rcc rId="7330" sId="2">
    <oc r="E892" t="inlineStr">
      <is>
        <t>1. Install and launch Ember. 
2. Rescue Coren. 
3. Progress to The Abyss. 
4. Acquire "The Goddess's Bonds" main quest from the Ember goddess.
5. Proceed to the green life force seal and move Lightbringer next to the seal.
6. Observe that the player is unable to break the life seal.</t>
      </is>
    </oc>
    <nc r="E892"/>
  </rcc>
  <rcc rId="7331" sId="2">
    <oc r="F892" t="inlineStr">
      <is>
        <t>Actual Result: Lightbringer is unable to break the green life force while standing next the seal.
Expected Result: The player should be able to break the life force seal while standing next to it.
Note: This issue is also observed for the Red, Blue and White life force seals.</t>
      </is>
    </oc>
    <nc r="F892"/>
  </rcc>
  <rcc rId="7332" sId="2">
    <oc r="G892" t="inlineStr">
      <is>
        <t>iOS: 
iPad 4 (8.3)
iPad Air (8.2)</t>
      </is>
    </oc>
    <nc r="G892"/>
  </rcc>
  <rcc rId="7333" sId="2">
    <oc r="H892" t="inlineStr">
      <is>
        <t>B</t>
      </is>
    </oc>
    <nc r="H892"/>
  </rcc>
  <rcc rId="7334" sId="2">
    <oc r="I892" t="inlineStr">
      <is>
        <t>To Log</t>
      </is>
    </oc>
    <nc r="I892"/>
  </rcc>
  <rcc rId="7335" sId="2">
    <oc r="A893" t="inlineStr">
      <is>
        <t>8/17/2015</t>
      </is>
    </oc>
    <nc r="A893"/>
  </rcc>
  <rcc rId="7336" sId="2">
    <oc r="B893">
      <v>137265</v>
    </oc>
    <nc r="B893"/>
  </rcc>
  <rcc rId="7337" sId="2">
    <oc r="C893" t="inlineStr">
      <is>
        <t>(iOS): Texture is missing for 'Viridian Shard' near co-ordinates (50192, 50010, -1) in Sanctuary.</t>
      </is>
    </oc>
    <nc r="C893"/>
  </rcc>
  <rcc rId="7338" sId="2">
    <oc r="E893" t="inlineStr">
      <is>
        <t>1. Install and launch Ember.
2. Rescue Coren.
3. Progress to co-ordinates (50192, 50010, -1) in Sanctuary.
4. Observe the 'Viridian Shard'.</t>
      </is>
    </oc>
    <nc r="E893"/>
  </rcc>
  <rcc rId="7339" sId="2">
    <oc r="F893" t="inlineStr">
      <is>
        <t>Actual Result:  Texture is missing for 'Viridian Shard'.
Expected Result:  The game should display proper texture for 'Viridian Shard' NPC's.</t>
      </is>
    </oc>
    <nc r="F893"/>
  </rcc>
  <rcc rId="7340" sId="2">
    <oc r="G893" t="inlineStr">
      <is>
        <t>iOS: 
iPad 4 (8.3)
iPad Air (8.2)</t>
      </is>
    </oc>
    <nc r="G893"/>
  </rcc>
  <rcc rId="7341" sId="2">
    <oc r="H893" t="inlineStr">
      <is>
        <t>C</t>
      </is>
    </oc>
    <nc r="H893"/>
  </rcc>
  <rcc rId="7342" sId="2">
    <oc r="I893" t="inlineStr">
      <is>
        <t>To Log</t>
      </is>
    </oc>
    <nc r="I893"/>
  </rcc>
  <rcc rId="7343" sId="2" numFmtId="19">
    <oc r="A894">
      <v>42233</v>
    </oc>
    <nc r="A894"/>
  </rcc>
  <rcc rId="7344" sId="2">
    <oc r="C894" t="inlineStr">
      <is>
        <t>(iOS): Lightbringer is unable to kill the Ember Goddess when the player starts the fight against the Ember Goddess whithout Darkingbringer's assistance leading into progression block</t>
      </is>
    </oc>
    <nc r="C894"/>
  </rcc>
  <rcc rId="7345" sId="2">
    <oc r="E894" t="inlineStr">
      <is>
        <t>1. Install and launch Ember. 
2. Rescue Coren. 
3. Progress to The Abyss. 
4. Acquire "Back to Radiance" main quest from the Ember goddess.
5. Proceed to the passage beneath the Radiance.
6. Start the fight against the Ember Goddess without Darkbringer's assistance.
7. Observe that Lighbtinger and party is unable to defeat the Ember Goddess.</t>
      </is>
    </oc>
    <nc r="E894"/>
  </rcc>
  <rcc rId="7346" sId="2">
    <oc r="F894" t="inlineStr">
      <is>
        <t>Actual Result: Lightbringer is unable to kill the Ember Goddess when the player starts the fight against the Ember Goddess whithout Darkingbringer's assistance leading into progression block.
Expected Result: Lightbringer and the party should be able to defeat the Ember Goddess.</t>
      </is>
    </oc>
    <nc r="F894"/>
  </rcc>
  <rcc rId="7347" sId="2">
    <oc r="G894" t="inlineStr">
      <is>
        <t>iOS: 
iPad 4 (8.3)
iPad Air (8.2)</t>
      </is>
    </oc>
    <nc r="G894"/>
  </rcc>
  <rcc rId="7348" sId="2">
    <oc r="H894" t="inlineStr">
      <is>
        <t>A</t>
      </is>
    </oc>
    <nc r="H894"/>
  </rcc>
  <rcc rId="7349" sId="2">
    <oc r="I894" t="inlineStr">
      <is>
        <t>Do Not Log</t>
      </is>
    </oc>
    <nc r="I894"/>
  </rcc>
  <rcc rId="7350" sId="2" numFmtId="19">
    <oc r="A897">
      <v>42235</v>
    </oc>
    <nc r="A897"/>
  </rcc>
  <rcc rId="7351" sId="2">
    <oc r="B897">
      <v>137506</v>
    </oc>
    <nc r="B897"/>
  </rcc>
  <rcc rId="7352" sId="2">
    <oc r="C897" t="inlineStr">
      <is>
        <t>(Global): The game crashes when player click on the ground near Jarin the scholar with or without talking to Syrma(Head Monk) in the Radiance.</t>
      </is>
    </oc>
    <nc r="C897"/>
  </rcc>
  <rcc rId="7353" sId="2">
    <oc r="E897" t="inlineStr">
      <is>
        <t>1. Install and launch Ember. 
2. Rescue Coren. 
3. Progress to co-ordinates (50285, 49489) in The Radiance. 
4. Click on the ground near Jarin the Scholar with or without talking to the Syrma(Head Monk).
5. Observe that the game crashes.</t>
      </is>
    </oc>
    <nc r="E897"/>
  </rcc>
  <rcc rId="7354" sId="2">
    <oc r="F897" t="inlineStr">
      <is>
        <t>Actual Result: The game crashes when player click on the ground near Jarin the scholar.
Expected Result: The game should progress without crashing.</t>
      </is>
    </oc>
    <nc r="F897"/>
  </rcc>
  <rcc rId="7355" sId="2">
    <oc r="G897" t="inlineStr">
      <is>
        <t>PC:
Windows 8.1 Enterprise 32-bit.
Card name: 
AMD Radeon HD 5450 
iOS:
iPad Air (8.2)</t>
      </is>
    </oc>
    <nc r="G897"/>
  </rcc>
  <rcc rId="7356" sId="2">
    <oc r="H897" t="inlineStr">
      <is>
        <t>A</t>
      </is>
    </oc>
    <nc r="H897"/>
  </rcc>
  <rcc rId="7357" sId="2">
    <oc r="I897" t="inlineStr">
      <is>
        <t>To Log</t>
      </is>
    </oc>
    <nc r="I897"/>
  </rcc>
  <rcc rId="7358" sId="2" numFmtId="19">
    <oc r="A900">
      <v>42275</v>
    </oc>
    <nc r="A900"/>
  </rcc>
  <rcc rId="7359" sId="2">
    <oc r="B900">
      <v>144887</v>
    </oc>
    <nc r="B900"/>
  </rcc>
  <rcc rId="7360" sId="2">
    <oc r="C900" t="inlineStr">
      <is>
        <t>Game fails to get installed on iOS 7 devices.</t>
      </is>
    </oc>
    <nc r="C900"/>
  </rcc>
  <rcc rId="7361" sId="2">
    <oc r="E900" t="inlineStr">
      <is>
        <t>1. Launch iTunes.
2. Drag the Ember .ipa file in iTunes.
3. Connect any iOS device running on iOS 7.
4. Click on Install.
5. Observe the error message.</t>
      </is>
    </oc>
    <nc r="E900"/>
  </rcc>
  <rcc rId="7362" sId="2">
    <oc r="F900" t="inlineStr">
      <is>
        <t>Actual Result: The game fails to get installed on iOS 7 devices.
Expected Result: The game should get installed and run properly on iOS 7 devices.</t>
      </is>
    </oc>
    <nc r="F900"/>
  </rcc>
  <rcc rId="7363" sId="2">
    <oc r="G900" t="inlineStr">
      <is>
        <t>iPad Mini 2 (7.0.4)
iPad Air (7.1.2)</t>
      </is>
    </oc>
    <nc r="G900"/>
  </rcc>
  <rcc rId="7364" sId="2">
    <oc r="H900" t="inlineStr">
      <is>
        <t>A</t>
      </is>
    </oc>
    <nc r="H900"/>
  </rcc>
  <rcc rId="7365" sId="2">
    <oc r="I900" t="inlineStr">
      <is>
        <t>To Log</t>
      </is>
    </oc>
    <nc r="I900"/>
  </rcc>
  <rcc rId="7366" sId="2" numFmtId="19">
    <oc r="A903">
      <v>42277</v>
    </oc>
    <nc r="A903"/>
  </rcc>
  <rcc rId="7367" sId="2">
    <oc r="B903">
      <v>145189</v>
    </oc>
    <nc r="B903"/>
  </rcc>
  <rcc rId="7368" sId="2">
    <oc r="C903" t="inlineStr">
      <is>
        <t>(iOS): The game crashes after continuously using the spells 'Knife Trick' or 'Whirling Blades' during combat.</t>
      </is>
    </oc>
    <nc r="C903"/>
  </rcc>
  <rcc rId="7369" sId="2">
    <oc r="E903" t="inlineStr">
      <is>
        <t>1. Install and launch Ember. 
2. Rescue Coren. 
3. Progress through the game to get armours having spells 'Knife Trick' or 'Whirling Blades'. 
4. Engage in combat with enemies.
5. Use the spells 'Knife Trick' or 'Whirling Blades' continuously during combat.</t>
      </is>
    </oc>
    <nc r="E903"/>
  </rcc>
  <rcc rId="7370" sId="2">
    <oc r="F903" t="inlineStr">
      <is>
        <t>Actual Result: The game crashes as the player continuously uses the spells 'Knife Trick' or 'Whirling Blades' during combat.
Expected Result: The game should progress without crashing.</t>
      </is>
    </oc>
    <nc r="F903"/>
  </rcc>
  <rcc rId="7371" sId="2">
    <oc r="G903" t="inlineStr">
      <is>
        <t>iOS: 
iPad Air (8.1.2)
iPad 3 (8.1.3)</t>
      </is>
    </oc>
    <nc r="G903"/>
  </rcc>
  <rcc rId="7372" sId="2">
    <oc r="H903" t="inlineStr">
      <is>
        <t>A</t>
      </is>
    </oc>
    <nc r="H903"/>
  </rcc>
  <rcc rId="7373" sId="2">
    <oc r="I903" t="inlineStr">
      <is>
        <t>To Log</t>
      </is>
    </oc>
    <nc r="I903"/>
  </rcc>
  <rcc rId="7374" sId="2" numFmtId="19">
    <oc r="A904">
      <v>42277</v>
    </oc>
    <nc r="A904"/>
  </rcc>
  <rcc rId="7375" sId="2">
    <oc r="B904">
      <v>145190</v>
    </oc>
    <nc r="B904"/>
  </rcc>
  <rcc rId="7376" sId="2">
    <oc r="C904" t="inlineStr">
      <is>
        <t>(iOS):  Lightbringer appears stuck in the stairs near co-ordinates (50160, 50211, 1) in Pinnacle.</t>
      </is>
    </oc>
    <nc r="C904"/>
  </rcc>
  <rcc rId="7377" sId="2">
    <oc r="E904" t="inlineStr">
      <is>
        <t>1. Install and launch Ember. 
2. Rescue Coren. 
3. Navigate to co-ordinates (50160, 50211, 1) in Pinnacle. 
4. Move near around the stairs. 
(Please refer attachment)</t>
      </is>
    </oc>
    <nc r="E904"/>
  </rcc>
  <rcc rId="7378" sId="2">
    <oc r="F904" t="inlineStr">
      <is>
        <t>Actual Result: Lightbringer appears stuck in the stairs.
Expected Result: Lightbringer should collide with the stairs.</t>
      </is>
    </oc>
    <nc r="F904"/>
  </rcc>
  <rcc rId="7379" sId="2">
    <oc r="G904" t="inlineStr">
      <is>
        <t>iOS: 
iPad Air (8.1.2)
iPad 3 (8.1.3)</t>
      </is>
    </oc>
    <nc r="G904"/>
  </rcc>
  <rcc rId="7380" sId="2">
    <oc r="H904" t="inlineStr">
      <is>
        <t>A</t>
      </is>
    </oc>
    <nc r="H904"/>
  </rcc>
  <rcc rId="7381" sId="2">
    <oc r="I904" t="inlineStr">
      <is>
        <t>To Log</t>
      </is>
    </oc>
    <nc r="I904"/>
  </rcc>
  <rcc rId="7382" sId="2" numFmtId="19">
    <oc r="A905">
      <v>42277</v>
    </oc>
    <nc r="A905"/>
  </rcc>
  <rcc rId="7383" sId="2">
    <oc r="B905">
      <v>145191</v>
    </oc>
    <nc r="B905"/>
  </rcc>
  <rcc rId="7384" sId="2">
    <oc r="C905" t="inlineStr">
      <is>
        <t xml:space="preserve">(iOS): Lightbringer appears stuck inside the arc structure near co-ordinates (50072, 50180, 0) at Pinnacle. </t>
      </is>
    </oc>
    <nc r="C905"/>
  </rcc>
  <rcc rId="7385" sId="2">
    <oc r="E905" t="inlineStr">
      <is>
        <t xml:space="preserve"> 
1. Install and launch Ember.
2. Rescue Coren.
3. Move to the co-ordinates (50072, 50180, 0) at Pinnacle.
4. Move through the arc gate structure.
(Please Refer attachment)</t>
      </is>
    </oc>
    <nc r="E905"/>
  </rcc>
  <rcc rId="7386" sId="2">
    <oc r="F905" t="inlineStr">
      <is>
        <t>Actual Result: Lightbringer appears stuck inside arc structure.
Expected Result: Lightbringer should collide with the arc gate structure.</t>
      </is>
    </oc>
    <nc r="F905"/>
  </rcc>
  <rcc rId="7387" sId="2">
    <oc r="G905" t="inlineStr">
      <is>
        <t>iOS: 
iPad Air (8.1.2)
iPad 3 (8.1.3)</t>
      </is>
    </oc>
    <nc r="G905"/>
  </rcc>
  <rcc rId="7388" sId="2">
    <oc r="H905" t="inlineStr">
      <is>
        <t>A</t>
      </is>
    </oc>
    <nc r="H905"/>
  </rcc>
  <rcc rId="7389" sId="2">
    <oc r="I905" t="inlineStr">
      <is>
        <t>To Log</t>
      </is>
    </oc>
    <nc r="I905"/>
  </rcc>
  <rcc rId="7390" sId="2" numFmtId="19">
    <oc r="A906">
      <v>42277</v>
    </oc>
    <nc r="A906"/>
  </rcc>
  <rcc rId="7391" sId="2">
    <oc r="B906">
      <v>145192</v>
    </oc>
    <nc r="B906"/>
  </rcc>
  <rcc rId="7392" sId="2">
    <oc r="C906" t="inlineStr">
      <is>
        <t>(iOS): The text runs out of the conversation window while talking with Goblin King in  'Goblin Library'.</t>
      </is>
    </oc>
    <nc r="C906"/>
  </rcc>
  <rcc rId="7393" sId="2">
    <oc r="E906" t="inlineStr">
      <is>
        <t xml:space="preserve"> 
1. Install and Launch the game.
2. Rescue Coren.
2. Proceed till the quest "All Hail the King"
3. Converse with Goblin King.</t>
      </is>
    </oc>
    <nc r="E906"/>
  </rcc>
  <rcc rId="7394" sId="2">
    <oc r="F906" t="inlineStr">
      <is>
        <t xml:space="preserve">
Actual Result: The text "Its relevance is… against your will" runs out of the text box.
Expected Result: The text should be properly aligned.
</t>
      </is>
    </oc>
    <nc r="F906"/>
  </rcc>
  <rcc rId="7395" sId="2">
    <oc r="G906" t="inlineStr">
      <is>
        <t>iOS: 
iPad Air (8.1.2)
iPad 3 (8.1.3)</t>
      </is>
    </oc>
    <nc r="G906"/>
  </rcc>
  <rcc rId="7396" sId="2">
    <oc r="H906" t="inlineStr">
      <is>
        <t>C</t>
      </is>
    </oc>
    <nc r="H906"/>
  </rcc>
  <rcc rId="7397" sId="2">
    <oc r="I906" t="inlineStr">
      <is>
        <t>To Log</t>
      </is>
    </oc>
    <nc r="I906"/>
  </rcc>
  <rcc rId="7398" sId="2" numFmtId="19">
    <oc r="A909">
      <v>42310</v>
    </oc>
    <nc r="A909"/>
  </rcc>
  <rcc rId="7399" sId="2">
    <oc r="B909">
      <v>149895</v>
    </oc>
    <nc r="B909"/>
  </rcc>
  <rcc rId="7400" sId="2">
    <oc r="C909" t="inlineStr">
      <is>
        <t>(iOS): The game crashes randomly while entering into combat leading to a progression blocker.</t>
      </is>
    </oc>
    <nc r="C909"/>
  </rcc>
  <rcc rId="7401" sId="2">
    <oc r="D909" t="inlineStr">
      <is>
        <t>Note: 
A] This issue is observed in below mentioned areas:
1. The combat at the Docks near Ember Mines.
2. The combat with the first Dwarf after entering Ember Mines.
3. The combat with the wolf pack in Cliff of Giants.
4. The combat with the Azure Shamans and Azure Shards in the Ice Cave.
5. The combat with the Spider Queen In Deep Barrows.
6. While fighting the zombies in Zombie cave.
B] This issue is observed even after quitting and re-launching the game.</t>
      </is>
    </oc>
    <nc r="D909"/>
  </rcc>
  <rcc rId="7402" sId="2">
    <oc r="E909" t="inlineStr">
      <is>
        <t>1. Install and Launch the game.
2. Rescue Coren.
3. Progress through the game and enter into combat.</t>
      </is>
    </oc>
    <nc r="E909"/>
  </rcc>
  <rcc rId="7403" sId="2">
    <oc r="F909" t="inlineStr">
      <is>
        <t>Actual Result: The game crashes randomly while entering into combat.
Expected Result: Player should be able to progress through the game without crashes.</t>
      </is>
    </oc>
    <nc r="F909"/>
  </rcc>
  <rcc rId="7404" sId="2">
    <oc r="G909" t="inlineStr">
      <is>
        <t>iOS: 
iPad Air (8.1.2)
iPhone 6+ (9.0)</t>
      </is>
    </oc>
    <nc r="G909"/>
  </rcc>
  <rcc rId="7405" sId="2">
    <oc r="H909" t="inlineStr">
      <is>
        <t>A</t>
      </is>
    </oc>
    <nc r="H909"/>
  </rcc>
  <rcc rId="7406" sId="2">
    <oc r="I909" t="inlineStr">
      <is>
        <t>To Log</t>
      </is>
    </oc>
    <nc r="I909"/>
  </rcc>
  <rcc rId="7407" sId="2" numFmtId="19">
    <oc r="A912">
      <v>42311</v>
    </oc>
    <nc r="A912"/>
  </rcc>
  <rcc rId="7408" sId="2">
    <oc r="B912">
      <v>150034</v>
    </oc>
    <nc r="B912"/>
  </rcc>
  <rcc rId="7409" sId="2">
    <oc r="C912" t="inlineStr">
      <is>
        <t>(Global): Same thumbnails are displayed for Coren and Mael at co-ordinate (50084, 50143,0) in Pinnacle.</t>
      </is>
    </oc>
    <nc r="C912"/>
  </rcc>
  <rcc rId="7410" sId="2">
    <oc r="E912" t="inlineStr">
      <is>
        <t>1. Install and launch Ember. 
2. Rescue Coren. 
3. Progress the game to Pinnacle. 
4. Talk with Mael at co-ordinate (50084, 50143,0). 
5. Observe the thumbnail for Coren and Mael.</t>
      </is>
    </oc>
    <nc r="E912"/>
  </rcc>
  <rcc rId="7411" sId="2">
    <oc r="F912" t="inlineStr">
      <is>
        <t>Actual Result: Same thumbnail are displayed for Coren and Mael.
Expected Result: Different thumbnail should be displayed for Coren and Mael.</t>
      </is>
    </oc>
    <nc r="F912"/>
  </rcc>
  <rcc rId="7412" sId="2">
    <oc r="G912" t="inlineStr">
      <is>
        <t>Operating System:
Windows 7 Enterprise 32-bit
Card name: 
AMD Radeon HD 5450
iOS: 
iPad Air (8.1.2).
iPad Air 2 (9.0)</t>
      </is>
    </oc>
    <nc r="G912"/>
  </rcc>
  <rcc rId="7413" sId="2">
    <oc r="H912" t="inlineStr">
      <is>
        <t>C</t>
      </is>
    </oc>
    <nc r="H912"/>
  </rcc>
  <rcc rId="7414" sId="2">
    <oc r="I912" t="inlineStr">
      <is>
        <t>To Log</t>
      </is>
    </oc>
    <nc r="I912"/>
  </rcc>
  <rcc rId="7415" sId="2" numFmtId="19">
    <oc r="A913">
      <v>42311</v>
    </oc>
    <nc r="A913"/>
  </rcc>
  <rcc rId="7416" sId="2">
    <oc r="B913">
      <v>150038</v>
    </oc>
    <nc r="B913"/>
  </rcc>
  <rcc rId="7417" sId="2">
    <oc r="C913" t="inlineStr">
      <is>
        <t>(Global): Spinning animation is displayed for party members after dragging a line towards any character from party members.</t>
      </is>
    </oc>
    <nc r="C913"/>
  </rcc>
  <rcc rId="7418" sId="2">
    <oc r="E913" t="inlineStr">
      <is>
        <t>1. Install and launch Ember. 
2. Rescue Coren. 
3. Drag a line towards any character from Corra.
4. Observe Corra.
(Please refer to the attachment)</t>
      </is>
    </oc>
    <nc r="E913"/>
  </rcc>
  <rcc rId="7419" sId="2">
    <oc r="F913" t="inlineStr">
      <is>
        <t>Actual Result: Spinning animation is observed for party members.
Expected Result: Lightbringer and party member should engage in combat properly.</t>
      </is>
    </oc>
    <nc r="F913"/>
  </rcc>
  <rcc rId="7420" sId="2">
    <oc r="G913" t="inlineStr">
      <is>
        <t>Operating System:
Windows 7 Enterprise 32-bit
Card name: 
AMD Radeon HD 5450
iOS: 
iPad Air (8.1.2).
iPad Air 2 (9.0)</t>
      </is>
    </oc>
    <nc r="G913"/>
  </rcc>
  <rcc rId="7421" sId="2">
    <oc r="H913" t="inlineStr">
      <is>
        <t>C</t>
      </is>
    </oc>
    <nc r="H913"/>
  </rcc>
  <rcc rId="7422" sId="2">
    <oc r="I913" t="inlineStr">
      <is>
        <t>To Log</t>
      </is>
    </oc>
    <nc r="I913"/>
  </rcc>
  <rcc rId="7423" sId="2" numFmtId="19">
    <oc r="A914">
      <v>42311</v>
    </oc>
    <nc r="A914"/>
  </rcc>
  <rcc rId="7424" sId="2">
    <oc r="B914">
      <v>150035</v>
    </oc>
    <nc r="B914"/>
  </rcc>
  <rcc rId="7425" sId="2">
    <oc r="C914" t="inlineStr">
      <is>
        <t>(Global): The book 'Restoration of the Lightbringer' is displayed when the player places the heart on the Alter during Quest 'Becoming the Whole' in Radiance.</t>
      </is>
    </oc>
    <nc r="C914"/>
  </rcc>
  <rcc rId="7426" sId="2">
    <oc r="E914" t="inlineStr">
      <is>
        <t>1. Install and launch Ember. 
2. Rescue Coren. 
3. Complete the Quest 'Lost in Translation' &gt; Keep the book 'Restoration of the Lightbringer' on the Altar.
4. Progress and start the Quest 'Becoming Whole' &gt; Place the 'Lightbringer Heart' on the Altar while the book placed there already.
5. Observe the Animation.
(Please refer to the attachment).</t>
      </is>
    </oc>
    <nc r="E914"/>
  </rcc>
  <rcc rId="7427" sId="2">
    <oc r="F914" t="inlineStr">
      <is>
        <t>Actual Result: The book 'Restoration of the Lightbringer' is displayed during the reviving ritual of Lightbringer.
Expected Result: The game should restrict the book's outline from being visible during the reviving animation.</t>
      </is>
    </oc>
    <nc r="F914"/>
  </rcc>
  <rcc rId="7428" sId="2">
    <oc r="G914" t="inlineStr">
      <is>
        <t>Operating System:
Windows 7 Enterprise 32-bit
Card name: 
AMD Radeon HD 5450
iOS: 
iPad Air (8.1.2)
iPad Air 2 (9.0)</t>
      </is>
    </oc>
    <nc r="G914"/>
  </rcc>
  <rcc rId="7429" sId="2">
    <oc r="H914" t="inlineStr">
      <is>
        <t>C</t>
      </is>
    </oc>
    <nc r="H914"/>
  </rcc>
  <rcc rId="7430" sId="2">
    <oc r="I914" t="inlineStr">
      <is>
        <t>To Log</t>
      </is>
    </oc>
    <nc r="I914"/>
  </rcc>
  <rcc rId="7431" sId="2" numFmtId="19">
    <oc r="A915">
      <v>42311</v>
    </oc>
    <nc r="A915"/>
  </rcc>
  <rcc rId="7432" sId="2">
    <oc r="B915">
      <v>150036</v>
    </oc>
    <nc r="B915"/>
  </rcc>
  <rcc rId="7433" sId="2">
    <oc r="C915" t="inlineStr">
      <is>
        <t>(Global) Lightbringer, Party members and the bandits fail to attack each other after choosing the dialogue to enter combat at co-ordinates (50186, 49706, 0) in Northern Forest.</t>
      </is>
    </oc>
    <nc r="C915"/>
  </rcc>
  <rcc rId="7434" sId="2">
    <oc r="E915" t="inlineStr">
      <is>
        <t>1. Install and launch Ember. 
2. Rescue Coren. 
3. Start the Quest 'Restoring the shrines'.
4. Navigate to co-ordinates (50186, 49706, 0) in Northern Forest in order to go to the Shepherd Plains.
5. Try to avoid the bandits by moving away from them &gt; As the conversation starts select the dialogue to enter combat.
6. Observe the Bandits , Lightbringer and party members.
(Please refer to the attachment).</t>
      </is>
    </oc>
    <nc r="E915"/>
  </rcc>
  <rcc rId="7435" sId="2">
    <oc r="F915" t="inlineStr">
      <is>
        <t>Actual Result: Lightbringer, Party members and the bandits fail to attack each other.
Expected Result: Lightbringer, Party members and the bandits should attack each other.</t>
      </is>
    </oc>
    <nc r="F915"/>
  </rcc>
  <rcc rId="7436" sId="2">
    <oc r="G915" t="inlineStr">
      <is>
        <t>Operating System:
Windows 7 Enterprise 32-bit
Card name: 
AMD Radeon HD 5450
iOS: 
iPad Air (8.1.2)
iPad Air 2 (9.0)</t>
      </is>
    </oc>
    <nc r="G915"/>
  </rcc>
  <rcc rId="7437" sId="2">
    <oc r="H915" t="inlineStr">
      <is>
        <t>B</t>
      </is>
    </oc>
    <nc r="H915"/>
  </rcc>
  <rcc rId="7438" sId="2">
    <oc r="I915" t="inlineStr">
      <is>
        <t>To Log</t>
      </is>
    </oc>
    <nc r="I915"/>
  </rcc>
  <rcc rId="7439" sId="2" numFmtId="19">
    <oc r="A917">
      <v>42325</v>
    </oc>
    <nc r="A917"/>
  </rcc>
  <rcc rId="7440" sId="2">
    <oc r="B917" t="inlineStr">
      <is>
        <t xml:space="preserve">#151748 </t>
      </is>
    </oc>
    <nc r="B917"/>
  </rcc>
  <rcc rId="7441" sId="2">
    <oc r="C917" t="inlineStr">
      <is>
        <t>(Global): The game displays same thumbnail image of Coren for Steve at co-ordinates (49999, 49609, 0) in Northern Forest.</t>
      </is>
    </oc>
    <nc r="C917"/>
  </rcc>
  <rcc rId="7442" sId="2">
    <oc r="E917" t="inlineStr">
      <is>
        <t>1. Install and Launch the game.
2. Progress the game to Northern Forest.
3. Move at co-ordinates (49999, 49609, 0).
4. Start the conversation with Steve and check for the image.
Actual Result: The Coren's image is displayed for Steve in Northern forest.
Expected Result: The game should display appropriate image for Steve in conversation window.
Device: iPhone 6s (9.0) and observed on all devices.
Operating system: Windows 7 32 Bit AMD Radeon 5450.</t>
      </is>
    </oc>
    <nc r="E917"/>
  </rcc>
  <rcc rId="7443" sId="2" numFmtId="19">
    <oc r="A918">
      <v>42325</v>
    </oc>
    <nc r="A918"/>
  </rcc>
  <rcc rId="7444" sId="2">
    <oc r="B918" t="inlineStr">
      <is>
        <t>#151749</t>
      </is>
    </oc>
    <nc r="B918"/>
  </rcc>
  <rcc rId="7445" sId="2">
    <oc r="C918" t="inlineStr">
      <is>
        <t>(Global): Collecting the key and scroll is hard at co-ordinates (50114, 49672, 0) in Northern Forest.</t>
      </is>
    </oc>
    <nc r="C918"/>
  </rcc>
  <rcc rId="7446" sId="2">
    <oc r="E918" t="inlineStr">
      <is>
        <t>1. Install and Launch the game.
2. Progress the game to Northern Forest.
3. Move at co-ordinates (50114, 49672, 0).
4. Attempt to collect key and scroll by tapping/clicking.
Actual Result: The object Key and Scroll are placed in corner in the Walter's house.
Expected Result: The objects Key and Scroll should be placed properly.
Device: iPhone 6s (9.0) and observed on all devices.
Operating system: Windows 7 32 Bit AMD Radeon 5450.</t>
      </is>
    </oc>
    <nc r="E918"/>
  </rcc>
  <rcc rId="7447" sId="2" numFmtId="19">
    <oc r="A919">
      <v>42325</v>
    </oc>
    <nc r="A919"/>
  </rcc>
  <rcc rId="7448" sId="2">
    <oc r="B919" t="inlineStr">
      <is>
        <t>#151750</t>
      </is>
    </oc>
    <nc r="B919"/>
  </rcc>
  <rcc rId="7449" sId="2">
    <oc r="C919" t="inlineStr">
      <is>
        <t xml:space="preserve">(Global): The game fails to display local map for Pinnacle properly. </t>
      </is>
    </oc>
    <nc r="C919"/>
  </rcc>
  <rcc rId="7450" sId="2">
    <oc r="E919" t="inlineStr">
      <is>
        <t>1. Install and Launch the game.
2. Progress the game and unlock Pinnacle.
3. Open Local map and observe icons.
Actual Result: The icons are placed too near in the local map of Pinnacle.
Expected Result: The icons on the local map should be arranged properly.
Device: iPhone 6s (9.0) and observed on all devices.
Operating system: Windows 7 32 Bit AMD Radeon 5450.</t>
      </is>
    </oc>
    <nc r="E919"/>
  </rcc>
  <rcc rId="7451" sId="2" numFmtId="19">
    <oc r="A922">
      <v>42340</v>
    </oc>
    <nc r="A922"/>
  </rcc>
  <rcc rId="7452" sId="2">
    <oc r="B922">
      <v>153978</v>
    </oc>
    <nc r="B922"/>
  </rcc>
  <rcc rId="7453" sId="2">
    <oc r="C922" t="inlineStr">
      <is>
        <t>(Global): Framerate drop is observed while watching the cut scene.</t>
      </is>
    </oc>
    <nc r="C922"/>
  </rcc>
  <rcc rId="7454" sId="2">
    <oc r="E922" t="inlineStr">
      <is>
        <t xml:space="preserve">1. Install and Launch the game. 
2. Start the new game.
3. Observed the cut scene. </t>
      </is>
    </oc>
    <nc r="E922"/>
  </rcc>
  <rcc rId="7455" sId="2">
    <oc r="F922" t="inlineStr">
      <is>
        <t>Actual Result: Framerate drop is observed while watching cut scene.
Expected Result: The game should progress normally.</t>
      </is>
    </oc>
    <nc r="F922"/>
  </rcc>
  <rcc rId="7456" sId="2">
    <oc r="G922" t="inlineStr">
      <is>
        <t xml:space="preserve">Windows 7 professional 64-bit (6.1, Build 7601)
card name: AMD Radeon HD 7800 Series
iOS: 
iPad Air 2 (9.0)
iPad Mini 3 (9.0.2)
</t>
      </is>
    </oc>
    <nc r="G922"/>
  </rcc>
  <rcc rId="7457" sId="2">
    <oc r="H922" t="inlineStr">
      <is>
        <t>B</t>
      </is>
    </oc>
    <nc r="H922"/>
  </rcc>
  <rcc rId="7458" sId="2">
    <oc r="I922" t="inlineStr">
      <is>
        <t>To Log</t>
      </is>
    </oc>
    <nc r="I922"/>
  </rcc>
  <rcc rId="7459" sId="2" numFmtId="19">
    <oc r="A925">
      <v>42341</v>
    </oc>
    <nc r="A925"/>
  </rcc>
  <rcc rId="7460" sId="2">
    <oc r="B925">
      <v>154146</v>
    </oc>
    <nc r="B925"/>
  </rcc>
  <rcc rId="7461" sId="2">
    <oc r="C925" t="inlineStr">
      <is>
        <t>(PC): Background music is audible when the player minimize the game.</t>
      </is>
    </oc>
    <nc r="C925"/>
  </rcc>
  <rcc rId="7462" sId="2">
    <oc r="E925" t="inlineStr">
      <is>
        <t>1. Install and Launch the game. 
2. Minimize the game and listen to the music.</t>
      </is>
    </oc>
    <nc r="E925"/>
  </rcc>
  <rcc rId="7463" sId="2">
    <oc r="F925" t="inlineStr">
      <is>
        <t>Actual Result: Music fails to stop in background.
Expected Result: Background music should stop playing after minimizing the game.</t>
      </is>
    </oc>
    <nc r="F925"/>
  </rcc>
  <rcc rId="7464" sId="2">
    <oc r="G925" t="inlineStr">
      <is>
        <t xml:space="preserve">Windows 7 professional 64-bit (6.1, Build 7601)
card name: AMD Radeon HD 7800 Series
</t>
      </is>
    </oc>
    <nc r="G925"/>
  </rcc>
  <rcc rId="7465" sId="2">
    <oc r="H925" t="inlineStr">
      <is>
        <t>B</t>
      </is>
    </oc>
    <nc r="H925"/>
  </rcc>
  <rcc rId="7466" sId="2">
    <oc r="I925" t="inlineStr">
      <is>
        <t>To Log</t>
      </is>
    </oc>
    <nc r="I925"/>
  </rcc>
  <rcc rId="7467" sId="2" numFmtId="19">
    <oc r="A926">
      <v>42341</v>
    </oc>
    <nc r="A926"/>
  </rcc>
  <rcc rId="7468" sId="2">
    <oc r="B926">
      <v>154148</v>
    </oc>
    <nc r="B926"/>
  </rcc>
  <rcc rId="7469" sId="2">
    <oc r="C926" t="inlineStr">
      <is>
        <t>(PC): Audio for the Johan's dialogue is missing while Lightbringer start conversation with Johan.</t>
      </is>
    </oc>
    <nc r="C926"/>
  </rcc>
  <rcc rId="7470" sId="2">
    <oc r="E926" t="inlineStr">
      <is>
        <t>1. Install and Launch the game.
2. Rescue Coren. 
3. Complete the quest 'Escape from the Deep Barrows'
4.Talk to Johan and listen to the SFX.</t>
      </is>
    </oc>
    <nc r="E926"/>
  </rcc>
  <rcc rId="7471" sId="2">
    <oc r="F926" t="inlineStr">
      <is>
        <t>Actual Result: Audio for Johan's dialogue is missing in the conversation window.
Expected Result: The game should play SFX while talking with Johan.</t>
      </is>
    </oc>
    <nc r="F926"/>
  </rcc>
  <rcc rId="7472" sId="2">
    <oc r="G926" t="inlineStr">
      <is>
        <t>Windows 7 professional 64-bit (6.1, Build 7601)
card name: AMD Radeon HD 7800 Series</t>
      </is>
    </oc>
    <nc r="G926"/>
  </rcc>
  <rcc rId="7473" sId="2">
    <oc r="H926" t="inlineStr">
      <is>
        <t>C</t>
      </is>
    </oc>
    <nc r="H926"/>
  </rcc>
  <rcc rId="7474" sId="2">
    <oc r="I926" t="inlineStr">
      <is>
        <t>To Log</t>
      </is>
    </oc>
    <nc r="I926"/>
  </rcc>
  <rcc rId="7475" sId="2" numFmtId="19">
    <oc r="A927">
      <v>42341</v>
    </oc>
    <nc r="A927"/>
  </rcc>
  <rcc rId="7476" sId="2">
    <oc r="B927">
      <v>154149</v>
    </oc>
    <nc r="B927"/>
  </rcc>
  <rcc rId="7477" sId="2">
    <oc r="C927" t="inlineStr">
      <is>
        <t>(Global): The game crashes when the player taps on Prince Syrion after starting the fight during the Bastille Day quest.</t>
      </is>
    </oc>
    <nc r="C927"/>
  </rcc>
  <rcc rId="7478" sId="2">
    <oc r="D927" t="inlineStr">
      <is>
        <t>Note: The game freezes, but a Crash log is generated for the incident.</t>
      </is>
    </oc>
    <nc r="D927"/>
  </rcc>
  <rcc rId="7479" sId="2">
    <oc r="E927" t="inlineStr">
      <is>
        <t>1. Install and Launch the game.
2. Rescue Coren. 
3. Start the quest 'Bastille Day'.
4. Progress till Prince Syrion &gt; Engage in Combat with him.
5. Tap on Prince Syrion to attack him.</t>
      </is>
    </oc>
    <nc r="E927"/>
  </rcc>
  <rcc rId="7480" sId="2">
    <oc r="F927" t="inlineStr">
      <is>
        <t>Actual Result: The game crashes as the user attacks Prince Syrion.
Expected Result: The game should progress without crashing.</t>
      </is>
    </oc>
    <nc r="F927"/>
  </rcc>
  <rcc rId="7481" sId="2">
    <oc r="G927" t="inlineStr">
      <is>
        <t>PC: Windows 7 professional 64-bit (6.1, Build 7601)
card name: AMD Radeon HD 7800 Series
iOS: iPad Mini 3 (9.0.2)
iPad Air 2 (9.0)</t>
      </is>
    </oc>
    <nc r="G927"/>
  </rcc>
  <rcc rId="7482" sId="2">
    <oc r="H927" t="inlineStr">
      <is>
        <t>A</t>
      </is>
    </oc>
    <nc r="H927"/>
  </rcc>
  <rcc rId="7483" sId="2">
    <oc r="I927" t="inlineStr">
      <is>
        <t>To Log</t>
      </is>
    </oc>
    <nc r="I927"/>
  </rcc>
  <rcc rId="7484" sId="2" numFmtId="19">
    <oc r="A930">
      <v>42342</v>
    </oc>
    <nc r="A930"/>
  </rcc>
  <rcc rId="7485" sId="2">
    <oc r="B930">
      <v>154320</v>
    </oc>
    <nc r="B930"/>
  </rcc>
  <rcc rId="7486" sId="2">
    <oc r="C930" t="inlineStr">
      <is>
        <t>(Global): Skip button is not displayed for the intro cut scene.</t>
      </is>
    </oc>
    <nc r="C930"/>
  </rcc>
  <rcc rId="7487" sId="2">
    <oc r="E930" t="inlineStr">
      <is>
        <t xml:space="preserve">1. Install and launch the game.
2. Tap on New Game.
3. Select any difficulty level.
Observe the cut scene.
</t>
      </is>
    </oc>
    <nc r="E930"/>
  </rcc>
  <rcc rId="7488" sId="2">
    <oc r="F930" t="inlineStr">
      <is>
        <t>Actual Result:  Skip button is not seen for intro cut scene.
Expected Result: Skip button should be displayed for the intro cut scene.</t>
      </is>
    </oc>
    <nc r="F930"/>
  </rcc>
  <rcc rId="7489" sId="2">
    <oc r="G930" t="inlineStr">
      <is>
        <t>PC: Windows 7 professional 64-bit (6.1, Build 7601)
card name: AMD Radeon HD 7800 Series
iOS: iPad Mini 3 (9.0.2)
iPad Air 2 (9.0)</t>
      </is>
    </oc>
    <nc r="G930"/>
  </rcc>
  <rcc rId="7490" sId="2">
    <oc r="H930" t="inlineStr">
      <is>
        <t>B</t>
      </is>
    </oc>
    <nc r="H930"/>
  </rcc>
  <rcc rId="7491" sId="2" numFmtId="19">
    <oc r="A931">
      <v>42342</v>
    </oc>
    <nc r="A931"/>
  </rcc>
  <rcc rId="7492" sId="2">
    <oc r="B931">
      <v>154322</v>
    </oc>
    <nc r="B931"/>
  </rcc>
  <rcc rId="7493" sId="2">
    <oc r="C931" t="inlineStr">
      <is>
        <t>(iOS): Splash screen is displayed twice in the game.</t>
      </is>
    </oc>
    <nc r="C931"/>
  </rcc>
  <rcc rId="7494" sId="2">
    <oc r="E931" t="inlineStr">
      <is>
        <t xml:space="preserve">1. Install and launch the game.
2. Splash screen is displayed.
3. Tap on New Game.
4. Select any difficulty level.
</t>
      </is>
    </oc>
    <nc r="E931"/>
  </rcc>
  <rcc rId="7495" sId="2">
    <oc r="F931" t="inlineStr">
      <is>
        <t>Actual Result:  Splash screen is displayed twice in the game.
Expected Result: Splash screen should be displayed once at the start of the game.
Note: Splash screen is displayed for the second time before the intro cut scene.</t>
      </is>
    </oc>
    <nc r="F931"/>
  </rcc>
  <rcc rId="7496" sId="2">
    <oc r="G931" t="inlineStr">
      <is>
        <t xml:space="preserve">
iOS: iPad Mini 3 (9.0.2)
iPad Air 2 (9.0)</t>
      </is>
    </oc>
    <nc r="G931"/>
  </rcc>
  <rcc rId="7497" sId="2">
    <oc r="H931" t="inlineStr">
      <is>
        <t>B</t>
      </is>
    </oc>
    <nc r="H931"/>
  </rcc>
  <rcc rId="7498" sId="2" numFmtId="19">
    <oc r="A934">
      <v>42345</v>
    </oc>
    <nc r="A934"/>
  </rcc>
  <rcc rId="7499" sId="2">
    <oc r="B934">
      <v>154602</v>
    </oc>
    <nc r="B934"/>
  </rcc>
  <rcc rId="7500" sId="2">
    <oc r="C934" t="inlineStr">
      <is>
        <t>(iOS): The game background music is audible after opening slide out menu of iOS 9.x.</t>
      </is>
    </oc>
    <nc r="C934"/>
  </rcc>
  <rcc rId="7501" sId="2">
    <oc r="E934" t="inlineStr">
      <is>
        <t>1. Install and launch the game.
2. Rescue Coren.
3. Open slide out.
4. Observe that game backgroung music is audible.</t>
      </is>
    </oc>
    <nc r="E934"/>
  </rcc>
  <rcc rId="7502" sId="2">
    <oc r="F934" t="inlineStr">
      <is>
        <t>Actual Result: The game backround music is audible in slide out menu.
Expected Result: Game animation and backround music should stop after opening slide out menu.
Note: This issue is observed only on iOS 9.x devices (iPad Retina) which supports slide out menu.</t>
      </is>
    </oc>
    <nc r="F934"/>
  </rcc>
  <rcc rId="7503" sId="2">
    <oc r="G934" t="inlineStr">
      <is>
        <t>iOS : iPad Air 2 (9.0)</t>
      </is>
    </oc>
    <nc r="G934"/>
  </rcc>
  <rcc rId="7504" sId="2">
    <oc r="H934" t="inlineStr">
      <is>
        <t>B</t>
      </is>
    </oc>
    <nc r="H934"/>
  </rcc>
  <rcc rId="7505" sId="2" numFmtId="19">
    <oc r="A935">
      <v>42345</v>
    </oc>
    <nc r="A935"/>
  </rcc>
  <rcc rId="7506" sId="2">
    <oc r="B935">
      <v>154608</v>
    </oc>
    <nc r="B935"/>
  </rcc>
  <rcc rId="7507" sId="2">
    <oc r="C935" t="inlineStr">
      <is>
        <t>(iOS): The cut scene at the start of the game fails to pause when the user pulls down the notification tray after satrting a New Game.</t>
      </is>
    </oc>
    <nc r="C935"/>
  </rcc>
  <rcc rId="7508" sId="2">
    <oc r="E935" t="inlineStr">
      <is>
        <t>1. Install and launch the game.
2. Start a New Game.
3. Pull down the Notification Tray during the cut scene.
4. Observe the cut scene on the background.</t>
      </is>
    </oc>
    <nc r="E935"/>
  </rcc>
  <rcc rId="7509" sId="2">
    <oc r="F935" t="inlineStr">
      <is>
        <t>Actual Result: The game fails to pause in split view mode.
Expected Result: The game should pause after fetching the split view mode.</t>
      </is>
    </oc>
    <nc r="F935"/>
  </rcc>
  <rcc rId="7510" sId="2">
    <oc r="G935" t="inlineStr">
      <is>
        <t>iOS :
iPad Air 2 (9.0)
iPad Mini 3 (9.0.2)</t>
      </is>
    </oc>
    <nc r="G935"/>
  </rcc>
  <rcc rId="7511" sId="2">
    <oc r="H935" t="inlineStr">
      <is>
        <t>B</t>
      </is>
    </oc>
    <nc r="H935"/>
  </rcc>
  <rcc rId="7512" sId="2" numFmtId="19">
    <oc r="A936">
      <v>42345</v>
    </oc>
    <nc r="A936"/>
  </rcc>
  <rcc rId="7513" sId="2">
    <oc r="B936">
      <v>154605</v>
    </oc>
    <nc r="B936"/>
  </rcc>
  <rcc rId="7514" sId="2">
    <oc r="C936" t="inlineStr">
      <is>
        <t xml:space="preserve">(iOS): The game crashes on iPhone 6+ (9.1) after tapping on Map and Journal icon 2-3 times while travelling from Cemetery to Northern forest.  </t>
      </is>
    </oc>
    <nc r="C936"/>
  </rcc>
  <rcc rId="7515" sId="2">
    <oc r="E936" t="inlineStr">
      <is>
        <t xml:space="preserve">1. Install and launch the game.
2. Start a New Game.
3. Progress trough the game to Cemetery.
4. While travelling from Cemetery to Northern forest tap alternatively on Map and Journal icon.
</t>
      </is>
    </oc>
    <nc r="E936"/>
  </rcc>
  <rcc rId="7516" sId="2">
    <oc r="F936" t="inlineStr">
      <is>
        <t>Actual Result: The game crashes.
Expected Result: The game should progress normally without crashing.
Note: This defect is also observed in Deepbarrows with less reproducibility.</t>
      </is>
    </oc>
    <nc r="F936"/>
  </rcc>
  <rcc rId="7517" sId="2">
    <oc r="G936" t="inlineStr">
      <is>
        <t>iOS: iPhone 6+ (9.1)</t>
      </is>
    </oc>
    <nc r="G936"/>
  </rcc>
  <rcc rId="7518" sId="2">
    <oc r="H936" t="inlineStr">
      <is>
        <t>A</t>
      </is>
    </oc>
    <nc r="H936"/>
  </rcc>
  <rcc rId="7519" sId="2" numFmtId="19">
    <oc r="A937">
      <v>42345</v>
    </oc>
    <nc r="A937"/>
  </rcc>
  <rcc rId="7520" sId="2">
    <oc r="B937">
      <v>154603</v>
    </oc>
    <nc r="B937"/>
  </rcc>
  <rcc rId="7521" sId="2">
    <oc r="C937" t="inlineStr">
      <is>
        <t xml:space="preserve">(iOS): The game background music is audible when the player watch any Video using PIP Feature of iOS 9.x. </t>
      </is>
    </oc>
    <nc r="C937"/>
  </rcc>
  <rcc rId="7522" sId="2">
    <oc r="E937" t="inlineStr">
      <is>
        <t>1. Install and launch the game.
2. Rescue Coren.
3. Open slide out.
4. Play any video.
5. Observe that game background music is audible in PIP feature.</t>
      </is>
    </oc>
    <nc r="E937"/>
  </rcc>
  <rcc rId="7523" sId="2">
    <oc r="F937" t="inlineStr">
      <is>
        <t>Actual Result: The game background music is audible in PIP (Picture In Picture) feature.
Expected Result: Game background music should stop and game SFX should continue when the player watch any Video using PIP Feature.
Note: This issue is observed only on iOS 9.x devices (iPad Retina) which supports slide out menu.</t>
      </is>
    </oc>
    <nc r="F937"/>
  </rcc>
  <rcc rId="7524" sId="2">
    <oc r="G937" t="inlineStr">
      <is>
        <t>iOS : iPad Air 2 (9.0)</t>
      </is>
    </oc>
    <nc r="G937"/>
  </rcc>
  <rcc rId="7525" sId="2">
    <oc r="H937" t="inlineStr">
      <is>
        <t>B</t>
      </is>
    </oc>
    <nc r="H937"/>
  </rcc>
  <rcc rId="7526" sId="2" numFmtId="19">
    <oc r="A938">
      <v>42345</v>
    </oc>
    <nc r="A938"/>
  </rcc>
  <rcc rId="7527" sId="2">
    <oc r="B938">
      <v>154604</v>
    </oc>
    <nc r="B938"/>
  </rcc>
  <rcc rId="7528" sId="2">
    <oc r="C938" t="inlineStr">
      <is>
        <t>(Global): The received items' notification fails to fade out when the player loads the another save slot after collecting  some items.</t>
      </is>
    </oc>
    <nc r="C938"/>
  </rcc>
  <rcc rId="7529" sId="2">
    <oc r="E938" t="inlineStr">
      <is>
        <t>1. Install and launch the game.
2. Rescue Coren.
3. Collects some items.
4. Load the another save slot, as the Notification is displayed on the screen.
5. Observe the notification.
(Please refer the attachment)</t>
      </is>
    </oc>
    <nc r="E938"/>
  </rcc>
  <rcc rId="7530" sId="2">
    <oc r="F938" t="inlineStr">
      <is>
        <t>Actual Result: The received items' notification fails to fade out when the player loads the another save slot after collecting  some items.
Expected Result: The received items' notification should fade out when the player loads a game from another save slot.</t>
      </is>
    </oc>
    <nc r="F938"/>
  </rcc>
  <rcc rId="7531" sId="2">
    <oc r="G938" t="inlineStr">
      <is>
        <t>Windows 7 professional 64-bit (6.1, Build 7601)
card name: AMD Radeon HD 7800 Series.
iOS :
iPad Air 2 (9.0)
iPad Mini 3 (9.0.2)</t>
      </is>
    </oc>
    <nc r="G938"/>
  </rcc>
  <rcc rId="7532" sId="2">
    <oc r="H938" t="inlineStr">
      <is>
        <t>B</t>
      </is>
    </oc>
    <nc r="H938"/>
  </rcc>
  <rcc rId="7533" sId="2" numFmtId="19">
    <oc r="A941">
      <v>42383</v>
    </oc>
    <nc r="A941"/>
  </rcc>
  <rcc rId="7534" sId="2">
    <oc r="B941">
      <v>161858</v>
    </oc>
    <nc r="B941"/>
  </rcc>
  <rcc rId="7535" sId="2">
    <oc r="C941" t="inlineStr">
      <is>
        <t>(Global): Lightbringer is able to leave playable area and appear stuck in the mountains near co-ordinates (49659, 49581, -1) at Bog Of Souls.</t>
      </is>
    </oc>
    <nc r="C941"/>
  </rcc>
  <rcc rId="7536" sId="2">
    <oc r="E941" t="inlineStr">
      <is>
        <t>1. Install and Launch the game 
2. Rescue Coren. 
3. Enter 'Bog Of Souls'. 
4. Navigate to co-ordinates (49659, 49581, -1). 
5. Move near corner of the stairs. 
(Please refer to the attachment).</t>
      </is>
    </oc>
    <nc r="E941"/>
  </rcc>
  <rcc rId="7537" sId="2">
    <oc r="F941" t="inlineStr">
      <is>
        <t>Actual Result: Lightbringer is able to leave playable area and get stuck in the mountains.
Expected Result: Lightbringer should be unable to leave playable area.</t>
      </is>
    </oc>
    <nc r="F941"/>
  </rcc>
  <rcc rId="7538" sId="2">
    <oc r="G941" t="inlineStr">
      <is>
        <t>PC: 
Windows 7 Professional 64-bit.
Card name: NVDIA GeForce GTX 650.
iOS: iPad Air 2 (9.0)</t>
      </is>
    </oc>
    <nc r="G941"/>
  </rcc>
  <rcc rId="7539" sId="2">
    <oc r="H941" t="inlineStr">
      <is>
        <t>A</t>
      </is>
    </oc>
    <nc r="H941"/>
  </rcc>
  <rcc rId="7540" sId="2">
    <oc r="I941" t="inlineStr">
      <is>
        <t>To Log</t>
      </is>
    </oc>
    <nc r="I941"/>
  </rcc>
  <rcc rId="7541" sId="2" numFmtId="19">
    <oc r="A942">
      <v>42383</v>
    </oc>
    <nc r="A942"/>
  </rcc>
  <rcc rId="7542" sId="2">
    <oc r="B942">
      <v>161859</v>
    </oc>
    <nc r="B942"/>
  </rcc>
  <rcc rId="7543" sId="2">
    <oc r="C942" t="inlineStr">
      <is>
        <t>(iOS): The HUD Menu Bar and HUD Status Bar are difficult to use on iPhone Devices.</t>
      </is>
    </oc>
    <nc r="C942"/>
  </rcc>
  <rcc rId="7544" sId="2">
    <oc r="E942" t="inlineStr">
      <is>
        <t>1. Install and Launch the game 
2. Rescue Coren. 
3. Progress in the game and collect some potions.
4. Drag the potions from the Inventory to the Quick Consume slots on the HUD Menu Bar.</t>
      </is>
    </oc>
    <nc r="E942"/>
  </rcc>
  <rcc rId="7545" sId="2">
    <oc r="F942" t="inlineStr">
      <is>
        <t>Actual Result: The HUD Menu Bar and HUD Status Bar are difficult to use on iPhone Devices.
Expected Result: The HUD bars should have proper size ratio with the screen.</t>
      </is>
    </oc>
    <nc r="F942"/>
  </rcc>
  <rcc rId="7546" sId="2">
    <oc r="G942" t="inlineStr">
      <is>
        <t xml:space="preserve">
iOS: iPhone 6 plus (9.2)</t>
      </is>
    </oc>
    <nc r="G942"/>
  </rcc>
  <rcc rId="7547" sId="2">
    <oc r="H942" t="inlineStr">
      <is>
        <t>B</t>
      </is>
    </oc>
    <nc r="H942"/>
  </rcc>
  <rcc rId="7548" sId="2">
    <oc r="I942" t="inlineStr">
      <is>
        <t>To Log</t>
      </is>
    </oc>
    <nc r="I942"/>
  </rcc>
  <rcc rId="7549" sId="2" numFmtId="19">
    <oc r="A943">
      <v>42383</v>
    </oc>
    <nc r="A943"/>
  </rcc>
  <rcc rId="7550" sId="2">
    <oc r="B943">
      <v>161860</v>
    </oc>
    <nc r="B943"/>
  </rcc>
  <rcc rId="7551" sId="2">
    <oc r="C943" t="inlineStr">
      <is>
        <t xml:space="preserve">(iOS): The Thieves Guild characters are placed incorrectly in Salty Keg.
</t>
      </is>
    </oc>
    <nc r="C943"/>
  </rcc>
  <rcc rId="7552" sId="2">
    <oc r="D943" t="inlineStr">
      <is>
        <t>Note: When we tried to use the PC saves on to the iPad, the characters were placed at the specific location. However their heads were observed missing.</t>
      </is>
    </oc>
    <nc r="D943"/>
  </rcc>
  <rcc rId="7553" sId="2">
    <oc r="E943" t="inlineStr">
      <is>
        <t>1. Install and Launch the game 
2. Rescue Coren. 
3. Progress in the game and Start the quest 'The Salty Keg'.
4. Navigate to co-ordinates (49797, 50284, 0) in City of Lights.
5. Observe the characters on the floor.</t>
      </is>
    </oc>
    <nc r="E943"/>
  </rcc>
  <rcc rId="7554" sId="2">
    <oc r="F943" t="inlineStr">
      <is>
        <t>Actual Result: The Thieves Guild characters are placed incorrectly.
Expected Result: The Thieves Guild characters should be placed at their respective position.</t>
      </is>
    </oc>
    <nc r="F943"/>
  </rcc>
  <rcc rId="7555" sId="2">
    <oc r="G943" t="inlineStr">
      <is>
        <t xml:space="preserve">
iOS: iPad Air 2 (9.0)</t>
      </is>
    </oc>
    <nc r="G943"/>
  </rcc>
  <rcc rId="7556" sId="2">
    <oc r="H943" t="inlineStr">
      <is>
        <t>B</t>
      </is>
    </oc>
    <nc r="H943"/>
  </rcc>
  <rcc rId="7557" sId="2">
    <oc r="I943" t="inlineStr">
      <is>
        <t>To Log</t>
      </is>
    </oc>
    <nc r="I943"/>
  </rcc>
  <rcc rId="7558" sId="2" numFmtId="19">
    <oc r="A944">
      <v>42383</v>
    </oc>
    <nc r="A944"/>
  </rcc>
  <rcc rId="7559" sId="2">
    <oc r="B944">
      <v>161861</v>
    </oc>
    <nc r="B944"/>
  </rcc>
  <rcc rId="7560" sId="2">
    <oc r="C944" t="inlineStr">
      <is>
        <t>(iOS): Graphical corruption is observed at co-ordinates (49845, 50195, 0)in City of Lights.</t>
      </is>
    </oc>
    <nc r="C944"/>
  </rcc>
  <rcc rId="7561" sId="2">
    <oc r="E944" t="inlineStr">
      <is>
        <t>1. Install and Launch the game 
2. Rescue Coren. 
3. Progress in the game and Start the quest 'Where the Shadows Hide'.
4. Navigate to co-ordinates (49845, 50195, 0) in City of Lights.
5. Observe the characters on the floor.</t>
      </is>
    </oc>
    <nc r="E944"/>
  </rcc>
  <rcc rId="7562" sId="2">
    <oc r="F944" t="inlineStr">
      <is>
        <t>Actual Result: Graphical corruption is observed for the house flooring.
Expected Result: The game should be free from graphical corruptions.</t>
      </is>
    </oc>
    <nc r="F944"/>
  </rcc>
  <rcc rId="7563" sId="2">
    <oc r="G944" t="inlineStr">
      <is>
        <t xml:space="preserve">
iOS: iPad Air 2 (9.0)</t>
      </is>
    </oc>
    <nc r="G944"/>
  </rcc>
  <rcc rId="7564" sId="2">
    <oc r="H944" t="inlineStr">
      <is>
        <t>C</t>
      </is>
    </oc>
    <nc r="H944"/>
  </rcc>
  <rcc rId="7565" sId="2">
    <oc r="I944" t="inlineStr">
      <is>
        <t>To Log</t>
      </is>
    </oc>
    <nc r="I944"/>
  </rcc>
  <rcc rId="7566" sId="2" numFmtId="19">
    <oc r="A946">
      <v>42418</v>
    </oc>
    <nc r="A946"/>
  </rcc>
  <rcc rId="7567" sId="2">
    <oc r="B946">
      <v>165698</v>
    </oc>
    <nc r="B946"/>
  </rcc>
  <rcc rId="7568" sId="2">
    <oc r="C946" t="inlineStr">
      <is>
        <t>(Global): All ranged enemies are unable to deal damage to Lightbringer and party members during combat.</t>
      </is>
    </oc>
    <nc r="C946"/>
  </rcc>
  <rcc rId="7569" sId="2">
    <oc r="D946" t="inlineStr">
      <is>
        <t>Note: The animation of ranged attacks is incorrect.</t>
      </is>
    </oc>
    <nc r="D946"/>
  </rcc>
  <rcc rId="7570" sId="2">
    <oc r="E946" t="inlineStr">
      <is>
        <t>1. Install and Launch the game 
2. Rescue Coren. 
3. Progress in the game and engage in combat with enemies.
4. Observe the ranged enemy units.
(Please refer to he attachment)</t>
      </is>
    </oc>
    <nc r="E946"/>
  </rcc>
  <rcc rId="7571" sId="2">
    <oc r="F946" t="inlineStr">
      <is>
        <t>Actual Result: All ranged enemies fail to deal damage.
Expected Result: The ranged units should inflict damage to Lightbringer and party members.</t>
      </is>
    </oc>
    <nc r="F946"/>
  </rcc>
  <rcc rId="7572" sId="2">
    <oc r="G946" t="inlineStr">
      <is>
        <t>Windows 7 professional 64-bit (6.1, Build 7601)
card name: AMD Radeon HD 7800 Series.
iOS :
iPad Air 2 (9.0)
iPad Pro (9.2.1)</t>
      </is>
    </oc>
    <nc r="G946"/>
  </rcc>
  <rcc rId="7573" sId="2">
    <oc r="H946" t="inlineStr">
      <is>
        <t>B</t>
      </is>
    </oc>
    <nc r="H946"/>
  </rcc>
  <rcc rId="7574" sId="2" numFmtId="19">
    <oc r="A947">
      <v>42418</v>
    </oc>
    <nc r="A947"/>
  </rcc>
  <rcc rId="7575" sId="2">
    <oc r="B947">
      <v>165704</v>
    </oc>
    <nc r="B947"/>
  </rcc>
  <rcc rId="7576" sId="2">
    <oc r="C947" t="inlineStr">
      <is>
        <t>(Global): The game crashes while progressing through the Nothern Forest.</t>
      </is>
    </oc>
    <nc r="C947"/>
  </rcc>
  <rcc rId="7577" sId="2">
    <oc r="D947" t="inlineStr">
      <is>
        <t>Note: 
1. This issue is observed at several loctions in the Northern Forest. Please refer to the attachment.
2. On iOS devices, the player is unable to travel from Northern Forset to Southern Forest. He has to travel via Shepherd Plains, Farmlands to reach City of Lights.
Workaround: The player can progress further by finding alternate routes.</t>
      </is>
    </oc>
    <nc r="D947"/>
  </rcc>
  <rcc rId="7578" sId="2">
    <oc r="E947" t="inlineStr">
      <is>
        <t>1. Install and Launch the game 
2. Rescue Coren.
3. Acquire the "Negotiating with Goblins" main quest.
4. Progress through the Northern Forest.</t>
      </is>
    </oc>
    <nc r="E947"/>
  </rcc>
  <rcc rId="7579" sId="2">
    <oc r="F947" t="inlineStr">
      <is>
        <t>Actual Result: The game crashes while progressing through the Northern Forest.
Expected Result: The player should be able to progress without the game crashing.</t>
      </is>
    </oc>
    <nc r="F947"/>
  </rcc>
  <rcc rId="7580" sId="2">
    <oc r="G947" t="inlineStr">
      <is>
        <t>Windows 7 professional 64-bit
card name: AMD Radeon HD R9 290 Series.
iOS :
iPad Air 2 (9.0)
iPad Pro (9.2.1)</t>
      </is>
    </oc>
    <nc r="G947"/>
  </rcc>
  <rcc rId="7581" sId="2">
    <oc r="H947" t="inlineStr">
      <is>
        <t>A</t>
      </is>
    </oc>
    <nc r="H947"/>
  </rcc>
  <rcc rId="7582" sId="2">
    <oc r="I947" t="inlineStr">
      <is>
        <t>To Log</t>
      </is>
    </oc>
    <nc r="I947"/>
  </rcc>
  <rcc rId="7583" sId="2" numFmtId="19">
    <oc r="A948">
      <v>42418</v>
    </oc>
    <nc r="A948"/>
  </rcc>
  <rcc rId="7584" sId="2">
    <oc r="B948">
      <v>165703</v>
    </oc>
    <nc r="B948"/>
  </rcc>
  <rcc rId="7585" sId="2">
    <oc r="C948" t="inlineStr">
      <is>
        <t>(Global): The game crashes when Lightbringer travels from  the left side path towards the Lantern room in the Deep Barrows.</t>
      </is>
    </oc>
    <nc r="C948"/>
  </rcc>
  <rcc rId="7586" sId="2">
    <oc r="E948" t="inlineStr">
      <is>
        <t xml:space="preserve">1. Install and Launch the game 
2. Rescue Coren. 
3. Complete the "Your Better Half" main quest.
4. Talk to Corra and teleport to Deep Barrows.
5. Talk to Fia and take the path on the left side to go to the Lantern room.
(Please refer the attachment).
</t>
      </is>
    </oc>
    <nc r="E948"/>
  </rcc>
  <rcc rId="7587" sId="2">
    <oc r="F948" t="inlineStr">
      <is>
        <t>Actual Result: The game crashes .
Expected Result: The player should be able to travel to the Lantern room using the path on the left side.</t>
      </is>
    </oc>
    <nc r="F948"/>
  </rcc>
  <rcc rId="7588" sId="2">
    <oc r="G948" t="inlineStr">
      <is>
        <t>Windows 7 professional 64-bit
card name: AMD Radeon HD R9 290 Series.
iOS :
iPad Air 2 (9.0)
iPad Pro (9.2.1).</t>
      </is>
    </oc>
    <nc r="G948"/>
  </rcc>
  <rcc rId="7589" sId="2">
    <oc r="H948" t="inlineStr">
      <is>
        <t>A</t>
      </is>
    </oc>
    <nc r="H948"/>
  </rcc>
  <rcc rId="7590" sId="2" numFmtId="19">
    <oc r="A950">
      <v>42419</v>
    </oc>
    <nc r="A950"/>
  </rcc>
  <rcc rId="7591" sId="2">
    <oc r="B950">
      <v>165784</v>
    </oc>
    <nc r="B950"/>
  </rcc>
  <rcc rId="7592" sId="2">
    <oc r="C950" t="inlineStr">
      <is>
        <t>(Global): Inappropriate audio is heard for the tutorial 'A Guide to Challenging Encounters' at  co-ordinates (49933, 49523, -1) in Deep Barrows.</t>
      </is>
    </oc>
    <nc r="C950"/>
  </rcc>
  <rcc rId="7593" sId="2">
    <oc r="E950" t="inlineStr">
      <is>
        <t>1. Install and launch the game.
2. Rescue Coren.
3. Progress to co-ordinates (49933, 49523, -1).
4. Click on the  tutorial 'A Guide to Challenging Encounters'.
5. Listen to the audio.</t>
      </is>
    </oc>
    <nc r="E950"/>
  </rcc>
  <rcc rId="7594" sId="2">
    <oc r="F950" t="inlineStr">
      <is>
        <t>Actual Result:  Audio of the tutorial 'A Guide to a Good Night's Rest' is heard for the tutorial 'A Guide to Challenging Encounters'.
Expected Result: Appropriate audio should be heard for the tutorial 'A Guide to Challenging Encounters'.</t>
      </is>
    </oc>
    <nc r="F950"/>
  </rcc>
  <rcc rId="7595" sId="2">
    <oc r="G950" t="inlineStr">
      <is>
        <t>Windows 7 professional 64-bit (6.1, Build 7601)
card name: AMD Radeon HD 7800 Series.
iOS :
iPad Pro (9.2.1)</t>
      </is>
    </oc>
    <nc r="G950"/>
  </rcc>
  <rcc rId="7596" sId="2">
    <oc r="H950" t="inlineStr">
      <is>
        <t>C</t>
      </is>
    </oc>
    <nc r="H950"/>
  </rcc>
  <rcc rId="7597" sId="2">
    <oc r="I950" t="inlineStr">
      <is>
        <t>To Log</t>
      </is>
    </oc>
    <nc r="I950"/>
  </rcc>
  <rcc rId="7598" sId="2" numFmtId="19">
    <oc r="A951">
      <v>42419</v>
    </oc>
    <nc r="A951"/>
  </rcc>
  <rcc rId="7599" sId="2">
    <oc r="B951">
      <v>165785</v>
    </oc>
    <nc r="B951"/>
  </rcc>
  <rcc rId="7600" sId="2">
    <oc r="C951" t="inlineStr">
      <is>
        <t>iPad Pro: The player is unable to drag items in the Quick Use slot.</t>
      </is>
    </oc>
    <nc r="C951"/>
  </rcc>
  <rcc rId="7601" sId="2">
    <oc r="E951" t="inlineStr">
      <is>
        <t xml:space="preserve">1. Install and launch the game.
2. Rescue Coren.
3. Collect any usable items (Potions, Meat).
4. Open Inventory &gt; drag the potion in the Quick Use slot.
</t>
      </is>
    </oc>
    <nc r="E951"/>
  </rcc>
  <rcc rId="7602" sId="2">
    <oc r="F951" t="inlineStr">
      <is>
        <t>Actual Result: The player is unable to drag items in the Quick Use slot.
Expected Result: The player should be able to drag items in the Quick Use slot.</t>
      </is>
    </oc>
    <nc r="F951"/>
  </rcc>
  <rcc rId="7603" sId="2">
    <oc r="G951" t="inlineStr">
      <is>
        <t>iOS :
iPad Pro (9.2.1)</t>
      </is>
    </oc>
    <nc r="G951"/>
  </rcc>
  <rcc rId="7604" sId="2">
    <oc r="H951" t="inlineStr">
      <is>
        <t>B</t>
      </is>
    </oc>
    <nc r="H951"/>
  </rcc>
  <rcc rId="7605" sId="2">
    <oc r="I951" t="inlineStr">
      <is>
        <t>To Log</t>
      </is>
    </oc>
    <nc r="I951"/>
  </rcc>
  <rcc rId="7606" sId="2" numFmtId="19">
    <oc r="A952">
      <v>42419</v>
    </oc>
    <nc r="A952"/>
  </rcc>
  <rcc rId="7607" sId="2">
    <oc r="C952" t="inlineStr">
      <is>
        <t>(Global): The game crashes when the player Fast Travels to Bog of Souls to complete the "Return of the Soulless" main quest, resulting into a progression blocker.</t>
      </is>
    </oc>
    <nc r="C952"/>
  </rcc>
  <rcc rId="7608" sId="2">
    <oc r="D952" t="inlineStr">
      <is>
        <t>Note: Crash is also observed when the player travels to Bog of souls without using Fast Travel.</t>
      </is>
    </oc>
    <nc r="D952"/>
  </rcc>
  <rcc rId="7609" sId="2">
    <oc r="E952" t="inlineStr">
      <is>
        <t xml:space="preserve">1. Install and launch the game.
2. Rescue Coren.
3. Start the "Returning to the Soulless" main quest.
4. Fast Travel to the Bog of Souls.
</t>
      </is>
    </oc>
    <nc r="E952"/>
  </rcc>
  <rcc rId="7610" sId="2">
    <oc r="F952" t="inlineStr">
      <is>
        <t>Actual Result: The game crashes.
Expected Result: The player should be able to Fast Travel to Bog of Souls</t>
      </is>
    </oc>
    <nc r="F952"/>
  </rcc>
  <rcc rId="7611" sId="2">
    <oc r="G952" t="inlineStr">
      <is>
        <t>Windows 7 professional 64-bit
card name: AMD Radeon R9 290 Series.
iOS :
iPad Pro (9.2.1)</t>
      </is>
    </oc>
    <nc r="G952"/>
  </rcc>
  <rcc rId="7612" sId="2">
    <oc r="H952" t="inlineStr">
      <is>
        <t>A</t>
      </is>
    </oc>
    <nc r="H952"/>
  </rcc>
  <rcc rId="7613" sId="2">
    <oc r="I952" t="inlineStr">
      <is>
        <t>To Log</t>
      </is>
    </oc>
    <nc r="I952"/>
  </rcc>
  <rcc rId="7614" sId="2" numFmtId="19">
    <oc r="A953">
      <v>42419</v>
    </oc>
    <nc r="A953"/>
  </rcc>
  <rcc rId="7615" sId="2">
    <oc r="B953">
      <v>165786</v>
    </oc>
    <nc r="B953"/>
  </rcc>
  <rcc rId="7616" sId="2">
    <oc r="C953" t="inlineStr">
      <is>
        <t>(Global): Inappropriate audio is heard for the tutorial 'A Guide to Cooking' at  co-ordinates (49936, 49497, 0) in Cemetery.</t>
      </is>
    </oc>
    <nc r="C953"/>
  </rcc>
  <rcc rId="7617" sId="2">
    <oc r="E953" t="inlineStr">
      <is>
        <t>1. Install and launch the game.
2. Rescue Coren.
3. Progress to co-ordinates (49936, 49497, 0).
4. Click on the  tutorial 'A Guide to Cooking'.
5. Listen to the audio.</t>
      </is>
    </oc>
    <nc r="E953"/>
  </rcc>
  <rcc rId="7618" sId="2">
    <oc r="F953" t="inlineStr">
      <is>
        <t>Actual Result:  Audio of the tutorial 'A Guide to Crafting' is heard for the tutorial 'A Guide to Cooking'.
Expected Result: Appropriate audio should be heard for the tutorial 'A Guide to Cooking'.</t>
      </is>
    </oc>
    <nc r="F953"/>
  </rcc>
  <rcc rId="7619" sId="2">
    <oc r="G953" t="inlineStr">
      <is>
        <t>Windows 7 professional 64-bit (6.1, Build 7601)
card name: AMD Radeon HD 7800 Series.
iOS :
iPad Pro (9.2.1)</t>
      </is>
    </oc>
    <nc r="G953"/>
  </rcc>
  <rcc rId="7620" sId="2">
    <oc r="H953" t="inlineStr">
      <is>
        <t>C</t>
      </is>
    </oc>
    <nc r="H953"/>
  </rcc>
  <rcc rId="7621" sId="2">
    <oc r="I953" t="inlineStr">
      <is>
        <t>To Log</t>
      </is>
    </oc>
    <nc r="I953"/>
  </rcc>
  <rcc rId="7622" sId="2" numFmtId="19">
    <oc r="A954">
      <v>42419</v>
    </oc>
    <nc r="A954"/>
  </rcc>
  <rcc rId="7623" sId="2">
    <oc r="B954">
      <v>165787</v>
    </oc>
    <nc r="B954"/>
  </rcc>
  <rcc rId="7624" sId="2">
    <oc r="C954" t="inlineStr">
      <is>
        <t>(Global): The thumbnail for 'Joss' is missing in the conversation window in Farmlands.</t>
      </is>
    </oc>
    <nc r="C954"/>
  </rcc>
  <rcc rId="7625" sId="2">
    <oc r="E954" t="inlineStr">
      <is>
        <t>1. Install and launch the game. 
2. Rescue Coren. 
3. Move to the co ordinates (49903, 50043, 0) in Farmlands. 
4. Talk to Joss.</t>
      </is>
    </oc>
    <nc r="E954"/>
  </rcc>
  <rcc rId="7626" sId="2">
    <oc r="F954" t="inlineStr">
      <is>
        <t>Actual Result: The thumbnail for 'Joss' is missing in the conversation window.
Expected Result: The thumbnail of 'Joss' should be displayed in the conversation window.</t>
      </is>
    </oc>
    <nc r="F954"/>
  </rcc>
  <rcc rId="7627" sId="2">
    <oc r="G954" t="inlineStr">
      <is>
        <t>Windows 7 professional 64-bit (6.1, Build 7601)
card name: AMD Radeon HD 7800 Series.
iOS :
iPad Pro (9.2.1)</t>
      </is>
    </oc>
    <nc r="G954"/>
  </rcc>
  <rcc rId="7628" sId="2">
    <oc r="H954" t="inlineStr">
      <is>
        <t>C</t>
      </is>
    </oc>
    <nc r="H954"/>
  </rcc>
  <rcc rId="7629" sId="2">
    <oc r="I954" t="inlineStr">
      <is>
        <t>To Log</t>
      </is>
    </oc>
    <nc r="I954"/>
  </rcc>
  <rcc rId="7630" sId="2" numFmtId="19">
    <oc r="A955">
      <v>42419</v>
    </oc>
    <nc r="A955"/>
  </rcc>
  <rcc rId="7631" sId="2">
    <oc r="B955">
      <v>165788</v>
    </oc>
    <nc r="B955"/>
  </rcc>
  <rcc rId="7632" sId="2">
    <oc r="C955" t="inlineStr">
      <is>
        <t>(Global): The thumbnail for 'Charlotte' and 'Melvin' is missing in the conversation window in City of Light.</t>
      </is>
    </oc>
    <nc r="C955"/>
  </rcc>
  <rcc rId="7633" sId="2">
    <oc r="E955" t="inlineStr">
      <is>
        <t>1. Install and launch the game. 
2. Rescue Coren. 
3. Move to the co ordinates (49799, 50244, 0) in City of Light. 
4. Talk to 'Charlotte' and 'Melvin'.</t>
      </is>
    </oc>
    <nc r="E955"/>
  </rcc>
  <rcc rId="7634" sId="2">
    <oc r="F955" t="inlineStr">
      <is>
        <t>Actual Result: The thumbnail for 'Charlotte' and 'Melvin' is missing in the conversation window.
Expected Result: The thumbnail of 'Charlotte' and 'Melvin' should be displayed in the conversation window.</t>
      </is>
    </oc>
    <nc r="F955"/>
  </rcc>
  <rcc rId="7635" sId="2">
    <oc r="G955" t="inlineStr">
      <is>
        <t>Windows 7 professional 64-bit (6.1, Build 7601)
card name: AMD Radeon HD 7800 Series.
iOS :
iPad Pro (9.2.1)</t>
      </is>
    </oc>
    <nc r="G955"/>
  </rcc>
  <rcc rId="7636" sId="2">
    <oc r="H955" t="inlineStr">
      <is>
        <t>C</t>
      </is>
    </oc>
    <nc r="H955"/>
  </rcc>
  <rcc rId="7637" sId="2">
    <oc r="I955" t="inlineStr">
      <is>
        <t>To Log</t>
      </is>
    </oc>
    <nc r="I955"/>
  </rcc>
  <rcc rId="7638" sId="2" numFmtId="19">
    <oc r="A957">
      <v>42445</v>
    </oc>
    <nc r="A957"/>
  </rcc>
  <rcc rId="7639" sId="2">
    <oc r="B957">
      <v>168715</v>
    </oc>
    <nc r="B957"/>
  </rcc>
  <rcc rId="7640" sId="2">
    <oc r="C957" t="inlineStr">
      <is>
        <t>(iOS): The game crashes when the player continuously uses skills during battle in Bastille Day.</t>
      </is>
    </oc>
    <nc r="C957"/>
  </rcc>
  <rcc rId="7641" sId="2">
    <oc r="E957" t="inlineStr">
      <is>
        <t>1. Install and launch the game. 
2. Rescue Coren. 
3. Progress the game till Bastille Day Quest.
4.  Continuously uses skills during battle.</t>
      </is>
    </oc>
    <nc r="E957"/>
  </rcc>
  <rcc rId="7642" sId="2">
    <oc r="F957" t="inlineStr">
      <is>
        <t>Actual Result: The game crashes when the player continuously uses skills during battle.
Expected Result: The player should be able to play the game.</t>
      </is>
    </oc>
    <nc r="F957"/>
  </rcc>
  <rcc rId="7643" sId="2">
    <oc r="G957" t="inlineStr">
      <is>
        <t>iOS: 
iPad Air (9.1).</t>
      </is>
    </oc>
    <nc r="G957"/>
  </rcc>
  <rcc rId="7644" sId="2">
    <oc r="H957" t="inlineStr">
      <is>
        <t>A</t>
      </is>
    </oc>
    <nc r="H957"/>
  </rcc>
  <rcc rId="7645" sId="2" numFmtId="19">
    <oc r="A959">
      <v>42460</v>
    </oc>
    <nc r="A959"/>
  </rcc>
  <rcc rId="7646" sId="2">
    <oc r="B959">
      <v>170113</v>
    </oc>
    <nc r="B959"/>
  </rcc>
  <rcc rId="7647" sId="2">
    <oc r="C959" t="inlineStr">
      <is>
        <t>(Global): The game crashes when the 'Lightbringer Heart' is placed on the Altar while completing the "Becoming Whole" main quest leading into a progression blocker.</t>
      </is>
    </oc>
    <nc r="C959"/>
  </rcc>
  <rcc rId="7648" sId="2">
    <oc r="E959" t="inlineStr">
      <is>
        <t>1. Install and launch the game. 
2. Rescue Coren. 
3. Complete the "Heart Broken" main quest and start the "Becoming Whole"  main quest.
4. Proceed to the Altar in the Radiance.
5. Place the 'Lightbringer Heart' on the Altar.</t>
      </is>
    </oc>
    <nc r="E959"/>
  </rcc>
  <rcc rId="7649" sId="2">
    <oc r="F959" t="inlineStr">
      <is>
        <t>Actual Result: The game crashes during the cut scene displayed after placing the heart on the Altar.
Expected Result: The game should progress without crashing.</t>
      </is>
    </oc>
    <nc r="F959"/>
  </rcc>
  <rcc rId="7650" sId="2">
    <oc r="G959" t="inlineStr">
      <is>
        <t>PC : Window 7, 64-bit, AMD Radeon 7800 HS series.
iOS: iPad Air 2 (9.1)</t>
      </is>
    </oc>
    <nc r="G959"/>
  </rcc>
  <rcc rId="7651" sId="2">
    <oc r="H959" t="inlineStr">
      <is>
        <t>A</t>
      </is>
    </oc>
    <nc r="H959"/>
  </rcc>
  <rcc rId="7652" sId="2">
    <oc r="I959" t="inlineStr">
      <is>
        <t>To Log</t>
      </is>
    </oc>
    <nc r="I959"/>
  </rcc>
  <rcc rId="7653" sId="2" numFmtId="19">
    <oc r="A961">
      <v>42464</v>
    </oc>
    <nc r="A961"/>
  </rcc>
  <rcc rId="7654" sId="2">
    <oc r="B961">
      <v>170420</v>
    </oc>
    <nc r="B961"/>
  </rcc>
  <rcc rId="7655" sId="2">
    <oc r="C961" t="inlineStr">
      <is>
        <t>(Global): The chest at the co-ordinates "50305 49863" is not unlocked as per the 'Ember Chests' checklist.</t>
      </is>
    </oc>
    <nc r="C961"/>
  </rcc>
  <rcc rId="7656" sId="2">
    <oc r="E961" t="inlineStr">
      <is>
        <t xml:space="preserve">1. Install and launch the game. 
2. Rescue Coren. 
3. Teleport to co-ordinates "50305 49863".
4. Observe that the chest is locked.
</t>
      </is>
    </oc>
    <nc r="E961"/>
  </rcc>
  <rcc rId="7657" sId="2">
    <oc r="F961" t="inlineStr">
      <is>
        <t>Actual Result: The chest can't be  looted without lock picking.
Expected Result: The chest should be unlocked as per the checklist.</t>
      </is>
    </oc>
    <nc r="F961"/>
  </rcc>
  <rcc rId="7658" sId="2">
    <oc r="G961" t="inlineStr">
      <is>
        <t>PC : Window 7, 64-bit, AMD Radeon 7800 HS series.
iOS: iPad Air 2 (9.1)</t>
      </is>
    </oc>
    <nc r="G961"/>
  </rcc>
  <rcc rId="7659" sId="2">
    <oc r="H961" t="inlineStr">
      <is>
        <t>B</t>
      </is>
    </oc>
    <nc r="H961"/>
  </rcc>
  <rcc rId="7660" sId="2" numFmtId="19">
    <oc r="A962">
      <v>42464</v>
    </oc>
    <nc r="A962"/>
  </rcc>
  <rcc rId="7661" sId="2">
    <oc r="B962">
      <v>170421</v>
    </oc>
    <nc r="B962"/>
  </rcc>
  <rcc rId="7662" sId="2">
    <oc r="C962" t="inlineStr">
      <is>
        <t>(Global): The chest at the co-ordinates "49730 49366 -1" is not unlocked as per the 'Ember Chests' checklist.</t>
      </is>
    </oc>
    <nc r="C962"/>
  </rcc>
  <rcc rId="7663" sId="2">
    <oc r="E962" t="inlineStr">
      <is>
        <t>1. Install and launch the game. 
2. Rescue Coren. 
3. Teleport to co-ordinates "49730 49366 -1".
4. Observe that the chest is locked.</t>
      </is>
    </oc>
    <nc r="E962"/>
  </rcc>
  <rcc rId="7664" sId="2">
    <oc r="F962" t="inlineStr">
      <is>
        <t>Actual Result: The chest can't be  looted without lock picking.
Expected Result: The chest should be unlocked as per the checklist.</t>
      </is>
    </oc>
    <nc r="F962"/>
  </rcc>
  <rcc rId="7665" sId="2">
    <oc r="G962" t="inlineStr">
      <is>
        <t>PC : Window 7, 64-bit, AMD Radeon 7800 HS series.
iOS: iPad Air 2 (9.1)</t>
      </is>
    </oc>
    <nc r="G962"/>
  </rcc>
  <rcc rId="7666" sId="2">
    <oc r="H962" t="inlineStr">
      <is>
        <t>B</t>
      </is>
    </oc>
    <nc r="H962"/>
  </rcc>
  <rcc rId="7667" sId="2" numFmtId="19">
    <oc r="A963">
      <v>42464</v>
    </oc>
    <nc r="A963"/>
  </rcc>
  <rcc rId="7668" sId="2">
    <oc r="B963">
      <v>170427</v>
    </oc>
    <nc r="B963"/>
  </rcc>
  <rcc rId="7669" sId="2">
    <oc r="C963" t="inlineStr">
      <is>
        <t>(Global): Lightbringer fails to increase after a party members death even after a ring or amulet with "Friend in Need" rune is equipped as per the 'Ember Skills' checklist.</t>
      </is>
    </oc>
    <nc r="C963"/>
  </rcc>
  <rcc rId="7670" sId="2">
    <oc r="E963" t="inlineStr">
      <is>
        <t xml:space="preserve">1. Install and launch the game. 
2. Rescue Coren. 
3. Equip a ring or an amulet with "Friend in Need" rune.
4. Engage in combat and let a party member die.
</t>
      </is>
    </oc>
    <nc r="E963"/>
  </rcc>
  <rcc rId="7671" sId="2">
    <oc r="F963" t="inlineStr">
      <is>
        <t>Actual Result: Lightbringer  damage fails to increase after a party members death even after a ring or amulet with "Friend in Need" rune is equipped as per the 'Ember Skills' checklist.
Expected Result:Lightbringer  should damage fails to increase after a party members death even after a ring or amulet with "Friend in Need" rune is equipped as per the 'Ember Skills' checklist.</t>
      </is>
    </oc>
    <nc r="F963"/>
  </rcc>
  <rcc rId="7672" sId="2">
    <oc r="G963" t="inlineStr">
      <is>
        <t>PC : Window 7, 64-bit, AMD Radeon 7800 HS series.
iOS: iPad Air 2 (9.1)</t>
      </is>
    </oc>
    <nc r="G963"/>
  </rcc>
  <rcc rId="7673" sId="2">
    <oc r="H963" t="inlineStr">
      <is>
        <t>B</t>
      </is>
    </oc>
    <nc r="H963"/>
  </rcc>
  <rcc rId="7674" sId="2" numFmtId="19">
    <oc r="A964">
      <v>42464</v>
    </oc>
    <nc r="A964"/>
  </rcc>
  <rcc rId="7675" sId="2">
    <oc r="B964">
      <v>170428</v>
    </oc>
    <nc r="B964"/>
  </rcc>
  <rcc rId="7676" sId="2">
    <oc r="C964" t="inlineStr">
      <is>
        <t>(Global): Lightbringer fails to parry any enemy attack.</t>
      </is>
    </oc>
    <nc r="C964"/>
  </rcc>
  <rcc rId="7677" sId="2">
    <oc r="E964" t="inlineStr">
      <is>
        <t>1. Install and launch the game.
2. Rescue Coren.
3. Engage in combat with enemies.</t>
      </is>
    </oc>
    <nc r="E964"/>
  </rcc>
  <rcc rId="7678" sId="2">
    <oc r="F964" t="inlineStr">
      <is>
        <t>Actual Result: Lightbringer  fails to parry any enemy attack.
Expected Result: Lightbringer  should parry some enemy attacks.</t>
      </is>
    </oc>
    <nc r="F964"/>
  </rcc>
  <rcc rId="7679" sId="2">
    <oc r="G964" t="inlineStr">
      <is>
        <t>PC : Window 7, 64-bit, AMD Radeon 7800 HS series.
iOS: iPad Air 2 (9.1)</t>
      </is>
    </oc>
    <nc r="G964"/>
  </rcc>
  <rcc rId="7680" sId="2">
    <oc r="H964" t="inlineStr">
      <is>
        <t>B</t>
      </is>
    </oc>
    <nc r="H964"/>
  </rcc>
  <rcc rId="7681" sId="2" numFmtId="19">
    <oc r="A966">
      <v>42465</v>
    </oc>
    <nc r="A966"/>
  </rcc>
  <rcc rId="7682" sId="2">
    <oc r="B966">
      <v>170552</v>
    </oc>
    <nc r="B966"/>
  </rcc>
  <rcc rId="7683" sId="2">
    <oc r="C966" t="inlineStr">
      <is>
        <t>(Global): 'No such recipe' error message is displayed after using 'Flour' and 'Water Bucket' to craft Dough.</t>
      </is>
    </oc>
    <nc r="C966"/>
  </rcc>
  <rcc rId="7684" sId="2">
    <oc r="E966" t="inlineStr">
      <is>
        <t>1. Install and launch the game.
2. Rescue Coren.
3. Acquire the 'Flour' and 'Water Bucket' to craft Dough.
4. Add the items in the Oven and click on the craft button.</t>
      </is>
    </oc>
    <nc r="E966"/>
  </rcc>
  <rcc rId="7685" sId="2">
    <oc r="F966" t="inlineStr">
      <is>
        <t>Actual Result: 'No such recipe' error message is displayed.
Expected Result: Dough should be crafted.</t>
      </is>
    </oc>
    <nc r="F966"/>
  </rcc>
  <rcc rId="7686" sId="2">
    <oc r="G966" t="inlineStr">
      <is>
        <t>PC : Window 7, 64-bit, AMD Radeon 7800 HS series.
iOS: iPad Air 2 (9.1)</t>
      </is>
    </oc>
    <nc r="G966"/>
  </rcc>
  <rcc rId="7687" sId="2">
    <oc r="H966" t="inlineStr">
      <is>
        <t>B</t>
      </is>
    </oc>
    <nc r="H966"/>
  </rcc>
  <rcc rId="7688" sId="2">
    <oc r="I966" t="inlineStr">
      <is>
        <t>To Log</t>
      </is>
    </oc>
    <nc r="I966"/>
  </rcc>
  <rcc rId="7689" sId="2" numFmtId="19">
    <oc r="A968">
      <v>42466</v>
    </oc>
    <nc r="A968"/>
  </rcc>
  <rcc rId="7690" sId="2">
    <oc r="B968">
      <v>170673</v>
    </oc>
    <nc r="B968"/>
  </rcc>
  <rcc rId="7691" sId="2">
    <oc r="C968" t="inlineStr">
      <is>
        <t>(Global): Same thumbnails are displayed for 'Bedroll' and 'Cloth'.</t>
      </is>
    </oc>
    <nc r="C968"/>
  </rcc>
  <rcc rId="7692" sId="2">
    <oc r="E968" t="inlineStr">
      <is>
        <t>1. Install and launch the game.
2. Rescue Coren.
3. Acquire  Bedroll and Cloth.
4. Observe the thumbnails.</t>
      </is>
    </oc>
    <nc r="E968"/>
  </rcc>
  <rcc rId="7693" sId="2">
    <oc r="F968" t="inlineStr">
      <is>
        <t>Actual Result: Same thumbnails are displayed for  'Bedroll' and 'Cloth'.
Expected Result: Different thumbnails should be displayed for  'Bedroll' and 'Cloth'.</t>
      </is>
    </oc>
    <nc r="F968"/>
  </rcc>
  <rcc rId="7694" sId="2">
    <oc r="G968" t="inlineStr">
      <is>
        <t>PC : Window 7, 64-bit, AMD Radeon 7800 HS series.
iOS: iPad Air 2 (9.1)</t>
      </is>
    </oc>
    <nc r="G968"/>
  </rcc>
  <rcc rId="7695" sId="2">
    <oc r="H968" t="inlineStr">
      <is>
        <t>C</t>
      </is>
    </oc>
    <nc r="H968"/>
  </rcc>
  <rcc rId="7696" sId="2" numFmtId="19">
    <oc r="A970">
      <v>42482</v>
    </oc>
    <nc r="A970"/>
  </rcc>
  <rcc rId="7697" sId="2">
    <oc r="B970">
      <v>172496</v>
    </oc>
    <nc r="B970"/>
  </rcc>
  <rcc rId="7698" sId="2">
    <oc r="C970" t="inlineStr">
      <is>
        <t>(iOS): Graphical corruption is observed for Zaerek's body at co-ordinates (49826, 50193, -1) in Sewers.</t>
      </is>
    </oc>
    <nc r="C970"/>
  </rcc>
  <rcc rId="7699" sId="2">
    <oc r="E970" t="inlineStr">
      <is>
        <t>1. Install and launch the game.
2. Rescue Coren.
3. Start the quest 'Where the Shadows Hide'.
4. Navigate to co-ordiantes (49826, 50193, -1) in Sewers.
5. Observe the body of Zarek.</t>
      </is>
    </oc>
    <nc r="E970"/>
  </rcc>
  <rcc rId="7700" sId="2">
    <oc r="F970" t="inlineStr">
      <is>
        <t>Actual Result: Graphical corruption is observed for Zarek's body.
Expected Result: The game should be free of graphical corruptions.</t>
      </is>
    </oc>
    <nc r="F970"/>
  </rcc>
  <rcc rId="7701" sId="2">
    <oc r="G970" t="inlineStr">
      <is>
        <t>iOS: iPad Mini 3 (9.2)</t>
      </is>
    </oc>
    <nc r="G970"/>
  </rcc>
  <rcc rId="7702" sId="2">
    <oc r="H970" t="inlineStr">
      <is>
        <t>C</t>
      </is>
    </oc>
    <nc r="H970"/>
  </rcc>
  <rcc rId="7703" sId="2">
    <oc r="I970" t="inlineStr">
      <is>
        <t>To Log</t>
      </is>
    </oc>
    <nc r="I970"/>
  </rcc>
  <rcc rId="7704" sId="2" numFmtId="19">
    <oc r="A972">
      <v>42486</v>
    </oc>
    <nc r="A972"/>
  </rcc>
  <rcc rId="7705" sId="2">
    <oc r="B972">
      <v>172955</v>
    </oc>
    <nc r="B972"/>
  </rcc>
  <rcc rId="7706" sId="2">
    <oc r="C972" t="inlineStr">
      <is>
        <t>(Global): The game fails to display thumbnail image for 'Luminant Effigy' at co-ordinate (50044, 49677, -1) in Hidden Place.</t>
      </is>
    </oc>
    <nc r="C972"/>
  </rcc>
  <rcc rId="7707" sId="2">
    <oc r="E972" t="inlineStr">
      <is>
        <t>1. Install and launch Ember. 
2. Rescue Coren. 
3. Progress to the 'A Blade of Legend' side quest.
4. Go to co-ordinates (50044, 49677, -1) in Hidden Place. 
5. Start conversation with Luminant Effigy. 
6. Observe the thumbnail image of Luminant Effigy.</t>
      </is>
    </oc>
    <nc r="E972"/>
  </rcc>
  <rcc rId="7708" sId="2">
    <oc r="F972" t="inlineStr">
      <is>
        <t>Actual result: The game fails to display thumbnail image for 'Luminant Effigy'.
Expected Result: The game should display thumbnail image for 'Luminant Effigy'.</t>
      </is>
    </oc>
    <nc r="F972"/>
  </rcc>
  <rcc rId="7709" sId="2">
    <oc r="G972" t="inlineStr">
      <is>
        <t>PC : Window 7, 64-bit, AMD Radeon 7800 HD series.
iOS: iPad Mini 3 (9.2)</t>
      </is>
    </oc>
    <nc r="G972"/>
  </rcc>
  <rcc rId="7710" sId="2">
    <oc r="H972" t="inlineStr">
      <is>
        <t>C</t>
      </is>
    </oc>
    <nc r="H972"/>
  </rcc>
  <rcc rId="7711" sId="2" numFmtId="19">
    <oc r="A973">
      <v>42486</v>
    </oc>
    <nc r="A973"/>
  </rcc>
  <rcc rId="7712" sId="2">
    <oc r="B973">
      <v>172956</v>
    </oc>
    <nc r="B973"/>
  </rcc>
  <rcc rId="7713" sId="2">
    <oc r="C973" t="inlineStr">
      <is>
        <t>(Global): The pointer for Lightbringer in 'Hidden Place' is display out of the world map.</t>
      </is>
    </oc>
    <nc r="C973"/>
  </rcc>
  <rcc rId="7714" sId="2">
    <oc r="E973" t="inlineStr">
      <is>
        <t>1. Install and launch Ember. 
2. Rescue Coren. 
3. Progress to the 'A Blade of Legend' side quest.
4. Go to co-ordinates (50044, 49677, -1) in Hidden Place.
5. Tap on Map &gt; tap on Quest and Fast Travel. 
6. Observe the Pointer for Lightbringer.</t>
      </is>
    </oc>
    <nc r="E973"/>
  </rcc>
  <rcc rId="7715" sId="2">
    <oc r="F973" t="inlineStr">
      <is>
        <t>Actual Result:  The pointer for Lightbringer in 'Hidden Place' is display out of the world map.
Expected Result: The pointer for Lightbringer should display proper in 'Hidden Place'.</t>
      </is>
    </oc>
    <nc r="F973"/>
  </rcc>
  <rcc rId="7716" sId="2">
    <oc r="G973" t="inlineStr">
      <is>
        <t>PC : Window 7, 64-bit, AMD Radeon 7800 HD series.
iOS: iPad Mini 3 (9.2)</t>
      </is>
    </oc>
    <nc r="G973"/>
  </rcc>
  <rcc rId="7717" sId="2">
    <oc r="H973" t="inlineStr">
      <is>
        <t>C</t>
      </is>
    </oc>
    <nc r="H973"/>
  </rcc>
  <rcc rId="7718" sId="2" numFmtId="19">
    <oc r="A974">
      <v>42486</v>
    </oc>
    <nc r="A974"/>
  </rcc>
  <rcc rId="7719" sId="2">
    <oc r="B974">
      <v>172957</v>
    </oc>
    <nc r="B974"/>
  </rcc>
  <rcc rId="7720" sId="2">
    <oc r="C974" t="inlineStr">
      <is>
        <t>(Global): Lightbringer is unable to acquire 'Chest' at co-ordinates  (49917, 50236, 0) in City of Light.</t>
      </is>
    </oc>
    <nc r="C974"/>
  </rcc>
  <rcc rId="7721" sId="2">
    <oc r="E974" t="inlineStr">
      <is>
        <t>1. Install and launch Ember. 
2. Rescue Coren. 
3. Navigate  to co-ordinates  (49917, 50236, 0) in City of Light.
4. Try to acquire 'Chest'</t>
      </is>
    </oc>
    <nc r="E974"/>
  </rcc>
  <rcc rId="7722" sId="2">
    <oc r="F974" t="inlineStr">
      <is>
        <t>Actual Result: : Lightbringer is unable to acquire 'Chest'  at co-ordinates  (49917, 50236, 0) in City of Light.
Expected Result: Lightbringer should be able to acquire 'Chest'  at co-ordinates  (49917, 50236, 0) in City of Light.</t>
      </is>
    </oc>
    <nc r="F974"/>
  </rcc>
  <rcc rId="7723" sId="2">
    <oc r="G974" t="inlineStr">
      <is>
        <t>PC : Window 7, 64-bit, AMD Radeon 7800 HD series.
iOS: iPad Mini 3 (9.2)</t>
      </is>
    </oc>
    <nc r="G974"/>
  </rcc>
  <rcc rId="7724" sId="2">
    <oc r="H974" t="inlineStr">
      <is>
        <t>B</t>
      </is>
    </oc>
    <nc r="H974"/>
  </rcc>
  <rcc rId="7725" sId="2" numFmtId="19">
    <oc r="A975">
      <v>42486</v>
    </oc>
    <nc r="A975"/>
  </rcc>
  <rcc rId="7726" sId="2">
    <oc r="B975">
      <v>172958</v>
    </oc>
    <nc r="B975"/>
  </rcc>
  <rcc rId="7727" sId="2">
    <oc r="C975" t="inlineStr">
      <is>
        <t>(iOS): Incorrect animation is display for 'Darkbringer' in Abyss.</t>
      </is>
    </oc>
    <nc r="C975"/>
  </rcc>
  <rcc rId="7728" sId="2">
    <oc r="E975" t="inlineStr">
      <is>
        <t xml:space="preserve">1. Install and launch Ember. 
2. Rescue Coren. 
3. Progress and start the quest 'The Portal'
4. Observe the Darkbringer. </t>
      </is>
    </oc>
    <nc r="E975"/>
  </rcc>
  <rcc rId="7729" sId="2">
    <oc r="F975" t="inlineStr">
      <is>
        <t>Actual Result: : Incorrect animation is display for 'Darkbringer'.
Expected Result: Appropriate  animation should be display for 'Darkbringer'.</t>
      </is>
    </oc>
    <nc r="F975"/>
  </rcc>
  <rcc rId="7730" sId="2">
    <oc r="G975" t="inlineStr">
      <is>
        <t xml:space="preserve">iOS:
iPad Mini 3 (9.2) </t>
      </is>
    </oc>
    <nc r="G975"/>
  </rcc>
  <rcc rId="7731" sId="2">
    <oc r="H975" t="inlineStr">
      <is>
        <t>C</t>
      </is>
    </oc>
    <nc r="H975"/>
  </rcc>
  <rcc rId="7732" sId="2" numFmtId="19">
    <oc r="A976">
      <v>42486</v>
    </oc>
    <nc r="A976"/>
  </rcc>
  <rcc rId="7733" sId="2">
    <oc r="B976">
      <v>172960</v>
    </oc>
    <nc r="B976"/>
  </rcc>
  <rcc rId="7734" sId="2">
    <oc r="C976" t="inlineStr">
      <is>
        <t>(Global): Black screen is observed after cut scene at the end of the game.</t>
      </is>
    </oc>
    <nc r="C976"/>
  </rcc>
  <rcc rId="7735" sId="2">
    <oc r="E976" t="inlineStr">
      <is>
        <t>1. Install and launch Ember. 
2. Rescue Coren. 
3. Progress and complete the quest 'The Final Battle'
4. Observe the cut scene.
5. Observe the black screen after the cut scene.</t>
      </is>
    </oc>
    <nc r="E976"/>
  </rcc>
  <rcc rId="7736" sId="2">
    <oc r="F976" t="inlineStr">
      <is>
        <t>Actual Result: Black screen is observed after cut scene at the end of the game.
Expected Result: Game quit option should be displayed after cut scene at the end of the game.</t>
      </is>
    </oc>
    <nc r="F976"/>
  </rcc>
  <rcc rId="7737" sId="2">
    <oc r="G976" t="inlineStr">
      <is>
        <t>PC : Window 7, 64-bit, AMD Radeon 7800 HD series.
iOS: iPad Mini 3 (9.2)</t>
      </is>
    </oc>
    <nc r="G976"/>
  </rcc>
  <rcc rId="7738" sId="2">
    <oc r="H976" t="inlineStr">
      <is>
        <t>B</t>
      </is>
    </oc>
    <nc r="H976"/>
  </rcc>
  <rcc rId="7739" sId="2" numFmtId="19">
    <oc r="A978">
      <v>42510</v>
    </oc>
    <nc r="A978"/>
  </rcc>
  <rcc rId="7740" sId="2">
    <oc r="B978">
      <v>176554</v>
    </oc>
    <nc r="B978"/>
  </rcc>
  <rcc rId="7741" sId="2">
    <oc r="C978" t="inlineStr">
      <is>
        <t>(Global): Goblin king is displayed sitting out of the throne after loading a saved game.</t>
      </is>
    </oc>
    <nc r="C978"/>
  </rcc>
  <rcc rId="7742" sId="2">
    <oc r="E978" t="inlineStr">
      <is>
        <t>1. Install and launch Ember. 
2. Rescue Coren. 
3. Progress till the Goblin Library and acquire the main quest 'Anarchy in the Library'
4. Obtain the Secret Plans and complete the quest.
5. Converse with the Goblin King and acquire the 'Defeat the Goblin King' main quest.
6. Let the player character and party members die.
6. Select 'Load Last Save' after death.
7. Observe the Goblin King after the game loads.</t>
      </is>
    </oc>
    <nc r="E978"/>
  </rcc>
  <rcc rId="7743" sId="2">
    <oc r="F978" t="inlineStr">
      <is>
        <t>Actual Result: Goblin King is displayed sitting out of the throne.
Expected Result: Goblin King should be seated in the throne.</t>
      </is>
    </oc>
    <nc r="F978"/>
  </rcc>
  <rcc rId="7744" sId="2">
    <oc r="G978" t="inlineStr">
      <is>
        <t>PC : Window 7, 64-bit, AMD Radeon 7800 HD series.
iPad Mini 2 (9.2.1).</t>
      </is>
    </oc>
    <nc r="G978"/>
  </rcc>
  <rcc rId="7745" sId="2">
    <oc r="H978" t="inlineStr">
      <is>
        <t>C</t>
      </is>
    </oc>
    <nc r="H978"/>
  </rcc>
  <rcc rId="7746" sId="2" numFmtId="19">
    <oc r="A979">
      <v>42510</v>
    </oc>
    <nc r="A979"/>
  </rcc>
  <rcc rId="7747" sId="2">
    <oc r="B979">
      <v>176552</v>
    </oc>
    <nc r="B979"/>
  </rcc>
  <rcc rId="7748" sId="2">
    <oc r="C979" t="inlineStr">
      <is>
        <t>(Global): Graphical corruption is observed for Soul Collector's body at co-ordinates (49875, 49613, -1) in Bog of Souls.</t>
      </is>
    </oc>
    <nc r="C979"/>
  </rcc>
  <rcc rId="7749" sId="2">
    <oc r="E979" t="inlineStr">
      <is>
        <t>1. Install and launch the game. 
2. Rescue Coren. 
3. Start the side quest 'The Power to Give Life'. 
4. Navigate to co-ordinates (49875, 49613, -1) in Bog of Souls. 
5. Observe the body of Soul Collector</t>
      </is>
    </oc>
    <nc r="E979"/>
  </rcc>
  <rcc rId="7750" sId="2">
    <oc r="F979" t="inlineStr">
      <is>
        <t>Actual Result: Graphical corruption is observed for Soul Collector's body.
Expected Result: The game should be free of graphical corruptions.</t>
      </is>
    </oc>
    <nc r="F979"/>
  </rcc>
  <rcc rId="7751" sId="2">
    <oc r="G979" t="inlineStr">
      <is>
        <t>PC : Window 7, 64-bit, AMD Radeon 7800 HD series.
iPad Mini 2 (9.2.1).</t>
      </is>
    </oc>
    <nc r="G979"/>
  </rcc>
  <rcc rId="7752" sId="2">
    <oc r="H979" t="inlineStr">
      <is>
        <t>C</t>
      </is>
    </oc>
    <nc r="H979"/>
  </rcc>
  <rcc rId="7753" sId="2" numFmtId="19">
    <oc r="A980">
      <v>42510</v>
    </oc>
    <nc r="A980"/>
  </rcc>
  <rcc rId="7754" sId="2">
    <oc r="C980" t="inlineStr">
      <is>
        <t>(Global): The player is able to pick up the statues at co-ordinates (49663, 50323, -1)in the King's vault.</t>
      </is>
    </oc>
    <nc r="C980"/>
  </rcc>
  <rcc rId="7755" sId="2">
    <oc r="E980" t="inlineStr">
      <is>
        <t>1. Install and launch Ember. 
2. Rescue Coren. 
3. Progress till the Sewers and acquire the main quest 'The Crown of Thieves'.
4. Proceed to co-ordinates (49663, 50323, -1) in the King's Vault.
5. Click on the bird statues.</t>
      </is>
    </oc>
    <nc r="E980"/>
  </rcc>
  <rcc rId="7756" sId="2">
    <oc r="F980" t="inlineStr">
      <is>
        <t>Actual Result: The player is able to pick up the statues.
Expected Result: The player should be unable to collect the statues.
Note:  Debug text is also observed for the statues.</t>
      </is>
    </oc>
    <nc r="F980"/>
  </rcc>
  <rcc rId="7757" sId="2">
    <oc r="H980" t="inlineStr">
      <is>
        <t>C</t>
      </is>
    </oc>
    <nc r="H980"/>
  </rcc>
  <rcc rId="7758" sId="2" numFmtId="19">
    <oc r="A982">
      <v>42513</v>
    </oc>
    <nc r="A982"/>
  </rcc>
  <rcc rId="7759" sId="2">
    <oc r="B982">
      <v>176927</v>
    </oc>
    <nc r="B982"/>
  </rcc>
  <rcc rId="7760" sId="2">
    <oc r="C982" t="inlineStr">
      <is>
        <t>(iOS): Achievements fail to unlock on iOS devices.</t>
      </is>
    </oc>
    <nc r="C982"/>
  </rcc>
  <rcc rId="7761" sId="2">
    <oc r="E982" t="inlineStr">
      <is>
        <t>1. Install and launch Ember. 
2. Rescue Coren. 
3. Progress and complete the quest 'Escape from the Deep Barrows'.
4. Observe: Achievements fail to unlock.</t>
      </is>
    </oc>
    <nc r="E982"/>
  </rcc>
  <rcc rId="7762" sId="2">
    <oc r="F982" t="inlineStr">
      <is>
        <t>Actual Result: Achievements fail to unlock on iOS devices.
Expected Result: Achievements should be unlock on iOS devices.
Note: Achievements fail to unlock on iOS devices even after log in into the game Center.</t>
      </is>
    </oc>
    <nc r="F982"/>
  </rcc>
  <rcc rId="7763" sId="2">
    <oc r="G982" t="inlineStr">
      <is>
        <t xml:space="preserve">
iPad Mini 2 (9.2.1).</t>
      </is>
    </oc>
    <nc r="G982"/>
  </rcc>
  <rcc rId="7764" sId="2">
    <oc r="H982" t="inlineStr">
      <is>
        <t>A</t>
      </is>
    </oc>
    <nc r="H982"/>
  </rcc>
  <rcc rId="7765" sId="2" numFmtId="19">
    <oc r="A984">
      <v>42514</v>
    </oc>
    <nc r="A984"/>
  </rcc>
  <rcc rId="7766" sId="2">
    <oc r="B984">
      <v>177082</v>
    </oc>
    <nc r="B984"/>
  </rcc>
  <rcc rId="7767" sId="2">
    <oc r="C984" t="inlineStr">
      <is>
        <t>Global: Incorrect graphics is dsiplayed for the fishing holes at co-ordinates (49529, 49594)in the Cliff of Giants.</t>
      </is>
    </oc>
    <nc r="C984"/>
  </rcc>
  <rcc rId="7768" sId="2">
    <oc r="E984" t="inlineStr">
      <is>
        <t>1. Install and launch Ember. 
2. Rescue Coren. 
3. Progress to Cliff of Giants.
4. Navigate to co-ordinates (49529, 49594).
5. Observe the graphics displayed for the Fishing Hole.</t>
      </is>
    </oc>
    <nc r="E984"/>
  </rcc>
  <rcc rId="7769" sId="2">
    <oc r="F984" t="inlineStr">
      <is>
        <t>Actual Result: Incorrect graphics is displayed for the Fishing Hole.
Expected Result: Respective graphics of the fishing hole should be displayed.
Note: This issue is also observed at (49519, 49574) co-ordinates.</t>
      </is>
    </oc>
    <nc r="F984"/>
  </rcc>
  <rcc rId="7770" sId="2">
    <oc r="G984" t="inlineStr">
      <is>
        <t>PC : Window 7, 64-bit, AMD Radeon 7800 HD series.
iPad Mini 2 (9.2.1).</t>
      </is>
    </oc>
    <nc r="G984"/>
  </rcc>
  <rcc rId="7771" sId="2">
    <oc r="H984" t="inlineStr">
      <is>
        <t>C</t>
      </is>
    </oc>
    <nc r="H984"/>
  </rcc>
  <rcc rId="7772" sId="2" numFmtId="19">
    <oc r="A985">
      <v>42514</v>
    </oc>
    <nc r="A985"/>
  </rcc>
  <rcc rId="7773" sId="2">
    <oc r="B985">
      <v>177083</v>
    </oc>
    <nc r="B985"/>
  </rcc>
  <rcc rId="7774" sId="2">
    <oc r="C985" t="inlineStr">
      <is>
        <t>Global: The word "Potions" is used instead of "Crystals" in the description of the Health/Mana crystals.</t>
      </is>
    </oc>
    <nc r="C985"/>
  </rcc>
  <rcc rId="7775" sId="2">
    <oc r="E985" t="inlineStr">
      <is>
        <t>1. Install and launch Ember. 
2. Rescue Coren. 
3. Progress to The Abyss.
4. Navigate to co-ordinates (50393, 49761, -1).
5. Acquire the Health/Mana crystals from the Ancient Petrified Shard.
6. Observe the description of the Health/Mana crystals.</t>
      </is>
    </oc>
    <nc r="E985"/>
  </rcc>
  <rcc rId="7776" sId="2">
    <oc r="F985" t="inlineStr">
      <is>
        <t>Actual Result: The word "Potions" is used instead of "Crystals" 
Expected Result: The description should read as "Crystals can be used in combat".</t>
      </is>
    </oc>
    <nc r="F985"/>
  </rcc>
  <rcc rId="7777" sId="2">
    <oc r="G985" t="inlineStr">
      <is>
        <t>PC : Window 7, 64-bit, AMD Radeon 7800 HD series.
iPad Mini 2 (9.2.1).</t>
      </is>
    </oc>
    <nc r="G985"/>
  </rcc>
  <rcc rId="7778" sId="2">
    <oc r="H985" t="inlineStr">
      <is>
        <t>C</t>
      </is>
    </oc>
    <nc r="H985"/>
  </rcc>
  <rcc rId="7779" sId="2" numFmtId="19">
    <oc r="A987">
      <v>42520</v>
    </oc>
    <nc r="A987"/>
  </rcc>
  <rcc rId="7780" sId="2">
    <oc r="B987">
      <v>177846</v>
    </oc>
    <nc r="B987"/>
  </rcc>
  <rcc rId="7781" sId="2">
    <oc r="C987" t="inlineStr">
      <is>
        <t>(iOS):  iPhone 6 (8.4) and  iPhone 5 (9.0.2): Main menu screen fails to fit to the screen.</t>
      </is>
    </oc>
    <nc r="C987"/>
  </rcc>
  <rcc rId="7782" sId="2">
    <oc r="E987" t="inlineStr">
      <is>
        <t>1. Install and launch Ember. 
2. Observe the main menu screen.</t>
      </is>
    </oc>
    <nc r="E987"/>
  </rcc>
  <rcc rId="7783" sId="2">
    <oc r="F987" t="inlineStr">
      <is>
        <t>Actual Result:   Main menu screen fails to fit to the screen.
Expected Result: Main menu screen should be displayed properly.
Note: The player is unable to start the game.</t>
      </is>
    </oc>
    <nc r="F987"/>
  </rcc>
  <rcc rId="7784" sId="2">
    <oc r="G987" t="inlineStr">
      <is>
        <t xml:space="preserve">iOS:  iPhone 6 (8.4) and  iPhone 5 (9.0.2).
</t>
      </is>
    </oc>
    <nc r="G987"/>
  </rcc>
  <rcc rId="7785" sId="2">
    <oc r="H987" t="inlineStr">
      <is>
        <t>A</t>
      </is>
    </oc>
    <nc r="H987"/>
  </rcc>
  <rcc rId="7786" sId="2" numFmtId="19">
    <oc r="A988">
      <v>42520</v>
    </oc>
    <nc r="A988"/>
  </rcc>
  <rcc rId="7787" sId="2">
    <oc r="B988">
      <v>177854</v>
    </oc>
    <nc r="B988"/>
  </rcc>
  <rcc rId="7788" sId="2">
    <oc r="C988" t="inlineStr">
      <is>
        <t>(Global): Lightbringer is able to leave playable area at co-ordinates (49964, 49580, -1) at Deep Barrows.</t>
      </is>
    </oc>
    <nc r="C988"/>
  </rcc>
  <rcc rId="7789" sId="2">
    <oc r="E988" t="inlineStr">
      <is>
        <t>1. Install and launch Ember. 
2. Rescue Coren. 
3. Go to Coordinates (49964, 49580, -1) at Deep Barrows. 
4. Click outside of the playable area</t>
      </is>
    </oc>
    <nc r="E988"/>
  </rcc>
  <rcc rId="7790" sId="2">
    <oc r="F988" t="inlineStr">
      <is>
        <t>Actual Result: Lightbringer is able to leave playable area.
Expected Result: Lightbringer should be unable to leave playable area</t>
      </is>
    </oc>
    <nc r="F988"/>
  </rcc>
  <rcc rId="7791" sId="2">
    <oc r="G988" t="inlineStr">
      <is>
        <t>PC: Windows 7 professional 64-bit, AMD Radeon HD 7800 Series
iOS: iPad Mini 2 (9.2.1).</t>
      </is>
    </oc>
    <nc r="G988"/>
  </rcc>
  <rcc rId="7792" sId="2">
    <oc r="H988" t="inlineStr">
      <is>
        <t>B</t>
      </is>
    </oc>
    <nc r="H988"/>
  </rcc>
  <rcc rId="7793" sId="2" numFmtId="19">
    <oc r="A990">
      <v>42522</v>
    </oc>
    <nc r="A990"/>
  </rcc>
  <rcc rId="7794" sId="2">
    <oc r="B990">
      <v>178131</v>
    </oc>
    <nc r="B990"/>
  </rcc>
  <rcc rId="7795" sId="2">
    <oc r="C990" t="inlineStr">
      <is>
        <t>(Global): Lightbringer is able to leave playable area at co-ordinates (50043, 49693, -1) in Hidden Place.</t>
      </is>
    </oc>
    <nc r="C990"/>
  </rcc>
  <rcc rId="7796" sId="2">
    <oc r="E990" t="inlineStr">
      <is>
        <t>1. Install and launch Ember. 
2. Rescue Coren. 
3. Go to co-ordinates (50043, 49693, -1) in hidden Place. 
4. Click outside of the playable area.</t>
      </is>
    </oc>
    <nc r="E990"/>
  </rcc>
  <rcc rId="7797" sId="2">
    <oc r="F990" t="inlineStr">
      <is>
        <t>Actual Result: Lightbringer is able to leave playable area.
Expected Result: Lightbringer should be unable to leave playable area.</t>
      </is>
    </oc>
    <nc r="F990"/>
  </rcc>
  <rcc rId="7798" sId="2">
    <oc r="G990" t="inlineStr">
      <is>
        <t>PC: Windows 7 professional 64-bit, AMD Radeon HD 7800 Series
iOS: iPad Mini 2 (9.2.1).</t>
      </is>
    </oc>
    <nc r="G990"/>
  </rcc>
  <rcc rId="7799" sId="2">
    <oc r="H990" t="inlineStr">
      <is>
        <t>B</t>
      </is>
    </oc>
    <nc r="H990"/>
  </rcc>
  <rcc rId="7800" sId="2" numFmtId="19">
    <oc r="A991">
      <v>42522</v>
    </oc>
    <nc r="A991"/>
  </rcc>
  <rcc rId="7801" sId="2">
    <oc r="B991">
      <v>178132</v>
    </oc>
    <nc r="B991"/>
  </rcc>
  <rcc rId="7802" sId="2">
    <oc r="C991" t="inlineStr">
      <is>
        <t>(Global): Fire lanterns are displayed floating in the air at co-ordinates (49990, 49570, -2)  in Deep Barrows.</t>
      </is>
    </oc>
    <nc r="C991"/>
  </rcc>
  <rcc rId="7803" sId="2">
    <oc r="E991" t="inlineStr">
      <is>
        <t>1. Install and launch Ember. 
2. Rescue Coren. 
3. Progress to the main quest 'Your Better Half'.
4. Go to co-ordinates (49990, 49570, -2) in Deep Barrows.
5. Observe the Fires lanterns.</t>
      </is>
    </oc>
    <nc r="E991"/>
  </rcc>
  <rcc rId="7804" sId="2">
    <oc r="F991" t="inlineStr">
      <is>
        <t>Actual Result: Fire lanterns are displayed floating in the air in Deep Barrows.
Expected Result: Fire lanterns should be displayed properly.</t>
      </is>
    </oc>
    <nc r="F991"/>
  </rcc>
  <rcc rId="7805" sId="2">
    <oc r="G991" t="inlineStr">
      <is>
        <t>PC: Windows 7 professional 64-bit, AMD Radeon HD 7800 Series
iOS: iPad Mini 2 (9.2.1).</t>
      </is>
    </oc>
    <nc r="G991"/>
  </rcc>
  <rcc rId="7806" sId="2">
    <oc r="H991" t="inlineStr">
      <is>
        <t>C</t>
      </is>
    </oc>
    <nc r="H991"/>
  </rcc>
  <rcc rId="7807" sId="2" numFmtId="19">
    <oc r="A993">
      <v>42523</v>
    </oc>
    <nc r="A993"/>
  </rcc>
  <rcc rId="7808" sId="2">
    <oc r="B993">
      <v>178265</v>
    </oc>
    <nc r="B993"/>
  </rcc>
  <rcc rId="7809" sId="2">
    <oc r="C993" t="inlineStr">
      <is>
        <t>(PC): 'Reunited and It Feels So Good!' achievement fails to unlock.</t>
      </is>
    </oc>
    <nc r="C993"/>
  </rcc>
  <rcc rId="7810" sId="2">
    <oc r="E993" t="inlineStr">
      <is>
        <t>1. Install and launch Ember. 
2. Rescue Coren. 
3. Progress and complete the quest 'Your Better Half'. 
4. Observe: Achievement fails to unlock.</t>
      </is>
    </oc>
    <nc r="E993"/>
  </rcc>
  <rcc rId="7811" sId="2">
    <oc r="F993" t="inlineStr">
      <is>
        <t>Actual Result: 'Reunited and It Feels So Good!' achievement fails to unlock.
Expected Result: 'Reunited and It Feels So Good!' achievement should be unlock.</t>
      </is>
    </oc>
    <nc r="F993"/>
  </rcc>
  <rcc rId="7812" sId="2">
    <oc r="G993" t="inlineStr">
      <is>
        <t>PC: Windows 7 professional 64-bit, AMD Radeon HD 7800 Series.</t>
      </is>
    </oc>
    <nc r="G993"/>
  </rcc>
  <rcc rId="7813" sId="2">
    <oc r="H993" t="inlineStr">
      <is>
        <t>B</t>
      </is>
    </oc>
    <nc r="H993"/>
  </rcc>
  <rcc rId="7814" sId="2" numFmtId="19">
    <oc r="A995">
      <v>42524</v>
    </oc>
    <nc r="A995"/>
  </rcc>
  <rcc rId="7815" sId="2">
    <oc r="B995">
      <v>178377</v>
    </oc>
    <nc r="B995"/>
  </rcc>
  <rcc rId="7816" sId="2">
    <oc r="C995" t="inlineStr">
      <is>
        <t>(Global): Different Splash screen and loading screen are displayed for same version of the game iOS and PC.</t>
      </is>
    </oc>
    <nc r="C995"/>
  </rcc>
  <rcc rId="7817" sId="2">
    <oc r="E995" t="inlineStr">
      <is>
        <t>1. Install and launch Ember. 
2. Observe the splash screen.
3. Start New game.
4. Observe the loading screen.
(Please refer the attachment of both iOS and PC).</t>
      </is>
    </oc>
    <nc r="E995"/>
  </rcc>
  <rcc rId="7818" sId="2">
    <oc r="F995" t="inlineStr">
      <is>
        <t xml:space="preserve">Actual Result: Different Splash screen and loading screen are displayed for same version of the game iOS and PC.
Expected Result: (PC): Same Splash screen and loading screen should be displayed for same version of the game iOS and PC. 
</t>
      </is>
    </oc>
    <nc r="F995"/>
  </rcc>
  <rcc rId="7819" sId="2">
    <oc r="G995" t="inlineStr">
      <is>
        <t>PC: Windows 7 professional 64-bit, AMD Radeon HD 7800 Series
iOS: iPad Mini 2 (9.2.1).</t>
      </is>
    </oc>
    <nc r="G995"/>
  </rcc>
  <rcc rId="7820" sId="2">
    <oc r="H995" t="inlineStr">
      <is>
        <t>C</t>
      </is>
    </oc>
    <nc r="H995"/>
  </rcc>
  <rfmt sheetId="2" sqref="C14:E14" start="0" length="2147483647">
    <dxf>
      <font>
        <color rgb="FFFF0000"/>
      </font>
    </dxf>
  </rfmt>
  <rfmt sheetId="2" sqref="C14:E14">
    <dxf>
      <fill>
        <patternFill>
          <bgColor theme="0"/>
        </patternFill>
      </fill>
    </dxf>
  </rfmt>
  <rfmt sheetId="2" sqref="C14:E14" start="0" length="2147483647">
    <dxf>
      <font>
        <color auto="1"/>
      </font>
    </dxf>
  </rfmt>
</revisions>
</file>

<file path=xl/revisions/revisionLog5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38" sId="2">
    <oc r="D909" t="inlineStr">
      <is>
        <t>Note: 
A]This issue is constantly observed during,
1. The combat at the Docks near Ember Mines.
2. The combat with the first Dwarf after entering Ember Mines.
3. The combat with the wolf pack in Cliff of Giants.
4. The combat with the Azure Shamans and Azure Shards in the Ice Cave.
5. The combat with th Spider Queen In Deep Barrows.
6. While fighting the zombies in Zombie cave.
B] As the game crashes during a particular combat, it keeps crashing whenever the player enters that same combat after relaunching the game.</t>
      </is>
    </oc>
    <nc r="D909" t="inlineStr">
      <is>
        <t>Note: 
A] This issue is observed in below mentioned areas:
1. The combat at the Docks near Ember Mines.
2. The combat with the first Dwarf after entering Ember Mines.
3. The combat with the wolf pack in Cliff of Giants.
4. The combat with the Azure Shamans and Azure Shards in the Ice Cave.
5. The combat with the Spider Queen In Deep Barrows.
6. While fighting the zombies in Zombie cave.
B] This issue is observed even after quitting and re-launching the game.</t>
      </is>
    </nc>
  </rcc>
  <rcv guid="{593A38EA-6369-46DF-89FC-BAE59B706430}" action="delete"/>
  <rcv guid="{593A38EA-6369-46DF-89FC-BAE59B706430}" action="add"/>
</revisions>
</file>

<file path=xl/revisions/revisionLog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2C5C054D-1E40-4132-8A20-E35153CA94BF}" action="delete"/>
  <rcv guid="{2C5C054D-1E40-4132-8A20-E35153CA94BF}" action="add"/>
</revisions>
</file>

<file path=xl/revisions/revisionLog6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593A38EA-6369-46DF-89FC-BAE59B706430}" action="delete"/>
  <rcv guid="{593A38EA-6369-46DF-89FC-BAE59B706430}" action="add"/>
</revisions>
</file>

<file path=xl/revisions/revisionLog6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39" sId="2">
    <nc r="B909">
      <v>149895</v>
    </nc>
  </rcc>
  <rcv guid="{7DF4551E-C251-40F3-87FF-608CBE392B54}" action="delete"/>
  <rcv guid="{7DF4551E-C251-40F3-87FF-608CBE392B54}" action="add"/>
</revisions>
</file>

<file path=xl/revisions/revisionLog6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40" sId="2">
    <nc r="I909" t="inlineStr">
      <is>
        <t>To Log</t>
      </is>
    </nc>
  </rcc>
  <rcv guid="{7DF4551E-C251-40F3-87FF-608CBE392B54}" action="delete"/>
  <rcv guid="{7DF4551E-C251-40F3-87FF-608CBE392B54}" action="add"/>
</revisions>
</file>

<file path=xl/revisions/revisionLog6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2" sqref="A910:XFD911">
    <dxf>
      <fill>
        <patternFill patternType="solid">
          <bgColor rgb="FF00B050"/>
        </patternFill>
      </fill>
    </dxf>
  </rfmt>
  <rcc rId="1041" sId="2" odxf="1" dxf="1" numFmtId="19">
    <nc r="A912">
      <v>42311</v>
    </nc>
    <odxf>
      <numFmt numFmtId="0" formatCode="General"/>
    </odxf>
    <ndxf>
      <numFmt numFmtId="19" formatCode="m/d/yyyy"/>
    </ndxf>
  </rcc>
  <rcc rId="1042" sId="2">
    <nc r="E912" t="inlineStr">
      <is>
        <t>1. Install and launch Ember. 
2. Rescue Coren. 
3. Progress the game to Pinnacle. 
4. Talk with Mael at co-ordinate (50084, 50143,0). 
5. Observe the thumbnail for Coren and Mael.</t>
      </is>
    </nc>
  </rcc>
  <rcc rId="1043" sId="2">
    <nc r="F912" t="inlineStr">
      <is>
        <t>Actual Result: Same thumbnail are displayed for Coren and Mael.
Expected Result: Different thumbnail should be displayed for Coren and Mael.</t>
      </is>
    </nc>
  </rcc>
  <rcc rId="1044" sId="2">
    <nc r="C912" t="inlineStr">
      <is>
        <t>(Global): Same thumbnail are displayed for Coren and Mael in Pinnacle.</t>
      </is>
    </nc>
  </rcc>
  <rcc rId="1045" sId="2">
    <nc r="G912" t="inlineStr">
      <is>
        <t>Operating System:
Windows 7 Enterprise 32-bit
Card name: 
AMD Radeon HD 5450
iOS: 
iPad Air (8.1.2).
iPad Air 2 (9.0)</t>
      </is>
    </nc>
  </rcc>
  <rcc rId="1046" sId="2">
    <nc r="H912" t="inlineStr">
      <is>
        <t>C</t>
      </is>
    </nc>
  </rcc>
  <rfmt sheetId="2" sqref="C912">
    <dxf>
      <alignment vertical="center" readingOrder="0"/>
    </dxf>
  </rfmt>
  <rfmt sheetId="2" sqref="E912">
    <dxf>
      <alignment vertical="center" readingOrder="0"/>
    </dxf>
  </rfmt>
  <rfmt sheetId="2" sqref="F912">
    <dxf>
      <alignment vertical="center" readingOrder="0"/>
    </dxf>
  </rfmt>
  <rfmt sheetId="2" sqref="G912">
    <dxf>
      <alignment vertical="center" readingOrder="0"/>
    </dxf>
  </rfmt>
  <rcv guid="{593A38EA-6369-46DF-89FC-BAE59B706430}" action="delete"/>
  <rcv guid="{593A38EA-6369-46DF-89FC-BAE59B706430}" action="add"/>
</revisions>
</file>

<file path=xl/revisions/revisionLog6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47" sId="2">
    <nc r="C914" t="inlineStr">
      <is>
        <t>(Global): Spinning animation observed for lightbringer and party members after drag a line towards any character.</t>
      </is>
    </nc>
  </rcc>
  <rm rId="1048" sheetId="2" source="A914:XFD914" destination="A915:XFD915" sourceSheetId="2">
    <rfmt sheetId="2" xfDxf="1" sqref="A915:XFD915" start="0" length="0">
      <dxf>
        <alignment wrapText="1" readingOrder="0"/>
      </dxf>
    </rfmt>
    <rfmt sheetId="2" sqref="A915" start="0" length="0">
      <dxf>
        <alignment horizontal="center" vertical="center" readingOrder="0"/>
        <border outline="0">
          <left style="thin">
            <color indexed="64"/>
          </left>
          <right style="thin">
            <color indexed="64"/>
          </right>
          <top style="thin">
            <color indexed="64"/>
          </top>
          <bottom style="thin">
            <color indexed="64"/>
          </bottom>
        </border>
      </dxf>
    </rfmt>
    <rfmt sheetId="2" sqref="B915" start="0" length="0">
      <dxf>
        <alignment horizontal="center" vertical="center" readingOrder="0"/>
        <border outline="0">
          <left style="thin">
            <color indexed="64"/>
          </left>
          <right style="thin">
            <color indexed="64"/>
          </right>
          <top style="thin">
            <color indexed="64"/>
          </top>
          <bottom style="thin">
            <color indexed="64"/>
          </bottom>
        </border>
      </dxf>
    </rfmt>
    <rfmt sheetId="2" sqref="C915" start="0" length="0">
      <dxf>
        <alignment horizontal="left" readingOrder="0"/>
        <border outline="0">
          <left style="thin">
            <color indexed="64"/>
          </left>
          <right style="thin">
            <color indexed="64"/>
          </right>
          <top style="thin">
            <color indexed="64"/>
          </top>
          <bottom style="thin">
            <color indexed="64"/>
          </bottom>
        </border>
      </dxf>
    </rfmt>
    <rfmt sheetId="2" sqref="D915" start="0" length="0">
      <dxf>
        <alignment horizontal="left" readingOrder="0"/>
        <border outline="0">
          <left style="thin">
            <color indexed="64"/>
          </left>
          <right style="thin">
            <color indexed="64"/>
          </right>
          <top style="thin">
            <color indexed="64"/>
          </top>
          <bottom style="thin">
            <color indexed="64"/>
          </bottom>
        </border>
      </dxf>
    </rfmt>
    <rfmt sheetId="2" sqref="E915" start="0" length="0">
      <dxf>
        <alignment horizontal="left" readingOrder="0"/>
        <border outline="0">
          <left style="thin">
            <color indexed="64"/>
          </left>
          <right style="thin">
            <color indexed="64"/>
          </right>
          <top style="thin">
            <color indexed="64"/>
          </top>
          <bottom style="thin">
            <color indexed="64"/>
          </bottom>
        </border>
      </dxf>
    </rfmt>
    <rfmt sheetId="2" sqref="F915" start="0" length="0">
      <dxf>
        <alignment horizontal="left" readingOrder="0"/>
        <border outline="0">
          <left style="thin">
            <color indexed="64"/>
          </left>
          <right style="thin">
            <color indexed="64"/>
          </right>
          <top style="thin">
            <color indexed="64"/>
          </top>
          <bottom style="thin">
            <color indexed="64"/>
          </bottom>
        </border>
      </dxf>
    </rfmt>
    <rfmt sheetId="2" sqref="G915" start="0" length="0">
      <dxf>
        <alignment horizontal="left" readingOrder="0"/>
        <border outline="0">
          <left style="thin">
            <color indexed="64"/>
          </left>
          <right style="thin">
            <color indexed="64"/>
          </right>
          <top style="thin">
            <color indexed="64"/>
          </top>
          <bottom style="thin">
            <color indexed="64"/>
          </bottom>
        </border>
      </dxf>
    </rfmt>
    <rfmt sheetId="2" sqref="H915" start="0" length="0">
      <dxf>
        <alignment horizontal="center" vertical="center" readingOrder="0"/>
        <border outline="0">
          <left style="thin">
            <color indexed="64"/>
          </left>
          <right style="thin">
            <color indexed="64"/>
          </right>
          <top style="thin">
            <color indexed="64"/>
          </top>
          <bottom style="thin">
            <color indexed="64"/>
          </bottom>
        </border>
      </dxf>
    </rfmt>
    <rfmt sheetId="2" sqref="I915" start="0" length="0">
      <dxf>
        <alignment horizontal="center" vertical="center" readingOrder="0"/>
        <border outline="0">
          <left style="thin">
            <color indexed="64"/>
          </left>
          <right style="thin">
            <color indexed="64"/>
          </right>
          <top style="thin">
            <color indexed="64"/>
          </top>
          <bottom style="thin">
            <color indexed="64"/>
          </bottom>
        </border>
      </dxf>
    </rfmt>
    <rfmt sheetId="2" sqref="J915" start="0" length="0">
      <dxf>
        <alignment horizontal="left" readingOrder="0"/>
        <border outline="0">
          <left style="thin">
            <color indexed="64"/>
          </left>
          <right style="thin">
            <color indexed="64"/>
          </right>
          <top style="thin">
            <color indexed="64"/>
          </top>
          <bottom style="thin">
            <color indexed="64"/>
          </bottom>
        </border>
      </dxf>
    </rfmt>
  </rm>
  <rcv guid="{593A38EA-6369-46DF-89FC-BAE59B706430}" action="delete"/>
  <rcv guid="{593A38EA-6369-46DF-89FC-BAE59B706430}" action="add"/>
</revisions>
</file>

<file path=xl/revisions/revisionLog6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49" sId="2" odxf="1" dxf="1" numFmtId="19">
    <nc r="A915">
      <v>42311</v>
    </nc>
    <odxf>
      <numFmt numFmtId="0" formatCode="General"/>
    </odxf>
    <ndxf>
      <numFmt numFmtId="19" formatCode="m/d/yyyy"/>
    </ndxf>
  </rcc>
  <rcc rId="1050" sId="2">
    <nc r="F915" t="inlineStr">
      <is>
        <t>Actual Result: Spinning animation observed for party members.
Expected Result: Party members should be free from spinning animation.</t>
      </is>
    </nc>
  </rcc>
  <rcc rId="1051" sId="2">
    <nc r="G915" t="inlineStr">
      <is>
        <t>Operating System:
Windows 7 Enterprise 32-bit
Card name: 
AMD Radeon HD 5450
iOS: 
iPad Air (8.1.2).
iPad Air 2 (9.0)</t>
      </is>
    </nc>
  </rcc>
  <rfmt sheetId="2" sqref="E915">
    <dxf>
      <alignment vertical="center" readingOrder="0"/>
    </dxf>
  </rfmt>
  <rfmt sheetId="2" sqref="C915">
    <dxf>
      <alignment vertical="center" readingOrder="0"/>
    </dxf>
  </rfmt>
  <rfmt sheetId="2" sqref="F915">
    <dxf>
      <alignment vertical="center" readingOrder="0"/>
    </dxf>
  </rfmt>
  <rcc rId="1052" sId="2">
    <oc r="C915" t="inlineStr">
      <is>
        <t>(Global): Spinning animation observed for lightbringer and party members after drag a line towards any character.</t>
      </is>
    </oc>
    <nc r="C915" t="inlineStr">
      <is>
        <t>(Global): Spinning animation is observed for party members after dragging a line towards any character from party members.</t>
      </is>
    </nc>
  </rcc>
  <rcc rId="1053" sId="2">
    <nc r="E915" t="inlineStr">
      <is>
        <t>1. Install and launch Ember. 
2. Rescue Coren. 
3. Drag a line towards any character from Coren.
4. Observe Coren.
(Please refer to the attachment)</t>
      </is>
    </nc>
  </rcc>
  <rcc rId="1054" sId="2">
    <nc r="H915" t="inlineStr">
      <is>
        <t>C</t>
      </is>
    </nc>
  </rcc>
  <rcv guid="{593A38EA-6369-46DF-89FC-BAE59B706430}" action="delete"/>
  <rcv guid="{593A38EA-6369-46DF-89FC-BAE59B706430}" action="add"/>
</revisions>
</file>

<file path=xl/revisions/revisionLog6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55" sId="2">
    <oc r="F915" t="inlineStr">
      <is>
        <t>Actual Result: Spinning animation observed for party members.
Expected Result: Party members should be free from spinning animation.</t>
      </is>
    </oc>
    <nc r="F915" t="inlineStr">
      <is>
        <t>Actual Result: Spinning animation is observed for party members.
Expected Result: Party members should be free from spinning animation.</t>
      </is>
    </nc>
  </rcc>
</revisions>
</file>

<file path=xl/revisions/revisionLog6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56" sId="2" odxf="1" dxf="1" numFmtId="19">
    <nc r="A916">
      <v>42311</v>
    </nc>
    <odxf>
      <numFmt numFmtId="0" formatCode="General"/>
    </odxf>
    <ndxf>
      <numFmt numFmtId="19" formatCode="dd/mm/yyyy"/>
    </ndxf>
  </rcc>
</revisions>
</file>

<file path=xl/revisions/revisionLog6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57" sId="2">
    <oc r="E915" t="inlineStr">
      <is>
        <t>1. Install and launch Ember. 
2. Rescue Coren. 
3. Drag a line towards any character from Coren.
4. Observe Coren.
(Please refer to the attachment)</t>
      </is>
    </oc>
    <nc r="E915" t="inlineStr">
      <is>
        <t>1. Install and launch Ember. 
2. Rescue Coren. 
3. Drag a line towards any character from Corra.
4. Observe Corra.
(Please refer to the attachment)</t>
      </is>
    </nc>
  </rcc>
</revisions>
</file>

<file path=xl/revisions/revisionLog6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58" sId="2">
    <nc r="C916" t="inlineStr">
      <is>
        <t>(Golbal): 'The restoration of Lighbringer' is displayed during the reviving ritual of Lightbringeras the player places the 'Lightbringer's Heart' on the Altar in Radiance.</t>
      </is>
    </nc>
  </rcc>
  <rcc rId="1059" sId="2">
    <nc r="E916" t="inlineStr">
      <is>
        <t xml:space="preserve">1. Install and launch Ember. 
2. Rescue Coren. 
3. Complete the Quest '' &gt; Keep the book 'Restoration of the Lightbringer' on the Altar.
4. Progress and start the Quest 'Becoming Whole' &gt; Place the 'Lightbringer Heart' on the Altar while the book placed there already.
</t>
      </is>
    </nc>
  </rcc>
</revisions>
</file>

<file path=xl/revisions/revisionLog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37" sId="2">
    <oc r="C882" t="inlineStr">
      <is>
        <t>(iOS): The player is unable to collect the 'A Hunt for a Unicorn II' book at co-ordinate (49911, 49995, 0) in Farmlands.</t>
      </is>
    </oc>
    <nc r="C882" t="inlineStr">
      <is>
        <t>(iOS): The player is unable to collect 'A Hunt for a Unicorn II' book at co-ordinate (49911, 49995, 0) in Farmlands.</t>
      </is>
    </nc>
  </rcc>
  <rcc rId="838" sId="2">
    <oc r="H882" t="inlineStr">
      <is>
        <t>C</t>
      </is>
    </oc>
    <nc r="H882" t="inlineStr">
      <is>
        <t>B</t>
      </is>
    </nc>
  </rcc>
  <rcc rId="839" sId="2">
    <nc r="I883" t="inlineStr">
      <is>
        <t>To Log</t>
      </is>
    </nc>
  </rcc>
  <rcc rId="840" sId="2">
    <nc r="I882" t="inlineStr">
      <is>
        <t>To Log</t>
      </is>
    </nc>
  </rcc>
  <rcc rId="841" sId="2">
    <nc r="I884" t="inlineStr">
      <is>
        <t>To Log</t>
      </is>
    </nc>
  </rcc>
  <rcv guid="{F655A1DB-A635-4A14-9DD1-08CEEC12509B}" action="delete"/>
  <rcv guid="{F655A1DB-A635-4A14-9DD1-08CEEC12509B}" action="add"/>
</revisions>
</file>

<file path=xl/revisions/revisionLog7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60" sId="2">
    <oc r="E916" t="inlineStr">
      <is>
        <t xml:space="preserve">1. Install and launch Ember. 
2. Rescue Coren. 
3. Complete the Quest '' &gt; Keep the book 'Restoration of the Lightbringer' on the Altar.
4. Progress and start the Quest 'Becoming Whole' &gt; Place the 'Lightbringer Heart' on the Altar while the book placed there already.
</t>
      </is>
    </oc>
    <nc r="E916" t="inlineStr">
      <is>
        <t xml:space="preserve">1. Install and launch Ember. 
2. Rescue Coren. 
3. Complete the Quest 'Lost in Translation' &gt; Keep the book 'Restoration of the Lightbringer' on the Altar.
4. Progress and start the Quest 'Becoming Whole' &gt; Place the 'Lightbringer Heart' on the Altar while the book placed there already.
5. 
</t>
      </is>
    </nc>
  </rcc>
</revisions>
</file>

<file path=xl/revisions/revisionLog7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61" sId="2">
    <oc r="C916" t="inlineStr">
      <is>
        <t>(Golbal): 'The restoration of Lighbringer' is displayed during the reviving ritual of Lightbringeras the player places the 'Lightbringer's Heart' on the Altar in Radiance.</t>
      </is>
    </oc>
    <nc r="C916" t="inlineStr">
      <is>
        <t>(Golbal): The book 'Restoration of the Lighbringer' is displayed during the reviving ritual of Lightbringeras the player places the 'Lightbringer's Heart' on the Altar in Radiance.</t>
      </is>
    </nc>
  </rcc>
</revisions>
</file>

<file path=xl/revisions/revisionLog7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62" sId="2">
    <oc r="C916" t="inlineStr">
      <is>
        <t>(Golbal): The book 'Restoration of the Lighbringer' is displayed during the reviving ritual of Lightbringeras the player places the 'Lightbringer's Heart' on the Altar in Radiance.</t>
      </is>
    </oc>
    <nc r="C916" t="inlineStr">
      <is>
        <t>(Golbal): The book 'Restoration of the Lighbringer' is displayed during the reviving ritual of Lightbringer as the player places the 'Lightbringer's Heart' on the Altar during Quest 'Becoming Whole' in Radiance.</t>
      </is>
    </nc>
  </rcc>
</revisions>
</file>

<file path=xl/revisions/revisionLog7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63" sId="2">
    <oc r="E916" t="inlineStr">
      <is>
        <t xml:space="preserve">1. Install and launch Ember. 
2. Rescue Coren. 
3. Complete the Quest 'Lost in Translation' &gt; Keep the book 'Restoration of the Lightbringer' on the Altar.
4. Progress and start the Quest 'Becoming Whole' &gt; Place the 'Lightbringer Heart' on the Altar while the book placed there already.
5. 
</t>
      </is>
    </oc>
    <nc r="E916" t="inlineStr">
      <is>
        <t>1. Install and launch Ember. 
2. Rescue Coren. 
3. Complete the Quest 'Lost in Translation' &gt; Keep the book 'Restoration of the Lightbringer' on the Altar.
4. Progress and start the Quest 'Becoming Whole' &gt; Place the 'Lightbringer Heart' on the Altar while the book placed there already.
5. Observe the Animation.</t>
      </is>
    </nc>
  </rcc>
</revisions>
</file>

<file path=xl/revisions/revisionLog7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64" sId="2">
    <oc r="E916" t="inlineStr">
      <is>
        <t>1. Install and launch Ember. 
2. Rescue Coren. 
3. Complete the Quest 'Lost in Translation' &gt; Keep the book 'Restoration of the Lightbringer' on the Altar.
4. Progress and start the Quest 'Becoming Whole' &gt; Place the 'Lightbringer Heart' on the Altar while the book placed there already.
5. Observe the Animation.</t>
      </is>
    </oc>
    <nc r="E916" t="inlineStr">
      <is>
        <t>1. Install and launch Ember. 
2. Rescue Coren. 
3. Complete the Quest 'Lost in Translation' &gt; Keep the book 'Restoration of the Lightbringer' on the Altar.
4. Progress and start the Quest 'Becoming Whole' &gt; Place the 'Lightbringer Heart' on the Altar while the book placed there already.
5. Observe the Animation.
(Please refer to the attachment).</t>
      </is>
    </nc>
  </rcc>
  <rcc rId="1065" sId="2">
    <nc r="F916" t="inlineStr">
      <is>
        <t>Actual Result: The book 'Restoration of the Lighbringer' is displayed during the reviving ritual of Lightbringer.
Expected Result: The game should restrict the book's outline from being visible during the animation.</t>
      </is>
    </nc>
  </rcc>
</revisions>
</file>

<file path=xl/revisions/revisionLog7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66" sId="2">
    <oc r="F916" t="inlineStr">
      <is>
        <t>Actual Result: The book 'Restoration of the Lighbringer' is displayed during the reviving ritual of Lightbringer.
Expected Result: The game should restrict the book's outline from being visible during the animation.</t>
      </is>
    </oc>
    <nc r="F916" t="inlineStr">
      <is>
        <t>Actual Result: The book 'Restoration of the Lighbringer' is displayed during the reviving ritual of Lightbringer.
Expected Result: The game should restrict the book's outline from being visible during the reviving animation.</t>
      </is>
    </nc>
  </rcc>
</revisions>
</file>

<file path=xl/revisions/revisionLog7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67" sId="2">
    <nc r="G916" t="inlineStr">
      <is>
        <t>Operating System:
Windows 7 Enterprise 32-bit
Card name: 
AMD Radeon HD 5450
iOS: 
iPad Air (8.1.2).
iPad Air 2 (9.0)</t>
      </is>
    </nc>
  </rcc>
  <rcc rId="1068" sId="2">
    <nc r="H916" t="inlineStr">
      <is>
        <t>C</t>
      </is>
    </nc>
  </rcc>
  <rcv guid="{7DF4551E-C251-40F3-87FF-608CBE392B54}" action="delete"/>
  <rcv guid="{7DF4551E-C251-40F3-87FF-608CBE392B54}" action="add"/>
</revisions>
</file>

<file path=xl/revisions/revisionLog7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69" sId="2" odxf="1" dxf="1" numFmtId="19">
    <nc r="A917">
      <v>42311</v>
    </nc>
    <odxf>
      <numFmt numFmtId="0" formatCode="General"/>
    </odxf>
    <ndxf>
      <numFmt numFmtId="19" formatCode="dd/mm/yyyy"/>
    </ndxf>
  </rcc>
  <rcc rId="1070" sId="2">
    <nc r="E917" t="inlineStr">
      <is>
        <t>1. Install and launch Ember. 
2. Rescue Coren. 
3. Start the Quest 'Restoring the shrines'.
4. Navigate to co-ordinates () in Northern Forest in order to go to the Shepherd Plains.
5. Try to avoid the bandits by moving away from them &gt; As the conversation starts select the dialogue to enter comabt.
6. Observe that both bandits and the Lightbringer and party members fail to attack each other.
(Please refer to the attachment).</t>
      </is>
    </nc>
  </rcc>
  <rcc rId="1071" sId="2">
    <nc r="C917" t="inlineStr">
      <is>
        <t>Lightbringer and party members and the bandits fail to attack each other after chosing the dialogue to enter combat at co-ordinates () in Northern Forest.</t>
      </is>
    </nc>
  </rcc>
</revisions>
</file>

<file path=xl/revisions/revisionLog7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72" sId="2">
    <nc r="F917" t="inlineStr">
      <is>
        <t>Actual Result: Lightbringer and party members and the bandits fail to attack each other.
Expected Result: Lightbringer and party members and the bandits should attack each other.</t>
      </is>
    </nc>
  </rcc>
</revisions>
</file>

<file path=xl/revisions/revisionLog7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73" sId="2" odxf="1" dxf="1">
    <nc r="G917" t="inlineStr">
      <is>
        <t>Operating System:
Windows 7 Enterprise 32-bit
Card name: 
AMD Radeon HD 5450
iOS: 
iPad Air (8.1.2).
iPad Air 2 (9.0)</t>
      </is>
    </nc>
    <odxf/>
    <ndxf/>
  </rcc>
  <rcc rId="1074" sId="2">
    <nc r="H917" t="inlineStr">
      <is>
        <t>B</t>
      </is>
    </nc>
  </rcc>
  <rcv guid="{7DF4551E-C251-40F3-87FF-608CBE392B54}" action="delete"/>
  <rcv guid="{7DF4551E-C251-40F3-87FF-608CBE392B54}" action="add"/>
</revisions>
</file>

<file path=xl/revisions/revisionLog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42" sId="2">
    <nc r="I885" t="inlineStr">
      <is>
        <t>To Log</t>
      </is>
    </nc>
  </rcc>
  <rcc rId="843" sId="2">
    <oc r="C886" t="inlineStr">
      <is>
        <t>(iOS): The game crashes frequently during gameplay in the Ember Mines.</t>
      </is>
    </oc>
    <nc r="C886" t="inlineStr">
      <is>
        <t>(iOS): The game crashes randomly while progressing through the Ember Mines.</t>
      </is>
    </nc>
  </rcc>
  <rcc rId="844" sId="2">
    <nc r="I886" t="inlineStr">
      <is>
        <t>To Log</t>
      </is>
    </nc>
  </rcc>
  <rcv guid="{F655A1DB-A635-4A14-9DD1-08CEEC12509B}" action="delete"/>
  <rcv guid="{F655A1DB-A635-4A14-9DD1-08CEEC12509B}" action="add"/>
</revisions>
</file>

<file path=xl/revisions/revisionLog8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75" sId="2">
    <oc r="C917" t="inlineStr">
      <is>
        <t>Lightbringer and party members and the bandits fail to attack each other after chosing the dialogue to enter combat at co-ordinates () in Northern Forest.</t>
      </is>
    </oc>
    <nc r="C917" t="inlineStr">
      <is>
        <t>Lightbringer and party members and the bandits fail to attack each other after chosing the dialogue to enter combat at co-ordinates (50186, 49706, 0) in Northern Forest.</t>
      </is>
    </nc>
  </rcc>
  <rcc rId="1076" sId="2">
    <oc r="E917" t="inlineStr">
      <is>
        <t>1. Install and launch Ember. 
2. Rescue Coren. 
3. Start the Quest 'Restoring the shrines'.
4. Navigate to co-ordinates () in Northern Forest in order to go to the Shepherd Plains.
5. Try to avoid the bandits by moving away from them &gt; As the conversation starts select the dialogue to enter comabt.
6. Observe that both bandits and the Lightbringer and party members fail to attack each other.
(Please refer to the attachment).</t>
      </is>
    </oc>
    <nc r="E917" t="inlineStr">
      <is>
        <t>1. Install and launch Ember. 
2. Rescue Coren. 
3. Start the Quest 'Restoring the shrines'.
4. Navigate to co-ordinates (50186, 49706, 0) in Northern Forest in order to go to the Shepherd Plains.
5. Try to avoid the bandits by moving away from them &gt; As the conversation starts select the dialogue to enter comabt.
6. Observe the bandits and the Lightbringer and party members.
(Please refer to the attachment).</t>
      </is>
    </nc>
  </rcc>
  <rcv guid="{7DF4551E-C251-40F3-87FF-608CBE392B54}" action="delete"/>
  <rcv guid="{7DF4551E-C251-40F3-87FF-608CBE392B54}" action="add"/>
</revisions>
</file>

<file path=xl/revisions/revisionLog8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3" sId="2">
    <nc r="B820">
      <v>133405</v>
    </nc>
  </rcc>
</revisions>
</file>

<file path=xl/revisions/revisionLog8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2" sqref="A823:XFD823 A824:XFD824">
    <dxf>
      <fill>
        <patternFill patternType="solid">
          <bgColor rgb="FF00B050"/>
        </patternFill>
      </fill>
    </dxf>
  </rfmt>
  <rcc rId="234" sId="2" odxf="1" dxf="1" numFmtId="19">
    <nc r="A825">
      <v>42213</v>
    </nc>
    <odxf>
      <numFmt numFmtId="0" formatCode="General"/>
    </odxf>
    <ndxf>
      <numFmt numFmtId="19" formatCode="m/d/yyyy"/>
    </ndxf>
  </rcc>
  <rcc rId="235" sId="2">
    <nc r="C825" t="inlineStr">
      <is>
        <t>(iOS): Player is able to collect the Guilded Giant Skull from Walter de Clare without killing him during the quest 'A Noble Burden' in City of Light.</t>
      </is>
    </nc>
  </rcc>
  <rcc rId="236" sId="2">
    <nc r="E825" t="inlineStr">
      <is>
        <t>1. Install and launch Ember. 
2. Rescue Coren. 
3. Start the quest 'A Noble Burden'.
4. Go to Walter de Clares house at co-ordinates () in City of Light.
5. Collect the Guilded Giant Skull.
6. Observe the Objective Update.</t>
      </is>
    </nc>
  </rcc>
  <rcc rId="237" sId="2">
    <nc r="F825" t="inlineStr">
      <is>
        <t>Actual Result: Player is able to collect the Guilded Giant Skull from Walter de Clare without killing him.
Expected Result: Player should be able to collect the Guilded Giant Skull from Walter de Clare after talking with him.</t>
      </is>
    </nc>
  </rcc>
  <rcc rId="238" sId="2">
    <nc r="D825" t="inlineStr">
      <is>
        <t>Note: According to the Main Quest Master Document Walter de Clare is always hostile towards the Lightbringer. So player has to kill Walter de Clare in order to aqquire the Guilded Giant Skull.</t>
      </is>
    </nc>
  </rcc>
</revisions>
</file>

<file path=xl/revisions/revisionLog8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9" sId="2">
    <nc r="G825" t="inlineStr">
      <is>
        <t xml:space="preserve">iOS:
</t>
      </is>
    </nc>
  </rcc>
</revisions>
</file>

<file path=xl/revisions/revisionLog8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m rId="240" sheetId="2" source="A825:XFD825" destination="A828:XFD828" sourceSheetId="2">
    <rfmt sheetId="2" xfDxf="1" sqref="A828:XFD828" start="0" length="0">
      <dxf>
        <alignment wrapText="1" readingOrder="0"/>
      </dxf>
    </rfmt>
    <rfmt sheetId="2" sqref="A828" start="0" length="0">
      <dxf>
        <alignment horizontal="center" vertical="center" readingOrder="0"/>
        <border outline="0">
          <left style="thin">
            <color indexed="64"/>
          </left>
          <right style="thin">
            <color indexed="64"/>
          </right>
          <top style="thin">
            <color indexed="64"/>
          </top>
          <bottom style="thin">
            <color indexed="64"/>
          </bottom>
        </border>
      </dxf>
    </rfmt>
    <rfmt sheetId="2" sqref="B828" start="0" length="0">
      <dxf>
        <alignment horizontal="center" vertical="center" readingOrder="0"/>
        <border outline="0">
          <left style="thin">
            <color indexed="64"/>
          </left>
          <right style="thin">
            <color indexed="64"/>
          </right>
          <top style="thin">
            <color indexed="64"/>
          </top>
          <bottom style="thin">
            <color indexed="64"/>
          </bottom>
        </border>
      </dxf>
    </rfmt>
    <rfmt sheetId="2" sqref="C828" start="0" length="0">
      <dxf>
        <alignment horizontal="left" readingOrder="0"/>
        <border outline="0">
          <left style="thin">
            <color indexed="64"/>
          </left>
          <right style="thin">
            <color indexed="64"/>
          </right>
          <top style="thin">
            <color indexed="64"/>
          </top>
          <bottom style="thin">
            <color indexed="64"/>
          </bottom>
        </border>
      </dxf>
    </rfmt>
    <rfmt sheetId="2" sqref="D828" start="0" length="0">
      <dxf>
        <alignment horizontal="left" readingOrder="0"/>
        <border outline="0">
          <left style="thin">
            <color indexed="64"/>
          </left>
          <right style="thin">
            <color indexed="64"/>
          </right>
          <top style="thin">
            <color indexed="64"/>
          </top>
          <bottom style="thin">
            <color indexed="64"/>
          </bottom>
        </border>
      </dxf>
    </rfmt>
    <rfmt sheetId="2" sqref="E828" start="0" length="0">
      <dxf>
        <alignment horizontal="left" readingOrder="0"/>
        <border outline="0">
          <left style="thin">
            <color indexed="64"/>
          </left>
          <right style="thin">
            <color indexed="64"/>
          </right>
          <top style="thin">
            <color indexed="64"/>
          </top>
          <bottom style="thin">
            <color indexed="64"/>
          </bottom>
        </border>
      </dxf>
    </rfmt>
    <rfmt sheetId="2" sqref="F828" start="0" length="0">
      <dxf>
        <alignment horizontal="left" readingOrder="0"/>
        <border outline="0">
          <left style="thin">
            <color indexed="64"/>
          </left>
          <right style="thin">
            <color indexed="64"/>
          </right>
          <top style="thin">
            <color indexed="64"/>
          </top>
          <bottom style="thin">
            <color indexed="64"/>
          </bottom>
        </border>
      </dxf>
    </rfmt>
    <rfmt sheetId="2" sqref="G828" start="0" length="0">
      <dxf>
        <alignment horizontal="left" readingOrder="0"/>
        <border outline="0">
          <left style="thin">
            <color indexed="64"/>
          </left>
          <right style="thin">
            <color indexed="64"/>
          </right>
          <top style="thin">
            <color indexed="64"/>
          </top>
          <bottom style="thin">
            <color indexed="64"/>
          </bottom>
        </border>
      </dxf>
    </rfmt>
    <rfmt sheetId="2" sqref="H828" start="0" length="0">
      <dxf>
        <alignment horizontal="center" vertical="center" readingOrder="0"/>
        <border outline="0">
          <left style="thin">
            <color indexed="64"/>
          </left>
          <right style="thin">
            <color indexed="64"/>
          </right>
          <top style="thin">
            <color indexed="64"/>
          </top>
          <bottom style="thin">
            <color indexed="64"/>
          </bottom>
        </border>
      </dxf>
    </rfmt>
    <rfmt sheetId="2" sqref="I828" start="0" length="0">
      <dxf>
        <alignment horizontal="center" vertical="center" readingOrder="0"/>
        <border outline="0">
          <left style="thin">
            <color indexed="64"/>
          </left>
          <right style="thin">
            <color indexed="64"/>
          </right>
          <top style="thin">
            <color indexed="64"/>
          </top>
          <bottom style="thin">
            <color indexed="64"/>
          </bottom>
        </border>
      </dxf>
    </rfmt>
    <rfmt sheetId="2" sqref="J828" start="0" length="0">
      <dxf>
        <alignment horizontal="left" readingOrder="0"/>
        <border outline="0">
          <left style="thin">
            <color indexed="64"/>
          </left>
          <right style="thin">
            <color indexed="64"/>
          </right>
          <top style="thin">
            <color indexed="64"/>
          </top>
          <bottom style="thin">
            <color indexed="64"/>
          </bottom>
        </border>
      </dxf>
    </rfmt>
  </rm>
  <rcv guid="{7DF4551E-C251-40F3-87FF-608CBE392B54}" action="delete"/>
  <rcv guid="{7DF4551E-C251-40F3-87FF-608CBE392B54}" action="add"/>
</revisions>
</file>

<file path=xl/revisions/revisionLog8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2" sqref="A823:XFD823 A824:XFD824">
    <dxf>
      <fill>
        <patternFill patternType="solid">
          <bgColor rgb="FF00B050"/>
        </patternFill>
      </fill>
    </dxf>
  </rfmt>
  <rfmt sheetId="2" sqref="E828" start="0" length="0">
    <dxf>
      <alignment vertical="center" readingOrder="0"/>
    </dxf>
  </rfmt>
  <rcc rId="241" sId="2">
    <nc r="E828" t="inlineStr">
      <is>
        <t>1. Install and launch Ember. 
2. Rescue Coren. 
3. Loot a shield and equip it.
4. Move Lightbringer around and observe the shield.</t>
      </is>
    </nc>
  </rcc>
  <rcft rId="236" sheetId="2"/>
  <rcc rId="242" sId="2">
    <nc r="G828" t="inlineStr">
      <is>
        <t>iOS:
iPad 4 (8.3)
iPhone 5 (7.0.6)
iPad 3 (8.1.3)</t>
      </is>
    </nc>
  </rcc>
  <rcft rId="239" sheetId="2"/>
  <rcc rId="243" sId="2">
    <nc r="H828" t="inlineStr">
      <is>
        <t>C</t>
      </is>
    </nc>
  </rcc>
  <rcc rId="244" sId="2">
    <nc r="C828" t="inlineStr">
      <is>
        <t>(iOS): The Shield equipped by Lightbringer and party member is displayed hanging in the air.</t>
      </is>
    </nc>
  </rcc>
  <rcft rId="235" sheetId="2"/>
  <rcc rId="245" sId="2">
    <nc r="F828" t="inlineStr">
      <is>
        <t>Actual Result: The Shield equipped by Lightbringer and party member is displayed hanging in the air.
Expected Result: The Shield should be displayed hanging on the back of Lightbringer.</t>
      </is>
    </nc>
  </rcc>
  <rcft rId="237" sheetId="2"/>
  <rfmt sheetId="2" sqref="B828:G828">
    <dxf>
      <alignment vertical="bottom" readingOrder="0"/>
    </dxf>
  </rfmt>
  <rfmt sheetId="2" sqref="B828:G828">
    <dxf>
      <alignment vertical="top" readingOrder="0"/>
    </dxf>
  </rfmt>
  <rcc rId="246" sId="2" odxf="1" dxf="1" numFmtId="19">
    <nc r="A826">
      <v>42213</v>
    </nc>
    <odxf>
      <numFmt numFmtId="0" formatCode="General"/>
    </odxf>
    <ndxf>
      <numFmt numFmtId="19" formatCode="dd/mm/yy"/>
    </ndxf>
  </rcc>
  <rcc rId="247" sId="2">
    <nc r="C826" t="inlineStr">
      <is>
        <t>(iOS): The "Party" button overlaps the loot window when any looted item is automatically equipped.</t>
      </is>
    </nc>
  </rcc>
  <rfmt sheetId="2" sqref="E826" start="0" length="0">
    <dxf/>
  </rfmt>
  <rcc rId="248" sId="2">
    <nc r="E826" t="inlineStr">
      <is>
        <t>1. Install and launch Ember. 
2. Rescue Coren. 
3. Defeat Geral and loot a shield in the Deep Barrows.
4. Observe the "Party" button.</t>
      </is>
    </nc>
  </rcc>
  <rcc rId="249" sId="2">
    <nc r="F826" t="inlineStr">
      <is>
        <t>Actual Result: The "Party" button overlaps the loot window when any looted item is automatically equipped.
Expected Result: The game should display only the loot window.</t>
      </is>
    </nc>
  </rcc>
  <rcc rId="250" sId="2" odxf="1" dxf="1">
    <nc r="G826" t="inlineStr">
      <is>
        <t>iOS:
iPad 4 (8.3)
iPhone 5 (7.0.6)
iPad 3 (8.1.3)</t>
      </is>
    </nc>
    <odxf/>
    <ndxf/>
  </rcc>
  <rcc rId="251" sId="2">
    <nc r="H826" t="inlineStr">
      <is>
        <t>C</t>
      </is>
    </nc>
  </rcc>
  <rcc rId="252" sId="2" odxf="1" dxf="1" numFmtId="19">
    <nc r="A827">
      <v>42213</v>
    </nc>
    <odxf>
      <numFmt numFmtId="0" formatCode="General"/>
    </odxf>
    <ndxf>
      <numFmt numFmtId="19" formatCode="dd/mm/yy"/>
    </ndxf>
  </rcc>
  <rcc rId="253" sId="2">
    <nc r="C827" t="inlineStr">
      <is>
        <t>(iOS): Corren's Average damage decreases on equiping any weapon.</t>
      </is>
    </nc>
  </rcc>
  <rfmt sheetId="2" sqref="E827" start="0" length="0">
    <dxf/>
  </rfmt>
  <rcc rId="254" sId="2">
    <nc r="E827" t="inlineStr">
      <is>
        <t>1. Install and launch Ember. 
2. Rescue Coren. 
3. Open the charater info window and uneqip Corren's weapon.
4. Observe the difference in the Average Damage.</t>
      </is>
    </nc>
  </rcc>
</revisions>
</file>

<file path=xl/revisions/revisionLog8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m rId="255" sheetId="2" source="A828:H828" destination="A825:H825" sourceSheetId="2">
    <rfmt sheetId="2" sqref="A825" start="0" length="0">
      <dxf>
        <alignment horizontal="center" vertical="center" wrapText="1" readingOrder="0"/>
        <border outline="0">
          <left style="thin">
            <color indexed="64"/>
          </left>
          <right style="thin">
            <color indexed="64"/>
          </right>
          <top style="thin">
            <color indexed="64"/>
          </top>
          <bottom style="thin">
            <color indexed="64"/>
          </bottom>
        </border>
      </dxf>
    </rfmt>
    <rfmt sheetId="2" sqref="B825" start="0" length="0">
      <dxf>
        <numFmt numFmtId="164" formatCode="[$-14009]dd\ mmmm\ yyyy;@"/>
        <alignment horizontal="center" vertical="center" wrapText="1" readingOrder="0"/>
        <border outline="0">
          <left style="thin">
            <color indexed="64"/>
          </left>
          <right style="thin">
            <color indexed="64"/>
          </right>
          <top style="thin">
            <color indexed="64"/>
          </top>
          <bottom style="thin">
            <color indexed="64"/>
          </bottom>
        </border>
      </dxf>
    </rfmt>
    <rfmt sheetId="2" sqref="C825" start="0" length="0">
      <dxf>
        <alignment horizontal="left" vertical="center" wrapText="1" readingOrder="0"/>
        <border outline="0">
          <left style="thin">
            <color indexed="64"/>
          </left>
          <right style="thin">
            <color indexed="64"/>
          </right>
          <top style="thin">
            <color indexed="64"/>
          </top>
          <bottom style="thin">
            <color indexed="64"/>
          </bottom>
        </border>
      </dxf>
    </rfmt>
    <rfmt sheetId="2" sqref="D825" start="0" length="0">
      <dxf>
        <alignment vertical="top" wrapText="1" readingOrder="0"/>
        <border outline="0">
          <left style="thin">
            <color indexed="64"/>
          </left>
          <right style="thin">
            <color indexed="64"/>
          </right>
          <top style="thin">
            <color indexed="64"/>
          </top>
          <bottom style="thin">
            <color indexed="64"/>
          </bottom>
        </border>
      </dxf>
    </rfmt>
    <rfmt sheetId="2" sqref="E825" start="0" length="0">
      <dxf>
        <alignment vertical="top" wrapText="1" readingOrder="0"/>
        <border outline="0">
          <left style="thin">
            <color indexed="64"/>
          </left>
          <right style="thin">
            <color indexed="64"/>
          </right>
          <top style="thin">
            <color indexed="64"/>
          </top>
          <bottom style="thin">
            <color indexed="64"/>
          </bottom>
        </border>
      </dxf>
    </rfmt>
    <rfmt sheetId="2" sqref="F825" start="0" length="0">
      <dxf>
        <alignment vertical="top" wrapText="1" readingOrder="0"/>
        <border outline="0">
          <left style="thin">
            <color indexed="64"/>
          </left>
          <right style="thin">
            <color indexed="64"/>
          </right>
          <top style="thin">
            <color indexed="64"/>
          </top>
          <bottom style="thin">
            <color indexed="64"/>
          </bottom>
        </border>
      </dxf>
    </rfmt>
    <rfmt sheetId="2" sqref="G825" start="0" length="0">
      <dxf>
        <alignment horizontal="center" vertical="center" wrapText="1" readingOrder="0"/>
        <border outline="0">
          <left style="thin">
            <color indexed="64"/>
          </left>
          <right style="thin">
            <color indexed="64"/>
          </right>
          <top style="thin">
            <color indexed="64"/>
          </top>
          <bottom style="thin">
            <color indexed="64"/>
          </bottom>
        </border>
      </dxf>
    </rfmt>
    <rfmt sheetId="2" sqref="H825" start="0" length="0">
      <dxf>
        <alignment horizontal="center" vertical="center" wrapText="1" readingOrder="0"/>
        <border outline="0">
          <left style="thin">
            <color indexed="64"/>
          </left>
          <right style="thin">
            <color indexed="64"/>
          </right>
          <top style="thin">
            <color indexed="64"/>
          </top>
          <bottom style="thin">
            <color indexed="64"/>
          </bottom>
        </border>
      </dxf>
    </rfmt>
  </rm>
  <rcv guid="{2C5C054D-1E40-4132-8A20-E35153CA94BF}" action="delete"/>
  <rcv guid="{2C5C054D-1E40-4132-8A20-E35153CA94BF}" action="add"/>
</revisions>
</file>

<file path=xl/revisions/revisionLog8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56" sId="2">
    <oc r="C825" t="inlineStr">
      <is>
        <t>(iOS): The Shield equipped by Lightbringer and party member is displayed hanging in the air.</t>
      </is>
    </oc>
    <nc r="C825" t="inlineStr">
      <is>
        <t xml:space="preserve">(iOS): Player is able to </t>
      </is>
    </nc>
  </rcc>
</revisions>
</file>

<file path=xl/revisions/revisionLog8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57" sId="2">
    <oc r="D825" t="inlineStr">
      <is>
        <t>Note: According to the Main Quest Master Document Walter de Clare is always hostile towards the Lightbringer. So player has to kill Walter de Clare in order to aqquire the Guilded Giant Skull.</t>
      </is>
    </oc>
    <nc r="D825"/>
  </rcc>
  <rcc rId="258" sId="2">
    <nc r="D828" t="inlineStr">
      <is>
        <t>Note: According to the Main Quest Master Document Walter de Clare is always hostile towards the Lightbringer. So player has to kill Walter de Clare in order to aqquire the Guilded Giant Skull.</t>
      </is>
    </nc>
  </rcc>
</revisions>
</file>

<file path=xl/revisions/revisionLog8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59" sId="2">
    <oc r="C825" t="inlineStr">
      <is>
        <t xml:space="preserve">(iOS): Player is able to </t>
      </is>
    </oc>
    <nc r="C825" t="inlineStr">
      <is>
        <t xml:space="preserve">(iOS): The Shield equipped by Lightbringer and party member is displayed hanging in the air. </t>
      </is>
    </nc>
  </rcc>
</revisions>
</file>

<file path=xl/revisions/revisionLog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45" sId="2">
    <oc r="F883" t="inlineStr">
      <is>
        <t>Actual result: The game fails to display thumbnail image for Neale the Woodsman.
Expected Result:The game should display thumbnail image for Neale the Woodsman.</t>
      </is>
    </oc>
    <nc r="F883" t="inlineStr">
      <is>
        <t>Actual result: The game fails to display thumbnail image for Neale the Woodsman.
Expected Result: The game should display thumbnail image for Neale the Woodsman.</t>
      </is>
    </nc>
  </rcc>
  <rcc rId="846" sId="2">
    <oc r="F884" t="inlineStr">
      <is>
        <t>Actual result: The game fails to display thumbnail image for Leiliana.
Expected Result:The game should display thumbnail image for Leiliana.</t>
      </is>
    </oc>
    <nc r="F884" t="inlineStr">
      <is>
        <t>Actual result: The game fails to display thumbnail image for Leiliana.
Expected Result: The game should display thumbnail image for Leiliana.</t>
      </is>
    </nc>
  </rcc>
</revisions>
</file>

<file path=xl/revisions/revisionLog9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60" sId="2">
    <nc r="F827" t="inlineStr">
      <is>
        <t xml:space="preserve">Actual Result: </t>
      </is>
    </nc>
  </rcc>
</revisions>
</file>

<file path=xl/revisions/revisionLog9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61" sId="2" odxf="1" dxf="1" numFmtId="19">
    <nc r="A828">
      <v>42213</v>
    </nc>
    <odxf>
      <numFmt numFmtId="0" formatCode="General"/>
    </odxf>
    <ndxf>
      <numFmt numFmtId="19" formatCode="m/d/yyyy"/>
    </ndxf>
  </rcc>
  <rfmt sheetId="2" sqref="A828:XFD828">
    <dxf>
      <alignment vertical="top" readingOrder="0"/>
    </dxf>
  </rfmt>
  <rcc rId="262" sId="2">
    <nc r="C828" t="inlineStr">
      <is>
        <t>(iOS): Player is able to collect</t>
      </is>
    </nc>
  </rcc>
</revisions>
</file>

<file path=xl/revisions/revisionLog9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63" sId="2">
    <oc r="E827" t="inlineStr">
      <is>
        <t>1. Install and launch Ember. 
2. Rescue Coren. 
3. Open the charater info window and uneqip Corren's weapon.
4. Observe the difference in the Average Damage.</t>
      </is>
    </oc>
    <nc r="E827" t="inlineStr">
      <is>
        <t>1. Install and launch Ember. 
2. Rescue Coren. 
3. Open the charater info window and uneqip Corren's weapon.
4. Observe the difference in the Average Damage when a wepon is euqipped and when no weapon is equipped .</t>
      </is>
    </nc>
  </rcc>
  <rcc rId="264" sId="2">
    <oc r="F827" t="inlineStr">
      <is>
        <t xml:space="preserve">Actual Result: </t>
      </is>
    </oc>
    <nc r="F827" t="inlineStr">
      <is>
        <t>Actual Result: Corren's Average damage decreases on equiping any weapon.
Expected Result: Corren's Average Damage should increase when a weapon is equipped.</t>
      </is>
    </nc>
  </rcc>
  <rcc rId="265" sId="2" odxf="1" dxf="1">
    <nc r="G827" t="inlineStr">
      <is>
        <t>iOS:
iPad 4 (8.3)
iPhone 5 (7.0.6)
iPad 3 (8.1.3)</t>
      </is>
    </nc>
    <odxf/>
    <ndxf/>
  </rcc>
  <rcc rId="266" sId="2">
    <nc r="H827" t="inlineStr">
      <is>
        <t>B</t>
      </is>
    </nc>
  </rcc>
  <rcv guid="{2C5C054D-1E40-4132-8A20-E35153CA94BF}" action="delete"/>
  <rcv guid="{2C5C054D-1E40-4132-8A20-E35153CA94BF}" action="add"/>
</revisions>
</file>

<file path=xl/revisions/revisionLog9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67" sId="2">
    <oc r="C828" t="inlineStr">
      <is>
        <t>(iOS): Player is able to collect</t>
      </is>
    </oc>
    <nc r="C828" t="inlineStr">
      <is>
        <t>(iOS): Player is able to collect the Guilded Giant Skull from Walter de Clare without talking with him during the quest 'A Noble Burden' in City of Light.</t>
      </is>
    </nc>
  </rcc>
  <rcc rId="268" sId="2">
    <nc r="E828" t="inlineStr">
      <is>
        <t>1. Install and launch Ember. 
2. Rescue Coren. 
3. Start the quest 'A Noble Burden'.
4.Go to Walter de Clare's house at co-ordinates () in City of Light.
5. Collect the Gilded Giant Skull without talking with Walter de Clare.</t>
      </is>
    </nc>
  </rcc>
</revisions>
</file>

<file path=xl/revisions/revisionLog9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69" sId="2">
    <nc r="F828" t="inlineStr">
      <is>
        <t>Actual Result: Player is able to collect the Gilded Giant Skull from Walter de Clare without talking with him.
Expected Result: Player should be able to collect the Gilded Giant Skull from Walter de Clare after talking with him.</t>
      </is>
    </nc>
  </rcc>
</revisions>
</file>

<file path=xl/revisions/revisionLog9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2" sqref="G828">
    <dxf>
      <alignment horizontal="left" readingOrder="0"/>
    </dxf>
  </rfmt>
  <rcc rId="270" sId="2">
    <nc r="G828" t="inlineStr">
      <is>
        <t>iOS:
iPad 4 (8.3)
iPhone 5 (7.0.6)
iPad 3 (8.1.3)</t>
      </is>
    </nc>
  </rcc>
  <rcc rId="271" sId="2">
    <nc r="H828" t="inlineStr">
      <is>
        <t>C</t>
      </is>
    </nc>
  </rcc>
  <rfmt sheetId="2" sqref="A828:XFD828">
    <dxf>
      <alignment horizontal="left" readingOrder="0"/>
    </dxf>
  </rfmt>
  <rfmt sheetId="2" sqref="H828">
    <dxf>
      <alignment vertical="center" readingOrder="0"/>
    </dxf>
  </rfmt>
  <rfmt sheetId="2" sqref="H828">
    <dxf>
      <alignment horizontal="center" readingOrder="0"/>
    </dxf>
  </rfmt>
  <rcv guid="{7DF4551E-C251-40F3-87FF-608CBE392B54}" action="delete"/>
  <rcv guid="{7DF4551E-C251-40F3-87FF-608CBE392B54}" action="add"/>
</revisions>
</file>

<file path=xl/revisions/revisionLog9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2" sId="2">
    <oc r="D828" t="inlineStr">
      <is>
        <t>Note: According to the Main Quest Master Document Walter de Clare is always hostile towards the Lightbringer. So player has to kill Walter de Clare in order to aqquire the Guilded Giant Skull.</t>
      </is>
    </oc>
    <nc r="D828" t="inlineStr">
      <is>
        <t>Note: According to the Main Quest Master Document Walter de Clare is always hostile towards the Lightbringer. So player has to kill Walter de Clare in order to aqquire the Gilded Giant Skull.</t>
      </is>
    </nc>
  </rcc>
  <rcc rId="273" sId="2">
    <oc r="C828" t="inlineStr">
      <is>
        <t>(iOS): Player is able to collect the Guilded Giant Skull from Walter de Clare without talking with him during the quest 'A Noble Burden' in City of Light.</t>
      </is>
    </oc>
    <nc r="C828" t="inlineStr">
      <is>
        <t>(iOS): Player is able to collect the Gilded Giant Skull from Walter de Clare without talking with him during the quest 'A Noble Burden' in City of Light.</t>
      </is>
    </nc>
  </rcc>
</revisions>
</file>

<file path=xl/revisions/revisionLog9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2" sqref="A828">
    <dxf>
      <alignment vertical="center" readingOrder="0"/>
    </dxf>
  </rfmt>
  <rfmt sheetId="2" sqref="A828">
    <dxf>
      <alignment horizontal="center" readingOrder="0"/>
    </dxf>
  </rfmt>
</revisions>
</file>

<file path=xl/revisions/revisionLog9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4" sId="2">
    <oc r="C827" t="inlineStr">
      <is>
        <t>(iOS): Corren's Average damage decreases on equiping any weapon.</t>
      </is>
    </oc>
    <nc r="C827" t="inlineStr">
      <is>
        <t>(iOS): Coren's Average damage decreases on equipping any weapon.</t>
      </is>
    </nc>
  </rcc>
  <rcc rId="275" sId="2">
    <oc r="E827" t="inlineStr">
      <is>
        <t>1. Install and launch Ember. 
2. Rescue Coren. 
3. Open the charater info window and uneqip Corren's weapon.
4. Observe the difference in the Average Damage when a wepon is euqipped and when no weapon is equipped .</t>
      </is>
    </oc>
    <nc r="E827" t="inlineStr">
      <is>
        <t>1. Install and launch Ember. 
2. Rescue Coren. 
3. Open the character info window and unequipped Coren's weapon.
4. Observe the difference in the Average Damage when a weapon is equipped and when no weapon is equipped .</t>
      </is>
    </nc>
  </rcc>
  <rcc rId="276" sId="2">
    <oc r="F827" t="inlineStr">
      <is>
        <t>Actual Result: Corren's Average damage decreases on equiping any weapon.
Expected Result: Corren's Average Damage should increase when a weapon is equipped.</t>
      </is>
    </oc>
    <nc r="F827" t="inlineStr">
      <is>
        <t>Actual Result: Coren's Average damage decreases on equipping any weapon.
Expected Result: Coren's Average Damage should increase when a weapon is equipped.</t>
      </is>
    </nc>
  </rcc>
</revisions>
</file>

<file path=xl/revisions/revisionLog9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7" sId="2" odxf="1" dxf="1" numFmtId="19">
    <nc r="A829">
      <v>42213</v>
    </nc>
    <odxf>
      <numFmt numFmtId="0" formatCode="General"/>
    </odxf>
    <ndxf>
      <numFmt numFmtId="19" formatCode="m/d/yyyy"/>
    </ndxf>
  </rcc>
  <rcc rId="278" sId="2">
    <nc r="C829" t="inlineStr">
      <is>
        <t>(iOS):  Lightbringer appear stuck in the house at Pinnacle near co ordinates (50078, 50040, 0).</t>
      </is>
    </nc>
  </rcc>
  <rcc rId="279" sId="2">
    <nc r="E829" t="inlineStr">
      <is>
        <t>1. Install and launch Ember. 
2. Rescue Coren.
3. Move to the co ordinates (50078, 50040, 0) in Pinnacle. 
4. Move around the house. (Refer to the attachment)</t>
      </is>
    </nc>
  </rcc>
  <rcc rId="280" sId="2">
    <nc r="F829" t="inlineStr">
      <is>
        <t>Actual Result: Lightbringer appear stuck.
Expected Result: Lightbringer should move freely around the world without getting stuck.</t>
      </is>
    </nc>
  </rcc>
  <rcc rId="281" sId="2">
    <nc r="G829" t="inlineStr">
      <is>
        <t>iOS:
iPad 4 (8.3)
iPhone 5 (7.0.6)
iPad 3 (8.1.3)</t>
      </is>
    </nc>
  </rcc>
  <rcc rId="282" sId="2">
    <nc r="H829" t="inlineStr">
      <is>
        <t>A</t>
      </is>
    </nc>
  </rcc>
  <rfmt sheetId="2" sqref="C829">
    <dxf>
      <alignment vertical="center" readingOrder="0"/>
    </dxf>
  </rfmt>
  <rfmt sheetId="2" sqref="E829">
    <dxf>
      <alignment vertical="center" readingOrder="0"/>
    </dxf>
  </rfmt>
  <rfmt sheetId="2" sqref="F829">
    <dxf>
      <alignment vertical="center" readingOrder="0"/>
    </dxf>
  </rfmt>
  <rfmt sheetId="2" sqref="G829">
    <dxf>
      <alignment vertical="center" readingOrder="0"/>
    </dxf>
  </rfmt>
  <rcv guid="{593A38EA-6369-46DF-89FC-BAE59B706430}" action="delete"/>
  <rcv guid="{593A38EA-6369-46DF-89FC-BAE59B706430}" action="add"/>
</revisions>
</file>

<file path=xl/revisions/userNames.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4">
  <userInfo guid="{28E2CBCA-8B3E-4F71-A6E1-08608DDCC1BF}" name="Amey Sumant" id="-695474713" dateTime="2015-07-28T12:20:32"/>
  <userInfo guid="{673BE6E5-9FF0-4673-B9C1-DF66E7FD5B91}" name="Vaibhav Kalambe" id="-2046596591" dateTime="2015-08-14T14:10:17"/>
  <userInfo guid="{AF9ECC84-FF05-443A-9D14-52B1EDA35567}" name="Amey Sumant" id="-695482042" dateTime="2015-08-14T16:56:49"/>
  <userInfo guid="{6C5FCE0B-EF04-4351-8D9E-746B0BA5BC86}" name="Shriraj Khalkar" id="-1760360766" dateTime="2016-04-04T10:40:57"/>
</us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8.bin"/><Relationship Id="rId13" Type="http://schemas.openxmlformats.org/officeDocument/2006/relationships/printerSettings" Target="../printerSettings/printerSettings13.bin"/><Relationship Id="rId18" Type="http://schemas.openxmlformats.org/officeDocument/2006/relationships/printerSettings" Target="../printerSettings/printerSettings18.bin"/><Relationship Id="rId3" Type="http://schemas.openxmlformats.org/officeDocument/2006/relationships/printerSettings" Target="../printerSettings/printerSettings3.bin"/><Relationship Id="rId7" Type="http://schemas.openxmlformats.org/officeDocument/2006/relationships/printerSettings" Target="../printerSettings/printerSettings7.bin"/><Relationship Id="rId12" Type="http://schemas.openxmlformats.org/officeDocument/2006/relationships/printerSettings" Target="../printerSettings/printerSettings12.bin"/><Relationship Id="rId17" Type="http://schemas.openxmlformats.org/officeDocument/2006/relationships/printerSettings" Target="../printerSettings/printerSettings17.bin"/><Relationship Id="rId2" Type="http://schemas.openxmlformats.org/officeDocument/2006/relationships/printerSettings" Target="../printerSettings/printerSettings2.bin"/><Relationship Id="rId16" Type="http://schemas.openxmlformats.org/officeDocument/2006/relationships/printerSettings" Target="../printerSettings/printerSettings16.bin"/><Relationship Id="rId1" Type="http://schemas.openxmlformats.org/officeDocument/2006/relationships/printerSettings" Target="../printerSettings/printerSettings1.bin"/><Relationship Id="rId6" Type="http://schemas.openxmlformats.org/officeDocument/2006/relationships/printerSettings" Target="../printerSettings/printerSettings6.bin"/><Relationship Id="rId11" Type="http://schemas.openxmlformats.org/officeDocument/2006/relationships/printerSettings" Target="../printerSettings/printerSettings11.bin"/><Relationship Id="rId5" Type="http://schemas.openxmlformats.org/officeDocument/2006/relationships/printerSettings" Target="../printerSettings/printerSettings5.bin"/><Relationship Id="rId15" Type="http://schemas.openxmlformats.org/officeDocument/2006/relationships/printerSettings" Target="../printerSettings/printerSettings15.bin"/><Relationship Id="rId10" Type="http://schemas.openxmlformats.org/officeDocument/2006/relationships/printerSettings" Target="../printerSettings/printerSettings10.bin"/><Relationship Id="rId19" Type="http://schemas.openxmlformats.org/officeDocument/2006/relationships/printerSettings" Target="../printerSettings/printerSettings19.bin"/><Relationship Id="rId4" Type="http://schemas.openxmlformats.org/officeDocument/2006/relationships/printerSettings" Target="../printerSettings/printerSettings4.bin"/><Relationship Id="rId9" Type="http://schemas.openxmlformats.org/officeDocument/2006/relationships/printerSettings" Target="../printerSettings/printerSettings9.bin"/><Relationship Id="rId14" Type="http://schemas.openxmlformats.org/officeDocument/2006/relationships/printerSettings" Target="../printerSettings/printerSettings14.bin"/></Relationships>
</file>

<file path=xl/worksheets/_rels/sheet3.xml.rels><?xml version="1.0" encoding="UTF-8" standalone="yes"?>
<Relationships xmlns="http://schemas.openxmlformats.org/package/2006/relationships"><Relationship Id="rId8" Type="http://schemas.openxmlformats.org/officeDocument/2006/relationships/printerSettings" Target="../printerSettings/printerSettings27.bin"/><Relationship Id="rId13" Type="http://schemas.openxmlformats.org/officeDocument/2006/relationships/printerSettings" Target="../printerSettings/printerSettings32.bin"/><Relationship Id="rId18" Type="http://schemas.openxmlformats.org/officeDocument/2006/relationships/printerSettings" Target="../printerSettings/printerSettings37.bin"/><Relationship Id="rId3" Type="http://schemas.openxmlformats.org/officeDocument/2006/relationships/printerSettings" Target="../printerSettings/printerSettings22.bin"/><Relationship Id="rId7" Type="http://schemas.openxmlformats.org/officeDocument/2006/relationships/printerSettings" Target="../printerSettings/printerSettings26.bin"/><Relationship Id="rId12" Type="http://schemas.openxmlformats.org/officeDocument/2006/relationships/printerSettings" Target="../printerSettings/printerSettings31.bin"/><Relationship Id="rId17" Type="http://schemas.openxmlformats.org/officeDocument/2006/relationships/printerSettings" Target="../printerSettings/printerSettings36.bin"/><Relationship Id="rId2" Type="http://schemas.openxmlformats.org/officeDocument/2006/relationships/printerSettings" Target="../printerSettings/printerSettings21.bin"/><Relationship Id="rId16" Type="http://schemas.openxmlformats.org/officeDocument/2006/relationships/printerSettings" Target="../printerSettings/printerSettings35.bin"/><Relationship Id="rId1" Type="http://schemas.openxmlformats.org/officeDocument/2006/relationships/printerSettings" Target="../printerSettings/printerSettings20.bin"/><Relationship Id="rId6" Type="http://schemas.openxmlformats.org/officeDocument/2006/relationships/printerSettings" Target="../printerSettings/printerSettings25.bin"/><Relationship Id="rId11" Type="http://schemas.openxmlformats.org/officeDocument/2006/relationships/printerSettings" Target="../printerSettings/printerSettings30.bin"/><Relationship Id="rId5" Type="http://schemas.openxmlformats.org/officeDocument/2006/relationships/printerSettings" Target="../printerSettings/printerSettings24.bin"/><Relationship Id="rId15" Type="http://schemas.openxmlformats.org/officeDocument/2006/relationships/printerSettings" Target="../printerSettings/printerSettings34.bin"/><Relationship Id="rId10" Type="http://schemas.openxmlformats.org/officeDocument/2006/relationships/printerSettings" Target="../printerSettings/printerSettings29.bin"/><Relationship Id="rId19" Type="http://schemas.openxmlformats.org/officeDocument/2006/relationships/printerSettings" Target="../printerSettings/printerSettings38.bin"/><Relationship Id="rId4" Type="http://schemas.openxmlformats.org/officeDocument/2006/relationships/printerSettings" Target="../printerSettings/printerSettings23.bin"/><Relationship Id="rId9" Type="http://schemas.openxmlformats.org/officeDocument/2006/relationships/printerSettings" Target="../printerSettings/printerSettings28.bin"/><Relationship Id="rId14" Type="http://schemas.openxmlformats.org/officeDocument/2006/relationships/printerSettings" Target="../printerSettings/printerSettings3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16"/>
  <sheetViews>
    <sheetView workbookViewId="0">
      <selection activeCell="D14" sqref="D14"/>
    </sheetView>
  </sheetViews>
  <sheetFormatPr defaultRowHeight="15" x14ac:dyDescent="0.25"/>
  <cols>
    <col min="2" max="2" width="11.85546875" customWidth="1"/>
    <col min="3" max="3" width="11" customWidth="1"/>
    <col min="5" max="5" width="10.28515625" customWidth="1"/>
    <col min="6" max="6" width="17.140625" customWidth="1"/>
  </cols>
  <sheetData>
    <row r="2" spans="2:6" x14ac:dyDescent="0.25">
      <c r="B2" s="1"/>
      <c r="C2" s="1"/>
      <c r="D2" s="1"/>
      <c r="E2" s="1"/>
      <c r="F2" s="1"/>
    </row>
    <row r="3" spans="2:6" x14ac:dyDescent="0.25">
      <c r="B3" s="1"/>
      <c r="C3" s="1"/>
      <c r="D3" s="1"/>
      <c r="E3" s="1"/>
      <c r="F3" s="1"/>
    </row>
    <row r="4" spans="2:6" x14ac:dyDescent="0.25">
      <c r="B4" s="1"/>
      <c r="C4" s="1"/>
      <c r="D4" s="1"/>
      <c r="E4" s="1"/>
      <c r="F4" s="1"/>
    </row>
    <row r="5" spans="2:6" x14ac:dyDescent="0.25">
      <c r="B5" s="1"/>
      <c r="C5" s="1"/>
      <c r="D5" s="1"/>
      <c r="E5" s="1"/>
      <c r="F5" s="1"/>
    </row>
    <row r="6" spans="2:6" x14ac:dyDescent="0.25">
      <c r="B6" s="1"/>
      <c r="C6" s="1"/>
      <c r="D6" s="1"/>
      <c r="E6" s="1"/>
      <c r="F6" s="1"/>
    </row>
    <row r="7" spans="2:6" x14ac:dyDescent="0.25">
      <c r="B7" s="1"/>
      <c r="C7" s="1"/>
      <c r="D7" s="1"/>
      <c r="E7" s="1"/>
      <c r="F7" s="1"/>
    </row>
    <row r="11" spans="2:6" ht="15.75" thickBot="1" x14ac:dyDescent="0.3"/>
    <row r="12" spans="2:6" ht="30" x14ac:dyDescent="0.25">
      <c r="B12" s="14" t="s">
        <v>6</v>
      </c>
      <c r="C12" s="232" t="s">
        <v>7</v>
      </c>
      <c r="D12" s="234" t="s">
        <v>8</v>
      </c>
      <c r="E12" s="234" t="s">
        <v>9</v>
      </c>
      <c r="F12" s="236" t="s">
        <v>10</v>
      </c>
    </row>
    <row r="13" spans="2:6" ht="15.75" thickBot="1" x14ac:dyDescent="0.3">
      <c r="B13" s="15"/>
      <c r="C13" s="233"/>
      <c r="D13" s="235"/>
      <c r="E13" s="235"/>
      <c r="F13" s="237"/>
    </row>
    <row r="14" spans="2:6" x14ac:dyDescent="0.25">
      <c r="B14" s="16" t="s">
        <v>14</v>
      </c>
      <c r="C14" s="23" t="s">
        <v>11</v>
      </c>
      <c r="D14" s="17">
        <f>COUNTA(PC!D2:D6)</f>
        <v>5</v>
      </c>
      <c r="E14" s="17">
        <f>COUNTA(PC!I10:I298)</f>
        <v>0</v>
      </c>
      <c r="F14" s="18">
        <f>PC!G7</f>
        <v>0</v>
      </c>
    </row>
    <row r="15" spans="2:6" ht="15.75" thickBot="1" x14ac:dyDescent="0.3">
      <c r="B15" s="16" t="s">
        <v>15</v>
      </c>
      <c r="C15" s="29" t="s">
        <v>12</v>
      </c>
      <c r="D15" s="17">
        <f>COUNTA(iPad!E10:E300)</f>
        <v>125</v>
      </c>
      <c r="E15" s="17">
        <f>COUNTA(iPad!I10:I300)</f>
        <v>5</v>
      </c>
      <c r="F15" s="18">
        <f>iPad!G7</f>
        <v>0</v>
      </c>
    </row>
    <row r="16" spans="2:6" ht="15.75" thickBot="1" x14ac:dyDescent="0.3">
      <c r="B16" s="21"/>
      <c r="C16" s="19" t="s">
        <v>4</v>
      </c>
      <c r="D16" s="19">
        <f>SUM(D15:D15)</f>
        <v>125</v>
      </c>
      <c r="E16" s="20">
        <f>SUM(E15:E15)</f>
        <v>5</v>
      </c>
      <c r="F16" s="24">
        <f>SUM(F15:F15)</f>
        <v>0</v>
      </c>
    </row>
  </sheetData>
  <customSheetViews>
    <customSheetView guid="{7DF4551E-C251-40F3-87FF-608CBE392B54}">
      <selection activeCell="D14" sqref="D14"/>
      <pageMargins left="0.7" right="0.7" top="0.75" bottom="0.75" header="0.3" footer="0.3"/>
    </customSheetView>
    <customSheetView guid="{F655A1DB-A635-4A14-9DD1-08CEEC12509B}">
      <selection activeCell="I16" sqref="I16"/>
      <pageMargins left="0.7" right="0.7" top="0.75" bottom="0.75" header="0.3" footer="0.3"/>
    </customSheetView>
    <customSheetView guid="{E12EC3CC-80EE-4C49-81F2-3CBE8E970EEE}">
      <selection activeCell="D14" sqref="D14"/>
      <pageMargins left="0.7" right="0.7" top="0.75" bottom="0.75" header="0.3" footer="0.3"/>
    </customSheetView>
    <customSheetView guid="{F4358C98-4CDF-442A-A669-36FBC5916AF4}">
      <selection activeCell="D14" sqref="D14"/>
      <pageMargins left="0.7" right="0.7" top="0.75" bottom="0.75" header="0.3" footer="0.3"/>
    </customSheetView>
    <customSheetView guid="{391CAB05-7206-4D47-BA3F-8E77B9A9D47B}">
      <selection activeCell="D14" sqref="D14"/>
      <pageMargins left="0.7" right="0.7" top="0.75" bottom="0.75" header="0.3" footer="0.3"/>
    </customSheetView>
    <customSheetView guid="{D205ACA6-0032-45AE-82E1-F539CB16F90D}">
      <selection activeCell="D14" sqref="D14"/>
      <pageMargins left="0.7" right="0.7" top="0.75" bottom="0.75" header="0.3" footer="0.3"/>
    </customSheetView>
    <customSheetView guid="{30B49334-C35A-4960-BE44-2EC2E238097C}">
      <selection activeCell="D14" sqref="D14"/>
      <pageMargins left="0.7" right="0.7" top="0.75" bottom="0.75" header="0.3" footer="0.3"/>
    </customSheetView>
    <customSheetView guid="{D3D3C082-1419-45AA-9583-F3B38AA1A5AF}">
      <selection activeCell="I16" sqref="I16"/>
      <pageMargins left="0.7" right="0.7" top="0.75" bottom="0.75" header="0.3" footer="0.3"/>
    </customSheetView>
    <customSheetView guid="{CDF47866-F4FF-4660-9D99-B420BC24BE2F}">
      <selection activeCell="I16" sqref="I16"/>
      <pageMargins left="0.7" right="0.7" top="0.75" bottom="0.75" header="0.3" footer="0.3"/>
    </customSheetView>
    <customSheetView guid="{98963DF6-6A1C-4016-B155-89240FD00545}">
      <selection activeCell="I16" sqref="I16"/>
      <pageMargins left="0.7" right="0.7" top="0.75" bottom="0.75" header="0.3" footer="0.3"/>
    </customSheetView>
    <customSheetView guid="{371020FC-C6AE-490B-86BE-EA879084DBA0}">
      <selection activeCell="D14" sqref="D14"/>
      <pageMargins left="0.7" right="0.7" top="0.75" bottom="0.75" header="0.3" footer="0.3"/>
    </customSheetView>
    <customSheetView guid="{2924C8FC-B72C-4DBA-BA31-4DB54D3B0F44}">
      <selection activeCell="D14" sqref="D14"/>
      <pageMargins left="0.7" right="0.7" top="0.75" bottom="0.75" header="0.3" footer="0.3"/>
    </customSheetView>
    <customSheetView guid="{44C253CE-00B8-4E6C-896F-A5FFC14DA49C}">
      <selection activeCell="D14" sqref="D14"/>
      <pageMargins left="0.7" right="0.7" top="0.75" bottom="0.75" header="0.3" footer="0.3"/>
    </customSheetView>
    <customSheetView guid="{066491A6-9817-47D4-A98F-1248D7430CC5}">
      <selection activeCell="D14" sqref="D14"/>
      <pageMargins left="0.7" right="0.7" top="0.75" bottom="0.75" header="0.3" footer="0.3"/>
    </customSheetView>
    <customSheetView guid="{7198B7B9-A261-45E0-BC81-3F0A6B6D2344}">
      <selection activeCell="I16" sqref="I16"/>
      <pageMargins left="0.7" right="0.7" top="0.75" bottom="0.75" header="0.3" footer="0.3"/>
    </customSheetView>
    <customSheetView guid="{6A86AE28-250B-4997-A9B9-7587CF000022}">
      <selection activeCell="I16" sqref="I16"/>
      <pageMargins left="0.7" right="0.7" top="0.75" bottom="0.75" header="0.3" footer="0.3"/>
    </customSheetView>
    <customSheetView guid="{2C5C054D-1E40-4132-8A20-E35153CA94BF}">
      <selection activeCell="D14" sqref="D14"/>
      <pageMargins left="0.7" right="0.7" top="0.75" bottom="0.75" header="0.3" footer="0.3"/>
    </customSheetView>
    <customSheetView guid="{593A38EA-6369-46DF-89FC-BAE59B706430}">
      <selection activeCell="D14" sqref="D14"/>
      <pageMargins left="0.7" right="0.7" top="0.75" bottom="0.75" header="0.3" footer="0.3"/>
    </customSheetView>
  </customSheetViews>
  <mergeCells count="4">
    <mergeCell ref="C12:C13"/>
    <mergeCell ref="D12:D13"/>
    <mergeCell ref="E12:E13"/>
    <mergeCell ref="F12:F13"/>
  </mergeCells>
  <hyperlinks>
    <hyperlink ref="C14" location="Kushal!A1" display="Resource 1"/>
    <hyperlink ref="C15" location="Akshay!A1" display="Resource 2"/>
  </hyperlink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1226"/>
  <sheetViews>
    <sheetView tabSelected="1" zoomScaleNormal="85" workbookViewId="0">
      <pane ySplit="9" topLeftCell="A10" activePane="bottomLeft" state="frozen"/>
      <selection pane="bottomLeft" activeCell="D13" sqref="D13"/>
    </sheetView>
  </sheetViews>
  <sheetFormatPr defaultRowHeight="15" x14ac:dyDescent="0.25"/>
  <cols>
    <col min="1" max="1" width="11.42578125" style="3" customWidth="1"/>
    <col min="2" max="2" width="14.140625" style="27" bestFit="1" customWidth="1"/>
    <col min="3" max="3" width="27.28515625" style="4" customWidth="1"/>
    <col min="4" max="4" width="18.5703125" style="5" customWidth="1"/>
    <col min="5" max="5" width="35.85546875" style="5" customWidth="1"/>
    <col min="6" max="6" width="28.7109375" style="5" customWidth="1"/>
    <col min="7" max="7" width="19.28515625" style="3" customWidth="1"/>
    <col min="8" max="9" width="9.140625" style="3"/>
    <col min="10" max="10" width="10.5703125" style="30" customWidth="1"/>
    <col min="11" max="16384" width="9.140625" style="1"/>
  </cols>
  <sheetData>
    <row r="1" spans="1:10" ht="15.75" thickBot="1" x14ac:dyDescent="0.3">
      <c r="A1" s="9"/>
      <c r="B1" s="25"/>
      <c r="C1" s="88"/>
      <c r="D1" s="89" t="s">
        <v>3</v>
      </c>
      <c r="E1" s="90" t="s">
        <v>5</v>
      </c>
      <c r="F1" s="1"/>
      <c r="G1" s="1"/>
      <c r="H1" s="1"/>
      <c r="I1" s="9"/>
      <c r="J1" s="141"/>
    </row>
    <row r="2" spans="1:10" x14ac:dyDescent="0.25">
      <c r="A2" s="9"/>
      <c r="B2" s="25"/>
      <c r="C2" s="127" t="s">
        <v>16</v>
      </c>
      <c r="D2" s="189">
        <f>COUNTIF($H$10:$H$499,C2)</f>
        <v>0</v>
      </c>
      <c r="E2" s="92">
        <f ca="1">COUNTIFS($A$10:$A$247,TODAY(),$H$10:$H$247,"A")</f>
        <v>0</v>
      </c>
      <c r="F2" s="1"/>
      <c r="G2" s="1"/>
      <c r="H2" s="1"/>
      <c r="I2" s="9"/>
      <c r="J2" s="141"/>
    </row>
    <row r="3" spans="1:10" x14ac:dyDescent="0.25">
      <c r="A3" s="9"/>
      <c r="B3" s="25"/>
      <c r="C3" s="127" t="s">
        <v>18</v>
      </c>
      <c r="D3" s="3">
        <f>COUNTIF($H$10:$H$499,C3)</f>
        <v>0</v>
      </c>
      <c r="E3" s="92">
        <f ca="1">COUNTIFS($A$10:$A$247,TODAY(),$H$10:$H$247,"B")</f>
        <v>0</v>
      </c>
      <c r="F3" s="1"/>
      <c r="G3" s="1"/>
      <c r="H3" s="1"/>
      <c r="I3" s="9"/>
      <c r="J3" s="141"/>
    </row>
    <row r="4" spans="1:10" x14ac:dyDescent="0.25">
      <c r="A4" s="9"/>
      <c r="B4" s="25"/>
      <c r="C4" s="127" t="s">
        <v>19</v>
      </c>
      <c r="D4" s="3">
        <f>COUNTIF($H$10:$H$499,C4)</f>
        <v>0</v>
      </c>
      <c r="E4" s="92">
        <f ca="1">COUNTIFS($A$10:$A$247,TODAY(),$H$10:$H$247,"C")</f>
        <v>0</v>
      </c>
      <c r="F4" s="1" t="s">
        <v>265</v>
      </c>
      <c r="G4" s="1"/>
      <c r="H4" s="1"/>
      <c r="I4" s="9"/>
      <c r="J4" s="141"/>
    </row>
    <row r="5" spans="1:10" x14ac:dyDescent="0.25">
      <c r="A5" s="9"/>
      <c r="B5" s="25"/>
      <c r="C5" s="127" t="s">
        <v>20</v>
      </c>
      <c r="D5" s="3">
        <f>COUNTIF($H$10:$H$499,C5)</f>
        <v>0</v>
      </c>
      <c r="E5" s="92">
        <f ca="1">COUNTIFS($A$10:$A$247,TODAY(),$H$10:$H$247,"D")</f>
        <v>0</v>
      </c>
      <c r="F5" s="1"/>
      <c r="G5" s="1"/>
      <c r="H5" s="1"/>
      <c r="I5" s="9"/>
      <c r="J5" s="141"/>
    </row>
    <row r="6" spans="1:10" ht="15.75" thickBot="1" x14ac:dyDescent="0.3">
      <c r="A6" s="9"/>
      <c r="B6" s="25"/>
      <c r="C6" s="128" t="s">
        <v>2</v>
      </c>
      <c r="D6" s="8">
        <f>COUNTIF($H$9:$H$195,C6)</f>
        <v>0</v>
      </c>
      <c r="E6" s="94">
        <f ca="1">COUNTIFS($A$10:$A$247,TODAY(),$H$10:$H$247,"Trivial")</f>
        <v>0</v>
      </c>
      <c r="F6" s="1"/>
      <c r="G6" s="1"/>
      <c r="H6" s="1"/>
      <c r="I6" s="9"/>
      <c r="J6" s="141"/>
    </row>
    <row r="7" spans="1:10" ht="15.75" thickBot="1" x14ac:dyDescent="0.3">
      <c r="A7" s="9"/>
      <c r="B7" s="25"/>
      <c r="C7" s="129" t="s">
        <v>4</v>
      </c>
      <c r="D7" s="12">
        <f>SUM(D2:D6)</f>
        <v>0</v>
      </c>
      <c r="E7" s="13">
        <f ca="1">SUM(E2:E6)</f>
        <v>0</v>
      </c>
      <c r="F7" s="1"/>
      <c r="G7" s="1"/>
      <c r="H7" s="1"/>
      <c r="I7" s="9"/>
      <c r="J7" s="141"/>
    </row>
    <row r="8" spans="1:10" x14ac:dyDescent="0.25">
      <c r="A8" s="9"/>
      <c r="B8" s="25"/>
      <c r="C8" s="10"/>
      <c r="D8" s="11"/>
      <c r="E8" s="11"/>
      <c r="F8" s="11"/>
      <c r="G8" s="9"/>
      <c r="H8" s="9"/>
      <c r="I8" s="9"/>
      <c r="J8" s="141"/>
    </row>
    <row r="9" spans="1:10" s="7" customFormat="1" x14ac:dyDescent="0.25">
      <c r="A9" s="26" t="s">
        <v>0</v>
      </c>
      <c r="B9" s="26" t="s">
        <v>231</v>
      </c>
      <c r="C9" s="6" t="s">
        <v>1</v>
      </c>
      <c r="D9" s="6" t="s">
        <v>244</v>
      </c>
      <c r="E9" s="6" t="s">
        <v>22</v>
      </c>
      <c r="F9" s="6" t="s">
        <v>13</v>
      </c>
      <c r="G9" s="6" t="s">
        <v>243</v>
      </c>
      <c r="H9" s="6" t="s">
        <v>17</v>
      </c>
      <c r="I9" s="22" t="s">
        <v>21</v>
      </c>
      <c r="J9" s="142" t="s">
        <v>229</v>
      </c>
    </row>
    <row r="10" spans="1:10" s="2" customFormat="1" x14ac:dyDescent="0.25">
      <c r="A10" s="98"/>
      <c r="B10" s="3"/>
      <c r="C10" s="54"/>
      <c r="D10" s="54"/>
      <c r="E10" s="30"/>
      <c r="F10" s="33"/>
      <c r="G10" s="30"/>
      <c r="H10" s="99"/>
      <c r="I10" s="3"/>
      <c r="J10" s="30"/>
    </row>
    <row r="11" spans="1:10" x14ac:dyDescent="0.25">
      <c r="A11" s="98"/>
      <c r="B11" s="3"/>
      <c r="C11" s="30"/>
      <c r="D11" s="30"/>
      <c r="E11" s="36"/>
      <c r="F11" s="33"/>
      <c r="G11" s="30"/>
      <c r="H11" s="99"/>
    </row>
    <row r="12" spans="1:10" x14ac:dyDescent="0.25">
      <c r="A12" s="98"/>
      <c r="B12" s="3"/>
      <c r="C12" s="100"/>
      <c r="D12" s="36"/>
      <c r="E12" s="36"/>
      <c r="F12" s="101"/>
      <c r="G12" s="36"/>
      <c r="H12" s="102"/>
    </row>
    <row r="13" spans="1:10" x14ac:dyDescent="0.25">
      <c r="A13" s="98"/>
      <c r="B13" s="3"/>
      <c r="C13" s="100"/>
      <c r="D13" s="36"/>
      <c r="E13" s="30"/>
      <c r="F13" s="101"/>
      <c r="G13" s="36"/>
      <c r="H13" s="102"/>
    </row>
    <row r="14" spans="1:10" x14ac:dyDescent="0.25">
      <c r="A14" s="98"/>
      <c r="B14" s="3"/>
      <c r="C14" s="58"/>
      <c r="D14" s="238"/>
      <c r="E14" s="58"/>
      <c r="F14" s="101"/>
      <c r="G14" s="103"/>
      <c r="H14" s="70"/>
    </row>
    <row r="15" spans="1:10" x14ac:dyDescent="0.25">
      <c r="A15" s="98"/>
      <c r="B15" s="3"/>
      <c r="C15" s="104"/>
      <c r="D15" s="104"/>
      <c r="E15" s="30"/>
      <c r="F15" s="33"/>
      <c r="G15" s="103"/>
    </row>
    <row r="16" spans="1:10" x14ac:dyDescent="0.25">
      <c r="A16" s="98"/>
      <c r="B16" s="3"/>
      <c r="C16" s="104"/>
      <c r="D16" s="105"/>
      <c r="E16" s="30"/>
      <c r="F16" s="106"/>
      <c r="G16" s="107"/>
    </row>
    <row r="17" spans="1:8" x14ac:dyDescent="0.25">
      <c r="A17" s="98"/>
      <c r="B17" s="3"/>
      <c r="C17" s="104"/>
      <c r="D17" s="30"/>
      <c r="E17" s="30"/>
      <c r="F17" s="33"/>
      <c r="G17" s="30"/>
    </row>
    <row r="18" spans="1:8" x14ac:dyDescent="0.25">
      <c r="A18" s="98"/>
      <c r="B18" s="3"/>
      <c r="C18" s="104"/>
      <c r="D18" s="30"/>
      <c r="E18" s="30"/>
      <c r="F18" s="33"/>
      <c r="G18" s="30"/>
    </row>
    <row r="19" spans="1:8" x14ac:dyDescent="0.25">
      <c r="A19" s="98"/>
      <c r="B19" s="3"/>
      <c r="C19" s="104"/>
      <c r="D19" s="30"/>
      <c r="E19" s="30"/>
      <c r="F19" s="33"/>
      <c r="G19" s="30"/>
    </row>
    <row r="20" spans="1:8" x14ac:dyDescent="0.25">
      <c r="A20" s="98"/>
      <c r="B20" s="3"/>
      <c r="C20" s="30"/>
      <c r="D20" s="30"/>
      <c r="E20" s="30"/>
      <c r="F20" s="33"/>
      <c r="G20" s="108"/>
    </row>
    <row r="21" spans="1:8" x14ac:dyDescent="0.25">
      <c r="A21" s="98"/>
      <c r="B21" s="3"/>
      <c r="C21" s="30"/>
      <c r="D21" s="30"/>
      <c r="E21" s="30"/>
      <c r="F21" s="33"/>
      <c r="G21" s="30"/>
    </row>
    <row r="22" spans="1:8" x14ac:dyDescent="0.25">
      <c r="A22" s="98"/>
      <c r="B22" s="3"/>
      <c r="C22" s="30"/>
      <c r="D22" s="30"/>
      <c r="E22" s="30"/>
      <c r="F22" s="33"/>
      <c r="G22" s="30"/>
    </row>
    <row r="23" spans="1:8" x14ac:dyDescent="0.25">
      <c r="A23" s="98"/>
      <c r="B23" s="3"/>
      <c r="C23" s="30"/>
      <c r="D23" s="30"/>
      <c r="E23" s="30"/>
      <c r="F23" s="33"/>
      <c r="G23" s="36"/>
    </row>
    <row r="24" spans="1:8" x14ac:dyDescent="0.25">
      <c r="A24" s="98"/>
      <c r="B24" s="3"/>
      <c r="C24" s="30"/>
      <c r="D24" s="30"/>
      <c r="E24" s="30"/>
      <c r="F24" s="33"/>
      <c r="G24" s="30"/>
    </row>
    <row r="25" spans="1:8" x14ac:dyDescent="0.25">
      <c r="A25" s="98"/>
      <c r="B25" s="3"/>
      <c r="C25" s="30"/>
      <c r="D25" s="30"/>
      <c r="E25" s="30"/>
      <c r="F25" s="33"/>
      <c r="G25" s="30"/>
    </row>
    <row r="26" spans="1:8" x14ac:dyDescent="0.25">
      <c r="A26" s="98"/>
      <c r="B26" s="3"/>
      <c r="C26" s="30"/>
      <c r="D26" s="30"/>
      <c r="E26" s="30"/>
      <c r="F26" s="33"/>
      <c r="G26" s="30"/>
    </row>
    <row r="27" spans="1:8" x14ac:dyDescent="0.25">
      <c r="A27" s="98"/>
      <c r="B27" s="3"/>
      <c r="C27" s="30"/>
      <c r="D27" s="30"/>
      <c r="E27" s="30"/>
      <c r="F27" s="33"/>
      <c r="G27" s="30"/>
    </row>
    <row r="28" spans="1:8" x14ac:dyDescent="0.25">
      <c r="A28" s="98"/>
      <c r="B28" s="3"/>
      <c r="C28" s="30"/>
      <c r="D28" s="30"/>
      <c r="E28" s="30"/>
      <c r="F28" s="33"/>
      <c r="G28" s="30"/>
    </row>
    <row r="29" spans="1:8" x14ac:dyDescent="0.25">
      <c r="A29" s="98"/>
      <c r="B29" s="3"/>
      <c r="C29" s="30"/>
      <c r="D29" s="54"/>
      <c r="E29" s="54"/>
      <c r="F29" s="109"/>
      <c r="G29" s="54"/>
    </row>
    <row r="30" spans="1:8" x14ac:dyDescent="0.25">
      <c r="A30" s="55"/>
      <c r="B30" s="3"/>
      <c r="C30" s="30"/>
      <c r="D30" s="54"/>
      <c r="E30" s="54"/>
      <c r="F30" s="109"/>
      <c r="G30" s="54"/>
    </row>
    <row r="31" spans="1:8" x14ac:dyDescent="0.25">
      <c r="A31" s="55"/>
      <c r="B31" s="3"/>
      <c r="C31" s="110"/>
      <c r="D31" s="54"/>
      <c r="E31" s="54"/>
      <c r="F31" s="109"/>
      <c r="G31" s="54"/>
    </row>
    <row r="32" spans="1:8" x14ac:dyDescent="0.25">
      <c r="A32" s="55"/>
      <c r="B32" s="3"/>
      <c r="C32" s="110"/>
      <c r="D32" s="30"/>
      <c r="E32" s="30"/>
      <c r="F32" s="33"/>
      <c r="G32" s="30"/>
    </row>
    <row r="33" spans="1:8" x14ac:dyDescent="0.25">
      <c r="A33" s="55"/>
      <c r="B33" s="3"/>
      <c r="C33" s="110"/>
      <c r="D33" s="30"/>
      <c r="E33" s="30"/>
      <c r="F33" s="33"/>
      <c r="G33" s="30"/>
    </row>
    <row r="34" spans="1:8" x14ac:dyDescent="0.25">
      <c r="A34" s="55"/>
      <c r="B34" s="3"/>
      <c r="C34" s="110"/>
      <c r="D34" s="54"/>
      <c r="E34" s="54"/>
      <c r="F34" s="109"/>
      <c r="G34" s="54"/>
    </row>
    <row r="35" spans="1:8" x14ac:dyDescent="0.25">
      <c r="A35" s="55"/>
      <c r="B35" s="3"/>
      <c r="C35" s="110"/>
      <c r="D35" s="110"/>
      <c r="E35" s="110"/>
      <c r="F35" s="110"/>
      <c r="G35" s="110"/>
    </row>
    <row r="36" spans="1:8" x14ac:dyDescent="0.25">
      <c r="A36" s="55"/>
      <c r="B36" s="3"/>
      <c r="C36" s="110"/>
      <c r="D36" s="110"/>
      <c r="E36" s="110"/>
      <c r="F36" s="110"/>
      <c r="G36" s="110"/>
    </row>
    <row r="37" spans="1:8" x14ac:dyDescent="0.25">
      <c r="A37" s="55"/>
      <c r="B37" s="3"/>
      <c r="C37" s="111"/>
      <c r="D37" s="111"/>
      <c r="E37" s="111"/>
      <c r="F37" s="110"/>
      <c r="G37" s="111"/>
    </row>
    <row r="38" spans="1:8" x14ac:dyDescent="0.25">
      <c r="A38" s="55"/>
      <c r="B38" s="3"/>
      <c r="C38" s="111"/>
      <c r="D38" s="111"/>
      <c r="E38" s="111"/>
      <c r="F38" s="110"/>
      <c r="G38" s="111"/>
    </row>
    <row r="39" spans="1:8" x14ac:dyDescent="0.25">
      <c r="A39" s="55"/>
      <c r="B39" s="3"/>
      <c r="C39" s="111"/>
      <c r="D39" s="111"/>
      <c r="E39" s="111"/>
      <c r="F39" s="110"/>
      <c r="G39" s="111"/>
    </row>
    <row r="40" spans="1:8" x14ac:dyDescent="0.25">
      <c r="A40" s="55"/>
      <c r="B40" s="3"/>
      <c r="C40" s="54"/>
      <c r="D40" s="54"/>
      <c r="E40" s="54"/>
      <c r="F40" s="109"/>
      <c r="G40" s="54"/>
    </row>
    <row r="41" spans="1:8" x14ac:dyDescent="0.25">
      <c r="A41" s="55"/>
      <c r="B41" s="3"/>
      <c r="C41" s="54"/>
      <c r="D41" s="54"/>
      <c r="E41" s="54"/>
      <c r="F41" s="109"/>
      <c r="G41" s="54"/>
    </row>
    <row r="42" spans="1:8" x14ac:dyDescent="0.25">
      <c r="A42" s="55"/>
      <c r="B42" s="3"/>
      <c r="C42" s="54"/>
      <c r="D42" s="54"/>
      <c r="E42" s="54"/>
      <c r="F42" s="109"/>
      <c r="G42" s="54"/>
    </row>
    <row r="43" spans="1:8" x14ac:dyDescent="0.25">
      <c r="A43" s="55"/>
      <c r="B43" s="3"/>
      <c r="C43" s="54"/>
      <c r="D43" s="54"/>
      <c r="E43" s="54"/>
      <c r="F43" s="109"/>
      <c r="G43" s="54"/>
    </row>
    <row r="44" spans="1:8" x14ac:dyDescent="0.25">
      <c r="A44" s="55"/>
      <c r="B44" s="3"/>
      <c r="C44" s="54"/>
      <c r="D44" s="54"/>
      <c r="E44" s="54"/>
      <c r="F44" s="109"/>
      <c r="G44" s="54"/>
    </row>
    <row r="45" spans="1:8" x14ac:dyDescent="0.25">
      <c r="A45" s="55"/>
      <c r="B45" s="3"/>
      <c r="C45" s="54"/>
      <c r="D45" s="54"/>
      <c r="E45" s="54"/>
      <c r="F45" s="109"/>
      <c r="G45" s="54"/>
    </row>
    <row r="46" spans="1:8" x14ac:dyDescent="0.25">
      <c r="A46" s="55"/>
      <c r="B46" s="3"/>
      <c r="C46" s="54"/>
      <c r="D46" s="54"/>
      <c r="E46" s="54"/>
      <c r="F46" s="109"/>
      <c r="G46" s="54"/>
    </row>
    <row r="47" spans="1:8" x14ac:dyDescent="0.25">
      <c r="A47" s="55"/>
      <c r="B47" s="3"/>
      <c r="C47" s="54"/>
      <c r="D47" s="54"/>
      <c r="E47" s="54"/>
      <c r="F47" s="109"/>
      <c r="G47" s="54"/>
    </row>
    <row r="48" spans="1:8" x14ac:dyDescent="0.25">
      <c r="A48" s="55"/>
      <c r="B48" s="3"/>
      <c r="C48" s="54"/>
      <c r="D48" s="54"/>
      <c r="E48" s="54"/>
      <c r="F48" s="109"/>
      <c r="G48" s="54"/>
    </row>
    <row r="49" spans="1:8" x14ac:dyDescent="0.25">
      <c r="A49" s="55"/>
      <c r="B49" s="3"/>
      <c r="F49" s="109"/>
      <c r="G49" s="54"/>
    </row>
    <row r="50" spans="1:8" x14ac:dyDescent="0.25">
      <c r="A50" s="55"/>
      <c r="B50" s="3"/>
      <c r="C50" s="112"/>
      <c r="D50" s="110"/>
      <c r="E50" s="110"/>
      <c r="F50" s="109"/>
      <c r="G50" s="54"/>
    </row>
    <row r="51" spans="1:8" x14ac:dyDescent="0.25">
      <c r="A51" s="55"/>
      <c r="B51" s="3"/>
      <c r="C51" s="54"/>
      <c r="D51" s="54"/>
      <c r="E51" s="54"/>
      <c r="F51" s="109"/>
      <c r="G51" s="54"/>
    </row>
    <row r="52" spans="1:8" x14ac:dyDescent="0.25">
      <c r="A52" s="55"/>
      <c r="B52" s="3"/>
      <c r="C52" s="54"/>
      <c r="D52" s="54"/>
      <c r="E52" s="54"/>
      <c r="F52" s="109"/>
      <c r="G52" s="54"/>
    </row>
    <row r="53" spans="1:8" x14ac:dyDescent="0.25">
      <c r="A53" s="55"/>
      <c r="B53" s="3"/>
      <c r="C53" s="54"/>
      <c r="D53" s="54"/>
      <c r="E53" s="54"/>
      <c r="F53" s="109"/>
      <c r="G53" s="54"/>
    </row>
    <row r="54" spans="1:8" x14ac:dyDescent="0.25">
      <c r="A54" s="55"/>
      <c r="B54" s="3"/>
      <c r="C54" s="54"/>
      <c r="D54" s="54"/>
      <c r="E54" s="54"/>
      <c r="F54" s="109"/>
      <c r="G54" s="54"/>
    </row>
    <row r="55" spans="1:8" x14ac:dyDescent="0.25">
      <c r="A55" s="55"/>
      <c r="B55" s="3"/>
      <c r="C55" s="54"/>
      <c r="D55" s="54"/>
      <c r="E55" s="54"/>
      <c r="F55" s="109"/>
      <c r="G55" s="54"/>
    </row>
    <row r="56" spans="1:8" x14ac:dyDescent="0.25">
      <c r="A56" s="55"/>
      <c r="B56" s="3"/>
      <c r="C56" s="54"/>
      <c r="D56" s="54"/>
      <c r="E56" s="54"/>
      <c r="F56" s="109"/>
      <c r="G56" s="54"/>
    </row>
    <row r="57" spans="1:8" x14ac:dyDescent="0.25">
      <c r="A57" s="55"/>
      <c r="B57" s="3"/>
      <c r="C57" s="54"/>
      <c r="D57" s="54"/>
      <c r="E57" s="54"/>
      <c r="F57" s="109"/>
      <c r="G57" s="54"/>
    </row>
    <row r="58" spans="1:8" x14ac:dyDescent="0.25">
      <c r="A58" s="55"/>
      <c r="B58" s="3"/>
      <c r="C58" s="54"/>
      <c r="D58" s="54"/>
      <c r="E58" s="54"/>
      <c r="F58" s="109"/>
      <c r="G58" s="54"/>
    </row>
    <row r="59" spans="1:8" x14ac:dyDescent="0.25">
      <c r="A59" s="55"/>
      <c r="B59" s="3"/>
      <c r="C59" s="54"/>
      <c r="D59" s="54"/>
      <c r="E59" s="54"/>
      <c r="F59" s="109"/>
      <c r="G59" s="54"/>
    </row>
    <row r="60" spans="1:8" x14ac:dyDescent="0.25">
      <c r="A60" s="55"/>
      <c r="B60" s="3"/>
      <c r="C60" s="54"/>
      <c r="D60" s="54"/>
      <c r="E60" s="54"/>
      <c r="F60" s="109"/>
      <c r="G60" s="54"/>
    </row>
    <row r="61" spans="1:8" x14ac:dyDescent="0.25">
      <c r="A61" s="55"/>
      <c r="B61" s="3"/>
      <c r="C61" s="54"/>
      <c r="D61" s="54"/>
      <c r="E61" s="54"/>
      <c r="F61" s="109"/>
      <c r="G61" s="54"/>
    </row>
    <row r="62" spans="1:8" x14ac:dyDescent="0.25">
      <c r="A62" s="55"/>
      <c r="B62" s="3"/>
      <c r="D62" s="33"/>
      <c r="E62" s="33"/>
      <c r="F62" s="109"/>
      <c r="G62" s="54"/>
    </row>
    <row r="63" spans="1:8" x14ac:dyDescent="0.25">
      <c r="A63" s="55"/>
      <c r="B63" s="3"/>
      <c r="D63" s="33"/>
      <c r="E63" s="33"/>
      <c r="F63" s="109"/>
      <c r="G63" s="54"/>
    </row>
    <row r="64" spans="1:8" x14ac:dyDescent="0.25">
      <c r="A64" s="55"/>
      <c r="B64" s="3"/>
      <c r="C64" s="54"/>
      <c r="D64" s="54"/>
      <c r="E64" s="54"/>
      <c r="F64" s="109"/>
      <c r="G64" s="54"/>
    </row>
    <row r="65" spans="1:8" x14ac:dyDescent="0.25">
      <c r="A65" s="55"/>
      <c r="B65" s="3"/>
      <c r="C65" s="113"/>
      <c r="D65" s="54"/>
      <c r="E65" s="54"/>
      <c r="F65" s="114"/>
      <c r="G65" s="54"/>
    </row>
    <row r="66" spans="1:8" x14ac:dyDescent="0.25">
      <c r="A66" s="55"/>
      <c r="B66" s="3"/>
      <c r="C66" s="54"/>
      <c r="D66" s="54"/>
      <c r="E66" s="54"/>
      <c r="F66" s="109"/>
      <c r="G66" s="54"/>
    </row>
    <row r="67" spans="1:8" x14ac:dyDescent="0.25">
      <c r="A67" s="55"/>
      <c r="B67" s="3"/>
      <c r="C67" s="54"/>
      <c r="D67" s="54"/>
      <c r="E67" s="54"/>
      <c r="F67" s="109"/>
      <c r="G67" s="54"/>
    </row>
    <row r="68" spans="1:8" x14ac:dyDescent="0.25">
      <c r="A68" s="55"/>
      <c r="B68" s="3"/>
      <c r="C68" s="54"/>
      <c r="D68" s="54"/>
      <c r="E68" s="54"/>
      <c r="F68" s="109"/>
      <c r="G68" s="54"/>
    </row>
    <row r="69" spans="1:8" x14ac:dyDescent="0.25">
      <c r="A69" s="55"/>
      <c r="B69" s="3"/>
      <c r="C69" s="54"/>
      <c r="D69" s="54"/>
      <c r="E69" s="54"/>
      <c r="F69" s="109"/>
      <c r="G69" s="54"/>
    </row>
    <row r="70" spans="1:8" x14ac:dyDescent="0.25">
      <c r="A70" s="55"/>
      <c r="B70" s="3"/>
      <c r="C70" s="54"/>
      <c r="D70" s="54"/>
      <c r="E70" s="54"/>
      <c r="F70" s="109"/>
      <c r="G70" s="54"/>
    </row>
    <row r="71" spans="1:8" x14ac:dyDescent="0.25">
      <c r="A71" s="55"/>
      <c r="B71" s="3"/>
      <c r="C71" s="54"/>
      <c r="D71" s="54"/>
      <c r="E71" s="54"/>
      <c r="F71" s="109"/>
      <c r="G71" s="54"/>
    </row>
    <row r="72" spans="1:8" x14ac:dyDescent="0.25">
      <c r="A72" s="55"/>
      <c r="B72" s="3"/>
      <c r="C72" s="54"/>
      <c r="D72" s="54"/>
      <c r="E72" s="54"/>
      <c r="F72" s="109"/>
      <c r="G72" s="54"/>
    </row>
    <row r="73" spans="1:8" x14ac:dyDescent="0.25">
      <c r="A73" s="55"/>
      <c r="B73" s="3"/>
      <c r="C73" s="54"/>
      <c r="D73" s="54"/>
      <c r="E73" s="54"/>
      <c r="F73" s="109"/>
      <c r="G73" s="54"/>
    </row>
    <row r="74" spans="1:8" x14ac:dyDescent="0.25">
      <c r="A74" s="55"/>
      <c r="B74" s="3"/>
      <c r="C74" s="54"/>
      <c r="D74" s="54"/>
      <c r="E74" s="54"/>
      <c r="F74" s="109"/>
      <c r="G74" s="54"/>
    </row>
    <row r="75" spans="1:8" x14ac:dyDescent="0.25">
      <c r="A75" s="55"/>
      <c r="B75" s="3"/>
      <c r="C75" s="30"/>
      <c r="D75" s="30"/>
      <c r="E75" s="30"/>
      <c r="F75" s="109"/>
      <c r="G75" s="54"/>
    </row>
    <row r="76" spans="1:8" x14ac:dyDescent="0.25">
      <c r="A76" s="55"/>
      <c r="B76" s="3"/>
      <c r="C76" s="30"/>
      <c r="D76" s="77"/>
      <c r="E76" s="30"/>
      <c r="F76" s="109"/>
      <c r="G76" s="54"/>
    </row>
    <row r="77" spans="1:8" x14ac:dyDescent="0.25">
      <c r="A77" s="55"/>
      <c r="B77" s="3"/>
      <c r="C77" s="30"/>
      <c r="D77" s="77"/>
      <c r="E77" s="30"/>
      <c r="F77" s="109"/>
      <c r="G77" s="54"/>
    </row>
    <row r="78" spans="1:8" x14ac:dyDescent="0.25">
      <c r="A78" s="55"/>
      <c r="B78" s="3"/>
      <c r="C78" s="30"/>
      <c r="D78" s="77"/>
      <c r="E78" s="30"/>
      <c r="F78" s="109"/>
      <c r="G78" s="54"/>
    </row>
    <row r="79" spans="1:8" x14ac:dyDescent="0.25">
      <c r="A79" s="55"/>
      <c r="B79" s="3"/>
      <c r="C79" s="30"/>
      <c r="D79" s="77"/>
      <c r="E79" s="30"/>
      <c r="F79" s="109"/>
      <c r="G79" s="54"/>
    </row>
    <row r="80" spans="1:8" x14ac:dyDescent="0.25">
      <c r="A80" s="55"/>
      <c r="B80" s="3"/>
      <c r="C80" s="54"/>
      <c r="D80" s="54"/>
      <c r="E80" s="54"/>
      <c r="F80" s="109"/>
      <c r="G80" s="54"/>
    </row>
    <row r="81" spans="1:8" x14ac:dyDescent="0.25">
      <c r="A81" s="55"/>
      <c r="B81" s="3"/>
      <c r="C81" s="54"/>
      <c r="D81" s="54"/>
      <c r="E81" s="54"/>
      <c r="F81" s="109"/>
      <c r="G81" s="54"/>
    </row>
    <row r="82" spans="1:8" x14ac:dyDescent="0.25">
      <c r="A82" s="55"/>
      <c r="B82" s="3"/>
      <c r="C82" s="54"/>
      <c r="D82" s="54"/>
      <c r="E82" s="54"/>
      <c r="F82" s="109"/>
      <c r="G82" s="54"/>
    </row>
    <row r="83" spans="1:8" x14ac:dyDescent="0.25">
      <c r="A83" s="55"/>
      <c r="B83" s="3"/>
      <c r="C83" s="30"/>
      <c r="D83" s="77"/>
      <c r="E83" s="30"/>
      <c r="F83" s="109"/>
      <c r="G83" s="54"/>
    </row>
    <row r="84" spans="1:8" x14ac:dyDescent="0.25">
      <c r="A84" s="55"/>
      <c r="B84" s="3"/>
      <c r="C84" s="54"/>
      <c r="D84" s="54"/>
      <c r="E84" s="54"/>
      <c r="F84" s="109"/>
      <c r="G84" s="54"/>
    </row>
    <row r="85" spans="1:8" x14ac:dyDescent="0.25">
      <c r="A85" s="55"/>
      <c r="B85" s="3"/>
      <c r="C85" s="54"/>
      <c r="D85" s="54"/>
      <c r="E85" s="54"/>
      <c r="F85" s="109"/>
      <c r="G85" s="54"/>
    </row>
    <row r="86" spans="1:8" x14ac:dyDescent="0.25">
      <c r="A86" s="55"/>
      <c r="B86" s="3"/>
      <c r="C86" s="54"/>
      <c r="D86" s="54"/>
      <c r="E86" s="54"/>
      <c r="F86" s="109"/>
      <c r="G86" s="54"/>
    </row>
    <row r="87" spans="1:8" x14ac:dyDescent="0.25">
      <c r="A87" s="55"/>
      <c r="B87" s="3"/>
      <c r="C87" s="54"/>
      <c r="D87" s="54"/>
      <c r="E87" s="54"/>
      <c r="F87" s="109"/>
      <c r="G87" s="54"/>
    </row>
    <row r="88" spans="1:8" x14ac:dyDescent="0.25">
      <c r="A88" s="55"/>
      <c r="B88" s="3"/>
      <c r="C88" s="54"/>
      <c r="D88" s="54"/>
      <c r="E88" s="54"/>
      <c r="F88" s="109"/>
      <c r="G88" s="54"/>
    </row>
    <row r="89" spans="1:8" x14ac:dyDescent="0.25">
      <c r="A89" s="55"/>
      <c r="B89" s="3"/>
      <c r="C89" s="54"/>
      <c r="D89" s="54"/>
      <c r="E89" s="54"/>
      <c r="F89" s="109"/>
      <c r="G89" s="54"/>
    </row>
    <row r="90" spans="1:8" x14ac:dyDescent="0.25">
      <c r="A90" s="55"/>
      <c r="B90" s="3"/>
      <c r="C90" s="54"/>
      <c r="D90" s="54"/>
      <c r="E90" s="54"/>
      <c r="F90" s="109"/>
      <c r="G90" s="54"/>
    </row>
    <row r="91" spans="1:8" x14ac:dyDescent="0.25">
      <c r="A91" s="55"/>
      <c r="B91" s="3"/>
      <c r="C91" s="54"/>
      <c r="D91" s="54"/>
      <c r="E91" s="54"/>
      <c r="F91" s="109"/>
      <c r="G91" s="54"/>
    </row>
    <row r="92" spans="1:8" x14ac:dyDescent="0.25">
      <c r="A92" s="55"/>
      <c r="B92" s="3"/>
      <c r="C92" s="54"/>
      <c r="D92" s="54"/>
      <c r="E92" s="54"/>
      <c r="F92" s="109"/>
      <c r="G92" s="54"/>
    </row>
    <row r="93" spans="1:8" x14ac:dyDescent="0.25">
      <c r="A93" s="55"/>
      <c r="B93" s="3"/>
      <c r="C93" s="54"/>
      <c r="D93" s="54"/>
      <c r="E93" s="54"/>
      <c r="F93" s="109"/>
      <c r="G93" s="54"/>
    </row>
    <row r="94" spans="1:8" x14ac:dyDescent="0.25">
      <c r="A94" s="55"/>
      <c r="B94" s="3"/>
      <c r="C94" s="54"/>
      <c r="D94" s="54"/>
      <c r="E94" s="54"/>
      <c r="F94" s="109"/>
      <c r="G94" s="54"/>
    </row>
    <row r="95" spans="1:8" x14ac:dyDescent="0.25">
      <c r="A95" s="55"/>
      <c r="B95" s="3"/>
      <c r="C95" s="54"/>
      <c r="D95" s="54"/>
      <c r="E95" s="54"/>
      <c r="F95" s="109"/>
      <c r="G95" s="54"/>
    </row>
    <row r="96" spans="1:8" x14ac:dyDescent="0.25">
      <c r="A96" s="55"/>
      <c r="B96" s="3"/>
      <c r="C96" s="54"/>
      <c r="D96" s="54"/>
      <c r="E96" s="54"/>
      <c r="F96" s="109"/>
      <c r="G96" s="54"/>
    </row>
    <row r="97" spans="1:8" x14ac:dyDescent="0.25">
      <c r="A97" s="55"/>
      <c r="B97" s="3"/>
      <c r="C97" s="54"/>
      <c r="D97" s="54"/>
      <c r="E97" s="54"/>
      <c r="F97" s="109"/>
      <c r="G97" s="54"/>
    </row>
    <row r="98" spans="1:8" x14ac:dyDescent="0.25">
      <c r="A98" s="55"/>
      <c r="B98" s="3"/>
      <c r="C98" s="54"/>
      <c r="D98" s="54"/>
      <c r="E98" s="54"/>
      <c r="F98" s="109"/>
      <c r="G98" s="54"/>
    </row>
    <row r="99" spans="1:8" x14ac:dyDescent="0.25">
      <c r="A99" s="55"/>
      <c r="B99" s="3"/>
      <c r="C99" s="54"/>
      <c r="D99" s="54"/>
      <c r="E99" s="54"/>
      <c r="F99" s="109"/>
      <c r="G99" s="54"/>
    </row>
    <row r="100" spans="1:8" x14ac:dyDescent="0.25">
      <c r="A100" s="55"/>
      <c r="B100" s="3"/>
      <c r="C100" s="54"/>
      <c r="D100" s="54"/>
      <c r="E100" s="54"/>
      <c r="F100" s="109"/>
      <c r="G100" s="54"/>
    </row>
    <row r="101" spans="1:8" x14ac:dyDescent="0.25">
      <c r="A101" s="55"/>
      <c r="B101" s="3"/>
      <c r="C101" s="54"/>
      <c r="D101" s="54"/>
      <c r="E101" s="54"/>
      <c r="F101" s="109"/>
      <c r="G101" s="54"/>
    </row>
    <row r="102" spans="1:8" x14ac:dyDescent="0.25">
      <c r="A102" s="55"/>
      <c r="B102" s="3"/>
      <c r="C102" s="54"/>
      <c r="D102" s="54"/>
      <c r="E102" s="54"/>
      <c r="F102" s="109"/>
      <c r="G102" s="54"/>
    </row>
    <row r="103" spans="1:8" x14ac:dyDescent="0.25">
      <c r="A103" s="55"/>
      <c r="B103" s="3"/>
      <c r="C103" s="54"/>
      <c r="D103" s="54"/>
      <c r="E103" s="54"/>
      <c r="F103" s="109"/>
      <c r="G103" s="54"/>
    </row>
    <row r="104" spans="1:8" x14ac:dyDescent="0.25">
      <c r="A104" s="55"/>
      <c r="B104" s="3"/>
      <c r="C104" s="54"/>
      <c r="D104" s="54"/>
      <c r="E104" s="54"/>
      <c r="F104" s="109"/>
      <c r="G104" s="54"/>
    </row>
    <row r="105" spans="1:8" x14ac:dyDescent="0.25">
      <c r="A105" s="55"/>
      <c r="B105" s="3"/>
      <c r="C105" s="54"/>
      <c r="D105" s="54"/>
      <c r="E105" s="54"/>
      <c r="F105" s="109"/>
      <c r="G105" s="54"/>
    </row>
    <row r="106" spans="1:8" x14ac:dyDescent="0.25">
      <c r="A106" s="55"/>
      <c r="B106" s="3"/>
      <c r="C106" s="54"/>
      <c r="D106" s="54"/>
      <c r="E106" s="54"/>
      <c r="F106" s="109"/>
      <c r="G106" s="54"/>
    </row>
    <row r="107" spans="1:8" x14ac:dyDescent="0.25">
      <c r="A107" s="55"/>
      <c r="B107" s="3"/>
      <c r="C107" s="54"/>
      <c r="D107" s="54"/>
      <c r="E107" s="54"/>
      <c r="F107" s="109"/>
      <c r="G107" s="54"/>
    </row>
    <row r="108" spans="1:8" x14ac:dyDescent="0.25">
      <c r="A108" s="55"/>
      <c r="B108" s="3"/>
      <c r="C108" s="54"/>
      <c r="D108" s="54"/>
      <c r="E108" s="54"/>
      <c r="F108" s="109"/>
      <c r="G108" s="54"/>
    </row>
    <row r="109" spans="1:8" x14ac:dyDescent="0.25">
      <c r="A109" s="55"/>
      <c r="B109" s="3"/>
      <c r="C109" s="54"/>
      <c r="D109" s="54"/>
      <c r="E109" s="54"/>
      <c r="F109" s="109"/>
      <c r="G109" s="54"/>
    </row>
    <row r="110" spans="1:8" x14ac:dyDescent="0.25">
      <c r="A110" s="72"/>
      <c r="B110" s="3"/>
      <c r="C110" s="54"/>
      <c r="D110" s="54"/>
      <c r="E110" s="54"/>
      <c r="F110" s="109"/>
      <c r="G110" s="54"/>
    </row>
    <row r="111" spans="1:8" x14ac:dyDescent="0.25">
      <c r="A111" s="55"/>
      <c r="B111" s="3"/>
      <c r="C111" s="54"/>
      <c r="D111" s="54"/>
      <c r="E111" s="54"/>
      <c r="F111" s="109"/>
      <c r="G111" s="54"/>
    </row>
    <row r="112" spans="1:8" x14ac:dyDescent="0.25">
      <c r="A112" s="55"/>
      <c r="B112" s="3"/>
      <c r="C112" s="54"/>
      <c r="D112" s="54"/>
      <c r="E112" s="54"/>
      <c r="F112" s="109"/>
      <c r="G112" s="54"/>
    </row>
    <row r="113" spans="1:8" x14ac:dyDescent="0.25">
      <c r="A113" s="55"/>
      <c r="B113" s="3"/>
      <c r="C113" s="54"/>
      <c r="D113" s="54"/>
      <c r="E113" s="54"/>
      <c r="F113" s="109"/>
      <c r="G113" s="54"/>
    </row>
    <row r="114" spans="1:8" x14ac:dyDescent="0.25">
      <c r="A114" s="55"/>
      <c r="B114" s="3"/>
      <c r="C114" s="54"/>
      <c r="D114" s="54"/>
      <c r="E114" s="54"/>
      <c r="F114" s="109"/>
      <c r="G114" s="54"/>
    </row>
    <row r="115" spans="1:8" x14ac:dyDescent="0.25">
      <c r="A115" s="55"/>
      <c r="B115" s="3"/>
      <c r="C115" s="54"/>
      <c r="D115" s="54"/>
      <c r="E115" s="54"/>
      <c r="F115" s="109"/>
      <c r="G115" s="54"/>
    </row>
    <row r="116" spans="1:8" x14ac:dyDescent="0.25">
      <c r="A116" s="55"/>
      <c r="B116" s="3"/>
      <c r="C116" s="54"/>
      <c r="D116" s="54"/>
      <c r="E116" s="54"/>
      <c r="F116" s="109"/>
      <c r="G116" s="54"/>
    </row>
    <row r="117" spans="1:8" x14ac:dyDescent="0.25">
      <c r="A117" s="55"/>
      <c r="B117" s="3"/>
      <c r="C117" s="54"/>
      <c r="D117" s="54"/>
      <c r="E117" s="54"/>
      <c r="F117" s="109"/>
      <c r="G117" s="54"/>
    </row>
    <row r="118" spans="1:8" x14ac:dyDescent="0.25">
      <c r="A118" s="55"/>
      <c r="B118" s="3"/>
      <c r="C118" s="54"/>
      <c r="D118" s="54"/>
      <c r="E118" s="54"/>
      <c r="F118" s="109"/>
      <c r="G118" s="54"/>
    </row>
    <row r="119" spans="1:8" x14ac:dyDescent="0.25">
      <c r="A119" s="55"/>
      <c r="B119" s="3"/>
      <c r="C119" s="54"/>
      <c r="D119" s="54"/>
      <c r="E119" s="54"/>
      <c r="F119" s="109"/>
      <c r="G119" s="54"/>
    </row>
    <row r="120" spans="1:8" x14ac:dyDescent="0.25">
      <c r="A120" s="55"/>
      <c r="B120" s="3"/>
      <c r="C120" s="54"/>
      <c r="D120" s="54"/>
      <c r="E120" s="54"/>
      <c r="F120" s="109"/>
      <c r="G120" s="54"/>
    </row>
    <row r="121" spans="1:8" x14ac:dyDescent="0.25">
      <c r="A121" s="55"/>
      <c r="B121" s="3"/>
      <c r="C121" s="54"/>
      <c r="D121" s="54"/>
      <c r="E121" s="54"/>
      <c r="F121" s="109"/>
      <c r="G121" s="54"/>
    </row>
    <row r="122" spans="1:8" x14ac:dyDescent="0.25">
      <c r="A122" s="55"/>
      <c r="B122" s="3"/>
      <c r="C122" s="54"/>
      <c r="D122" s="54"/>
      <c r="E122" s="54"/>
      <c r="F122" s="109"/>
      <c r="G122" s="54"/>
    </row>
    <row r="123" spans="1:8" x14ac:dyDescent="0.25">
      <c r="A123" s="55"/>
      <c r="B123" s="3"/>
      <c r="C123" s="54"/>
      <c r="D123" s="54"/>
      <c r="E123" s="54"/>
      <c r="F123" s="109"/>
      <c r="G123" s="54"/>
    </row>
    <row r="124" spans="1:8" x14ac:dyDescent="0.25">
      <c r="A124" s="55"/>
      <c r="B124" s="3"/>
      <c r="C124" s="54"/>
      <c r="D124" s="54"/>
      <c r="E124" s="54"/>
      <c r="F124" s="109"/>
      <c r="G124" s="54"/>
    </row>
    <row r="125" spans="1:8" x14ac:dyDescent="0.25">
      <c r="A125" s="55"/>
      <c r="B125" s="3"/>
      <c r="C125" s="54"/>
      <c r="D125" s="54"/>
      <c r="E125" s="54"/>
      <c r="F125" s="109"/>
      <c r="G125" s="54"/>
    </row>
    <row r="126" spans="1:8" x14ac:dyDescent="0.25">
      <c r="A126" s="55"/>
      <c r="B126" s="3"/>
      <c r="C126" s="54"/>
      <c r="D126" s="54"/>
      <c r="E126" s="54"/>
      <c r="F126" s="109"/>
      <c r="G126" s="54"/>
    </row>
    <row r="127" spans="1:8" x14ac:dyDescent="0.25">
      <c r="A127" s="55"/>
      <c r="B127" s="3"/>
      <c r="C127" s="54"/>
      <c r="D127" s="54"/>
      <c r="E127" s="54"/>
      <c r="F127" s="109"/>
      <c r="G127" s="54"/>
    </row>
    <row r="128" spans="1:8" x14ac:dyDescent="0.25">
      <c r="A128" s="55"/>
      <c r="B128" s="3"/>
      <c r="C128" s="54"/>
      <c r="D128" s="54"/>
      <c r="E128" s="54"/>
      <c r="F128" s="109"/>
      <c r="G128" s="54"/>
    </row>
    <row r="129" spans="1:9" x14ac:dyDescent="0.25">
      <c r="A129" s="55"/>
      <c r="B129" s="3"/>
      <c r="C129" s="54"/>
      <c r="D129" s="54"/>
      <c r="E129" s="54"/>
      <c r="F129" s="109"/>
      <c r="G129" s="54"/>
    </row>
    <row r="130" spans="1:9" x14ac:dyDescent="0.25">
      <c r="A130" s="55"/>
      <c r="B130" s="3"/>
      <c r="C130" s="30"/>
      <c r="D130" s="30"/>
      <c r="E130" s="30"/>
      <c r="F130" s="33"/>
      <c r="G130" s="73"/>
      <c r="H130" s="72"/>
    </row>
    <row r="131" spans="1:9" x14ac:dyDescent="0.25">
      <c r="A131" s="55"/>
      <c r="B131" s="3"/>
      <c r="C131" s="54"/>
      <c r="D131" s="54"/>
      <c r="E131" s="30"/>
      <c r="F131" s="109"/>
      <c r="G131" s="54"/>
    </row>
    <row r="132" spans="1:9" x14ac:dyDescent="0.25">
      <c r="A132" s="55"/>
      <c r="B132" s="3"/>
      <c r="C132" s="54"/>
      <c r="D132" s="54"/>
      <c r="E132" s="54"/>
      <c r="F132" s="109"/>
      <c r="G132" s="54"/>
    </row>
    <row r="133" spans="1:9" x14ac:dyDescent="0.25">
      <c r="A133" s="115"/>
      <c r="B133" s="3"/>
      <c r="C133" s="54"/>
      <c r="D133" s="54"/>
      <c r="E133" s="54"/>
      <c r="F133" s="109"/>
      <c r="G133" s="54"/>
    </row>
    <row r="134" spans="1:9" x14ac:dyDescent="0.25">
      <c r="A134" s="115"/>
      <c r="B134" s="3"/>
      <c r="C134" s="54"/>
      <c r="D134" s="54"/>
      <c r="E134" s="54"/>
      <c r="F134" s="109"/>
      <c r="G134" s="54"/>
    </row>
    <row r="135" spans="1:9" x14ac:dyDescent="0.25">
      <c r="A135" s="115"/>
      <c r="B135" s="3"/>
      <c r="C135" s="54"/>
      <c r="D135" s="54"/>
      <c r="E135" s="54"/>
      <c r="F135" s="109"/>
      <c r="G135" s="54"/>
    </row>
    <row r="136" spans="1:9" x14ac:dyDescent="0.25">
      <c r="A136" s="115"/>
      <c r="B136" s="3"/>
      <c r="C136" s="54"/>
      <c r="D136" s="54"/>
      <c r="E136" s="54"/>
      <c r="F136" s="109"/>
      <c r="G136" s="54"/>
    </row>
    <row r="137" spans="1:9" x14ac:dyDescent="0.25">
      <c r="A137" s="115"/>
      <c r="B137" s="3"/>
      <c r="C137" s="54"/>
      <c r="D137" s="54"/>
      <c r="E137" s="54"/>
      <c r="F137" s="109"/>
      <c r="G137" s="54"/>
    </row>
    <row r="138" spans="1:9" x14ac:dyDescent="0.25">
      <c r="A138" s="115"/>
      <c r="B138" s="3"/>
      <c r="C138" s="54"/>
      <c r="D138" s="54"/>
      <c r="E138" s="54"/>
      <c r="F138" s="109"/>
      <c r="G138" s="54"/>
    </row>
    <row r="139" spans="1:9" x14ac:dyDescent="0.25">
      <c r="A139" s="115"/>
      <c r="B139" s="3"/>
      <c r="C139" s="54"/>
      <c r="D139" s="54"/>
      <c r="E139" s="54"/>
      <c r="F139" s="109"/>
      <c r="G139" s="54"/>
    </row>
    <row r="140" spans="1:9" x14ac:dyDescent="0.25">
      <c r="A140" s="115"/>
      <c r="B140" s="3"/>
      <c r="C140" s="54"/>
      <c r="D140" s="54"/>
      <c r="E140" s="54"/>
      <c r="F140" s="109"/>
      <c r="G140" s="54"/>
    </row>
    <row r="141" spans="1:9" x14ac:dyDescent="0.25">
      <c r="A141" s="115"/>
      <c r="B141" s="3"/>
      <c r="C141" s="54"/>
      <c r="D141" s="54"/>
      <c r="E141" s="54"/>
      <c r="F141" s="109"/>
      <c r="G141" s="54"/>
    </row>
    <row r="142" spans="1:9" x14ac:dyDescent="0.25">
      <c r="A142" s="115"/>
      <c r="B142" s="3"/>
      <c r="C142" s="54"/>
      <c r="D142" s="54"/>
      <c r="E142" s="54"/>
      <c r="F142" s="109"/>
      <c r="G142" s="54"/>
    </row>
    <row r="143" spans="1:9" x14ac:dyDescent="0.25">
      <c r="A143" s="98"/>
      <c r="B143" s="3"/>
      <c r="F143" s="33"/>
      <c r="G143" s="30"/>
    </row>
    <row r="144" spans="1:9" x14ac:dyDescent="0.25">
      <c r="A144" s="98"/>
      <c r="B144" s="3"/>
      <c r="E144" s="30"/>
      <c r="F144" s="33"/>
      <c r="G144" s="30"/>
    </row>
    <row r="145" spans="1:9" x14ac:dyDescent="0.25">
      <c r="A145" s="98"/>
      <c r="B145" s="3"/>
      <c r="C145" s="30"/>
      <c r="E145" s="33"/>
      <c r="G145" s="30"/>
    </row>
    <row r="146" spans="1:9" x14ac:dyDescent="0.25">
      <c r="A146" s="98"/>
      <c r="B146" s="3"/>
      <c r="C146" s="30"/>
      <c r="E146" s="33"/>
      <c r="G146" s="30"/>
    </row>
    <row r="147" spans="1:9" x14ac:dyDescent="0.25">
      <c r="A147" s="98"/>
      <c r="B147" s="3"/>
      <c r="C147" s="30"/>
      <c r="E147" s="33"/>
      <c r="F147" s="33"/>
      <c r="G147" s="30"/>
    </row>
    <row r="148" spans="1:9" x14ac:dyDescent="0.25">
      <c r="A148" s="98"/>
      <c r="B148" s="3"/>
      <c r="C148" s="30"/>
      <c r="E148" s="33"/>
      <c r="F148" s="33"/>
      <c r="G148" s="30"/>
    </row>
    <row r="149" spans="1:9" x14ac:dyDescent="0.25">
      <c r="A149" s="98"/>
      <c r="B149" s="3"/>
      <c r="C149" s="30"/>
      <c r="E149" s="33"/>
      <c r="F149" s="33"/>
      <c r="G149" s="30"/>
    </row>
    <row r="150" spans="1:9" x14ac:dyDescent="0.25">
      <c r="A150" s="98"/>
      <c r="B150" s="3"/>
      <c r="C150" s="30"/>
      <c r="E150" s="33"/>
      <c r="F150" s="33"/>
      <c r="G150" s="30"/>
    </row>
    <row r="151" spans="1:9" x14ac:dyDescent="0.25">
      <c r="A151" s="98"/>
      <c r="B151" s="3"/>
      <c r="C151" s="30"/>
      <c r="E151" s="33"/>
      <c r="F151" s="33"/>
      <c r="G151" s="30"/>
    </row>
    <row r="152" spans="1:9" x14ac:dyDescent="0.25">
      <c r="A152" s="98"/>
      <c r="B152" s="3"/>
      <c r="C152" s="30"/>
      <c r="E152" s="33"/>
      <c r="F152" s="33"/>
      <c r="G152" s="30"/>
    </row>
    <row r="153" spans="1:9" x14ac:dyDescent="0.25">
      <c r="A153" s="98"/>
      <c r="B153" s="3"/>
      <c r="C153" s="30"/>
      <c r="E153" s="33"/>
      <c r="F153" s="33"/>
      <c r="G153" s="30"/>
    </row>
    <row r="154" spans="1:9" x14ac:dyDescent="0.25">
      <c r="A154" s="98"/>
      <c r="B154" s="3"/>
      <c r="C154" s="30"/>
      <c r="E154" s="33"/>
      <c r="F154" s="33"/>
      <c r="G154" s="30"/>
    </row>
    <row r="155" spans="1:9" x14ac:dyDescent="0.25">
      <c r="A155" s="98"/>
      <c r="B155" s="3"/>
      <c r="C155" s="30"/>
      <c r="E155" s="33"/>
      <c r="F155" s="33"/>
      <c r="G155" s="30"/>
    </row>
    <row r="156" spans="1:9" x14ac:dyDescent="0.25">
      <c r="A156" s="98"/>
      <c r="B156" s="3"/>
      <c r="C156" s="30"/>
      <c r="E156" s="33"/>
      <c r="F156" s="33"/>
      <c r="G156" s="30"/>
    </row>
    <row r="157" spans="1:9" x14ac:dyDescent="0.25">
      <c r="A157" s="98"/>
      <c r="B157" s="3"/>
      <c r="C157" s="30"/>
      <c r="E157" s="33"/>
      <c r="F157" s="33"/>
      <c r="G157" s="30"/>
    </row>
    <row r="158" spans="1:9" x14ac:dyDescent="0.25">
      <c r="A158" s="98"/>
      <c r="B158" s="3"/>
      <c r="C158" s="30"/>
      <c r="E158" s="33"/>
      <c r="F158" s="33"/>
      <c r="G158" s="30"/>
    </row>
    <row r="159" spans="1:9" x14ac:dyDescent="0.25">
      <c r="A159" s="98"/>
      <c r="B159" s="3"/>
      <c r="C159" s="30"/>
      <c r="E159" s="33"/>
      <c r="F159" s="33"/>
      <c r="G159" s="30"/>
    </row>
    <row r="160" spans="1:9" x14ac:dyDescent="0.25">
      <c r="A160" s="98"/>
      <c r="B160" s="3"/>
      <c r="C160" s="30"/>
      <c r="E160" s="33"/>
      <c r="F160" s="33"/>
      <c r="G160" s="30"/>
    </row>
    <row r="161" spans="1:9" x14ac:dyDescent="0.25">
      <c r="A161" s="98"/>
      <c r="B161" s="3"/>
      <c r="C161" s="30"/>
      <c r="E161" s="33"/>
      <c r="F161" s="33"/>
      <c r="G161" s="30"/>
    </row>
    <row r="162" spans="1:9" x14ac:dyDescent="0.25">
      <c r="A162" s="98"/>
      <c r="B162" s="3"/>
      <c r="C162" s="30"/>
      <c r="E162" s="33"/>
      <c r="F162" s="33"/>
      <c r="G162" s="30"/>
    </row>
    <row r="163" spans="1:9" x14ac:dyDescent="0.25">
      <c r="A163" s="98"/>
      <c r="B163" s="3"/>
      <c r="C163" s="30"/>
      <c r="E163" s="33"/>
      <c r="F163" s="33"/>
      <c r="G163" s="30"/>
    </row>
    <row r="164" spans="1:9" x14ac:dyDescent="0.25">
      <c r="A164" s="98"/>
      <c r="B164" s="3"/>
      <c r="C164" s="30"/>
      <c r="E164" s="33"/>
      <c r="F164" s="33"/>
      <c r="G164" s="30"/>
    </row>
    <row r="165" spans="1:9" x14ac:dyDescent="0.25">
      <c r="A165" s="98"/>
      <c r="B165" s="3"/>
      <c r="C165" s="30"/>
      <c r="E165" s="33"/>
      <c r="F165" s="33"/>
      <c r="G165" s="30"/>
    </row>
    <row r="166" spans="1:9" x14ac:dyDescent="0.25">
      <c r="A166" s="98"/>
      <c r="B166" s="3"/>
      <c r="C166" s="30"/>
      <c r="E166" s="33"/>
      <c r="F166" s="33"/>
      <c r="G166" s="30"/>
    </row>
    <row r="167" spans="1:9" x14ac:dyDescent="0.25">
      <c r="A167" s="98"/>
      <c r="B167" s="3"/>
      <c r="C167" s="30"/>
      <c r="E167" s="33"/>
      <c r="F167" s="33"/>
      <c r="G167" s="30"/>
    </row>
    <row r="168" spans="1:9" x14ac:dyDescent="0.25">
      <c r="A168" s="98"/>
      <c r="B168" s="3"/>
      <c r="C168" s="30"/>
      <c r="E168" s="33"/>
      <c r="F168" s="33"/>
      <c r="G168" s="30"/>
    </row>
    <row r="169" spans="1:9" x14ac:dyDescent="0.25">
      <c r="A169" s="98"/>
      <c r="B169" s="3"/>
      <c r="C169" s="30"/>
      <c r="E169" s="33"/>
      <c r="F169" s="33"/>
      <c r="G169" s="30"/>
    </row>
    <row r="170" spans="1:9" x14ac:dyDescent="0.25">
      <c r="A170" s="98"/>
      <c r="B170" s="3"/>
      <c r="C170" s="30"/>
      <c r="E170" s="33"/>
      <c r="F170" s="33"/>
      <c r="G170" s="30"/>
    </row>
    <row r="171" spans="1:9" x14ac:dyDescent="0.25">
      <c r="A171" s="98"/>
      <c r="B171" s="3"/>
      <c r="C171" s="30"/>
      <c r="E171" s="33"/>
      <c r="F171" s="33"/>
      <c r="G171" s="30"/>
    </row>
    <row r="172" spans="1:9" x14ac:dyDescent="0.25">
      <c r="A172" s="98"/>
      <c r="B172" s="3"/>
      <c r="C172" s="30"/>
      <c r="E172" s="33"/>
      <c r="F172" s="33"/>
      <c r="G172" s="30"/>
    </row>
    <row r="173" spans="1:9" x14ac:dyDescent="0.25">
      <c r="A173" s="98"/>
      <c r="B173" s="3"/>
      <c r="C173" s="30"/>
      <c r="E173" s="33"/>
      <c r="F173" s="33"/>
      <c r="G173" s="30"/>
    </row>
    <row r="174" spans="1:9" x14ac:dyDescent="0.25">
      <c r="A174" s="98"/>
      <c r="B174" s="3"/>
      <c r="C174" s="30"/>
      <c r="E174" s="33"/>
      <c r="F174" s="33"/>
      <c r="G174" s="30"/>
    </row>
    <row r="175" spans="1:9" x14ac:dyDescent="0.25">
      <c r="A175" s="98"/>
      <c r="B175" s="3"/>
      <c r="C175" s="30"/>
      <c r="E175" s="30"/>
      <c r="F175" s="30"/>
      <c r="G175" s="30"/>
    </row>
    <row r="176" spans="1:9" x14ac:dyDescent="0.25">
      <c r="A176" s="98"/>
      <c r="B176" s="3"/>
      <c r="C176" s="30"/>
      <c r="E176" s="30"/>
      <c r="F176" s="33"/>
      <c r="G176" s="30"/>
    </row>
    <row r="177" spans="1:9" x14ac:dyDescent="0.25">
      <c r="A177" s="98"/>
      <c r="B177" s="3"/>
      <c r="C177" s="30"/>
      <c r="E177" s="30"/>
      <c r="F177" s="33"/>
      <c r="G177" s="30"/>
    </row>
    <row r="178" spans="1:9" x14ac:dyDescent="0.25">
      <c r="A178" s="98"/>
      <c r="B178" s="3"/>
      <c r="C178" s="30"/>
      <c r="E178" s="30"/>
      <c r="F178" s="33"/>
      <c r="G178" s="30"/>
    </row>
    <row r="179" spans="1:9" x14ac:dyDescent="0.25">
      <c r="A179" s="98"/>
      <c r="B179" s="3"/>
      <c r="C179" s="30"/>
      <c r="E179" s="30"/>
      <c r="F179" s="33"/>
      <c r="G179" s="30"/>
    </row>
    <row r="180" spans="1:9" x14ac:dyDescent="0.25">
      <c r="A180" s="98"/>
      <c r="B180" s="3"/>
      <c r="C180" s="30"/>
      <c r="E180" s="30"/>
      <c r="F180" s="33"/>
      <c r="G180" s="30"/>
    </row>
    <row r="181" spans="1:9" x14ac:dyDescent="0.25">
      <c r="A181" s="98"/>
      <c r="B181" s="3"/>
      <c r="C181" s="30"/>
      <c r="E181" s="30"/>
      <c r="F181" s="33"/>
      <c r="G181" s="30"/>
    </row>
    <row r="182" spans="1:9" x14ac:dyDescent="0.25">
      <c r="A182" s="98"/>
      <c r="B182" s="3"/>
      <c r="C182" s="30"/>
      <c r="E182" s="30"/>
      <c r="F182" s="33"/>
      <c r="G182" s="30"/>
    </row>
    <row r="183" spans="1:9" x14ac:dyDescent="0.25">
      <c r="A183" s="98"/>
      <c r="B183" s="3"/>
      <c r="C183" s="30"/>
      <c r="D183" s="30"/>
      <c r="E183" s="30"/>
      <c r="F183" s="30"/>
      <c r="G183" s="30"/>
    </row>
    <row r="184" spans="1:9" x14ac:dyDescent="0.25">
      <c r="A184" s="98"/>
      <c r="B184" s="3"/>
      <c r="C184" s="30"/>
      <c r="D184" s="30"/>
      <c r="E184" s="30"/>
      <c r="F184" s="30"/>
      <c r="G184" s="30"/>
    </row>
    <row r="185" spans="1:9" x14ac:dyDescent="0.25">
      <c r="A185" s="131"/>
      <c r="B185" s="3"/>
      <c r="C185" s="30"/>
      <c r="D185" s="30"/>
      <c r="E185" s="30"/>
      <c r="F185" s="30"/>
      <c r="G185" s="30"/>
    </row>
    <row r="186" spans="1:9" x14ac:dyDescent="0.25">
      <c r="A186" s="131"/>
      <c r="B186" s="3"/>
      <c r="C186" s="30"/>
      <c r="D186" s="30"/>
      <c r="E186" s="30"/>
      <c r="F186" s="30"/>
      <c r="G186" s="30"/>
    </row>
    <row r="187" spans="1:9" x14ac:dyDescent="0.25">
      <c r="A187" s="131"/>
      <c r="B187" s="3"/>
      <c r="C187" s="30"/>
      <c r="D187" s="30"/>
      <c r="E187" s="30"/>
      <c r="F187" s="30"/>
      <c r="G187" s="30"/>
    </row>
    <row r="188" spans="1:9" x14ac:dyDescent="0.25">
      <c r="A188" s="132"/>
      <c r="B188" s="3"/>
      <c r="C188" s="30"/>
      <c r="D188" s="30"/>
      <c r="E188" s="30"/>
      <c r="F188" s="30"/>
      <c r="G188" s="30"/>
    </row>
    <row r="189" spans="1:9" x14ac:dyDescent="0.25">
      <c r="A189" s="132"/>
      <c r="B189" s="3"/>
      <c r="C189" s="30"/>
      <c r="D189" s="30"/>
      <c r="E189" s="30"/>
      <c r="F189" s="30"/>
      <c r="G189" s="30"/>
    </row>
    <row r="190" spans="1:9" x14ac:dyDescent="0.25">
      <c r="A190" s="132"/>
      <c r="B190" s="3"/>
      <c r="C190" s="30"/>
      <c r="D190" s="30"/>
      <c r="E190" s="30"/>
      <c r="F190" s="30"/>
      <c r="G190" s="30"/>
    </row>
    <row r="191" spans="1:9" x14ac:dyDescent="0.25">
      <c r="A191" s="132"/>
      <c r="B191" s="3"/>
      <c r="C191" s="30"/>
      <c r="D191" s="30"/>
      <c r="E191" s="30"/>
      <c r="F191" s="30"/>
      <c r="G191" s="30"/>
    </row>
    <row r="192" spans="1:9" x14ac:dyDescent="0.25">
      <c r="A192" s="132"/>
      <c r="B192" s="3"/>
      <c r="C192" s="30"/>
      <c r="D192" s="30"/>
      <c r="E192" s="30"/>
      <c r="F192" s="30"/>
      <c r="G192" s="30"/>
    </row>
    <row r="193" spans="1:9" x14ac:dyDescent="0.25">
      <c r="A193" s="132"/>
      <c r="B193" s="3"/>
      <c r="C193" s="30"/>
      <c r="D193" s="30"/>
      <c r="E193" s="30"/>
      <c r="F193" s="30"/>
      <c r="G193" s="30"/>
    </row>
    <row r="194" spans="1:9" x14ac:dyDescent="0.25">
      <c r="A194" s="132"/>
      <c r="B194" s="3"/>
      <c r="C194" s="30"/>
      <c r="D194" s="30"/>
      <c r="E194" s="30"/>
      <c r="F194" s="30"/>
      <c r="G194" s="30"/>
    </row>
    <row r="195" spans="1:9" x14ac:dyDescent="0.25">
      <c r="A195" s="132"/>
      <c r="B195" s="3"/>
      <c r="C195" s="30"/>
      <c r="D195" s="30"/>
      <c r="E195" s="30"/>
      <c r="F195" s="30"/>
      <c r="G195" s="30"/>
    </row>
    <row r="196" spans="1:9" x14ac:dyDescent="0.25">
      <c r="A196" s="132"/>
      <c r="B196" s="3"/>
      <c r="C196" s="30"/>
      <c r="D196" s="30"/>
      <c r="E196" s="30"/>
      <c r="F196" s="30"/>
      <c r="G196" s="30"/>
    </row>
    <row r="197" spans="1:9" x14ac:dyDescent="0.25">
      <c r="A197" s="132"/>
      <c r="B197" s="3"/>
      <c r="C197" s="30"/>
      <c r="D197" s="30"/>
      <c r="E197" s="30"/>
      <c r="F197" s="30"/>
      <c r="G197" s="30"/>
    </row>
    <row r="198" spans="1:9" x14ac:dyDescent="0.25">
      <c r="A198" s="132"/>
      <c r="B198" s="3"/>
      <c r="C198" s="30"/>
      <c r="D198" s="30"/>
      <c r="E198" s="30"/>
      <c r="F198" s="30"/>
      <c r="G198" s="30"/>
    </row>
    <row r="199" spans="1:9" x14ac:dyDescent="0.25">
      <c r="A199" s="132"/>
      <c r="B199" s="3"/>
      <c r="C199" s="30"/>
      <c r="D199" s="30"/>
      <c r="E199" s="30"/>
      <c r="F199" s="30"/>
      <c r="G199" s="30"/>
    </row>
    <row r="200" spans="1:9" x14ac:dyDescent="0.25">
      <c r="A200" s="132"/>
      <c r="B200" s="3"/>
      <c r="C200" s="30"/>
      <c r="D200" s="30"/>
      <c r="E200" s="30"/>
      <c r="F200" s="30"/>
      <c r="G200" s="30"/>
    </row>
    <row r="201" spans="1:9" x14ac:dyDescent="0.25">
      <c r="A201" s="132"/>
      <c r="B201" s="3"/>
      <c r="C201" s="30"/>
      <c r="D201" s="30"/>
      <c r="E201" s="30"/>
      <c r="F201" s="30"/>
      <c r="G201" s="30"/>
    </row>
    <row r="202" spans="1:9" x14ac:dyDescent="0.25">
      <c r="A202" s="132"/>
      <c r="B202" s="3"/>
      <c r="C202" s="30"/>
      <c r="D202" s="30"/>
      <c r="E202" s="30"/>
      <c r="F202" s="30"/>
      <c r="G202" s="30"/>
    </row>
    <row r="203" spans="1:9" x14ac:dyDescent="0.25">
      <c r="A203" s="132"/>
      <c r="B203" s="3"/>
      <c r="C203" s="30"/>
      <c r="D203" s="30"/>
      <c r="E203" s="30"/>
      <c r="F203" s="30"/>
      <c r="G203" s="30"/>
    </row>
    <row r="204" spans="1:9" x14ac:dyDescent="0.25">
      <c r="A204" s="132"/>
      <c r="B204" s="3"/>
      <c r="C204" s="30"/>
      <c r="D204" s="30"/>
      <c r="E204" s="30"/>
      <c r="F204" s="30"/>
      <c r="G204" s="30"/>
    </row>
    <row r="205" spans="1:9" x14ac:dyDescent="0.25">
      <c r="A205" s="132"/>
      <c r="B205" s="3"/>
      <c r="C205" s="30"/>
      <c r="D205" s="30"/>
      <c r="E205" s="30"/>
      <c r="F205" s="30"/>
      <c r="G205" s="30"/>
    </row>
    <row r="206" spans="1:9" x14ac:dyDescent="0.25">
      <c r="A206" s="132"/>
      <c r="B206" s="3"/>
      <c r="C206" s="30"/>
      <c r="D206" s="30"/>
      <c r="E206" s="30"/>
      <c r="F206" s="30"/>
      <c r="G206" s="30"/>
    </row>
    <row r="207" spans="1:9" x14ac:dyDescent="0.25">
      <c r="A207" s="132"/>
      <c r="B207" s="3"/>
      <c r="C207" s="30"/>
      <c r="D207" s="30"/>
      <c r="E207" s="30"/>
      <c r="F207" s="30"/>
      <c r="G207" s="30"/>
    </row>
    <row r="208" spans="1:9" x14ac:dyDescent="0.25">
      <c r="A208" s="132"/>
      <c r="B208" s="3"/>
      <c r="C208" s="30"/>
      <c r="D208" s="30"/>
      <c r="E208" s="30"/>
      <c r="F208" s="30"/>
      <c r="G208" s="30"/>
    </row>
    <row r="209" spans="1:10" x14ac:dyDescent="0.25">
      <c r="A209" s="134"/>
      <c r="B209" s="3"/>
      <c r="C209" s="30"/>
      <c r="D209" s="30"/>
      <c r="E209" s="30"/>
      <c r="F209" s="30"/>
      <c r="G209" s="30"/>
    </row>
    <row r="210" spans="1:10" x14ac:dyDescent="0.25">
      <c r="A210" s="134"/>
      <c r="B210" s="135"/>
      <c r="C210" s="30"/>
      <c r="D210" s="30"/>
      <c r="E210" s="30"/>
      <c r="F210" s="30"/>
      <c r="G210" s="30"/>
    </row>
    <row r="211" spans="1:10" x14ac:dyDescent="0.25">
      <c r="A211" s="134"/>
      <c r="B211" s="135"/>
      <c r="C211" s="30"/>
      <c r="D211" s="30"/>
      <c r="E211" s="30"/>
      <c r="F211" s="30"/>
      <c r="G211" s="30"/>
    </row>
    <row r="212" spans="1:10" x14ac:dyDescent="0.25">
      <c r="A212" s="134"/>
      <c r="B212" s="135"/>
      <c r="C212" s="30"/>
      <c r="D212" s="30"/>
      <c r="E212" s="30"/>
      <c r="F212" s="30"/>
      <c r="G212" s="30"/>
    </row>
    <row r="213" spans="1:10" x14ac:dyDescent="0.25">
      <c r="A213" s="134"/>
      <c r="B213" s="135"/>
      <c r="C213" s="30"/>
      <c r="D213" s="30"/>
      <c r="E213" s="30"/>
      <c r="F213" s="30"/>
      <c r="G213" s="30"/>
    </row>
    <row r="214" spans="1:10" x14ac:dyDescent="0.25">
      <c r="A214" s="134"/>
      <c r="B214" s="135"/>
      <c r="C214" s="30"/>
      <c r="D214" s="30"/>
      <c r="E214" s="30"/>
      <c r="F214" s="30"/>
      <c r="G214" s="30"/>
    </row>
    <row r="215" spans="1:10" x14ac:dyDescent="0.25">
      <c r="A215" s="134"/>
      <c r="B215" s="135"/>
      <c r="C215" s="30"/>
      <c r="D215" s="30"/>
      <c r="E215" s="30"/>
      <c r="F215" s="30"/>
      <c r="G215" s="30"/>
    </row>
    <row r="216" spans="1:10" x14ac:dyDescent="0.25">
      <c r="A216" s="134"/>
      <c r="B216" s="135"/>
      <c r="C216" s="30"/>
      <c r="D216" s="30"/>
      <c r="E216" s="30"/>
      <c r="F216" s="30"/>
      <c r="G216" s="30"/>
    </row>
    <row r="217" spans="1:10" x14ac:dyDescent="0.25">
      <c r="A217" s="134"/>
      <c r="B217" s="135"/>
      <c r="C217" s="30"/>
      <c r="D217" s="30"/>
      <c r="E217" s="30"/>
      <c r="F217" s="30"/>
      <c r="G217" s="30"/>
    </row>
    <row r="218" spans="1:10" x14ac:dyDescent="0.25">
      <c r="A218" s="134"/>
      <c r="B218" s="135"/>
      <c r="C218" s="30"/>
      <c r="D218" s="30"/>
      <c r="E218" s="30"/>
      <c r="F218" s="30"/>
      <c r="G218" s="30"/>
    </row>
    <row r="219" spans="1:10" x14ac:dyDescent="0.25">
      <c r="A219" s="134"/>
      <c r="B219" s="135"/>
      <c r="C219" s="30"/>
      <c r="D219" s="30"/>
      <c r="E219" s="30"/>
      <c r="F219" s="30"/>
      <c r="G219" s="30"/>
    </row>
    <row r="220" spans="1:10" x14ac:dyDescent="0.25">
      <c r="A220" s="136"/>
      <c r="B220" s="137"/>
      <c r="C220" s="138"/>
      <c r="D220" s="138"/>
      <c r="E220" s="138"/>
      <c r="F220" s="138"/>
      <c r="G220" s="138"/>
      <c r="H220" s="136"/>
      <c r="I220" s="136"/>
      <c r="J220" s="138"/>
    </row>
    <row r="221" spans="1:10" x14ac:dyDescent="0.25">
      <c r="A221" s="136"/>
      <c r="B221" s="137"/>
      <c r="C221" s="138"/>
      <c r="D221" s="138"/>
      <c r="E221" s="138"/>
      <c r="F221" s="138"/>
      <c r="G221" s="138"/>
      <c r="H221" s="136"/>
      <c r="I221" s="136"/>
      <c r="J221" s="138"/>
    </row>
    <row r="222" spans="1:10" x14ac:dyDescent="0.25">
      <c r="A222" s="136"/>
      <c r="B222" s="137"/>
      <c r="C222" s="138"/>
      <c r="D222" s="138"/>
      <c r="E222" s="138"/>
      <c r="F222" s="138"/>
      <c r="G222" s="138"/>
      <c r="H222" s="136"/>
      <c r="I222" s="136"/>
      <c r="J222" s="138"/>
    </row>
    <row r="223" spans="1:10" x14ac:dyDescent="0.25">
      <c r="A223" s="134"/>
      <c r="B223" s="135"/>
      <c r="C223" s="30"/>
      <c r="D223" s="30"/>
      <c r="E223" s="30"/>
      <c r="F223" s="30"/>
      <c r="G223" s="30"/>
    </row>
    <row r="224" spans="1:10" x14ac:dyDescent="0.25">
      <c r="A224" s="134"/>
      <c r="B224" s="135"/>
      <c r="C224" s="30"/>
      <c r="D224" s="30"/>
      <c r="E224" s="30"/>
      <c r="F224" s="30"/>
      <c r="G224" s="30"/>
    </row>
    <row r="225" spans="1:10" x14ac:dyDescent="0.25">
      <c r="A225" s="134"/>
      <c r="B225" s="135"/>
      <c r="C225" s="30"/>
      <c r="D225" s="30"/>
      <c r="E225" s="30"/>
      <c r="F225" s="30"/>
      <c r="G225" s="30"/>
    </row>
    <row r="226" spans="1:10" x14ac:dyDescent="0.25">
      <c r="A226" s="134"/>
      <c r="B226" s="135"/>
      <c r="C226" s="30"/>
      <c r="D226" s="30"/>
      <c r="E226" s="30"/>
      <c r="F226" s="30"/>
      <c r="G226" s="30"/>
    </row>
    <row r="227" spans="1:10" x14ac:dyDescent="0.25">
      <c r="A227" s="134"/>
      <c r="B227" s="135"/>
      <c r="C227" s="30"/>
      <c r="D227" s="30"/>
      <c r="E227" s="30"/>
      <c r="F227" s="30"/>
      <c r="G227" s="30"/>
    </row>
    <row r="228" spans="1:10" x14ac:dyDescent="0.25">
      <c r="A228" s="134"/>
      <c r="B228" s="135"/>
      <c r="C228" s="139"/>
      <c r="D228" s="30"/>
      <c r="E228" s="30"/>
      <c r="F228" s="30"/>
      <c r="G228" s="30"/>
    </row>
    <row r="229" spans="1:10" x14ac:dyDescent="0.25">
      <c r="A229" s="140"/>
      <c r="B229" s="137"/>
      <c r="C229" s="138"/>
      <c r="D229" s="138"/>
      <c r="E229" s="138"/>
      <c r="F229" s="138"/>
      <c r="G229" s="138"/>
      <c r="H229" s="136"/>
      <c r="I229" s="136"/>
      <c r="J229" s="138"/>
    </row>
    <row r="230" spans="1:10" x14ac:dyDescent="0.25">
      <c r="B230" s="135"/>
      <c r="C230" s="30"/>
      <c r="D230" s="30"/>
      <c r="E230" s="30"/>
      <c r="F230" s="30"/>
      <c r="G230" s="30"/>
    </row>
    <row r="231" spans="1:10" x14ac:dyDescent="0.25">
      <c r="B231" s="135"/>
      <c r="C231" s="30"/>
      <c r="D231" s="30"/>
      <c r="E231" s="30"/>
      <c r="F231" s="30"/>
      <c r="G231" s="30"/>
    </row>
    <row r="232" spans="1:10" x14ac:dyDescent="0.25">
      <c r="B232" s="135"/>
      <c r="C232" s="30"/>
      <c r="D232" s="30"/>
      <c r="E232" s="30"/>
      <c r="F232" s="30"/>
      <c r="G232" s="30"/>
    </row>
    <row r="233" spans="1:10" x14ac:dyDescent="0.25">
      <c r="B233" s="135"/>
      <c r="C233" s="30"/>
      <c r="D233" s="30"/>
      <c r="E233" s="30"/>
      <c r="F233" s="30"/>
      <c r="G233" s="30"/>
    </row>
    <row r="234" spans="1:10" x14ac:dyDescent="0.25">
      <c r="A234" s="136"/>
      <c r="B234" s="137"/>
      <c r="C234" s="138"/>
      <c r="D234" s="138"/>
      <c r="E234" s="138"/>
      <c r="F234" s="138"/>
      <c r="G234" s="138"/>
      <c r="H234" s="136"/>
      <c r="I234" s="136"/>
      <c r="J234" s="138"/>
    </row>
    <row r="235" spans="1:10" x14ac:dyDescent="0.25">
      <c r="A235" s="134"/>
      <c r="B235" s="135"/>
      <c r="C235" s="30"/>
      <c r="D235" s="30"/>
      <c r="E235" s="30"/>
      <c r="F235" s="30"/>
      <c r="G235" s="30"/>
    </row>
    <row r="236" spans="1:10" x14ac:dyDescent="0.25">
      <c r="A236" s="134"/>
      <c r="B236" s="135"/>
      <c r="C236" s="30"/>
      <c r="D236" s="30"/>
      <c r="E236" s="30"/>
      <c r="F236" s="30"/>
      <c r="G236" s="30"/>
    </row>
    <row r="237" spans="1:10" x14ac:dyDescent="0.25">
      <c r="A237" s="134"/>
      <c r="B237" s="135"/>
      <c r="C237" s="54"/>
      <c r="D237" s="54"/>
      <c r="E237" s="54"/>
      <c r="F237" s="109"/>
      <c r="G237" s="30"/>
    </row>
    <row r="238" spans="1:10" x14ac:dyDescent="0.25">
      <c r="A238" s="134"/>
      <c r="B238" s="135"/>
      <c r="C238" s="54"/>
      <c r="D238" s="54"/>
      <c r="E238" s="54"/>
      <c r="F238" s="109"/>
      <c r="G238" s="30"/>
    </row>
    <row r="239" spans="1:10" x14ac:dyDescent="0.25">
      <c r="A239" s="134"/>
      <c r="B239" s="135"/>
      <c r="C239" s="30"/>
      <c r="D239" s="30"/>
      <c r="E239" s="30"/>
      <c r="F239" s="30"/>
      <c r="G239" s="30"/>
    </row>
    <row r="240" spans="1:10" x14ac:dyDescent="0.25">
      <c r="A240" s="134"/>
      <c r="B240" s="135"/>
      <c r="C240" s="30"/>
      <c r="D240" s="30"/>
      <c r="E240" s="30"/>
      <c r="F240" s="30"/>
      <c r="G240" s="30"/>
    </row>
    <row r="241" spans="1:10" x14ac:dyDescent="0.25">
      <c r="B241" s="135"/>
      <c r="C241" s="30"/>
      <c r="D241" s="30"/>
      <c r="E241" s="30"/>
      <c r="F241" s="30"/>
      <c r="G241" s="30"/>
    </row>
    <row r="242" spans="1:10" x14ac:dyDescent="0.25">
      <c r="A242" s="134"/>
      <c r="B242" s="135"/>
      <c r="C242" s="30"/>
      <c r="D242" s="30"/>
      <c r="E242" s="30"/>
      <c r="F242" s="30"/>
      <c r="G242" s="30"/>
    </row>
    <row r="243" spans="1:10" x14ac:dyDescent="0.25">
      <c r="A243" s="134"/>
      <c r="B243" s="135"/>
      <c r="C243" s="54"/>
      <c r="D243" s="54"/>
      <c r="E243" s="54"/>
      <c r="F243" s="109"/>
      <c r="G243" s="30"/>
    </row>
    <row r="244" spans="1:10" x14ac:dyDescent="0.25">
      <c r="A244" s="134"/>
      <c r="B244" s="135"/>
      <c r="C244" s="30"/>
      <c r="D244" s="30"/>
      <c r="E244" s="54"/>
      <c r="F244" s="109"/>
      <c r="G244" s="30"/>
    </row>
    <row r="245" spans="1:10" x14ac:dyDescent="0.25">
      <c r="A245" s="134"/>
      <c r="B245" s="135"/>
      <c r="C245" s="30"/>
      <c r="D245" s="30"/>
      <c r="E245" s="54"/>
      <c r="F245" s="109"/>
      <c r="G245" s="30"/>
    </row>
    <row r="246" spans="1:10" x14ac:dyDescent="0.25">
      <c r="A246" s="134"/>
      <c r="B246" s="135"/>
      <c r="C246" s="30"/>
      <c r="D246" s="30"/>
      <c r="E246" s="30"/>
      <c r="F246" s="30"/>
      <c r="G246" s="30"/>
    </row>
    <row r="247" spans="1:10" x14ac:dyDescent="0.25">
      <c r="A247" s="134"/>
      <c r="B247" s="135"/>
      <c r="C247" s="30"/>
      <c r="D247" s="30"/>
      <c r="E247" s="30"/>
      <c r="F247" s="30"/>
      <c r="G247" s="30"/>
    </row>
    <row r="248" spans="1:10" x14ac:dyDescent="0.25">
      <c r="A248" s="134"/>
      <c r="B248" s="135"/>
      <c r="C248" s="30"/>
      <c r="D248" s="30"/>
      <c r="E248" s="30"/>
      <c r="F248" s="30"/>
      <c r="G248" s="30"/>
    </row>
    <row r="249" spans="1:10" x14ac:dyDescent="0.25">
      <c r="A249" s="134"/>
      <c r="B249" s="135"/>
      <c r="C249" s="30"/>
      <c r="D249" s="30"/>
      <c r="E249" s="30"/>
      <c r="F249" s="30"/>
      <c r="G249" s="30"/>
    </row>
    <row r="250" spans="1:10" x14ac:dyDescent="0.25">
      <c r="A250" s="134"/>
      <c r="B250" s="135"/>
      <c r="C250" s="139"/>
      <c r="D250" s="30"/>
      <c r="E250" s="30"/>
      <c r="F250" s="30"/>
      <c r="G250" s="30"/>
    </row>
    <row r="251" spans="1:10" x14ac:dyDescent="0.25">
      <c r="A251" s="134"/>
      <c r="B251" s="135"/>
      <c r="C251" s="30"/>
      <c r="D251" s="30"/>
      <c r="E251" s="30"/>
      <c r="F251" s="30"/>
      <c r="G251" s="30"/>
    </row>
    <row r="252" spans="1:10" x14ac:dyDescent="0.25">
      <c r="A252" s="134"/>
      <c r="B252" s="135"/>
      <c r="C252" s="30"/>
      <c r="D252" s="30"/>
      <c r="E252" s="30"/>
      <c r="F252" s="30"/>
      <c r="G252" s="30"/>
    </row>
    <row r="253" spans="1:10" x14ac:dyDescent="0.25">
      <c r="A253" s="134"/>
      <c r="B253" s="135"/>
      <c r="C253" s="30"/>
      <c r="D253" s="30"/>
      <c r="E253" s="30"/>
      <c r="F253" s="30"/>
      <c r="G253" s="30"/>
    </row>
    <row r="254" spans="1:10" x14ac:dyDescent="0.25">
      <c r="A254" s="134"/>
      <c r="B254" s="135"/>
      <c r="C254" s="30"/>
      <c r="D254" s="30"/>
      <c r="E254" s="30"/>
      <c r="F254" s="30"/>
      <c r="G254" s="30"/>
    </row>
    <row r="255" spans="1:10" x14ac:dyDescent="0.25">
      <c r="A255" s="134"/>
      <c r="B255" s="135"/>
      <c r="C255" s="30"/>
      <c r="D255" s="30"/>
      <c r="E255" s="30"/>
      <c r="F255" s="30"/>
      <c r="G255" s="30"/>
    </row>
    <row r="256" spans="1:10" x14ac:dyDescent="0.25">
      <c r="A256" s="134"/>
      <c r="B256" s="135"/>
      <c r="C256" s="30"/>
      <c r="D256" s="30"/>
      <c r="E256" s="30"/>
      <c r="F256" s="30"/>
      <c r="G256" s="30"/>
    </row>
    <row r="257" spans="1:9" x14ac:dyDescent="0.25">
      <c r="A257" s="134"/>
      <c r="B257" s="135"/>
      <c r="C257" s="30"/>
      <c r="D257" s="30"/>
      <c r="E257" s="30"/>
      <c r="F257" s="30"/>
      <c r="G257" s="30"/>
    </row>
    <row r="258" spans="1:9" x14ac:dyDescent="0.25">
      <c r="A258" s="134"/>
      <c r="B258" s="135"/>
      <c r="C258" s="30"/>
      <c r="D258" s="30"/>
      <c r="E258" s="30"/>
      <c r="F258" s="30"/>
      <c r="G258" s="30"/>
    </row>
    <row r="259" spans="1:9" x14ac:dyDescent="0.25">
      <c r="A259" s="134"/>
      <c r="B259" s="135"/>
      <c r="C259" s="30"/>
      <c r="D259" s="30"/>
      <c r="E259" s="30"/>
      <c r="F259" s="30"/>
      <c r="G259" s="30"/>
    </row>
    <row r="260" spans="1:9" x14ac:dyDescent="0.25">
      <c r="A260" s="134"/>
      <c r="B260" s="135"/>
      <c r="C260" s="30"/>
      <c r="D260" s="30"/>
      <c r="E260" s="30"/>
      <c r="F260" s="30"/>
      <c r="G260" s="30"/>
    </row>
    <row r="261" spans="1:9" x14ac:dyDescent="0.25">
      <c r="A261" s="134"/>
      <c r="B261" s="135"/>
      <c r="C261" s="30"/>
      <c r="D261" s="30"/>
      <c r="E261" s="30"/>
      <c r="F261" s="30"/>
      <c r="G261" s="30"/>
    </row>
    <row r="262" spans="1:9" x14ac:dyDescent="0.25">
      <c r="A262" s="134"/>
      <c r="B262" s="135"/>
      <c r="C262" s="30"/>
      <c r="D262" s="30"/>
      <c r="E262" s="30"/>
      <c r="F262" s="30"/>
      <c r="G262" s="30"/>
    </row>
    <row r="263" spans="1:9" x14ac:dyDescent="0.25">
      <c r="A263" s="134"/>
      <c r="B263" s="135"/>
      <c r="C263" s="30"/>
      <c r="D263" s="30"/>
      <c r="E263" s="30"/>
      <c r="F263" s="30"/>
      <c r="G263" s="30"/>
    </row>
    <row r="264" spans="1:9" x14ac:dyDescent="0.25">
      <c r="A264" s="134"/>
      <c r="B264" s="135"/>
      <c r="C264" s="30"/>
      <c r="D264" s="30"/>
      <c r="E264" s="30"/>
      <c r="F264" s="30"/>
      <c r="G264" s="30"/>
    </row>
    <row r="265" spans="1:9" x14ac:dyDescent="0.25">
      <c r="A265" s="134"/>
      <c r="B265" s="135"/>
      <c r="C265" s="30"/>
      <c r="D265" s="30"/>
      <c r="E265" s="30"/>
      <c r="F265" s="30"/>
      <c r="G265" s="30"/>
    </row>
    <row r="266" spans="1:9" x14ac:dyDescent="0.25">
      <c r="A266" s="134"/>
      <c r="B266" s="135"/>
      <c r="C266" s="30"/>
      <c r="D266" s="30"/>
      <c r="E266" s="30"/>
      <c r="F266" s="30"/>
      <c r="G266" s="30"/>
    </row>
    <row r="267" spans="1:9" x14ac:dyDescent="0.25">
      <c r="A267" s="134"/>
      <c r="B267" s="135"/>
      <c r="C267" s="30"/>
      <c r="D267" s="30"/>
      <c r="E267" s="30"/>
      <c r="F267" s="30"/>
      <c r="G267" s="30"/>
    </row>
    <row r="268" spans="1:9" x14ac:dyDescent="0.25">
      <c r="A268" s="134"/>
      <c r="B268" s="135"/>
      <c r="C268" s="30"/>
      <c r="D268" s="30"/>
      <c r="E268" s="30"/>
      <c r="F268" s="30"/>
      <c r="G268" s="30"/>
    </row>
    <row r="269" spans="1:9" x14ac:dyDescent="0.25">
      <c r="A269" s="134"/>
      <c r="B269" s="135"/>
      <c r="C269" s="30"/>
      <c r="D269" s="30"/>
      <c r="E269" s="30"/>
      <c r="F269" s="30"/>
      <c r="G269" s="30"/>
    </row>
    <row r="270" spans="1:9" x14ac:dyDescent="0.25">
      <c r="A270" s="134"/>
      <c r="B270" s="135"/>
      <c r="C270" s="30"/>
      <c r="D270" s="30"/>
      <c r="E270" s="30"/>
      <c r="F270" s="139"/>
      <c r="G270" s="30"/>
    </row>
    <row r="271" spans="1:9" x14ac:dyDescent="0.25">
      <c r="A271" s="134"/>
      <c r="B271" s="135"/>
      <c r="C271" s="30"/>
      <c r="D271" s="30"/>
      <c r="E271" s="30"/>
      <c r="F271" s="30"/>
      <c r="G271" s="30"/>
    </row>
    <row r="272" spans="1:9" x14ac:dyDescent="0.25">
      <c r="A272" s="134"/>
      <c r="B272" s="135"/>
      <c r="C272" s="30"/>
      <c r="D272" s="30"/>
      <c r="E272" s="30"/>
      <c r="F272" s="30"/>
      <c r="G272" s="30"/>
    </row>
    <row r="273" spans="1:10" x14ac:dyDescent="0.25">
      <c r="A273" s="134"/>
      <c r="B273" s="135"/>
      <c r="C273" s="30"/>
      <c r="D273" s="30"/>
      <c r="E273" s="30"/>
      <c r="F273" s="30"/>
      <c r="G273" s="30"/>
    </row>
    <row r="274" spans="1:10" x14ac:dyDescent="0.25">
      <c r="A274" s="134"/>
      <c r="B274" s="135"/>
      <c r="C274" s="30"/>
      <c r="D274" s="30"/>
      <c r="E274" s="30"/>
      <c r="F274" s="30"/>
      <c r="G274" s="30"/>
    </row>
    <row r="275" spans="1:10" x14ac:dyDescent="0.25">
      <c r="A275" s="134"/>
      <c r="B275" s="135"/>
      <c r="C275" s="30"/>
      <c r="D275" s="30"/>
      <c r="E275" s="30"/>
      <c r="F275" s="30"/>
      <c r="G275" s="30"/>
    </row>
    <row r="276" spans="1:10" x14ac:dyDescent="0.25">
      <c r="A276" s="136"/>
      <c r="B276" s="137"/>
      <c r="C276" s="138"/>
      <c r="D276" s="138"/>
      <c r="E276" s="138"/>
      <c r="F276" s="138"/>
      <c r="G276" s="138"/>
      <c r="H276" s="136"/>
      <c r="I276" s="136"/>
      <c r="J276" s="138"/>
    </row>
    <row r="277" spans="1:10" x14ac:dyDescent="0.25">
      <c r="A277" s="136"/>
      <c r="B277" s="137"/>
      <c r="C277" s="138"/>
      <c r="D277" s="138"/>
      <c r="E277" s="138"/>
      <c r="F277" s="138"/>
      <c r="G277" s="138"/>
      <c r="H277" s="136"/>
      <c r="I277" s="136"/>
      <c r="J277" s="138"/>
    </row>
    <row r="278" spans="1:10" x14ac:dyDescent="0.25">
      <c r="A278" s="134"/>
      <c r="B278" s="135"/>
      <c r="C278" s="30"/>
      <c r="D278" s="30"/>
      <c r="E278" s="30"/>
      <c r="F278" s="30"/>
      <c r="G278" s="30"/>
    </row>
    <row r="279" spans="1:10" x14ac:dyDescent="0.25">
      <c r="A279" s="134"/>
      <c r="B279" s="135"/>
      <c r="C279" s="30"/>
      <c r="D279" s="30"/>
      <c r="E279" s="30"/>
      <c r="F279" s="30"/>
      <c r="G279" s="30"/>
    </row>
    <row r="280" spans="1:10" x14ac:dyDescent="0.25">
      <c r="A280" s="134"/>
      <c r="B280" s="135"/>
      <c r="C280" s="30"/>
      <c r="D280" s="30"/>
      <c r="E280" s="30"/>
      <c r="F280" s="30"/>
      <c r="G280" s="30"/>
    </row>
    <row r="281" spans="1:10" x14ac:dyDescent="0.25">
      <c r="A281" s="134"/>
      <c r="B281" s="135"/>
      <c r="C281" s="30"/>
      <c r="D281" s="30"/>
      <c r="E281" s="30"/>
      <c r="F281" s="30"/>
      <c r="G281" s="30"/>
    </row>
    <row r="282" spans="1:10" x14ac:dyDescent="0.25">
      <c r="A282" s="134"/>
      <c r="B282" s="135"/>
      <c r="C282" s="30"/>
      <c r="D282" s="30"/>
      <c r="E282" s="30"/>
      <c r="F282" s="30"/>
      <c r="G282" s="30"/>
    </row>
    <row r="283" spans="1:10" x14ac:dyDescent="0.25">
      <c r="A283" s="134"/>
      <c r="B283" s="135"/>
      <c r="C283" s="30"/>
      <c r="D283" s="30"/>
      <c r="E283" s="30"/>
      <c r="F283" s="30"/>
      <c r="G283" s="30"/>
    </row>
    <row r="284" spans="1:10" x14ac:dyDescent="0.25">
      <c r="A284" s="134"/>
      <c r="B284" s="135"/>
      <c r="C284" s="30"/>
      <c r="D284" s="30"/>
      <c r="E284" s="30"/>
      <c r="F284" s="30"/>
      <c r="G284" s="30"/>
    </row>
    <row r="285" spans="1:10" x14ac:dyDescent="0.25">
      <c r="A285" s="136"/>
      <c r="B285" s="137"/>
      <c r="C285" s="138"/>
      <c r="D285" s="138"/>
      <c r="E285" s="138"/>
      <c r="F285" s="138"/>
      <c r="G285" s="138"/>
      <c r="H285" s="136"/>
      <c r="I285" s="136"/>
      <c r="J285" s="138"/>
    </row>
    <row r="286" spans="1:10" x14ac:dyDescent="0.25">
      <c r="A286" s="136"/>
      <c r="B286" s="137"/>
      <c r="C286" s="138"/>
      <c r="D286" s="138"/>
      <c r="E286" s="138"/>
      <c r="F286" s="138"/>
      <c r="G286" s="138"/>
      <c r="H286" s="136"/>
      <c r="I286" s="136"/>
      <c r="J286" s="138"/>
    </row>
    <row r="287" spans="1:10" x14ac:dyDescent="0.25">
      <c r="A287" s="134"/>
      <c r="B287" s="135"/>
      <c r="C287" s="30"/>
      <c r="D287" s="30"/>
      <c r="E287" s="30"/>
      <c r="F287" s="30"/>
      <c r="G287" s="30"/>
    </row>
    <row r="288" spans="1:10" x14ac:dyDescent="0.25">
      <c r="A288" s="134"/>
      <c r="B288" s="135"/>
      <c r="C288" s="30"/>
      <c r="D288" s="30"/>
      <c r="E288" s="30"/>
      <c r="F288" s="30"/>
      <c r="G288" s="30"/>
    </row>
    <row r="289" spans="1:10" x14ac:dyDescent="0.25">
      <c r="A289" s="134"/>
      <c r="B289" s="135"/>
      <c r="C289" s="30"/>
      <c r="D289" s="30"/>
      <c r="E289" s="30"/>
      <c r="F289" s="30"/>
      <c r="G289" s="30"/>
    </row>
    <row r="290" spans="1:10" x14ac:dyDescent="0.25">
      <c r="A290" s="134"/>
      <c r="B290" s="135"/>
      <c r="C290" s="30"/>
      <c r="D290" s="30"/>
      <c r="E290" s="30"/>
      <c r="F290" s="30"/>
      <c r="G290" s="30"/>
    </row>
    <row r="291" spans="1:10" x14ac:dyDescent="0.25">
      <c r="A291" s="134"/>
      <c r="B291" s="135"/>
      <c r="C291" s="30"/>
      <c r="D291" s="30"/>
      <c r="E291" s="30"/>
      <c r="F291" s="30"/>
      <c r="G291" s="30"/>
    </row>
    <row r="292" spans="1:10" x14ac:dyDescent="0.25">
      <c r="A292" s="134"/>
      <c r="B292" s="135"/>
      <c r="C292" s="30"/>
      <c r="D292" s="30"/>
      <c r="E292" s="30"/>
      <c r="F292" s="30"/>
      <c r="G292" s="30"/>
    </row>
    <row r="293" spans="1:10" x14ac:dyDescent="0.25">
      <c r="A293" s="134"/>
      <c r="B293" s="135"/>
      <c r="C293" s="30"/>
      <c r="D293" s="30"/>
      <c r="E293" s="30"/>
      <c r="F293" s="30"/>
      <c r="G293" s="30"/>
    </row>
    <row r="294" spans="1:10" x14ac:dyDescent="0.25">
      <c r="A294" s="134"/>
      <c r="B294" s="135"/>
      <c r="C294" s="30"/>
      <c r="D294" s="30"/>
      <c r="E294" s="30"/>
      <c r="F294" s="30"/>
      <c r="G294" s="30"/>
    </row>
    <row r="295" spans="1:10" x14ac:dyDescent="0.25">
      <c r="A295" s="136"/>
      <c r="B295" s="137"/>
      <c r="C295" s="138"/>
      <c r="D295" s="138"/>
      <c r="E295" s="138"/>
      <c r="F295" s="138"/>
      <c r="G295" s="138"/>
      <c r="H295" s="136"/>
      <c r="I295" s="136"/>
      <c r="J295" s="138"/>
    </row>
    <row r="296" spans="1:10" x14ac:dyDescent="0.25">
      <c r="A296" s="136"/>
      <c r="B296" s="137"/>
      <c r="C296" s="138"/>
      <c r="D296" s="138"/>
      <c r="E296" s="138"/>
      <c r="F296" s="138"/>
      <c r="G296" s="138"/>
      <c r="H296" s="136"/>
      <c r="I296" s="136"/>
      <c r="J296" s="138"/>
    </row>
    <row r="297" spans="1:10" x14ac:dyDescent="0.25">
      <c r="A297" s="134"/>
      <c r="B297" s="135"/>
      <c r="C297" s="30"/>
      <c r="D297" s="30"/>
      <c r="E297" s="30"/>
      <c r="F297" s="30"/>
      <c r="G297" s="30"/>
    </row>
    <row r="298" spans="1:10" x14ac:dyDescent="0.25">
      <c r="A298" s="134"/>
      <c r="B298" s="135"/>
      <c r="C298" s="30"/>
      <c r="D298" s="30"/>
      <c r="E298" s="30"/>
      <c r="F298" s="30"/>
      <c r="G298" s="30"/>
    </row>
    <row r="299" spans="1:10" x14ac:dyDescent="0.25">
      <c r="A299" s="134"/>
      <c r="B299" s="135"/>
      <c r="C299" s="30"/>
      <c r="D299" s="30"/>
      <c r="E299" s="30"/>
      <c r="F299" s="30"/>
      <c r="G299" s="30"/>
    </row>
    <row r="300" spans="1:10" x14ac:dyDescent="0.25">
      <c r="A300" s="134"/>
      <c r="B300" s="135"/>
      <c r="C300" s="30"/>
      <c r="D300" s="30"/>
      <c r="E300" s="30"/>
      <c r="F300" s="30"/>
      <c r="G300" s="30"/>
    </row>
    <row r="301" spans="1:10" x14ac:dyDescent="0.25">
      <c r="A301" s="134"/>
      <c r="B301" s="135"/>
      <c r="C301" s="30"/>
      <c r="D301" s="30"/>
      <c r="E301" s="30"/>
      <c r="F301" s="30"/>
      <c r="G301" s="30"/>
    </row>
    <row r="302" spans="1:10" x14ac:dyDescent="0.25">
      <c r="A302" s="134"/>
      <c r="B302" s="135"/>
      <c r="C302" s="30"/>
      <c r="D302" s="30"/>
      <c r="E302" s="30"/>
      <c r="F302" s="30"/>
      <c r="G302" s="30"/>
    </row>
    <row r="303" spans="1:10" x14ac:dyDescent="0.25">
      <c r="A303" s="134"/>
      <c r="B303" s="135"/>
      <c r="C303" s="30"/>
      <c r="D303" s="30"/>
      <c r="E303" s="30"/>
      <c r="F303" s="30"/>
      <c r="G303" s="30"/>
    </row>
    <row r="304" spans="1:10" x14ac:dyDescent="0.25">
      <c r="A304" s="136"/>
      <c r="B304" s="137"/>
      <c r="C304" s="138"/>
      <c r="D304" s="138"/>
      <c r="E304" s="138"/>
      <c r="F304" s="138"/>
      <c r="G304" s="138"/>
      <c r="H304" s="136"/>
      <c r="I304" s="136"/>
      <c r="J304" s="138"/>
    </row>
    <row r="305" spans="1:10" x14ac:dyDescent="0.25">
      <c r="A305" s="136"/>
      <c r="B305" s="137"/>
      <c r="C305" s="138"/>
      <c r="D305" s="138"/>
      <c r="E305" s="138"/>
      <c r="F305" s="138"/>
      <c r="G305" s="138"/>
      <c r="H305" s="136"/>
      <c r="I305" s="136"/>
      <c r="J305" s="138"/>
    </row>
    <row r="306" spans="1:10" x14ac:dyDescent="0.25">
      <c r="A306" s="134"/>
      <c r="B306" s="135"/>
      <c r="C306" s="30"/>
      <c r="D306" s="30"/>
      <c r="E306" s="30"/>
      <c r="F306" s="30"/>
      <c r="G306" s="30"/>
    </row>
    <row r="307" spans="1:10" x14ac:dyDescent="0.25">
      <c r="A307" s="134"/>
      <c r="B307" s="135"/>
      <c r="C307" s="30"/>
      <c r="D307" s="30"/>
      <c r="E307" s="30"/>
      <c r="F307" s="30"/>
      <c r="G307" s="30"/>
    </row>
    <row r="308" spans="1:10" x14ac:dyDescent="0.25">
      <c r="A308" s="134"/>
      <c r="B308" s="135"/>
      <c r="C308" s="30"/>
      <c r="D308" s="30"/>
      <c r="E308" s="30"/>
      <c r="F308" s="30"/>
      <c r="G308" s="30"/>
    </row>
    <row r="309" spans="1:10" x14ac:dyDescent="0.25">
      <c r="A309" s="134"/>
      <c r="B309" s="135"/>
      <c r="C309" s="30"/>
      <c r="D309" s="30"/>
      <c r="E309" s="30"/>
      <c r="F309" s="30"/>
      <c r="G309" s="30"/>
    </row>
    <row r="310" spans="1:10" x14ac:dyDescent="0.25">
      <c r="A310" s="134"/>
      <c r="B310" s="135"/>
      <c r="C310" s="30"/>
      <c r="D310" s="30"/>
      <c r="E310" s="30"/>
      <c r="F310" s="30"/>
      <c r="G310" s="30"/>
    </row>
    <row r="311" spans="1:10" x14ac:dyDescent="0.25">
      <c r="A311" s="134"/>
      <c r="B311" s="135"/>
      <c r="C311" s="30"/>
      <c r="D311" s="30"/>
      <c r="E311" s="30"/>
      <c r="F311" s="30"/>
      <c r="G311" s="30"/>
    </row>
    <row r="312" spans="1:10" x14ac:dyDescent="0.25">
      <c r="A312" s="134"/>
      <c r="B312" s="135"/>
      <c r="C312" s="30"/>
      <c r="D312" s="30"/>
      <c r="E312" s="30"/>
      <c r="F312" s="30"/>
      <c r="G312" s="30"/>
    </row>
    <row r="313" spans="1:10" x14ac:dyDescent="0.25">
      <c r="A313" s="140"/>
      <c r="B313" s="137"/>
      <c r="C313" s="138"/>
      <c r="D313" s="138"/>
      <c r="E313" s="138"/>
      <c r="F313" s="138"/>
      <c r="G313" s="138"/>
      <c r="H313" s="136"/>
      <c r="I313" s="136"/>
      <c r="J313" s="138"/>
    </row>
    <row r="314" spans="1:10" x14ac:dyDescent="0.25">
      <c r="A314" s="140"/>
      <c r="B314" s="137"/>
      <c r="C314" s="138"/>
      <c r="D314" s="138"/>
      <c r="E314" s="138"/>
      <c r="F314" s="138"/>
      <c r="G314" s="138"/>
      <c r="H314" s="136"/>
      <c r="I314" s="136"/>
      <c r="J314" s="138"/>
    </row>
    <row r="315" spans="1:10" x14ac:dyDescent="0.25">
      <c r="A315" s="134"/>
      <c r="B315" s="135"/>
      <c r="C315" s="30"/>
      <c r="D315" s="30"/>
      <c r="E315" s="30"/>
      <c r="F315" s="30"/>
      <c r="G315" s="30"/>
    </row>
    <row r="316" spans="1:10" x14ac:dyDescent="0.25">
      <c r="A316" s="134"/>
      <c r="B316" s="135"/>
      <c r="C316" s="30"/>
      <c r="D316" s="30"/>
      <c r="E316" s="30"/>
      <c r="F316" s="30"/>
      <c r="G316" s="30"/>
    </row>
    <row r="317" spans="1:10" x14ac:dyDescent="0.25">
      <c r="A317" s="134"/>
      <c r="B317" s="135"/>
      <c r="C317" s="30"/>
      <c r="D317" s="30"/>
      <c r="E317" s="30"/>
      <c r="F317" s="30"/>
      <c r="G317" s="30"/>
    </row>
    <row r="318" spans="1:10" x14ac:dyDescent="0.25">
      <c r="A318" s="134"/>
      <c r="B318" s="135"/>
      <c r="C318" s="30"/>
      <c r="D318" s="30"/>
      <c r="E318" s="30"/>
      <c r="F318" s="30"/>
      <c r="G318" s="30"/>
    </row>
    <row r="319" spans="1:10" x14ac:dyDescent="0.25">
      <c r="A319" s="134"/>
      <c r="B319" s="135"/>
      <c r="C319" s="30"/>
      <c r="D319" s="30"/>
      <c r="E319" s="30"/>
      <c r="F319" s="30"/>
      <c r="G319" s="30"/>
    </row>
    <row r="320" spans="1:10" x14ac:dyDescent="0.25">
      <c r="A320" s="134"/>
      <c r="B320" s="135"/>
      <c r="C320" s="30"/>
      <c r="D320" s="30"/>
      <c r="E320" s="30"/>
      <c r="F320" s="30"/>
      <c r="G320" s="30"/>
    </row>
    <row r="321" spans="1:10" x14ac:dyDescent="0.25">
      <c r="A321" s="134"/>
      <c r="B321" s="135"/>
      <c r="C321" s="30"/>
      <c r="D321" s="30"/>
      <c r="E321" s="30"/>
      <c r="F321" s="30"/>
      <c r="G321" s="30"/>
    </row>
    <row r="322" spans="1:10" x14ac:dyDescent="0.25">
      <c r="A322" s="140"/>
      <c r="B322" s="137"/>
      <c r="C322" s="138"/>
      <c r="D322" s="138"/>
      <c r="E322" s="138"/>
      <c r="F322" s="138"/>
      <c r="G322" s="138"/>
      <c r="H322" s="136"/>
      <c r="I322" s="136"/>
      <c r="J322" s="138"/>
    </row>
    <row r="323" spans="1:10" x14ac:dyDescent="0.25">
      <c r="A323" s="140"/>
      <c r="B323" s="137"/>
      <c r="C323" s="138"/>
      <c r="D323" s="138"/>
      <c r="E323" s="138"/>
      <c r="F323" s="138"/>
      <c r="G323" s="138"/>
      <c r="H323" s="136"/>
      <c r="I323" s="136"/>
      <c r="J323" s="138"/>
    </row>
    <row r="324" spans="1:10" x14ac:dyDescent="0.25">
      <c r="A324" s="134"/>
      <c r="B324" s="135"/>
      <c r="C324" s="30"/>
      <c r="D324" s="30"/>
      <c r="E324" s="30"/>
      <c r="F324" s="30"/>
      <c r="G324" s="30"/>
    </row>
    <row r="325" spans="1:10" x14ac:dyDescent="0.25">
      <c r="A325" s="134"/>
      <c r="B325" s="135"/>
      <c r="C325" s="30"/>
      <c r="D325" s="30"/>
      <c r="E325" s="30"/>
      <c r="F325" s="30"/>
      <c r="G325" s="30"/>
    </row>
    <row r="326" spans="1:10" x14ac:dyDescent="0.25">
      <c r="A326" s="134"/>
      <c r="B326" s="135"/>
      <c r="C326" s="30"/>
      <c r="D326" s="30"/>
      <c r="E326" s="30"/>
      <c r="F326" s="30"/>
      <c r="G326" s="30"/>
    </row>
    <row r="327" spans="1:10" x14ac:dyDescent="0.25">
      <c r="A327" s="134"/>
      <c r="B327" s="135"/>
      <c r="C327" s="30"/>
      <c r="D327" s="30"/>
      <c r="E327" s="30"/>
      <c r="F327" s="30"/>
      <c r="G327" s="30"/>
      <c r="H327" s="143"/>
    </row>
    <row r="328" spans="1:10" x14ac:dyDescent="0.25">
      <c r="A328" s="134"/>
      <c r="B328" s="135"/>
      <c r="C328" s="30"/>
      <c r="D328" s="30"/>
      <c r="E328" s="30"/>
      <c r="F328" s="30"/>
      <c r="G328" s="30"/>
    </row>
    <row r="329" spans="1:10" x14ac:dyDescent="0.25">
      <c r="A329" s="134"/>
      <c r="B329" s="135"/>
      <c r="C329" s="30"/>
      <c r="D329" s="30"/>
      <c r="E329" s="30"/>
      <c r="F329" s="30"/>
      <c r="G329" s="30"/>
    </row>
    <row r="330" spans="1:10" x14ac:dyDescent="0.25">
      <c r="A330" s="134"/>
      <c r="B330" s="135"/>
      <c r="C330" s="30"/>
      <c r="D330" s="30"/>
      <c r="E330" s="30"/>
      <c r="F330" s="30"/>
      <c r="G330" s="30"/>
    </row>
    <row r="331" spans="1:10" x14ac:dyDescent="0.25">
      <c r="A331" s="136"/>
      <c r="B331" s="137"/>
      <c r="C331" s="138"/>
      <c r="D331" s="138"/>
      <c r="E331" s="138"/>
      <c r="F331" s="138"/>
      <c r="G331" s="138"/>
      <c r="H331" s="136"/>
      <c r="I331" s="136"/>
      <c r="J331" s="138"/>
    </row>
    <row r="332" spans="1:10" x14ac:dyDescent="0.25">
      <c r="A332" s="136"/>
      <c r="B332" s="137"/>
      <c r="C332" s="138"/>
      <c r="D332" s="138"/>
      <c r="E332" s="138"/>
      <c r="F332" s="138"/>
      <c r="G332" s="138"/>
      <c r="H332" s="136"/>
      <c r="I332" s="136"/>
      <c r="J332" s="138"/>
    </row>
    <row r="333" spans="1:10" x14ac:dyDescent="0.25">
      <c r="A333" s="134"/>
      <c r="B333" s="135"/>
      <c r="C333" s="30"/>
      <c r="D333" s="30"/>
      <c r="E333" s="30"/>
      <c r="F333" s="30"/>
      <c r="G333" s="30"/>
    </row>
    <row r="334" spans="1:10" x14ac:dyDescent="0.25">
      <c r="A334" s="134"/>
      <c r="B334" s="135"/>
      <c r="C334" s="30"/>
      <c r="D334" s="30"/>
      <c r="E334" s="30"/>
      <c r="F334" s="30"/>
      <c r="G334" s="30"/>
    </row>
    <row r="335" spans="1:10" x14ac:dyDescent="0.25">
      <c r="A335" s="134"/>
      <c r="B335" s="135"/>
      <c r="C335" s="30"/>
      <c r="D335" s="30"/>
      <c r="E335" s="30"/>
      <c r="F335" s="30"/>
      <c r="G335" s="30"/>
    </row>
    <row r="336" spans="1:10" x14ac:dyDescent="0.25">
      <c r="A336" s="134"/>
      <c r="B336" s="135"/>
      <c r="C336" s="30"/>
      <c r="D336" s="30"/>
      <c r="E336" s="30"/>
      <c r="F336" s="30"/>
      <c r="G336" s="30"/>
    </row>
    <row r="337" spans="1:10" x14ac:dyDescent="0.25">
      <c r="A337" s="134"/>
      <c r="B337" s="135"/>
      <c r="C337" s="30"/>
      <c r="D337" s="30"/>
      <c r="E337" s="30"/>
      <c r="F337" s="30"/>
      <c r="G337" s="30"/>
    </row>
    <row r="338" spans="1:10" x14ac:dyDescent="0.25">
      <c r="A338" s="134"/>
      <c r="B338" s="135"/>
      <c r="C338" s="30"/>
      <c r="D338" s="30"/>
      <c r="E338" s="30"/>
      <c r="F338" s="30"/>
      <c r="G338" s="30"/>
    </row>
    <row r="339" spans="1:10" x14ac:dyDescent="0.25">
      <c r="A339" s="134"/>
      <c r="B339" s="135"/>
      <c r="C339" s="30"/>
      <c r="D339" s="30"/>
      <c r="E339" s="30"/>
      <c r="F339" s="30"/>
      <c r="G339" s="30"/>
    </row>
    <row r="340" spans="1:10" x14ac:dyDescent="0.25">
      <c r="A340" s="134"/>
      <c r="B340" s="135"/>
      <c r="C340" s="30"/>
      <c r="D340" s="30"/>
      <c r="E340" s="30"/>
      <c r="F340" s="30"/>
      <c r="G340" s="30"/>
    </row>
    <row r="341" spans="1:10" x14ac:dyDescent="0.25">
      <c r="A341" s="134"/>
      <c r="B341" s="135"/>
      <c r="C341" s="30"/>
      <c r="D341" s="30"/>
      <c r="E341" s="30"/>
      <c r="F341" s="30"/>
      <c r="G341" s="30"/>
    </row>
    <row r="342" spans="1:10" x14ac:dyDescent="0.25">
      <c r="A342" s="134"/>
      <c r="B342" s="135"/>
      <c r="C342" s="30"/>
      <c r="D342" s="30"/>
      <c r="E342" s="30"/>
      <c r="F342" s="30"/>
      <c r="G342" s="30"/>
    </row>
    <row r="343" spans="1:10" x14ac:dyDescent="0.25">
      <c r="A343" s="136"/>
      <c r="B343" s="137"/>
      <c r="C343" s="138"/>
      <c r="D343" s="138"/>
      <c r="E343" s="138"/>
      <c r="F343" s="138"/>
      <c r="G343" s="138"/>
      <c r="H343" s="136"/>
      <c r="I343" s="136"/>
      <c r="J343" s="138"/>
    </row>
    <row r="344" spans="1:10" x14ac:dyDescent="0.25">
      <c r="A344" s="136"/>
      <c r="B344" s="137"/>
      <c r="C344" s="138"/>
      <c r="D344" s="138"/>
      <c r="E344" s="138"/>
      <c r="F344" s="138"/>
      <c r="G344" s="138"/>
      <c r="H344" s="136"/>
      <c r="I344" s="136"/>
      <c r="J344" s="138"/>
    </row>
    <row r="345" spans="1:10" x14ac:dyDescent="0.25">
      <c r="A345" s="134"/>
      <c r="B345" s="135"/>
      <c r="C345" s="30"/>
      <c r="D345" s="30"/>
      <c r="E345" s="30"/>
      <c r="F345" s="30"/>
      <c r="G345" s="30"/>
    </row>
    <row r="346" spans="1:10" x14ac:dyDescent="0.25">
      <c r="A346" s="134"/>
      <c r="B346" s="135"/>
      <c r="C346" s="30"/>
      <c r="D346" s="30"/>
      <c r="E346" s="30"/>
      <c r="F346" s="30"/>
      <c r="G346" s="30"/>
    </row>
    <row r="347" spans="1:10" x14ac:dyDescent="0.25">
      <c r="A347" s="134"/>
      <c r="B347" s="135"/>
      <c r="C347" s="30"/>
      <c r="D347" s="30"/>
      <c r="E347" s="30"/>
      <c r="F347" s="30"/>
      <c r="G347" s="30"/>
    </row>
    <row r="348" spans="1:10" x14ac:dyDescent="0.25">
      <c r="A348" s="134"/>
      <c r="B348" s="135"/>
      <c r="C348" s="30"/>
      <c r="D348" s="30"/>
      <c r="E348" s="30"/>
      <c r="F348" s="30"/>
      <c r="G348" s="30"/>
    </row>
    <row r="349" spans="1:10" x14ac:dyDescent="0.25">
      <c r="A349" s="134"/>
      <c r="B349" s="135"/>
      <c r="C349" s="30"/>
      <c r="D349" s="30"/>
      <c r="E349" s="30"/>
      <c r="F349" s="30"/>
      <c r="G349" s="30"/>
    </row>
    <row r="350" spans="1:10" x14ac:dyDescent="0.25">
      <c r="A350" s="134"/>
      <c r="B350" s="135"/>
      <c r="C350" s="30"/>
      <c r="D350" s="30"/>
      <c r="E350" s="30"/>
      <c r="F350" s="30"/>
      <c r="G350" s="30"/>
    </row>
    <row r="351" spans="1:10" x14ac:dyDescent="0.25">
      <c r="A351" s="134"/>
      <c r="B351" s="135"/>
      <c r="C351" s="30"/>
      <c r="D351" s="30"/>
      <c r="E351" s="30"/>
      <c r="F351" s="30"/>
      <c r="G351" s="30"/>
    </row>
    <row r="352" spans="1:10" x14ac:dyDescent="0.25">
      <c r="A352" s="134"/>
      <c r="B352" s="135"/>
      <c r="C352" s="30"/>
      <c r="D352" s="30"/>
      <c r="E352" s="30"/>
      <c r="F352" s="30"/>
      <c r="G352" s="30"/>
    </row>
    <row r="353" spans="1:10" x14ac:dyDescent="0.25">
      <c r="A353" s="144"/>
      <c r="B353" s="145"/>
      <c r="C353" s="146"/>
      <c r="D353" s="146"/>
      <c r="E353" s="146"/>
      <c r="F353" s="146"/>
      <c r="G353" s="146"/>
      <c r="H353" s="147"/>
      <c r="I353" s="147"/>
      <c r="J353" s="146"/>
    </row>
    <row r="354" spans="1:10" x14ac:dyDescent="0.25">
      <c r="A354" s="147"/>
      <c r="B354" s="145"/>
      <c r="C354" s="146"/>
      <c r="D354" s="146"/>
      <c r="E354" s="146"/>
      <c r="F354" s="146"/>
      <c r="G354" s="146"/>
      <c r="H354" s="147"/>
      <c r="I354" s="147"/>
      <c r="J354" s="146"/>
    </row>
    <row r="355" spans="1:10" x14ac:dyDescent="0.25">
      <c r="A355" s="147"/>
      <c r="B355" s="145"/>
      <c r="C355" s="146"/>
      <c r="D355" s="146"/>
      <c r="E355" s="146"/>
      <c r="F355" s="146"/>
      <c r="G355" s="146"/>
      <c r="H355" s="147"/>
      <c r="I355" s="147"/>
      <c r="J355" s="146"/>
    </row>
    <row r="356" spans="1:10" x14ac:dyDescent="0.25">
      <c r="A356" s="134"/>
      <c r="B356" s="135"/>
      <c r="C356" s="30"/>
      <c r="D356" s="30"/>
      <c r="E356" s="30"/>
      <c r="F356" s="30"/>
      <c r="G356" s="30"/>
    </row>
    <row r="357" spans="1:10" x14ac:dyDescent="0.25">
      <c r="A357" s="134"/>
      <c r="B357" s="135"/>
      <c r="C357" s="30"/>
      <c r="D357" s="30"/>
      <c r="E357" s="30"/>
      <c r="F357" s="30"/>
      <c r="G357" s="30"/>
    </row>
    <row r="358" spans="1:10" x14ac:dyDescent="0.25">
      <c r="A358" s="134"/>
      <c r="B358" s="135"/>
      <c r="C358" s="30"/>
      <c r="D358" s="30"/>
      <c r="E358" s="30"/>
      <c r="F358" s="30"/>
      <c r="G358" s="30"/>
    </row>
    <row r="359" spans="1:10" x14ac:dyDescent="0.25">
      <c r="A359" s="136"/>
      <c r="B359" s="137"/>
      <c r="C359" s="138"/>
      <c r="D359" s="138"/>
      <c r="E359" s="138"/>
      <c r="F359" s="138"/>
      <c r="G359" s="138"/>
      <c r="H359" s="136"/>
      <c r="I359" s="136"/>
      <c r="J359" s="138"/>
    </row>
    <row r="360" spans="1:10" x14ac:dyDescent="0.25">
      <c r="A360" s="136"/>
      <c r="B360" s="137"/>
      <c r="C360" s="138"/>
      <c r="D360" s="138"/>
      <c r="E360" s="138"/>
      <c r="F360" s="138"/>
      <c r="G360" s="138"/>
      <c r="H360" s="136"/>
      <c r="I360" s="136"/>
      <c r="J360" s="138"/>
    </row>
    <row r="361" spans="1:10" x14ac:dyDescent="0.25">
      <c r="A361" s="134"/>
      <c r="B361" s="135"/>
      <c r="C361" s="30"/>
      <c r="D361" s="30"/>
      <c r="E361" s="30"/>
      <c r="F361" s="30"/>
      <c r="G361" s="30"/>
    </row>
    <row r="362" spans="1:10" x14ac:dyDescent="0.25">
      <c r="A362" s="134"/>
      <c r="B362" s="135"/>
      <c r="C362" s="30"/>
      <c r="D362" s="30"/>
      <c r="E362" s="30"/>
      <c r="F362" s="30"/>
      <c r="G362" s="30"/>
    </row>
    <row r="363" spans="1:10" x14ac:dyDescent="0.25">
      <c r="A363" s="134"/>
      <c r="B363" s="135"/>
      <c r="C363" s="30"/>
      <c r="D363" s="30"/>
      <c r="E363" s="30"/>
      <c r="F363" s="30"/>
      <c r="G363" s="30"/>
    </row>
    <row r="364" spans="1:10" x14ac:dyDescent="0.25">
      <c r="A364" s="134"/>
      <c r="B364" s="135"/>
      <c r="C364" s="30"/>
      <c r="D364" s="30"/>
      <c r="E364" s="30"/>
      <c r="F364" s="30"/>
      <c r="G364" s="30"/>
    </row>
    <row r="365" spans="1:10" x14ac:dyDescent="0.25">
      <c r="A365" s="134"/>
      <c r="B365" s="135"/>
      <c r="C365" s="30"/>
      <c r="D365" s="30"/>
      <c r="E365" s="30"/>
      <c r="F365" s="30"/>
      <c r="G365" s="30"/>
    </row>
    <row r="366" spans="1:10" x14ac:dyDescent="0.25">
      <c r="A366" s="134"/>
      <c r="B366" s="135"/>
      <c r="C366" s="30"/>
      <c r="D366" s="30"/>
      <c r="E366" s="30"/>
      <c r="F366" s="30"/>
      <c r="G366" s="30"/>
    </row>
    <row r="367" spans="1:10" x14ac:dyDescent="0.25">
      <c r="A367" s="136"/>
      <c r="B367" s="137"/>
      <c r="C367" s="138"/>
      <c r="D367" s="138"/>
      <c r="E367" s="138"/>
      <c r="F367" s="138"/>
      <c r="G367" s="138"/>
      <c r="H367" s="136"/>
      <c r="I367" s="136"/>
      <c r="J367" s="138"/>
    </row>
    <row r="368" spans="1:10" x14ac:dyDescent="0.25">
      <c r="A368" s="136"/>
      <c r="B368" s="137"/>
      <c r="C368" s="138"/>
      <c r="D368" s="138"/>
      <c r="E368" s="138"/>
      <c r="F368" s="138"/>
      <c r="G368" s="138"/>
      <c r="H368" s="136"/>
      <c r="I368" s="136"/>
      <c r="J368" s="138"/>
    </row>
    <row r="369" spans="1:10" x14ac:dyDescent="0.25">
      <c r="A369" s="134"/>
      <c r="B369" s="135"/>
      <c r="C369" s="30"/>
      <c r="D369" s="30"/>
      <c r="E369" s="30"/>
      <c r="F369" s="30"/>
      <c r="G369" s="30"/>
    </row>
    <row r="370" spans="1:10" x14ac:dyDescent="0.25">
      <c r="A370" s="134"/>
      <c r="B370" s="135"/>
      <c r="C370" s="30"/>
      <c r="D370" s="30"/>
      <c r="E370" s="30"/>
      <c r="F370" s="30"/>
      <c r="G370" s="30"/>
    </row>
    <row r="371" spans="1:10" x14ac:dyDescent="0.25">
      <c r="A371" s="134"/>
      <c r="B371" s="135"/>
      <c r="C371" s="30"/>
      <c r="D371" s="30"/>
      <c r="E371" s="30"/>
      <c r="F371" s="30"/>
      <c r="G371" s="30"/>
    </row>
    <row r="372" spans="1:10" x14ac:dyDescent="0.25">
      <c r="A372" s="134"/>
      <c r="B372" s="135"/>
      <c r="C372" s="30"/>
      <c r="D372" s="30"/>
      <c r="E372" s="30"/>
      <c r="F372" s="30"/>
      <c r="G372" s="30"/>
    </row>
    <row r="373" spans="1:10" x14ac:dyDescent="0.25">
      <c r="A373" s="134"/>
      <c r="B373" s="135"/>
      <c r="C373" s="30"/>
      <c r="D373" s="30"/>
      <c r="E373" s="30"/>
      <c r="F373" s="30"/>
      <c r="G373" s="30"/>
    </row>
    <row r="374" spans="1:10" x14ac:dyDescent="0.25">
      <c r="A374" s="134"/>
      <c r="B374" s="135"/>
      <c r="C374" s="30"/>
      <c r="D374" s="30"/>
      <c r="E374" s="30"/>
      <c r="F374" s="30"/>
      <c r="G374" s="30"/>
    </row>
    <row r="375" spans="1:10" x14ac:dyDescent="0.25">
      <c r="A375" s="134"/>
      <c r="B375" s="135"/>
      <c r="C375" s="30"/>
      <c r="D375" s="30"/>
      <c r="E375" s="30"/>
      <c r="F375" s="30"/>
      <c r="G375" s="30"/>
    </row>
    <row r="376" spans="1:10" x14ac:dyDescent="0.25">
      <c r="A376" s="134"/>
      <c r="B376" s="135"/>
      <c r="C376" s="30"/>
      <c r="D376" s="30"/>
      <c r="E376" s="30"/>
      <c r="F376" s="30"/>
      <c r="G376" s="30"/>
    </row>
    <row r="377" spans="1:10" x14ac:dyDescent="0.25">
      <c r="A377" s="134"/>
      <c r="B377" s="135"/>
      <c r="C377" s="30"/>
      <c r="D377" s="30"/>
      <c r="E377" s="30"/>
      <c r="F377" s="30"/>
      <c r="G377" s="30"/>
    </row>
    <row r="378" spans="1:10" x14ac:dyDescent="0.25">
      <c r="A378" s="134"/>
      <c r="B378" s="135"/>
      <c r="C378" s="30"/>
      <c r="D378" s="30"/>
      <c r="E378" s="30"/>
      <c r="F378" s="30"/>
      <c r="G378" s="30"/>
    </row>
    <row r="379" spans="1:10" x14ac:dyDescent="0.25">
      <c r="A379" s="136"/>
      <c r="B379" s="137"/>
      <c r="C379" s="138"/>
      <c r="D379" s="138"/>
      <c r="E379" s="138"/>
      <c r="F379" s="138"/>
      <c r="G379" s="138"/>
      <c r="H379" s="136"/>
      <c r="I379" s="136"/>
      <c r="J379" s="138"/>
    </row>
    <row r="380" spans="1:10" x14ac:dyDescent="0.25">
      <c r="A380" s="136"/>
      <c r="B380" s="137"/>
      <c r="C380" s="138"/>
      <c r="D380" s="138"/>
      <c r="E380" s="138"/>
      <c r="F380" s="138"/>
      <c r="G380" s="138"/>
      <c r="H380" s="136"/>
      <c r="I380" s="136"/>
      <c r="J380" s="138"/>
    </row>
    <row r="381" spans="1:10" x14ac:dyDescent="0.25">
      <c r="A381" s="134"/>
      <c r="B381" s="135"/>
      <c r="C381" s="30"/>
      <c r="D381" s="30"/>
      <c r="E381" s="30"/>
      <c r="F381" s="30"/>
      <c r="G381" s="30"/>
    </row>
    <row r="382" spans="1:10" x14ac:dyDescent="0.25">
      <c r="A382" s="134"/>
      <c r="B382" s="135"/>
      <c r="C382" s="30"/>
      <c r="D382" s="30"/>
      <c r="E382" s="30"/>
      <c r="F382" s="30"/>
      <c r="G382" s="30"/>
    </row>
    <row r="383" spans="1:10" x14ac:dyDescent="0.25">
      <c r="A383" s="134"/>
      <c r="B383" s="135"/>
      <c r="C383" s="30"/>
      <c r="D383" s="30"/>
      <c r="E383" s="30"/>
      <c r="F383" s="30"/>
      <c r="G383" s="30"/>
    </row>
    <row r="384" spans="1:10" x14ac:dyDescent="0.25">
      <c r="A384" s="134"/>
      <c r="B384" s="135"/>
      <c r="C384" s="30"/>
      <c r="D384" s="30"/>
      <c r="E384" s="30"/>
      <c r="F384" s="30"/>
      <c r="G384" s="30"/>
    </row>
    <row r="385" spans="1:10" x14ac:dyDescent="0.25">
      <c r="A385" s="134"/>
      <c r="B385" s="135"/>
      <c r="C385" s="30"/>
      <c r="D385" s="30"/>
      <c r="E385" s="30"/>
      <c r="F385" s="30"/>
      <c r="G385" s="30"/>
    </row>
    <row r="386" spans="1:10" x14ac:dyDescent="0.25">
      <c r="A386" s="134"/>
      <c r="B386" s="135"/>
      <c r="C386" s="30"/>
      <c r="D386" s="30"/>
      <c r="E386" s="30"/>
      <c r="F386" s="30"/>
      <c r="G386" s="30"/>
    </row>
    <row r="387" spans="1:10" x14ac:dyDescent="0.25">
      <c r="A387" s="134"/>
      <c r="B387" s="135"/>
      <c r="C387" s="30"/>
      <c r="D387" s="30"/>
      <c r="E387" s="30"/>
      <c r="F387" s="30"/>
      <c r="G387" s="30"/>
    </row>
    <row r="388" spans="1:10" x14ac:dyDescent="0.25">
      <c r="A388" s="134"/>
      <c r="B388" s="135"/>
      <c r="C388" s="30"/>
      <c r="D388" s="30"/>
      <c r="E388" s="30"/>
      <c r="F388" s="30"/>
      <c r="G388" s="30"/>
    </row>
    <row r="389" spans="1:10" x14ac:dyDescent="0.25">
      <c r="A389" s="134"/>
      <c r="B389" s="135"/>
      <c r="C389" s="30"/>
      <c r="D389" s="30"/>
      <c r="E389" s="30"/>
      <c r="F389" s="30"/>
      <c r="G389" s="30"/>
    </row>
    <row r="390" spans="1:10" s="151" customFormat="1" x14ac:dyDescent="0.25">
      <c r="A390" s="148"/>
      <c r="B390" s="149"/>
      <c r="C390" s="150"/>
      <c r="D390" s="150"/>
      <c r="E390" s="150"/>
      <c r="F390" s="150"/>
      <c r="G390" s="150"/>
      <c r="H390" s="148"/>
      <c r="I390" s="148"/>
      <c r="J390" s="150"/>
    </row>
    <row r="391" spans="1:10" s="151" customFormat="1" x14ac:dyDescent="0.25">
      <c r="A391" s="148"/>
      <c r="B391" s="149"/>
      <c r="C391" s="150"/>
      <c r="D391" s="150"/>
      <c r="E391" s="150"/>
      <c r="F391" s="150"/>
      <c r="G391" s="150"/>
      <c r="H391" s="148"/>
      <c r="I391" s="148"/>
      <c r="J391" s="150"/>
    </row>
    <row r="392" spans="1:10" x14ac:dyDescent="0.25">
      <c r="A392" s="134"/>
      <c r="B392" s="135"/>
      <c r="C392" s="30"/>
      <c r="D392" s="30"/>
      <c r="E392" s="30"/>
      <c r="F392" s="30"/>
      <c r="G392" s="30"/>
    </row>
    <row r="393" spans="1:10" x14ac:dyDescent="0.25">
      <c r="A393" s="134"/>
      <c r="B393" s="135"/>
      <c r="C393" s="30"/>
      <c r="D393" s="30"/>
      <c r="E393" s="30"/>
      <c r="F393" s="30"/>
      <c r="G393" s="30"/>
    </row>
    <row r="394" spans="1:10" x14ac:dyDescent="0.25">
      <c r="A394" s="134"/>
      <c r="B394" s="135"/>
      <c r="C394" s="30"/>
      <c r="D394" s="30"/>
      <c r="E394" s="30"/>
      <c r="F394" s="30"/>
      <c r="G394" s="30"/>
    </row>
    <row r="395" spans="1:10" x14ac:dyDescent="0.25">
      <c r="A395" s="134"/>
      <c r="B395" s="135"/>
      <c r="C395" s="139"/>
      <c r="D395" s="30"/>
      <c r="E395" s="30"/>
      <c r="F395" s="30"/>
      <c r="G395" s="30"/>
    </row>
    <row r="396" spans="1:10" x14ac:dyDescent="0.25">
      <c r="A396" s="134"/>
      <c r="B396" s="135"/>
      <c r="C396" s="139"/>
      <c r="D396" s="30"/>
      <c r="E396" s="30"/>
      <c r="F396" s="30"/>
      <c r="G396" s="30"/>
    </row>
    <row r="397" spans="1:10" x14ac:dyDescent="0.25">
      <c r="A397" s="134"/>
      <c r="B397" s="135"/>
      <c r="C397" s="30"/>
      <c r="D397" s="30"/>
      <c r="E397" s="30"/>
      <c r="F397" s="30"/>
      <c r="G397" s="30"/>
    </row>
    <row r="398" spans="1:10" x14ac:dyDescent="0.25">
      <c r="A398" s="134"/>
      <c r="B398" s="135"/>
      <c r="C398" s="30"/>
      <c r="D398" s="30"/>
      <c r="E398" s="30"/>
      <c r="F398" s="30"/>
      <c r="G398" s="30"/>
    </row>
    <row r="399" spans="1:10" x14ac:dyDescent="0.25">
      <c r="A399" s="134"/>
      <c r="B399" s="135"/>
      <c r="C399" s="30"/>
      <c r="D399" s="30"/>
      <c r="E399" s="30"/>
      <c r="F399" s="30"/>
      <c r="G399" s="30"/>
    </row>
    <row r="400" spans="1:10" s="155" customFormat="1" x14ac:dyDescent="0.25">
      <c r="A400" s="152"/>
      <c r="B400" s="153"/>
      <c r="C400" s="154"/>
      <c r="D400" s="154"/>
      <c r="E400" s="154"/>
      <c r="F400" s="154"/>
      <c r="G400" s="154"/>
      <c r="H400" s="152"/>
      <c r="I400" s="152"/>
      <c r="J400" s="154"/>
    </row>
    <row r="401" spans="1:10" s="155" customFormat="1" x14ac:dyDescent="0.25">
      <c r="A401" s="152"/>
      <c r="B401" s="153"/>
      <c r="C401" s="154"/>
      <c r="D401" s="154"/>
      <c r="E401" s="154"/>
      <c r="F401" s="154"/>
      <c r="G401" s="154"/>
      <c r="H401" s="152"/>
      <c r="I401" s="152"/>
      <c r="J401" s="154"/>
    </row>
    <row r="402" spans="1:10" x14ac:dyDescent="0.25">
      <c r="A402" s="134"/>
      <c r="B402" s="135"/>
      <c r="C402" s="30"/>
      <c r="D402" s="30"/>
      <c r="E402" s="30"/>
      <c r="F402" s="30"/>
      <c r="G402" s="30"/>
    </row>
    <row r="403" spans="1:10" x14ac:dyDescent="0.25">
      <c r="A403" s="134"/>
      <c r="B403" s="156"/>
      <c r="C403" s="30"/>
      <c r="D403" s="30"/>
      <c r="E403" s="30"/>
      <c r="F403" s="30"/>
      <c r="G403" s="30"/>
    </row>
    <row r="404" spans="1:10" x14ac:dyDescent="0.25">
      <c r="A404" s="134"/>
      <c r="B404" s="135"/>
      <c r="C404" s="30"/>
      <c r="D404" s="30"/>
      <c r="E404" s="30"/>
      <c r="F404" s="30"/>
      <c r="G404" s="30"/>
    </row>
    <row r="405" spans="1:10" x14ac:dyDescent="0.25">
      <c r="A405" s="134"/>
      <c r="B405" s="135"/>
      <c r="C405" s="30"/>
      <c r="D405" s="30"/>
      <c r="E405" s="30"/>
      <c r="F405" s="30"/>
      <c r="G405" s="30"/>
    </row>
    <row r="406" spans="1:10" x14ac:dyDescent="0.25">
      <c r="A406" s="134"/>
      <c r="B406" s="135"/>
      <c r="C406" s="30"/>
      <c r="D406" s="30"/>
      <c r="E406" s="30"/>
      <c r="F406" s="30"/>
      <c r="G406" s="30"/>
    </row>
    <row r="407" spans="1:10" x14ac:dyDescent="0.25">
      <c r="A407" s="134"/>
      <c r="B407" s="135"/>
      <c r="C407" s="30"/>
      <c r="D407" s="30"/>
      <c r="E407" s="30"/>
      <c r="F407" s="30"/>
      <c r="G407" s="30"/>
    </row>
    <row r="408" spans="1:10" x14ac:dyDescent="0.25">
      <c r="A408" s="134"/>
      <c r="B408" s="135"/>
      <c r="C408" s="30"/>
      <c r="D408" s="30"/>
      <c r="E408" s="30"/>
      <c r="F408" s="30"/>
      <c r="G408" s="30"/>
    </row>
    <row r="409" spans="1:10" x14ac:dyDescent="0.25">
      <c r="A409" s="134"/>
      <c r="B409" s="135"/>
      <c r="C409" s="30"/>
      <c r="D409" s="30"/>
      <c r="E409" s="30"/>
      <c r="F409" s="30"/>
      <c r="G409" s="30"/>
    </row>
    <row r="410" spans="1:10" s="157" customFormat="1" x14ac:dyDescent="0.25">
      <c r="A410" s="140"/>
      <c r="B410" s="137"/>
      <c r="C410" s="138"/>
      <c r="D410" s="138"/>
      <c r="E410" s="138"/>
      <c r="F410" s="138"/>
      <c r="G410" s="138"/>
      <c r="H410" s="136"/>
      <c r="I410" s="136"/>
      <c r="J410" s="138"/>
    </row>
    <row r="411" spans="1:10" s="157" customFormat="1" x14ac:dyDescent="0.25">
      <c r="A411" s="136"/>
      <c r="B411" s="137"/>
      <c r="C411" s="138"/>
      <c r="D411" s="138"/>
      <c r="E411" s="138"/>
      <c r="F411" s="138"/>
      <c r="G411" s="138"/>
      <c r="H411" s="136"/>
      <c r="I411" s="136"/>
      <c r="J411" s="138"/>
    </row>
    <row r="412" spans="1:10" x14ac:dyDescent="0.25">
      <c r="A412" s="134"/>
      <c r="B412" s="135"/>
      <c r="C412" s="30"/>
      <c r="D412" s="30"/>
      <c r="E412" s="30"/>
      <c r="F412" s="30"/>
      <c r="G412" s="30"/>
    </row>
    <row r="413" spans="1:10" x14ac:dyDescent="0.25">
      <c r="A413" s="134"/>
      <c r="B413" s="135"/>
      <c r="C413" s="30"/>
      <c r="D413" s="30"/>
      <c r="E413" s="30"/>
      <c r="F413" s="30"/>
      <c r="G413" s="30"/>
    </row>
    <row r="414" spans="1:10" x14ac:dyDescent="0.25">
      <c r="A414" s="134"/>
      <c r="B414" s="135"/>
      <c r="C414" s="30"/>
      <c r="D414" s="30"/>
      <c r="E414" s="30"/>
      <c r="F414" s="30"/>
      <c r="G414" s="30"/>
    </row>
    <row r="415" spans="1:10" x14ac:dyDescent="0.25">
      <c r="A415" s="134"/>
      <c r="B415" s="135"/>
      <c r="C415" s="30"/>
      <c r="D415" s="30"/>
      <c r="E415" s="30"/>
      <c r="F415" s="30"/>
      <c r="G415" s="30"/>
    </row>
    <row r="416" spans="1:10" x14ac:dyDescent="0.25">
      <c r="A416" s="134"/>
      <c r="B416" s="135"/>
      <c r="C416" s="30"/>
      <c r="D416" s="30"/>
      <c r="E416" s="30"/>
      <c r="F416" s="30"/>
      <c r="G416" s="30"/>
    </row>
    <row r="417" spans="1:10" x14ac:dyDescent="0.25">
      <c r="A417" s="134"/>
      <c r="B417" s="135"/>
      <c r="C417" s="30"/>
      <c r="D417" s="30"/>
      <c r="E417" s="30"/>
      <c r="F417" s="30"/>
      <c r="G417" s="30"/>
    </row>
    <row r="418" spans="1:10" s="157" customFormat="1" x14ac:dyDescent="0.25">
      <c r="A418" s="140"/>
      <c r="B418" s="137"/>
      <c r="C418" s="138"/>
      <c r="D418" s="138"/>
      <c r="E418" s="138"/>
      <c r="F418" s="138"/>
      <c r="G418" s="138"/>
      <c r="H418" s="136"/>
      <c r="I418" s="136"/>
      <c r="J418" s="138"/>
    </row>
    <row r="419" spans="1:10" s="157" customFormat="1" x14ac:dyDescent="0.25">
      <c r="A419" s="140"/>
      <c r="B419" s="137"/>
      <c r="C419" s="138"/>
      <c r="D419" s="138"/>
      <c r="E419" s="138"/>
      <c r="F419" s="138"/>
      <c r="G419" s="138"/>
      <c r="H419" s="136"/>
      <c r="I419" s="136"/>
      <c r="J419" s="138"/>
    </row>
    <row r="420" spans="1:10" x14ac:dyDescent="0.25">
      <c r="A420" s="134"/>
      <c r="B420" s="135"/>
      <c r="C420" s="30"/>
      <c r="D420" s="30"/>
      <c r="E420" s="30"/>
      <c r="F420" s="30"/>
      <c r="G420" s="30"/>
    </row>
    <row r="421" spans="1:10" x14ac:dyDescent="0.25">
      <c r="A421" s="134"/>
      <c r="B421" s="135"/>
      <c r="C421" s="30"/>
      <c r="D421" s="30"/>
      <c r="E421" s="30"/>
      <c r="F421" s="30"/>
      <c r="G421" s="30"/>
    </row>
    <row r="422" spans="1:10" x14ac:dyDescent="0.25">
      <c r="A422" s="134"/>
      <c r="B422" s="135"/>
      <c r="C422" s="30"/>
      <c r="D422" s="30"/>
      <c r="E422" s="30"/>
      <c r="F422" s="30"/>
      <c r="G422" s="30"/>
    </row>
    <row r="423" spans="1:10" x14ac:dyDescent="0.25">
      <c r="A423" s="134"/>
      <c r="B423" s="135"/>
      <c r="C423" s="30"/>
      <c r="D423" s="30"/>
      <c r="E423" s="30"/>
      <c r="F423" s="30"/>
      <c r="G423" s="30"/>
    </row>
    <row r="424" spans="1:10" x14ac:dyDescent="0.25">
      <c r="A424" s="134"/>
      <c r="B424" s="135"/>
      <c r="C424" s="30"/>
      <c r="D424" s="30"/>
      <c r="E424" s="30"/>
      <c r="F424" s="30"/>
      <c r="G424" s="30"/>
    </row>
    <row r="425" spans="1:10" s="162" customFormat="1" x14ac:dyDescent="0.25">
      <c r="A425" s="158"/>
      <c r="B425" s="159"/>
      <c r="C425" s="160"/>
      <c r="D425" s="160"/>
      <c r="E425" s="160"/>
      <c r="F425" s="160"/>
      <c r="G425" s="160"/>
      <c r="H425" s="161"/>
      <c r="I425" s="161"/>
      <c r="J425" s="160"/>
    </row>
    <row r="426" spans="1:10" s="162" customFormat="1" x14ac:dyDescent="0.25">
      <c r="A426" s="158"/>
      <c r="B426" s="159"/>
      <c r="C426" s="160"/>
      <c r="D426" s="160"/>
      <c r="E426" s="160"/>
      <c r="F426" s="160"/>
      <c r="G426" s="160"/>
      <c r="H426" s="161"/>
      <c r="I426" s="161"/>
      <c r="J426" s="160"/>
    </row>
    <row r="427" spans="1:10" x14ac:dyDescent="0.25">
      <c r="A427" s="134"/>
      <c r="B427" s="135"/>
      <c r="C427" s="30"/>
      <c r="D427" s="30"/>
      <c r="E427" s="30"/>
      <c r="F427" s="30"/>
      <c r="G427" s="30"/>
    </row>
    <row r="428" spans="1:10" x14ac:dyDescent="0.25">
      <c r="A428" s="134"/>
      <c r="B428" s="135"/>
      <c r="C428" s="30"/>
      <c r="D428" s="30"/>
      <c r="E428" s="30"/>
      <c r="F428" s="30"/>
      <c r="G428" s="30"/>
    </row>
    <row r="429" spans="1:10" x14ac:dyDescent="0.25">
      <c r="A429" s="134"/>
      <c r="B429" s="135"/>
      <c r="C429" s="30"/>
      <c r="D429" s="30"/>
      <c r="E429" s="30"/>
      <c r="F429" s="30"/>
      <c r="G429" s="30"/>
    </row>
    <row r="430" spans="1:10" x14ac:dyDescent="0.25">
      <c r="A430" s="134"/>
      <c r="B430" s="135"/>
      <c r="C430" s="30"/>
      <c r="D430" s="30"/>
      <c r="E430" s="30"/>
      <c r="F430" s="30"/>
      <c r="G430" s="30"/>
    </row>
    <row r="431" spans="1:10" x14ac:dyDescent="0.25">
      <c r="A431" s="134"/>
      <c r="B431" s="135"/>
      <c r="C431" s="30"/>
      <c r="D431" s="30"/>
      <c r="E431" s="30"/>
      <c r="F431" s="30"/>
      <c r="G431" s="30"/>
    </row>
    <row r="432" spans="1:10" x14ac:dyDescent="0.25">
      <c r="A432" s="134"/>
      <c r="B432" s="135"/>
      <c r="C432" s="30"/>
      <c r="D432" s="30"/>
      <c r="E432" s="30"/>
      <c r="F432" s="30"/>
      <c r="G432" s="30"/>
    </row>
    <row r="433" spans="1:10" x14ac:dyDescent="0.25">
      <c r="A433" s="134"/>
      <c r="B433" s="135"/>
      <c r="C433" s="30"/>
      <c r="D433" s="30"/>
      <c r="E433" s="30"/>
      <c r="F433" s="30"/>
      <c r="G433" s="30"/>
    </row>
    <row r="434" spans="1:10" x14ac:dyDescent="0.25">
      <c r="A434" s="136"/>
      <c r="B434" s="137"/>
      <c r="C434" s="138"/>
      <c r="D434" s="138"/>
      <c r="E434" s="138"/>
      <c r="F434" s="138"/>
      <c r="G434" s="138"/>
      <c r="H434" s="136"/>
      <c r="I434" s="136"/>
      <c r="J434" s="138"/>
    </row>
    <row r="435" spans="1:10" x14ac:dyDescent="0.25">
      <c r="A435" s="136"/>
      <c r="B435" s="137"/>
      <c r="C435" s="138"/>
      <c r="D435" s="138"/>
      <c r="E435" s="138"/>
      <c r="F435" s="138"/>
      <c r="G435" s="138"/>
      <c r="H435" s="136"/>
      <c r="I435" s="136"/>
      <c r="J435" s="138"/>
    </row>
    <row r="436" spans="1:10" x14ac:dyDescent="0.25">
      <c r="A436" s="134"/>
      <c r="B436" s="135"/>
      <c r="C436" s="30"/>
      <c r="D436" s="30"/>
      <c r="E436" s="30"/>
      <c r="F436" s="30"/>
      <c r="G436" s="30"/>
    </row>
    <row r="437" spans="1:10" x14ac:dyDescent="0.25">
      <c r="A437" s="134"/>
      <c r="B437" s="135"/>
      <c r="C437" s="30"/>
      <c r="D437" s="30"/>
      <c r="E437" s="30"/>
      <c r="F437" s="30"/>
      <c r="G437" s="30"/>
    </row>
    <row r="438" spans="1:10" x14ac:dyDescent="0.25">
      <c r="A438" s="134"/>
      <c r="B438" s="135"/>
      <c r="C438" s="30"/>
      <c r="D438" s="30"/>
      <c r="E438" s="30"/>
      <c r="F438" s="30"/>
      <c r="G438" s="30"/>
    </row>
    <row r="439" spans="1:10" x14ac:dyDescent="0.25">
      <c r="A439" s="134"/>
      <c r="B439" s="135"/>
      <c r="C439" s="30"/>
      <c r="D439" s="30"/>
      <c r="E439" s="30"/>
      <c r="F439" s="30"/>
      <c r="G439" s="30"/>
    </row>
    <row r="440" spans="1:10" x14ac:dyDescent="0.25">
      <c r="A440" s="166"/>
      <c r="B440" s="135"/>
      <c r="C440" s="165"/>
      <c r="D440" s="165"/>
      <c r="E440" s="165"/>
      <c r="F440" s="165"/>
      <c r="G440" s="30"/>
    </row>
    <row r="441" spans="1:10" x14ac:dyDescent="0.25">
      <c r="A441" s="166"/>
      <c r="B441" s="135"/>
      <c r="C441" s="165"/>
      <c r="D441" s="165"/>
      <c r="E441" s="165"/>
      <c r="F441" s="165"/>
      <c r="G441" s="30"/>
    </row>
    <row r="442" spans="1:10" x14ac:dyDescent="0.25">
      <c r="A442" s="166"/>
      <c r="B442" s="135"/>
      <c r="C442" s="30"/>
      <c r="D442" s="30"/>
      <c r="E442" s="30"/>
      <c r="F442" s="30"/>
      <c r="G442" s="30"/>
    </row>
    <row r="443" spans="1:10" x14ac:dyDescent="0.25">
      <c r="A443" s="166"/>
      <c r="B443" s="135"/>
      <c r="C443" s="30"/>
      <c r="D443" s="30"/>
      <c r="E443" s="30"/>
      <c r="F443" s="30"/>
      <c r="G443" s="30"/>
    </row>
    <row r="444" spans="1:10" x14ac:dyDescent="0.25">
      <c r="A444" s="166"/>
      <c r="B444" s="135"/>
      <c r="C444" s="30"/>
      <c r="D444" s="30"/>
      <c r="E444" s="30"/>
      <c r="F444" s="30"/>
      <c r="G444" s="30"/>
    </row>
    <row r="445" spans="1:10" x14ac:dyDescent="0.25">
      <c r="A445" s="136"/>
      <c r="B445" s="137"/>
      <c r="C445" s="138"/>
      <c r="D445" s="138"/>
      <c r="E445" s="138"/>
      <c r="F445" s="138"/>
      <c r="G445" s="138"/>
      <c r="H445" s="136"/>
      <c r="I445" s="136"/>
      <c r="J445" s="138"/>
    </row>
    <row r="446" spans="1:10" x14ac:dyDescent="0.25">
      <c r="A446" s="136"/>
      <c r="B446" s="137"/>
      <c r="C446" s="138"/>
      <c r="D446" s="138"/>
      <c r="E446" s="138"/>
      <c r="F446" s="138"/>
      <c r="G446" s="138"/>
      <c r="H446" s="136"/>
      <c r="I446" s="136"/>
      <c r="J446" s="138"/>
    </row>
    <row r="447" spans="1:10" x14ac:dyDescent="0.25">
      <c r="A447" s="166"/>
      <c r="B447" s="135"/>
      <c r="C447" s="165"/>
      <c r="D447" s="165"/>
      <c r="E447" s="165"/>
      <c r="F447" s="165"/>
      <c r="G447" s="165"/>
    </row>
    <row r="448" spans="1:10" x14ac:dyDescent="0.25">
      <c r="A448" s="166"/>
      <c r="B448" s="135"/>
      <c r="C448" s="30"/>
      <c r="D448" s="30"/>
      <c r="E448" s="30"/>
      <c r="F448" s="30"/>
      <c r="G448" s="30"/>
    </row>
    <row r="449" spans="1:10" x14ac:dyDescent="0.25">
      <c r="A449" s="166"/>
      <c r="B449" s="135"/>
      <c r="C449" s="165"/>
      <c r="D449" s="165"/>
      <c r="E449" s="165"/>
      <c r="F449" s="165"/>
      <c r="G449" s="165"/>
    </row>
    <row r="450" spans="1:10" x14ac:dyDescent="0.25">
      <c r="A450" s="166"/>
      <c r="B450" s="102"/>
      <c r="C450" s="165"/>
      <c r="D450" s="30"/>
      <c r="E450" s="163"/>
      <c r="F450" s="165"/>
      <c r="G450" s="165"/>
    </row>
    <row r="451" spans="1:10" x14ac:dyDescent="0.25">
      <c r="A451" s="166"/>
      <c r="B451" s="135"/>
      <c r="C451" s="165"/>
      <c r="D451" s="30"/>
      <c r="E451" s="163"/>
      <c r="F451" s="165"/>
      <c r="G451" s="165"/>
    </row>
    <row r="452" spans="1:10" x14ac:dyDescent="0.25">
      <c r="A452" s="166"/>
      <c r="B452" s="135"/>
      <c r="C452" s="165"/>
      <c r="D452" s="30"/>
      <c r="E452" s="163"/>
      <c r="F452" s="165"/>
      <c r="G452" s="165"/>
    </row>
    <row r="453" spans="1:10" x14ac:dyDescent="0.25">
      <c r="A453" s="166"/>
      <c r="B453" s="135"/>
      <c r="C453" s="165"/>
      <c r="D453" s="30"/>
      <c r="E453" s="30"/>
      <c r="F453" s="30"/>
      <c r="G453" s="30"/>
    </row>
    <row r="454" spans="1:10" ht="18" x14ac:dyDescent="0.25">
      <c r="A454" s="167"/>
      <c r="B454" s="168"/>
      <c r="D454" s="165"/>
      <c r="E454" s="4"/>
      <c r="F454" s="165"/>
      <c r="G454" s="165"/>
      <c r="H454" s="164"/>
      <c r="I454" s="164"/>
    </row>
    <row r="455" spans="1:10" ht="18" x14ac:dyDescent="0.25">
      <c r="A455" s="167"/>
      <c r="B455" s="168"/>
      <c r="C455" s="34"/>
      <c r="D455" s="165"/>
      <c r="E455" s="4"/>
      <c r="F455" s="165"/>
      <c r="G455" s="165"/>
      <c r="H455" s="164"/>
      <c r="I455" s="164"/>
    </row>
    <row r="456" spans="1:10" x14ac:dyDescent="0.25">
      <c r="A456" s="167"/>
      <c r="B456" s="126"/>
      <c r="C456" s="34"/>
      <c r="D456" s="165"/>
      <c r="E456" s="4"/>
      <c r="F456" s="165"/>
      <c r="G456" s="165"/>
      <c r="H456" s="164"/>
      <c r="I456" s="164"/>
    </row>
    <row r="457" spans="1:10" x14ac:dyDescent="0.25">
      <c r="A457" s="136"/>
      <c r="B457" s="169"/>
      <c r="C457" s="138"/>
      <c r="D457" s="138"/>
      <c r="E457" s="138"/>
      <c r="F457" s="138"/>
      <c r="G457" s="138"/>
      <c r="H457" s="136"/>
      <c r="I457" s="136"/>
      <c r="J457" s="138"/>
    </row>
    <row r="458" spans="1:10" x14ac:dyDescent="0.25">
      <c r="A458" s="136"/>
      <c r="B458" s="169"/>
      <c r="C458" s="138"/>
      <c r="D458" s="138"/>
      <c r="E458" s="138"/>
      <c r="F458" s="138"/>
      <c r="G458" s="138"/>
      <c r="H458" s="136"/>
      <c r="I458" s="136"/>
      <c r="J458" s="138"/>
    </row>
    <row r="459" spans="1:10" x14ac:dyDescent="0.25">
      <c r="A459" s="166"/>
      <c r="B459" s="135"/>
      <c r="C459" s="30"/>
      <c r="D459" s="30"/>
      <c r="E459" s="165"/>
      <c r="F459" s="165"/>
      <c r="G459" s="165"/>
    </row>
    <row r="460" spans="1:10" x14ac:dyDescent="0.25">
      <c r="A460" s="166"/>
      <c r="B460" s="135"/>
      <c r="C460" s="30"/>
      <c r="D460" s="30"/>
      <c r="E460" s="30"/>
      <c r="F460" s="30"/>
      <c r="G460" s="30"/>
    </row>
    <row r="461" spans="1:10" x14ac:dyDescent="0.25">
      <c r="A461" s="166"/>
      <c r="B461" s="135"/>
      <c r="C461" s="30"/>
      <c r="D461" s="30"/>
      <c r="E461" s="30"/>
      <c r="F461" s="30"/>
      <c r="G461" s="30"/>
    </row>
    <row r="462" spans="1:10" x14ac:dyDescent="0.25">
      <c r="A462" s="166"/>
      <c r="B462" s="164"/>
      <c r="C462" s="165"/>
      <c r="D462" s="165"/>
      <c r="E462" s="163"/>
      <c r="F462" s="165"/>
      <c r="G462" s="165"/>
      <c r="H462" s="164"/>
      <c r="I462" s="164"/>
    </row>
    <row r="463" spans="1:10" x14ac:dyDescent="0.25">
      <c r="A463" s="166"/>
      <c r="B463" s="164"/>
      <c r="C463" s="165"/>
      <c r="D463" s="165"/>
      <c r="E463" s="163"/>
      <c r="F463" s="165"/>
      <c r="G463" s="165"/>
      <c r="H463" s="164"/>
      <c r="I463" s="164"/>
    </row>
    <row r="464" spans="1:10" x14ac:dyDescent="0.25">
      <c r="A464" s="166"/>
      <c r="B464" s="164"/>
      <c r="C464" s="165"/>
      <c r="D464" s="165"/>
      <c r="E464" s="163"/>
      <c r="F464" s="165"/>
      <c r="G464" s="165"/>
      <c r="H464" s="164"/>
      <c r="I464" s="164"/>
    </row>
    <row r="465" spans="1:10" x14ac:dyDescent="0.25">
      <c r="A465" s="166"/>
      <c r="B465" s="164"/>
      <c r="C465" s="165"/>
      <c r="D465" s="165"/>
      <c r="E465" s="163"/>
      <c r="F465" s="165"/>
      <c r="G465" s="165"/>
      <c r="H465" s="164"/>
      <c r="I465" s="164"/>
    </row>
    <row r="466" spans="1:10" x14ac:dyDescent="0.25">
      <c r="A466" s="166"/>
      <c r="B466" s="164"/>
      <c r="C466" s="165"/>
      <c r="D466" s="165"/>
      <c r="E466" s="163"/>
      <c r="F466" s="165"/>
      <c r="G466" s="165"/>
      <c r="H466" s="164"/>
      <c r="I466" s="164"/>
    </row>
    <row r="467" spans="1:10" ht="105.75" customHeight="1" x14ac:dyDescent="0.25">
      <c r="A467" s="166"/>
      <c r="B467" s="135"/>
      <c r="C467" s="34"/>
      <c r="D467" s="165"/>
      <c r="E467" s="4"/>
      <c r="F467" s="165"/>
      <c r="G467" s="165"/>
    </row>
    <row r="468" spans="1:10" ht="105.75" customHeight="1" x14ac:dyDescent="0.25">
      <c r="A468" s="166"/>
      <c r="B468" s="135"/>
      <c r="C468" s="34"/>
      <c r="D468" s="165"/>
      <c r="E468" s="4"/>
      <c r="F468" s="165"/>
      <c r="G468" s="165"/>
      <c r="H468" s="164"/>
      <c r="I468" s="164"/>
      <c r="J468" s="165"/>
    </row>
    <row r="469" spans="1:10" ht="17.25" customHeight="1" x14ac:dyDescent="0.25">
      <c r="A469" s="140"/>
      <c r="B469" s="137"/>
      <c r="C469" s="170"/>
      <c r="D469" s="138"/>
      <c r="E469" s="171"/>
      <c r="F469" s="138"/>
      <c r="G469" s="138"/>
      <c r="H469" s="136"/>
      <c r="I469" s="136"/>
      <c r="J469" s="138"/>
    </row>
    <row r="470" spans="1:10" ht="17.25" customHeight="1" x14ac:dyDescent="0.25">
      <c r="A470" s="140"/>
      <c r="B470" s="137"/>
      <c r="C470" s="170"/>
      <c r="D470" s="138"/>
      <c r="E470" s="171"/>
      <c r="F470" s="138"/>
      <c r="G470" s="138"/>
      <c r="H470" s="136"/>
      <c r="I470" s="136"/>
      <c r="J470" s="138"/>
    </row>
    <row r="471" spans="1:10" x14ac:dyDescent="0.25">
      <c r="A471" s="166"/>
      <c r="B471" s="135"/>
      <c r="C471" s="30"/>
      <c r="D471" s="30"/>
      <c r="E471" s="30"/>
      <c r="F471" s="30"/>
      <c r="G471" s="30"/>
    </row>
    <row r="472" spans="1:10" x14ac:dyDescent="0.25">
      <c r="A472" s="166"/>
      <c r="B472" s="135"/>
      <c r="C472" s="30"/>
      <c r="D472" s="30"/>
      <c r="E472" s="30"/>
      <c r="F472" s="30"/>
      <c r="G472" s="30"/>
    </row>
    <row r="473" spans="1:10" x14ac:dyDescent="0.25">
      <c r="A473" s="166"/>
      <c r="B473" s="135"/>
      <c r="C473" s="30"/>
      <c r="D473" s="30"/>
      <c r="E473" s="30"/>
      <c r="F473" s="30"/>
      <c r="G473" s="30"/>
    </row>
    <row r="474" spans="1:10" x14ac:dyDescent="0.25">
      <c r="A474" s="166"/>
      <c r="B474" s="135"/>
      <c r="C474" s="30"/>
      <c r="D474" s="30"/>
      <c r="E474" s="30"/>
      <c r="F474" s="30"/>
      <c r="G474" s="30"/>
    </row>
    <row r="475" spans="1:10" x14ac:dyDescent="0.25">
      <c r="A475" s="166"/>
      <c r="B475" s="135"/>
      <c r="C475" s="34"/>
      <c r="D475" s="165"/>
      <c r="E475" s="4"/>
      <c r="F475" s="165"/>
      <c r="G475" s="165"/>
    </row>
    <row r="476" spans="1:10" x14ac:dyDescent="0.25">
      <c r="A476" s="166"/>
      <c r="B476" s="135"/>
      <c r="C476" s="34"/>
      <c r="D476" s="165"/>
      <c r="E476" s="4"/>
      <c r="F476" s="165"/>
      <c r="G476" s="165"/>
    </row>
    <row r="477" spans="1:10" x14ac:dyDescent="0.25">
      <c r="A477" s="166"/>
      <c r="B477" s="135"/>
      <c r="C477" s="30"/>
      <c r="D477" s="30"/>
      <c r="E477" s="165"/>
      <c r="F477" s="165"/>
      <c r="G477" s="165"/>
    </row>
    <row r="478" spans="1:10" x14ac:dyDescent="0.25">
      <c r="A478" s="166"/>
      <c r="B478" s="135"/>
      <c r="C478" s="165"/>
      <c r="D478" s="165"/>
      <c r="E478" s="165"/>
      <c r="F478" s="165"/>
      <c r="G478" s="165"/>
    </row>
    <row r="479" spans="1:10" x14ac:dyDescent="0.25">
      <c r="A479" s="166"/>
      <c r="B479" s="135"/>
      <c r="C479" s="30"/>
      <c r="D479" s="30"/>
      <c r="E479" s="30"/>
      <c r="F479" s="30"/>
      <c r="G479" s="30"/>
    </row>
    <row r="480" spans="1:10" x14ac:dyDescent="0.25">
      <c r="A480" s="166"/>
      <c r="B480" s="135"/>
      <c r="C480" s="30"/>
      <c r="D480" s="30"/>
      <c r="E480" s="30"/>
      <c r="F480" s="30"/>
      <c r="G480" s="30"/>
    </row>
    <row r="481" spans="1:10" x14ac:dyDescent="0.25">
      <c r="A481" s="166"/>
      <c r="B481" s="135"/>
      <c r="C481" s="30"/>
      <c r="D481" s="30"/>
      <c r="E481" s="30"/>
      <c r="F481" s="30"/>
      <c r="G481" s="30"/>
    </row>
    <row r="482" spans="1:10" x14ac:dyDescent="0.25">
      <c r="A482" s="136"/>
      <c r="B482" s="137"/>
      <c r="C482" s="138"/>
      <c r="D482" s="138"/>
      <c r="E482" s="138"/>
      <c r="F482" s="138"/>
      <c r="G482" s="138"/>
      <c r="H482" s="136"/>
      <c r="I482" s="136"/>
      <c r="J482" s="138"/>
    </row>
    <row r="483" spans="1:10" x14ac:dyDescent="0.25">
      <c r="A483" s="136"/>
      <c r="B483" s="137"/>
      <c r="C483" s="138"/>
      <c r="D483" s="138"/>
      <c r="E483" s="138"/>
      <c r="F483" s="138"/>
      <c r="G483" s="138"/>
      <c r="H483" s="136"/>
      <c r="I483" s="136"/>
      <c r="J483" s="138"/>
    </row>
    <row r="484" spans="1:10" x14ac:dyDescent="0.25">
      <c r="A484" s="166"/>
      <c r="B484" s="135"/>
      <c r="C484" s="165"/>
      <c r="D484" s="165"/>
      <c r="E484" s="165"/>
      <c r="F484" s="165"/>
      <c r="G484" s="165"/>
    </row>
    <row r="485" spans="1:10" x14ac:dyDescent="0.25">
      <c r="A485" s="172"/>
      <c r="B485" s="135"/>
      <c r="C485" s="165"/>
      <c r="D485" s="165"/>
      <c r="E485" s="165"/>
      <c r="F485" s="165"/>
      <c r="G485" s="165"/>
    </row>
    <row r="486" spans="1:10" x14ac:dyDescent="0.25">
      <c r="A486" s="172"/>
      <c r="B486" s="135"/>
      <c r="C486" s="165"/>
      <c r="D486" s="165"/>
      <c r="E486" s="165"/>
      <c r="F486" s="165"/>
      <c r="G486" s="165"/>
    </row>
    <row r="487" spans="1:10" x14ac:dyDescent="0.25">
      <c r="A487" s="172"/>
      <c r="B487" s="135"/>
      <c r="C487" s="165"/>
      <c r="D487" s="165"/>
      <c r="E487" s="165"/>
      <c r="F487" s="165"/>
      <c r="G487" s="165"/>
    </row>
    <row r="488" spans="1:10" x14ac:dyDescent="0.25">
      <c r="A488" s="172"/>
      <c r="B488" s="135"/>
      <c r="C488" s="165"/>
      <c r="D488" s="165"/>
      <c r="E488" s="165"/>
      <c r="F488" s="165"/>
      <c r="G488" s="165"/>
    </row>
    <row r="489" spans="1:10" x14ac:dyDescent="0.25">
      <c r="A489" s="166"/>
      <c r="B489" s="135"/>
      <c r="C489" s="30"/>
      <c r="D489" s="30"/>
      <c r="E489" s="30"/>
      <c r="F489" s="30"/>
      <c r="G489" s="165"/>
    </row>
    <row r="490" spans="1:10" x14ac:dyDescent="0.25">
      <c r="A490" s="166"/>
      <c r="B490" s="135"/>
      <c r="C490" s="165"/>
      <c r="D490" s="173"/>
      <c r="E490" s="165"/>
      <c r="F490" s="165"/>
      <c r="G490" s="165"/>
    </row>
    <row r="491" spans="1:10" x14ac:dyDescent="0.25">
      <c r="A491" s="166"/>
      <c r="B491" s="135"/>
      <c r="C491" s="30"/>
      <c r="D491" s="30"/>
      <c r="E491" s="30"/>
      <c r="F491" s="30"/>
      <c r="G491" s="165"/>
    </row>
    <row r="492" spans="1:10" x14ac:dyDescent="0.25">
      <c r="A492" s="166"/>
      <c r="B492" s="135"/>
      <c r="C492" s="165"/>
      <c r="D492" s="165"/>
      <c r="E492" s="165"/>
      <c r="F492" s="165"/>
      <c r="G492" s="165"/>
    </row>
    <row r="493" spans="1:10" x14ac:dyDescent="0.25">
      <c r="A493" s="166"/>
      <c r="B493" s="135"/>
      <c r="C493" s="30"/>
      <c r="D493" s="30"/>
      <c r="E493" s="30"/>
      <c r="F493" s="30"/>
      <c r="G493" s="30"/>
    </row>
    <row r="494" spans="1:10" x14ac:dyDescent="0.25">
      <c r="A494" s="166"/>
      <c r="B494" s="135"/>
      <c r="C494" s="30"/>
      <c r="D494" s="30"/>
      <c r="E494" s="30"/>
      <c r="F494" s="30"/>
      <c r="G494" s="30"/>
    </row>
    <row r="495" spans="1:10" x14ac:dyDescent="0.25">
      <c r="A495" s="166"/>
      <c r="B495" s="135"/>
      <c r="C495" s="30"/>
      <c r="D495" s="30"/>
      <c r="E495" s="30"/>
      <c r="F495" s="30"/>
      <c r="G495" s="30"/>
    </row>
    <row r="496" spans="1:10" x14ac:dyDescent="0.25">
      <c r="A496" s="166"/>
      <c r="B496" s="135"/>
      <c r="C496" s="30"/>
      <c r="D496" s="30"/>
      <c r="E496" s="30"/>
      <c r="F496" s="30"/>
      <c r="G496" s="30"/>
    </row>
    <row r="497" spans="1:10" x14ac:dyDescent="0.25">
      <c r="A497" s="172"/>
      <c r="B497" s="135"/>
      <c r="C497" s="34"/>
      <c r="D497" s="165"/>
      <c r="E497" s="4"/>
      <c r="F497" s="165"/>
      <c r="G497" s="165"/>
    </row>
    <row r="498" spans="1:10" x14ac:dyDescent="0.25">
      <c r="A498" s="172"/>
      <c r="B498" s="135"/>
      <c r="C498" s="34"/>
      <c r="D498" s="165"/>
      <c r="E498" s="4"/>
      <c r="F498" s="165"/>
      <c r="G498" s="165"/>
    </row>
    <row r="499" spans="1:10" x14ac:dyDescent="0.25">
      <c r="A499" s="172"/>
      <c r="B499" s="135"/>
      <c r="C499" s="34"/>
      <c r="D499" s="165"/>
      <c r="E499" s="4"/>
      <c r="F499" s="165"/>
      <c r="G499" s="165"/>
    </row>
    <row r="500" spans="1:10" x14ac:dyDescent="0.25">
      <c r="A500" s="172"/>
      <c r="B500" s="135"/>
      <c r="C500" s="34"/>
      <c r="D500" s="165"/>
      <c r="E500" s="4"/>
      <c r="F500" s="165"/>
      <c r="G500" s="165"/>
    </row>
    <row r="501" spans="1:10" x14ac:dyDescent="0.25">
      <c r="A501" s="172"/>
      <c r="B501" s="135"/>
      <c r="C501" s="34"/>
      <c r="D501" s="165"/>
      <c r="E501" s="4"/>
      <c r="F501" s="165"/>
      <c r="G501" s="165"/>
    </row>
    <row r="502" spans="1:10" s="157" customFormat="1" x14ac:dyDescent="0.25">
      <c r="A502" s="136"/>
      <c r="B502" s="137"/>
      <c r="C502" s="138"/>
      <c r="D502" s="138"/>
      <c r="E502" s="138"/>
      <c r="F502" s="138"/>
      <c r="G502" s="138"/>
      <c r="H502" s="136"/>
      <c r="I502" s="136"/>
      <c r="J502" s="138"/>
    </row>
    <row r="503" spans="1:10" s="157" customFormat="1" x14ac:dyDescent="0.25">
      <c r="A503" s="136"/>
      <c r="B503" s="137"/>
      <c r="C503" s="138"/>
      <c r="D503" s="138"/>
      <c r="E503" s="138"/>
      <c r="F503" s="138"/>
      <c r="G503" s="138"/>
      <c r="H503" s="136"/>
      <c r="I503" s="136"/>
      <c r="J503" s="138"/>
    </row>
    <row r="504" spans="1:10" x14ac:dyDescent="0.25">
      <c r="A504" s="172"/>
      <c r="B504" s="135"/>
      <c r="C504" s="30"/>
      <c r="D504" s="30"/>
      <c r="E504" s="30"/>
      <c r="F504" s="30"/>
      <c r="G504" s="30"/>
    </row>
    <row r="505" spans="1:10" x14ac:dyDescent="0.25">
      <c r="A505" s="172"/>
      <c r="B505" s="135"/>
      <c r="C505" s="30"/>
      <c r="D505" s="30"/>
      <c r="E505" s="30"/>
      <c r="F505" s="30"/>
      <c r="G505" s="30"/>
    </row>
    <row r="506" spans="1:10" x14ac:dyDescent="0.25">
      <c r="A506" s="172"/>
      <c r="B506" s="135"/>
      <c r="C506" s="30"/>
      <c r="D506" s="30"/>
      <c r="E506" s="30"/>
      <c r="F506" s="30"/>
      <c r="G506" s="30"/>
    </row>
    <row r="507" spans="1:10" x14ac:dyDescent="0.25">
      <c r="A507" s="174"/>
      <c r="B507" s="135"/>
      <c r="C507" s="30"/>
      <c r="D507" s="30"/>
      <c r="E507" s="30"/>
      <c r="F507" s="30"/>
      <c r="G507" s="165"/>
    </row>
    <row r="508" spans="1:10" s="157" customFormat="1" x14ac:dyDescent="0.25">
      <c r="A508" s="136"/>
      <c r="B508" s="137"/>
      <c r="C508" s="138"/>
      <c r="D508" s="138"/>
      <c r="E508" s="138"/>
      <c r="F508" s="138"/>
      <c r="G508" s="138"/>
      <c r="H508" s="136"/>
      <c r="I508" s="136"/>
      <c r="J508" s="138"/>
    </row>
    <row r="509" spans="1:10" s="157" customFormat="1" x14ac:dyDescent="0.25">
      <c r="A509" s="136"/>
      <c r="B509" s="137"/>
      <c r="C509" s="138"/>
      <c r="D509" s="138"/>
      <c r="E509" s="138"/>
      <c r="F509" s="138"/>
      <c r="G509" s="138"/>
      <c r="H509" s="136"/>
      <c r="I509" s="136"/>
      <c r="J509" s="138"/>
    </row>
    <row r="510" spans="1:10" x14ac:dyDescent="0.25">
      <c r="A510" s="174"/>
      <c r="B510" s="135"/>
      <c r="C510" s="34"/>
      <c r="D510" s="165"/>
      <c r="E510" s="4"/>
      <c r="F510" s="165"/>
      <c r="G510" s="165"/>
      <c r="H510" s="164"/>
      <c r="I510" s="164"/>
    </row>
    <row r="511" spans="1:10" x14ac:dyDescent="0.25">
      <c r="A511" s="174"/>
      <c r="B511" s="135"/>
      <c r="C511" s="34"/>
      <c r="D511" s="165"/>
      <c r="E511" s="4"/>
      <c r="F511" s="4"/>
      <c r="G511" s="4"/>
      <c r="H511" s="164"/>
      <c r="I511" s="164"/>
    </row>
    <row r="512" spans="1:10" x14ac:dyDescent="0.25">
      <c r="A512" s="174"/>
      <c r="B512" s="135"/>
      <c r="C512" s="34"/>
      <c r="D512" s="165"/>
      <c r="E512" s="4"/>
      <c r="F512" s="4"/>
      <c r="G512" s="4"/>
      <c r="H512" s="164"/>
      <c r="I512" s="164"/>
    </row>
    <row r="513" spans="1:10" x14ac:dyDescent="0.25">
      <c r="A513" s="174"/>
      <c r="B513" s="135"/>
      <c r="C513" s="34"/>
      <c r="D513" s="165"/>
      <c r="E513" s="4"/>
      <c r="F513" s="4"/>
      <c r="G513" s="4"/>
      <c r="H513" s="164"/>
      <c r="I513" s="164"/>
    </row>
    <row r="514" spans="1:10" x14ac:dyDescent="0.25">
      <c r="A514" s="174"/>
      <c r="B514" s="135"/>
      <c r="C514" s="34"/>
      <c r="D514" s="165"/>
      <c r="E514" s="4"/>
      <c r="F514" s="4"/>
      <c r="G514" s="4"/>
      <c r="H514" s="164"/>
      <c r="I514" s="164"/>
    </row>
    <row r="515" spans="1:10" s="157" customFormat="1" x14ac:dyDescent="0.25">
      <c r="A515" s="140"/>
      <c r="B515" s="137"/>
      <c r="C515" s="138"/>
      <c r="D515" s="138"/>
      <c r="E515" s="171"/>
      <c r="F515" s="138"/>
      <c r="G515" s="138"/>
      <c r="H515" s="136"/>
      <c r="I515" s="136"/>
      <c r="J515" s="138"/>
    </row>
    <row r="516" spans="1:10" s="157" customFormat="1" x14ac:dyDescent="0.25">
      <c r="A516" s="136"/>
      <c r="B516" s="137"/>
      <c r="C516" s="138"/>
      <c r="D516" s="138"/>
      <c r="E516" s="138"/>
      <c r="F516" s="138"/>
      <c r="G516" s="138"/>
      <c r="H516" s="136"/>
      <c r="I516" s="136"/>
      <c r="J516" s="138"/>
    </row>
    <row r="517" spans="1:10" x14ac:dyDescent="0.25">
      <c r="A517" s="174"/>
      <c r="B517" s="135"/>
      <c r="C517" s="30"/>
      <c r="D517" s="30"/>
      <c r="E517" s="30"/>
      <c r="F517" s="30"/>
      <c r="G517" s="30"/>
    </row>
    <row r="518" spans="1:10" x14ac:dyDescent="0.25">
      <c r="A518" s="174"/>
      <c r="B518" s="135"/>
      <c r="C518" s="139"/>
      <c r="D518" s="30"/>
      <c r="E518" s="30"/>
      <c r="F518" s="30"/>
      <c r="G518" s="30"/>
    </row>
    <row r="519" spans="1:10" x14ac:dyDescent="0.25">
      <c r="A519" s="174"/>
      <c r="B519" s="135"/>
      <c r="C519" s="139"/>
      <c r="D519" s="30"/>
      <c r="E519" s="30"/>
      <c r="F519" s="30"/>
      <c r="G519" s="30"/>
    </row>
    <row r="520" spans="1:10" x14ac:dyDescent="0.25">
      <c r="A520" s="174"/>
      <c r="B520" s="135"/>
      <c r="C520" s="30"/>
      <c r="D520" s="30"/>
      <c r="E520" s="30"/>
      <c r="F520" s="30"/>
      <c r="G520" s="30"/>
    </row>
    <row r="521" spans="1:10" x14ac:dyDescent="0.25">
      <c r="A521" s="174"/>
      <c r="B521" s="135"/>
      <c r="C521" s="30"/>
      <c r="D521" s="30"/>
      <c r="E521" s="30"/>
      <c r="F521" s="30"/>
      <c r="G521" s="30"/>
    </row>
    <row r="522" spans="1:10" x14ac:dyDescent="0.25">
      <c r="A522" s="174"/>
      <c r="B522" s="135"/>
      <c r="C522" s="30"/>
      <c r="D522" s="30"/>
      <c r="E522" s="165"/>
      <c r="F522" s="30"/>
      <c r="G522" s="30"/>
    </row>
    <row r="523" spans="1:10" x14ac:dyDescent="0.25">
      <c r="A523" s="174"/>
      <c r="B523" s="135"/>
      <c r="C523" s="30"/>
      <c r="D523" s="30"/>
      <c r="E523" s="165"/>
      <c r="F523" s="165"/>
      <c r="G523" s="165"/>
    </row>
    <row r="524" spans="1:10" x14ac:dyDescent="0.25">
      <c r="A524" s="174"/>
      <c r="B524" s="135"/>
      <c r="C524" s="34"/>
      <c r="D524" s="165"/>
      <c r="E524" s="4"/>
      <c r="F524" s="4"/>
      <c r="G524" s="4"/>
      <c r="H524" s="164"/>
      <c r="I524" s="164"/>
    </row>
    <row r="525" spans="1:10" x14ac:dyDescent="0.25">
      <c r="A525" s="174"/>
      <c r="B525" s="135"/>
      <c r="C525" s="34"/>
      <c r="D525" s="165"/>
      <c r="E525" s="4"/>
      <c r="F525" s="4"/>
      <c r="G525" s="4"/>
      <c r="H525" s="164"/>
      <c r="I525" s="164"/>
    </row>
    <row r="526" spans="1:10" x14ac:dyDescent="0.25">
      <c r="A526" s="174"/>
      <c r="B526" s="135"/>
      <c r="C526" s="34"/>
      <c r="D526" s="165"/>
      <c r="E526" s="4"/>
      <c r="F526" s="4"/>
      <c r="G526" s="4"/>
      <c r="H526" s="164"/>
      <c r="I526" s="164"/>
    </row>
    <row r="527" spans="1:10" x14ac:dyDescent="0.25">
      <c r="A527" s="136"/>
      <c r="B527" s="137"/>
      <c r="C527" s="138"/>
      <c r="D527" s="138"/>
      <c r="E527" s="138"/>
      <c r="F527" s="138"/>
      <c r="G527" s="138"/>
      <c r="H527" s="136"/>
      <c r="I527" s="136"/>
      <c r="J527" s="138"/>
    </row>
    <row r="528" spans="1:10" x14ac:dyDescent="0.25">
      <c r="A528" s="136"/>
      <c r="B528" s="137"/>
      <c r="C528" s="138"/>
      <c r="D528" s="138"/>
      <c r="E528" s="138"/>
      <c r="F528" s="138"/>
      <c r="G528" s="138"/>
      <c r="H528" s="136"/>
      <c r="I528" s="136"/>
      <c r="J528" s="138"/>
    </row>
    <row r="529" spans="1:10" x14ac:dyDescent="0.25">
      <c r="A529" s="174"/>
      <c r="B529" s="135"/>
      <c r="C529" s="165"/>
      <c r="D529" s="165"/>
      <c r="E529" s="165"/>
      <c r="F529" s="165"/>
      <c r="G529" s="165"/>
    </row>
    <row r="530" spans="1:10" x14ac:dyDescent="0.25">
      <c r="A530" s="174"/>
      <c r="B530" s="135"/>
      <c r="C530" s="165"/>
      <c r="D530" s="165"/>
      <c r="E530" s="165"/>
      <c r="F530" s="165"/>
      <c r="G530" s="165"/>
    </row>
    <row r="531" spans="1:10" x14ac:dyDescent="0.25">
      <c r="A531" s="174"/>
      <c r="B531" s="135"/>
      <c r="C531" s="165"/>
      <c r="D531" s="165"/>
      <c r="E531" s="165"/>
      <c r="F531" s="165"/>
      <c r="G531" s="165"/>
    </row>
    <row r="532" spans="1:10" x14ac:dyDescent="0.25">
      <c r="A532" s="175"/>
      <c r="B532" s="176"/>
      <c r="C532" s="38"/>
      <c r="D532" s="38"/>
      <c r="E532" s="38"/>
      <c r="F532" s="38"/>
      <c r="G532" s="38"/>
      <c r="H532" s="31"/>
      <c r="I532" s="31"/>
    </row>
    <row r="533" spans="1:10" x14ac:dyDescent="0.25">
      <c r="A533" s="174"/>
      <c r="B533" s="135"/>
      <c r="C533" s="30"/>
      <c r="D533" s="30"/>
      <c r="E533" s="30"/>
      <c r="F533" s="30"/>
      <c r="G533" s="30"/>
    </row>
    <row r="534" spans="1:10" x14ac:dyDescent="0.25">
      <c r="A534" s="174"/>
      <c r="B534" s="135"/>
      <c r="C534" s="30"/>
      <c r="D534" s="30"/>
      <c r="E534" s="30"/>
      <c r="F534" s="30"/>
      <c r="G534" s="4"/>
    </row>
    <row r="535" spans="1:10" x14ac:dyDescent="0.25">
      <c r="A535" s="174"/>
      <c r="B535" s="177"/>
      <c r="C535" s="30"/>
      <c r="D535" s="30"/>
      <c r="E535" s="30"/>
      <c r="F535" s="30"/>
      <c r="G535" s="4"/>
    </row>
    <row r="536" spans="1:10" x14ac:dyDescent="0.25">
      <c r="A536" s="136"/>
      <c r="B536" s="137"/>
      <c r="C536" s="138"/>
      <c r="D536" s="138"/>
      <c r="E536" s="138"/>
      <c r="F536" s="138"/>
      <c r="G536" s="138"/>
      <c r="H536" s="136"/>
      <c r="I536" s="136"/>
      <c r="J536" s="138"/>
    </row>
    <row r="537" spans="1:10" x14ac:dyDescent="0.25">
      <c r="A537" s="136"/>
      <c r="B537" s="137"/>
      <c r="C537" s="138"/>
      <c r="D537" s="138"/>
      <c r="E537" s="138"/>
      <c r="F537" s="138"/>
      <c r="G537" s="138"/>
      <c r="H537" s="136"/>
      <c r="I537" s="136"/>
      <c r="J537" s="138"/>
    </row>
    <row r="538" spans="1:10" x14ac:dyDescent="0.25">
      <c r="A538" s="174"/>
      <c r="B538" s="135"/>
      <c r="C538" s="165"/>
      <c r="D538" s="165"/>
      <c r="E538" s="165"/>
      <c r="F538" s="165"/>
      <c r="G538" s="165"/>
    </row>
    <row r="539" spans="1:10" x14ac:dyDescent="0.25">
      <c r="A539" s="174"/>
      <c r="B539" s="135"/>
      <c r="C539" s="165"/>
      <c r="D539" s="165"/>
      <c r="E539" s="165"/>
      <c r="F539" s="165"/>
      <c r="G539" s="165"/>
    </row>
    <row r="540" spans="1:10" x14ac:dyDescent="0.25">
      <c r="A540" s="174"/>
      <c r="B540" s="135"/>
      <c r="C540" s="165"/>
      <c r="D540" s="165"/>
      <c r="E540" s="165"/>
      <c r="F540" s="165"/>
      <c r="G540" s="165"/>
    </row>
    <row r="541" spans="1:10" x14ac:dyDescent="0.25">
      <c r="A541" s="174"/>
      <c r="B541" s="135"/>
      <c r="C541" s="165"/>
      <c r="D541" s="165"/>
      <c r="E541" s="165"/>
      <c r="F541" s="165"/>
      <c r="G541" s="165"/>
    </row>
    <row r="542" spans="1:10" x14ac:dyDescent="0.25">
      <c r="A542" s="174"/>
      <c r="B542" s="135"/>
      <c r="C542" s="30"/>
      <c r="D542" s="30"/>
      <c r="E542" s="30"/>
      <c r="F542" s="30"/>
      <c r="G542" s="30"/>
    </row>
    <row r="543" spans="1:10" x14ac:dyDescent="0.25">
      <c r="A543" s="174"/>
      <c r="B543" s="135"/>
      <c r="C543" s="30"/>
      <c r="D543" s="30"/>
      <c r="E543" s="30"/>
      <c r="F543" s="30"/>
      <c r="G543" s="30"/>
    </row>
    <row r="544" spans="1:10" x14ac:dyDescent="0.25">
      <c r="A544" s="174"/>
      <c r="B544" s="135"/>
      <c r="C544" s="30"/>
      <c r="D544" s="30"/>
      <c r="E544" s="30"/>
      <c r="F544" s="30"/>
      <c r="G544" s="30"/>
    </row>
    <row r="545" spans="1:10" x14ac:dyDescent="0.25">
      <c r="A545" s="174"/>
      <c r="B545" s="135"/>
      <c r="C545" s="30"/>
      <c r="D545" s="30"/>
      <c r="E545" s="30"/>
      <c r="F545" s="30"/>
      <c r="G545" s="30"/>
    </row>
    <row r="546" spans="1:10" x14ac:dyDescent="0.25">
      <c r="A546" s="174"/>
      <c r="B546" s="135"/>
      <c r="C546" s="30"/>
      <c r="D546" s="30"/>
      <c r="E546" s="30"/>
      <c r="F546" s="30"/>
      <c r="G546" s="165"/>
    </row>
    <row r="547" spans="1:10" x14ac:dyDescent="0.25">
      <c r="A547" s="140"/>
      <c r="B547" s="137"/>
      <c r="C547" s="138"/>
      <c r="D547" s="138"/>
      <c r="E547" s="138"/>
      <c r="F547" s="138"/>
      <c r="G547" s="138"/>
      <c r="H547" s="136"/>
      <c r="I547" s="136"/>
      <c r="J547" s="138"/>
    </row>
    <row r="548" spans="1:10" x14ac:dyDescent="0.25">
      <c r="A548" s="140"/>
      <c r="B548" s="137"/>
      <c r="C548" s="138"/>
      <c r="D548" s="138"/>
      <c r="E548" s="138"/>
      <c r="F548" s="138"/>
      <c r="G548" s="138"/>
      <c r="H548" s="136"/>
      <c r="I548" s="136"/>
      <c r="J548" s="138"/>
    </row>
    <row r="549" spans="1:10" x14ac:dyDescent="0.25">
      <c r="A549" s="174"/>
      <c r="B549" s="135"/>
      <c r="C549" s="30"/>
      <c r="D549" s="30"/>
      <c r="E549" s="30"/>
      <c r="F549" s="30"/>
      <c r="G549" s="30"/>
    </row>
    <row r="550" spans="1:10" x14ac:dyDescent="0.25">
      <c r="A550" s="174"/>
      <c r="B550" s="135"/>
      <c r="C550" s="30"/>
      <c r="D550" s="30"/>
      <c r="E550" s="30"/>
      <c r="F550" s="30"/>
      <c r="G550" s="30"/>
    </row>
    <row r="551" spans="1:10" x14ac:dyDescent="0.25">
      <c r="A551" s="174"/>
      <c r="B551" s="135"/>
      <c r="C551" s="30"/>
      <c r="D551" s="30"/>
      <c r="E551" s="30"/>
      <c r="F551" s="30"/>
      <c r="G551" s="165"/>
    </row>
    <row r="552" spans="1:10" s="157" customFormat="1" x14ac:dyDescent="0.25">
      <c r="A552" s="136"/>
      <c r="B552" s="137"/>
      <c r="C552" s="138"/>
      <c r="D552" s="138"/>
      <c r="E552" s="138"/>
      <c r="F552" s="138"/>
      <c r="G552" s="138"/>
      <c r="H552" s="136"/>
      <c r="I552" s="136"/>
      <c r="J552" s="138"/>
    </row>
    <row r="553" spans="1:10" s="157" customFormat="1" x14ac:dyDescent="0.25">
      <c r="A553" s="136"/>
      <c r="B553" s="137"/>
      <c r="C553" s="138"/>
      <c r="D553" s="138"/>
      <c r="E553" s="138"/>
      <c r="F553" s="138"/>
      <c r="G553" s="138"/>
      <c r="H553" s="136"/>
      <c r="I553" s="136"/>
      <c r="J553" s="138"/>
    </row>
    <row r="554" spans="1:10" x14ac:dyDescent="0.25">
      <c r="A554" s="174"/>
      <c r="B554" s="135"/>
      <c r="C554" s="30"/>
      <c r="D554" s="30"/>
      <c r="E554" s="30"/>
      <c r="F554" s="30"/>
      <c r="G554" s="30"/>
    </row>
    <row r="555" spans="1:10" x14ac:dyDescent="0.25">
      <c r="A555" s="174"/>
      <c r="B555" s="135"/>
      <c r="C555" s="30"/>
      <c r="D555" s="30"/>
      <c r="E555" s="30"/>
      <c r="F555" s="30"/>
      <c r="G555" s="30"/>
    </row>
    <row r="556" spans="1:10" x14ac:dyDescent="0.25">
      <c r="A556" s="174"/>
      <c r="B556" s="135"/>
      <c r="C556" s="30"/>
      <c r="D556" s="30"/>
      <c r="E556" s="30"/>
      <c r="F556" s="30"/>
      <c r="G556" s="30"/>
    </row>
    <row r="557" spans="1:10" x14ac:dyDescent="0.25">
      <c r="A557" s="174"/>
      <c r="B557" s="135"/>
      <c r="C557" s="30"/>
      <c r="D557" s="30"/>
      <c r="E557" s="165"/>
      <c r="F557" s="30"/>
      <c r="G557" s="165"/>
    </row>
    <row r="558" spans="1:10" x14ac:dyDescent="0.25">
      <c r="A558" s="174"/>
      <c r="B558" s="135"/>
      <c r="C558" s="30"/>
      <c r="D558" s="30"/>
      <c r="E558" s="30"/>
      <c r="F558" s="30"/>
      <c r="G558" s="30"/>
    </row>
    <row r="559" spans="1:10" s="157" customFormat="1" x14ac:dyDescent="0.25">
      <c r="A559" s="140"/>
      <c r="B559" s="137"/>
      <c r="C559" s="138"/>
      <c r="D559" s="138"/>
      <c r="E559" s="138"/>
      <c r="F559" s="138"/>
      <c r="G559" s="138"/>
      <c r="H559" s="136"/>
      <c r="I559" s="136"/>
      <c r="J559" s="138"/>
    </row>
    <row r="560" spans="1:10" s="157" customFormat="1" x14ac:dyDescent="0.25">
      <c r="A560" s="140"/>
      <c r="B560" s="137"/>
      <c r="C560" s="138"/>
      <c r="D560" s="138"/>
      <c r="E560" s="138"/>
      <c r="F560" s="138"/>
      <c r="G560" s="138"/>
      <c r="H560" s="136"/>
      <c r="I560" s="136"/>
      <c r="J560" s="138"/>
    </row>
    <row r="561" spans="1:11" x14ac:dyDescent="0.25">
      <c r="A561" s="174"/>
      <c r="B561" s="135"/>
      <c r="C561" s="30"/>
      <c r="D561" s="30"/>
      <c r="E561" s="30"/>
      <c r="F561" s="30"/>
      <c r="G561" s="165"/>
    </row>
    <row r="562" spans="1:11" x14ac:dyDescent="0.25">
      <c r="A562" s="174"/>
      <c r="B562" s="135"/>
      <c r="C562" s="30"/>
      <c r="D562" s="30"/>
      <c r="E562" s="30"/>
      <c r="F562" s="30"/>
      <c r="G562" s="165"/>
    </row>
    <row r="563" spans="1:11" x14ac:dyDescent="0.25">
      <c r="A563" s="174"/>
      <c r="B563" s="135"/>
      <c r="C563" s="30"/>
      <c r="D563" s="30"/>
      <c r="E563" s="30"/>
      <c r="F563" s="30"/>
      <c r="G563" s="165"/>
    </row>
    <row r="564" spans="1:11" x14ac:dyDescent="0.25">
      <c r="A564" s="174"/>
      <c r="B564" s="135"/>
      <c r="C564" s="30"/>
      <c r="D564" s="30"/>
      <c r="E564" s="30"/>
      <c r="F564" s="30"/>
      <c r="G564" s="165"/>
    </row>
    <row r="565" spans="1:11" x14ac:dyDescent="0.25">
      <c r="A565" s="174"/>
      <c r="B565" s="135"/>
      <c r="C565" s="30"/>
      <c r="D565" s="30"/>
      <c r="E565" s="30"/>
      <c r="F565" s="30"/>
      <c r="G565" s="30"/>
    </row>
    <row r="566" spans="1:11" x14ac:dyDescent="0.25">
      <c r="A566" s="174"/>
      <c r="B566" s="135"/>
      <c r="C566" s="30"/>
      <c r="D566" s="30"/>
      <c r="E566" s="30"/>
      <c r="F566" s="30"/>
      <c r="G566" s="165"/>
    </row>
    <row r="567" spans="1:11" x14ac:dyDescent="0.25">
      <c r="A567" s="174"/>
      <c r="B567" s="135"/>
      <c r="C567" s="30"/>
      <c r="D567" s="30"/>
      <c r="E567" s="30"/>
      <c r="F567" s="30"/>
      <c r="G567" s="165"/>
    </row>
    <row r="568" spans="1:11" s="157" customFormat="1" x14ac:dyDescent="0.25">
      <c r="A568" s="136"/>
      <c r="B568" s="137"/>
      <c r="C568" s="138"/>
      <c r="D568" s="138"/>
      <c r="E568" s="138"/>
      <c r="F568" s="138"/>
      <c r="G568" s="138"/>
      <c r="H568" s="136"/>
      <c r="I568" s="136"/>
      <c r="J568" s="138"/>
    </row>
    <row r="569" spans="1:11" s="157" customFormat="1" x14ac:dyDescent="0.25">
      <c r="A569" s="136"/>
      <c r="B569" s="137"/>
      <c r="C569" s="138"/>
      <c r="D569" s="138"/>
      <c r="E569" s="138"/>
      <c r="F569" s="138"/>
      <c r="G569" s="138"/>
      <c r="H569" s="136"/>
      <c r="I569" s="136"/>
      <c r="J569" s="138"/>
    </row>
    <row r="570" spans="1:11" x14ac:dyDescent="0.25">
      <c r="A570" s="174"/>
      <c r="B570" s="135"/>
      <c r="C570" s="30"/>
      <c r="D570" s="30"/>
      <c r="E570" s="30"/>
      <c r="F570" s="30"/>
      <c r="G570" s="30"/>
    </row>
    <row r="571" spans="1:11" x14ac:dyDescent="0.25">
      <c r="A571" s="174"/>
      <c r="B571" s="135"/>
      <c r="C571" s="30"/>
      <c r="D571" s="30"/>
      <c r="E571" s="30"/>
      <c r="F571" s="30"/>
      <c r="G571" s="165"/>
    </row>
    <row r="572" spans="1:11" x14ac:dyDescent="0.25">
      <c r="A572" s="174"/>
      <c r="B572" s="135"/>
      <c r="C572" s="30"/>
      <c r="D572" s="30"/>
      <c r="E572" s="30"/>
      <c r="F572" s="30"/>
      <c r="G572" s="165"/>
    </row>
    <row r="573" spans="1:11" x14ac:dyDescent="0.25">
      <c r="A573" s="174"/>
      <c r="B573" s="135"/>
      <c r="D573" s="30"/>
      <c r="E573" s="4"/>
      <c r="F573" s="4"/>
      <c r="G573" s="165"/>
      <c r="K573" s="1" t="s">
        <v>265</v>
      </c>
    </row>
    <row r="574" spans="1:11" x14ac:dyDescent="0.25">
      <c r="A574" s="174"/>
      <c r="B574" s="135"/>
      <c r="C574" s="30"/>
      <c r="D574" s="30"/>
      <c r="E574" s="30"/>
      <c r="F574" s="30"/>
      <c r="G574" s="165"/>
    </row>
    <row r="575" spans="1:11" s="162" customFormat="1" x14ac:dyDescent="0.25">
      <c r="A575" s="158"/>
      <c r="B575" s="159"/>
      <c r="C575" s="160"/>
      <c r="D575" s="160"/>
      <c r="E575" s="160"/>
      <c r="F575" s="160"/>
      <c r="G575" s="160"/>
      <c r="H575" s="161"/>
      <c r="I575" s="161"/>
      <c r="J575" s="160"/>
    </row>
    <row r="576" spans="1:11" s="157" customFormat="1" x14ac:dyDescent="0.25">
      <c r="A576" s="140"/>
      <c r="B576" s="137"/>
      <c r="C576" s="138"/>
      <c r="D576" s="138"/>
      <c r="E576" s="138"/>
      <c r="F576" s="138"/>
      <c r="G576" s="138"/>
      <c r="H576" s="136"/>
      <c r="I576" s="136"/>
      <c r="J576" s="138"/>
    </row>
    <row r="577" spans="1:10" x14ac:dyDescent="0.25">
      <c r="A577" s="174"/>
      <c r="B577" s="135"/>
      <c r="D577" s="30"/>
      <c r="E577" s="4"/>
      <c r="F577" s="4"/>
      <c r="G577" s="30"/>
    </row>
    <row r="578" spans="1:10" x14ac:dyDescent="0.25">
      <c r="A578" s="174"/>
      <c r="B578" s="135"/>
      <c r="D578" s="30"/>
      <c r="E578" s="4"/>
      <c r="F578" s="4"/>
      <c r="G578" s="30"/>
      <c r="H578" s="178"/>
    </row>
    <row r="579" spans="1:10" x14ac:dyDescent="0.25">
      <c r="A579" s="174"/>
      <c r="B579" s="135"/>
      <c r="C579" s="30"/>
      <c r="D579" s="30"/>
      <c r="E579" s="30"/>
      <c r="F579" s="30"/>
      <c r="G579" s="30"/>
    </row>
    <row r="580" spans="1:10" x14ac:dyDescent="0.25">
      <c r="A580" s="174"/>
      <c r="B580" s="135"/>
      <c r="C580" s="30"/>
      <c r="D580" s="30"/>
      <c r="E580" s="30"/>
      <c r="F580" s="30"/>
      <c r="G580" s="30"/>
    </row>
    <row r="581" spans="1:10" x14ac:dyDescent="0.25">
      <c r="A581" s="174"/>
      <c r="B581" s="135"/>
      <c r="C581" s="30"/>
      <c r="D581" s="30"/>
      <c r="E581" s="30"/>
      <c r="F581" s="30"/>
      <c r="G581" s="165"/>
    </row>
    <row r="582" spans="1:10" x14ac:dyDescent="0.25">
      <c r="A582" s="174"/>
      <c r="B582" s="135"/>
      <c r="C582" s="30"/>
      <c r="D582" s="30"/>
      <c r="E582" s="30"/>
      <c r="F582" s="30"/>
      <c r="G582" s="165"/>
    </row>
    <row r="583" spans="1:10" x14ac:dyDescent="0.25">
      <c r="A583" s="174"/>
      <c r="B583" s="135"/>
      <c r="C583" s="30"/>
      <c r="D583" s="30"/>
      <c r="E583" s="30"/>
      <c r="F583" s="30"/>
      <c r="G583" s="165"/>
    </row>
    <row r="584" spans="1:10" x14ac:dyDescent="0.25">
      <c r="A584" s="115"/>
      <c r="B584" s="3"/>
      <c r="C584" s="179"/>
      <c r="D584" s="4"/>
      <c r="E584" s="33"/>
      <c r="F584" s="33"/>
      <c r="G584" s="4"/>
    </row>
    <row r="585" spans="1:10" x14ac:dyDescent="0.25">
      <c r="A585" s="115"/>
      <c r="B585" s="135"/>
      <c r="C585" s="180"/>
      <c r="D585" s="30"/>
      <c r="E585" s="4"/>
      <c r="F585" s="30"/>
      <c r="G585" s="30"/>
    </row>
    <row r="586" spans="1:10" x14ac:dyDescent="0.25">
      <c r="A586" s="115"/>
      <c r="B586" s="135"/>
      <c r="C586" s="180"/>
      <c r="D586" s="30"/>
      <c r="E586" s="30"/>
      <c r="F586" s="165"/>
      <c r="G586" s="30"/>
    </row>
    <row r="587" spans="1:10" s="157" customFormat="1" x14ac:dyDescent="0.25">
      <c r="A587" s="181"/>
      <c r="B587" s="137"/>
      <c r="C587" s="182"/>
      <c r="D587" s="138"/>
      <c r="E587" s="138"/>
      <c r="F587" s="138"/>
      <c r="G587" s="138"/>
      <c r="H587" s="136"/>
      <c r="I587" s="136"/>
      <c r="J587" s="138"/>
    </row>
    <row r="588" spans="1:10" s="157" customFormat="1" x14ac:dyDescent="0.25">
      <c r="A588" s="136"/>
      <c r="B588" s="137"/>
      <c r="C588" s="138"/>
      <c r="D588" s="138"/>
      <c r="E588" s="138"/>
      <c r="F588" s="138"/>
      <c r="G588" s="138"/>
      <c r="H588" s="136"/>
      <c r="I588" s="136"/>
      <c r="J588" s="138"/>
    </row>
    <row r="589" spans="1:10" x14ac:dyDescent="0.25">
      <c r="A589" s="115"/>
      <c r="B589" s="135"/>
      <c r="C589" s="30"/>
      <c r="D589" s="30"/>
      <c r="E589" s="30"/>
      <c r="F589" s="30"/>
      <c r="G589" s="30"/>
    </row>
    <row r="590" spans="1:10" x14ac:dyDescent="0.25">
      <c r="A590" s="115"/>
      <c r="B590" s="135"/>
      <c r="C590" s="30"/>
      <c r="D590" s="30"/>
      <c r="E590" s="30"/>
      <c r="F590" s="30"/>
      <c r="G590" s="30"/>
    </row>
    <row r="591" spans="1:10" x14ac:dyDescent="0.25">
      <c r="A591" s="115"/>
      <c r="B591" s="135"/>
      <c r="C591" s="30"/>
      <c r="D591" s="30"/>
      <c r="E591" s="30"/>
      <c r="F591" s="30"/>
      <c r="G591" s="30"/>
    </row>
    <row r="592" spans="1:10" x14ac:dyDescent="0.25">
      <c r="A592" s="115"/>
      <c r="B592" s="135"/>
      <c r="C592" s="30"/>
      <c r="D592" s="30"/>
      <c r="E592" s="30"/>
      <c r="F592" s="30"/>
      <c r="G592" s="30"/>
    </row>
    <row r="593" spans="1:10" x14ac:dyDescent="0.25">
      <c r="A593" s="174"/>
      <c r="B593" s="135"/>
      <c r="D593" s="30"/>
      <c r="E593" s="4"/>
      <c r="F593" s="4"/>
      <c r="G593" s="30"/>
    </row>
    <row r="594" spans="1:10" s="157" customFormat="1" x14ac:dyDescent="0.25">
      <c r="A594" s="136"/>
      <c r="B594" s="137"/>
      <c r="C594" s="138"/>
      <c r="D594" s="138"/>
      <c r="E594" s="138"/>
      <c r="F594" s="138"/>
      <c r="G594" s="138"/>
      <c r="H594" s="136"/>
      <c r="I594" s="136"/>
      <c r="J594" s="138"/>
    </row>
    <row r="595" spans="1:10" s="157" customFormat="1" x14ac:dyDescent="0.25">
      <c r="A595" s="136"/>
      <c r="B595" s="137"/>
      <c r="C595" s="138"/>
      <c r="D595" s="138"/>
      <c r="E595" s="138"/>
      <c r="F595" s="138"/>
      <c r="G595" s="138"/>
      <c r="H595" s="136"/>
      <c r="I595" s="136"/>
      <c r="J595" s="138"/>
    </row>
    <row r="596" spans="1:10" x14ac:dyDescent="0.25">
      <c r="A596" s="174"/>
      <c r="B596" s="135"/>
      <c r="D596" s="30"/>
      <c r="E596" s="4"/>
      <c r="F596" s="4"/>
      <c r="G596" s="30"/>
    </row>
    <row r="597" spans="1:10" x14ac:dyDescent="0.25">
      <c r="A597" s="174"/>
      <c r="B597" s="135"/>
      <c r="D597" s="30"/>
      <c r="E597" s="4"/>
      <c r="F597" s="4"/>
      <c r="G597" s="30"/>
    </row>
    <row r="598" spans="1:10" x14ac:dyDescent="0.25">
      <c r="A598" s="174"/>
      <c r="B598" s="135"/>
      <c r="C598" s="30"/>
      <c r="D598" s="30"/>
      <c r="E598" s="30"/>
      <c r="F598" s="30"/>
      <c r="G598" s="30"/>
    </row>
    <row r="599" spans="1:10" x14ac:dyDescent="0.25">
      <c r="A599" s="174"/>
      <c r="B599" s="135"/>
      <c r="C599" s="30"/>
      <c r="D599" s="30"/>
      <c r="E599" s="30"/>
      <c r="F599" s="30"/>
      <c r="G599" s="30"/>
    </row>
    <row r="600" spans="1:10" x14ac:dyDescent="0.25">
      <c r="A600" s="174"/>
      <c r="B600" s="135"/>
      <c r="C600" s="30"/>
      <c r="D600" s="30"/>
      <c r="E600" s="30"/>
      <c r="F600" s="30"/>
      <c r="G600" s="30"/>
    </row>
    <row r="601" spans="1:10" x14ac:dyDescent="0.25">
      <c r="A601" s="174"/>
      <c r="B601" s="135"/>
      <c r="C601" s="30"/>
      <c r="D601" s="30"/>
      <c r="E601" s="30"/>
      <c r="F601" s="30"/>
      <c r="G601" s="30"/>
    </row>
    <row r="602" spans="1:10" x14ac:dyDescent="0.25">
      <c r="A602" s="174"/>
      <c r="B602" s="135"/>
      <c r="C602" s="30"/>
      <c r="D602" s="30"/>
      <c r="E602" s="30"/>
      <c r="F602" s="30"/>
      <c r="G602" s="165"/>
    </row>
    <row r="603" spans="1:10" x14ac:dyDescent="0.25">
      <c r="A603" s="174"/>
      <c r="B603" s="135"/>
      <c r="C603" s="30"/>
      <c r="D603" s="30"/>
      <c r="E603" s="30"/>
      <c r="F603" s="30"/>
      <c r="G603" s="165"/>
    </row>
    <row r="604" spans="1:10" x14ac:dyDescent="0.25">
      <c r="A604" s="174"/>
      <c r="B604" s="135"/>
      <c r="C604" s="30"/>
      <c r="D604" s="30"/>
      <c r="E604" s="30"/>
      <c r="F604" s="30"/>
      <c r="G604" s="165"/>
    </row>
    <row r="605" spans="1:10" x14ac:dyDescent="0.25">
      <c r="A605" s="174"/>
      <c r="B605" s="135"/>
      <c r="D605" s="30"/>
      <c r="E605" s="4"/>
      <c r="F605" s="4"/>
      <c r="G605" s="4"/>
    </row>
    <row r="606" spans="1:10" s="157" customFormat="1" x14ac:dyDescent="0.25">
      <c r="A606" s="136"/>
      <c r="B606" s="137"/>
      <c r="C606" s="138"/>
      <c r="D606" s="138"/>
      <c r="E606" s="138"/>
      <c r="F606" s="138"/>
      <c r="G606" s="138"/>
      <c r="H606" s="136"/>
      <c r="I606" s="136"/>
      <c r="J606" s="138"/>
    </row>
    <row r="607" spans="1:10" s="157" customFormat="1" x14ac:dyDescent="0.25">
      <c r="A607" s="136"/>
      <c r="B607" s="137"/>
      <c r="C607" s="138"/>
      <c r="D607" s="138"/>
      <c r="E607" s="138"/>
      <c r="F607" s="138"/>
      <c r="G607" s="138"/>
      <c r="H607" s="136"/>
      <c r="I607" s="136"/>
      <c r="J607" s="138"/>
    </row>
    <row r="608" spans="1:10" x14ac:dyDescent="0.25">
      <c r="A608" s="174"/>
      <c r="B608" s="135"/>
      <c r="C608" s="30"/>
      <c r="D608" s="30"/>
      <c r="E608" s="30"/>
      <c r="F608" s="30"/>
      <c r="G608" s="30"/>
    </row>
    <row r="609" spans="1:10" x14ac:dyDescent="0.25">
      <c r="A609" s="174"/>
      <c r="B609" s="135"/>
      <c r="D609" s="30"/>
      <c r="E609" s="4"/>
      <c r="F609" s="4"/>
      <c r="G609" s="30"/>
    </row>
    <row r="610" spans="1:10" x14ac:dyDescent="0.25">
      <c r="A610" s="174"/>
      <c r="B610" s="135"/>
      <c r="D610" s="30"/>
      <c r="E610" s="4"/>
      <c r="F610" s="30"/>
      <c r="G610" s="30"/>
    </row>
    <row r="611" spans="1:10" x14ac:dyDescent="0.25">
      <c r="A611" s="174"/>
      <c r="B611" s="135"/>
      <c r="C611" s="30"/>
      <c r="D611" s="30"/>
      <c r="E611" s="4"/>
      <c r="F611" s="30"/>
      <c r="G611" s="165"/>
    </row>
    <row r="612" spans="1:10" x14ac:dyDescent="0.25">
      <c r="A612" s="174"/>
      <c r="B612" s="135"/>
      <c r="C612" s="30"/>
      <c r="D612" s="30"/>
      <c r="E612" s="30"/>
      <c r="F612" s="30"/>
      <c r="G612" s="30"/>
    </row>
    <row r="613" spans="1:10" x14ac:dyDescent="0.25">
      <c r="A613" s="174"/>
      <c r="B613" s="135"/>
      <c r="D613" s="30"/>
      <c r="E613" s="4"/>
      <c r="F613" s="4"/>
      <c r="G613" s="4"/>
    </row>
    <row r="614" spans="1:10" s="162" customFormat="1" x14ac:dyDescent="0.25">
      <c r="A614" s="161"/>
      <c r="B614" s="159"/>
      <c r="C614" s="160"/>
      <c r="D614" s="160"/>
      <c r="E614" s="160"/>
      <c r="F614" s="160"/>
      <c r="G614" s="160"/>
      <c r="H614" s="161"/>
      <c r="I614" s="161"/>
      <c r="J614" s="160"/>
    </row>
    <row r="615" spans="1:10" s="183" customFormat="1" ht="14.25" customHeight="1" x14ac:dyDescent="0.25">
      <c r="A615" s="147"/>
      <c r="B615" s="145"/>
      <c r="C615" s="146"/>
      <c r="D615" s="146"/>
      <c r="E615" s="146"/>
      <c r="F615" s="146"/>
      <c r="G615" s="146"/>
      <c r="H615" s="147"/>
      <c r="I615" s="147"/>
      <c r="J615" s="146"/>
    </row>
    <row r="616" spans="1:10" x14ac:dyDescent="0.25">
      <c r="A616" s="174"/>
      <c r="B616" s="135"/>
      <c r="C616" s="30"/>
      <c r="D616" s="30"/>
      <c r="E616" s="30"/>
      <c r="F616" s="30"/>
      <c r="G616" s="30"/>
    </row>
    <row r="617" spans="1:10" x14ac:dyDescent="0.25">
      <c r="A617" s="184"/>
      <c r="B617" s="135"/>
      <c r="C617" s="30"/>
      <c r="D617" s="30"/>
      <c r="E617" s="30"/>
      <c r="F617" s="30"/>
      <c r="G617" s="165"/>
    </row>
    <row r="618" spans="1:10" x14ac:dyDescent="0.25">
      <c r="A618" s="184"/>
      <c r="B618" s="135"/>
      <c r="C618" s="30"/>
      <c r="D618" s="30"/>
      <c r="E618" s="165"/>
      <c r="F618" s="30"/>
      <c r="G618" s="165"/>
    </row>
    <row r="619" spans="1:10" x14ac:dyDescent="0.25">
      <c r="A619" s="184"/>
      <c r="B619" s="164"/>
      <c r="C619" s="30"/>
      <c r="D619" s="164"/>
      <c r="E619" s="30"/>
      <c r="F619" s="30"/>
      <c r="G619" s="165"/>
    </row>
    <row r="620" spans="1:10" x14ac:dyDescent="0.25">
      <c r="A620" s="174"/>
      <c r="B620" s="135"/>
      <c r="D620" s="30"/>
      <c r="E620" s="30"/>
      <c r="F620" s="30"/>
      <c r="G620" s="30"/>
    </row>
    <row r="621" spans="1:10" x14ac:dyDescent="0.25">
      <c r="A621" s="174"/>
      <c r="B621" s="135"/>
      <c r="C621" s="30"/>
      <c r="D621" s="30"/>
      <c r="E621" s="30"/>
      <c r="F621" s="30"/>
      <c r="G621" s="30"/>
    </row>
    <row r="622" spans="1:10" x14ac:dyDescent="0.25">
      <c r="A622" s="174"/>
      <c r="B622" s="135"/>
      <c r="C622" s="30"/>
      <c r="D622" s="30"/>
      <c r="E622" s="30"/>
      <c r="F622" s="30"/>
      <c r="G622" s="30"/>
    </row>
    <row r="623" spans="1:10" x14ac:dyDescent="0.25">
      <c r="A623" s="174"/>
      <c r="B623" s="135"/>
      <c r="D623" s="30"/>
      <c r="E623" s="4"/>
      <c r="F623" s="4"/>
      <c r="G623" s="30"/>
    </row>
    <row r="624" spans="1:10" x14ac:dyDescent="0.25">
      <c r="A624" s="174"/>
      <c r="B624" s="135"/>
      <c r="C624" s="30"/>
      <c r="D624" s="30"/>
      <c r="E624" s="30"/>
      <c r="F624" s="30"/>
      <c r="G624" s="165"/>
    </row>
    <row r="625" spans="1:10" x14ac:dyDescent="0.25">
      <c r="A625" s="174"/>
      <c r="B625" s="135"/>
      <c r="C625" s="30"/>
      <c r="D625" s="30"/>
      <c r="E625" s="30"/>
      <c r="F625" s="30"/>
      <c r="G625" s="165"/>
    </row>
    <row r="626" spans="1:10" x14ac:dyDescent="0.25">
      <c r="A626" s="174"/>
      <c r="B626" s="135"/>
      <c r="C626" s="30"/>
      <c r="D626" s="30"/>
      <c r="E626" s="30"/>
      <c r="F626" s="30"/>
      <c r="G626" s="165"/>
    </row>
    <row r="627" spans="1:10" s="157" customFormat="1" x14ac:dyDescent="0.25">
      <c r="A627" s="136"/>
      <c r="B627" s="137"/>
      <c r="C627" s="138"/>
      <c r="D627" s="138"/>
      <c r="E627" s="138"/>
      <c r="F627" s="138"/>
      <c r="G627" s="138"/>
      <c r="H627" s="136"/>
      <c r="I627" s="136"/>
      <c r="J627" s="138"/>
    </row>
    <row r="628" spans="1:10" s="157" customFormat="1" x14ac:dyDescent="0.25">
      <c r="A628" s="136"/>
      <c r="B628" s="137"/>
      <c r="C628" s="138"/>
      <c r="D628" s="138"/>
      <c r="E628" s="138"/>
      <c r="F628" s="138"/>
      <c r="G628" s="138"/>
      <c r="H628" s="136"/>
      <c r="I628" s="136"/>
      <c r="J628" s="138"/>
    </row>
    <row r="629" spans="1:10" x14ac:dyDescent="0.25">
      <c r="A629" s="174"/>
      <c r="B629" s="135"/>
      <c r="D629" s="30"/>
      <c r="E629" s="4"/>
      <c r="F629" s="4"/>
      <c r="G629" s="30"/>
    </row>
    <row r="630" spans="1:10" x14ac:dyDescent="0.25">
      <c r="A630" s="174"/>
      <c r="B630" s="135"/>
      <c r="C630" s="30"/>
      <c r="D630" s="30"/>
      <c r="E630" s="30"/>
      <c r="F630" s="30"/>
      <c r="G630" s="165"/>
    </row>
    <row r="631" spans="1:10" x14ac:dyDescent="0.25">
      <c r="A631" s="174"/>
      <c r="B631" s="135"/>
      <c r="C631" s="30"/>
      <c r="D631" s="30"/>
      <c r="E631" s="165"/>
      <c r="F631" s="30"/>
      <c r="G631" s="165"/>
    </row>
    <row r="632" spans="1:10" x14ac:dyDescent="0.25">
      <c r="A632" s="174"/>
      <c r="B632" s="135"/>
      <c r="C632" s="30"/>
      <c r="D632" s="30"/>
      <c r="E632" s="165"/>
      <c r="F632" s="30"/>
      <c r="G632" s="165"/>
    </row>
    <row r="633" spans="1:10" x14ac:dyDescent="0.25">
      <c r="A633" s="174"/>
      <c r="B633" s="135"/>
      <c r="C633" s="165"/>
      <c r="D633" s="165"/>
      <c r="E633" s="165"/>
      <c r="F633" s="165"/>
      <c r="G633" s="165"/>
    </row>
    <row r="634" spans="1:10" x14ac:dyDescent="0.25">
      <c r="A634" s="174"/>
      <c r="B634" s="135"/>
      <c r="C634" s="165"/>
      <c r="D634" s="165"/>
      <c r="E634" s="165"/>
      <c r="F634" s="165"/>
      <c r="G634" s="165"/>
    </row>
    <row r="635" spans="1:10" x14ac:dyDescent="0.25">
      <c r="A635" s="174"/>
      <c r="B635" s="135"/>
      <c r="D635" s="30"/>
      <c r="E635" s="30"/>
      <c r="F635" s="4"/>
      <c r="G635" s="4"/>
    </row>
    <row r="636" spans="1:10" x14ac:dyDescent="0.25">
      <c r="A636" s="174"/>
      <c r="B636" s="135"/>
      <c r="C636" s="30"/>
      <c r="D636" s="30"/>
      <c r="E636" s="30"/>
      <c r="F636" s="30"/>
      <c r="G636" s="30"/>
    </row>
    <row r="637" spans="1:10" x14ac:dyDescent="0.25">
      <c r="A637" s="184"/>
      <c r="B637" s="135"/>
      <c r="C637" s="30"/>
      <c r="D637" s="30"/>
      <c r="E637" s="30"/>
      <c r="F637" s="30"/>
      <c r="G637" s="30"/>
    </row>
    <row r="638" spans="1:10" x14ac:dyDescent="0.25">
      <c r="A638" s="184"/>
      <c r="B638" s="135"/>
      <c r="C638" s="30"/>
      <c r="D638" s="30"/>
      <c r="E638" s="30"/>
      <c r="F638" s="30"/>
      <c r="G638" s="30"/>
    </row>
    <row r="639" spans="1:10" s="183" customFormat="1" x14ac:dyDescent="0.25">
      <c r="A639" s="147"/>
      <c r="B639" s="145"/>
      <c r="C639" s="146"/>
      <c r="D639" s="146"/>
      <c r="E639" s="146"/>
      <c r="F639" s="146"/>
      <c r="G639" s="146"/>
      <c r="H639" s="147"/>
      <c r="I639" s="147"/>
      <c r="J639" s="146"/>
    </row>
    <row r="640" spans="1:10" s="183" customFormat="1" x14ac:dyDescent="0.25">
      <c r="A640" s="147"/>
      <c r="B640" s="145"/>
      <c r="C640" s="146"/>
      <c r="D640" s="146"/>
      <c r="E640" s="146"/>
      <c r="F640" s="146"/>
      <c r="G640" s="146"/>
      <c r="H640" s="147"/>
      <c r="I640" s="147"/>
      <c r="J640" s="146"/>
    </row>
    <row r="641" spans="1:10" x14ac:dyDescent="0.25">
      <c r="A641" s="174"/>
      <c r="B641" s="135"/>
      <c r="C641" s="30"/>
      <c r="D641" s="30"/>
      <c r="E641" s="165"/>
      <c r="F641" s="30"/>
      <c r="G641" s="165"/>
    </row>
    <row r="642" spans="1:10" x14ac:dyDescent="0.25">
      <c r="A642" s="174"/>
      <c r="B642" s="135"/>
      <c r="C642" s="30"/>
      <c r="D642" s="30"/>
      <c r="E642" s="165"/>
      <c r="F642" s="30"/>
      <c r="G642" s="165"/>
    </row>
    <row r="643" spans="1:10" x14ac:dyDescent="0.25">
      <c r="A643" s="174"/>
      <c r="B643" s="135"/>
      <c r="C643" s="30"/>
      <c r="D643" s="30"/>
      <c r="E643" s="165"/>
      <c r="F643" s="30"/>
      <c r="G643" s="165"/>
    </row>
    <row r="644" spans="1:10" x14ac:dyDescent="0.25">
      <c r="A644" s="174"/>
      <c r="B644" s="135"/>
      <c r="C644" s="30"/>
      <c r="D644" s="30"/>
      <c r="E644" s="165"/>
      <c r="F644" s="30"/>
      <c r="G644" s="165"/>
    </row>
    <row r="645" spans="1:10" x14ac:dyDescent="0.25">
      <c r="A645" s="174"/>
      <c r="B645" s="135"/>
      <c r="D645" s="30"/>
      <c r="E645" s="4"/>
      <c r="F645" s="4"/>
      <c r="G645" s="30"/>
    </row>
    <row r="646" spans="1:10" x14ac:dyDescent="0.25">
      <c r="A646" s="174"/>
      <c r="B646" s="135"/>
      <c r="C646" s="30"/>
      <c r="D646" s="30"/>
      <c r="E646" s="30"/>
      <c r="F646" s="30"/>
      <c r="G646" s="30"/>
    </row>
    <row r="647" spans="1:10" x14ac:dyDescent="0.25">
      <c r="A647" s="174"/>
      <c r="B647" s="135"/>
      <c r="C647" s="30"/>
      <c r="D647" s="30"/>
      <c r="E647" s="30"/>
      <c r="F647" s="30"/>
      <c r="G647" s="30"/>
    </row>
    <row r="648" spans="1:10" x14ac:dyDescent="0.25">
      <c r="A648" s="174"/>
      <c r="B648" s="135"/>
      <c r="C648" s="30"/>
      <c r="D648" s="30"/>
      <c r="E648" s="30"/>
      <c r="F648" s="30"/>
      <c r="G648" s="30"/>
    </row>
    <row r="649" spans="1:10" x14ac:dyDescent="0.25">
      <c r="A649" s="174"/>
      <c r="B649" s="135"/>
      <c r="D649" s="30"/>
      <c r="E649" s="4"/>
      <c r="F649" s="4"/>
      <c r="G649" s="30"/>
    </row>
    <row r="650" spans="1:10" x14ac:dyDescent="0.25">
      <c r="A650" s="174"/>
      <c r="B650" s="135"/>
      <c r="D650" s="30"/>
      <c r="E650" s="4"/>
      <c r="F650" s="4"/>
      <c r="G650" s="4"/>
    </row>
    <row r="651" spans="1:10" s="157" customFormat="1" x14ac:dyDescent="0.25">
      <c r="A651" s="136"/>
      <c r="B651" s="137"/>
      <c r="C651" s="138"/>
      <c r="D651" s="138"/>
      <c r="E651" s="138"/>
      <c r="F651" s="138"/>
      <c r="G651" s="138"/>
      <c r="H651" s="136"/>
      <c r="I651" s="136"/>
      <c r="J651" s="138"/>
    </row>
    <row r="652" spans="1:10" s="157" customFormat="1" x14ac:dyDescent="0.25">
      <c r="A652" s="136"/>
      <c r="B652" s="137"/>
      <c r="C652" s="138"/>
      <c r="D652" s="138"/>
      <c r="E652" s="138"/>
      <c r="F652" s="138"/>
      <c r="G652" s="138"/>
      <c r="H652" s="136"/>
      <c r="I652" s="136"/>
      <c r="J652" s="138"/>
    </row>
    <row r="653" spans="1:10" x14ac:dyDescent="0.25">
      <c r="A653" s="174"/>
      <c r="B653" s="135"/>
      <c r="C653" s="30"/>
      <c r="D653" s="30"/>
      <c r="E653" s="30"/>
      <c r="F653" s="30"/>
      <c r="G653" s="165"/>
    </row>
    <row r="654" spans="1:10" x14ac:dyDescent="0.25">
      <c r="A654" s="174"/>
      <c r="B654" s="135"/>
      <c r="C654" s="30"/>
      <c r="D654" s="30"/>
      <c r="E654" s="165"/>
      <c r="F654" s="30"/>
      <c r="G654" s="165"/>
    </row>
    <row r="655" spans="1:10" x14ac:dyDescent="0.25">
      <c r="A655" s="174"/>
      <c r="B655" s="135"/>
      <c r="C655" s="30"/>
      <c r="D655" s="30"/>
      <c r="E655" s="165"/>
      <c r="F655" s="30"/>
      <c r="G655" s="165"/>
    </row>
    <row r="656" spans="1:10" x14ac:dyDescent="0.25">
      <c r="A656" s="174"/>
      <c r="B656" s="135"/>
      <c r="C656" s="30"/>
      <c r="D656" s="30"/>
      <c r="E656" s="165"/>
      <c r="F656" s="165"/>
      <c r="G656" s="30"/>
    </row>
    <row r="657" spans="1:10" x14ac:dyDescent="0.25">
      <c r="A657" s="174"/>
      <c r="B657" s="135"/>
      <c r="D657" s="30"/>
      <c r="E657" s="4"/>
      <c r="F657" s="4"/>
      <c r="G657" s="30"/>
    </row>
    <row r="658" spans="1:10" x14ac:dyDescent="0.25">
      <c r="A658" s="174"/>
      <c r="B658" s="135"/>
      <c r="C658" s="30"/>
      <c r="D658" s="30"/>
      <c r="E658" s="165"/>
      <c r="F658" s="30"/>
      <c r="G658" s="165"/>
    </row>
    <row r="659" spans="1:10" s="185" customFormat="1" x14ac:dyDescent="0.25">
      <c r="A659" s="174"/>
      <c r="B659" s="135"/>
      <c r="C659" s="4"/>
      <c r="D659" s="4"/>
      <c r="E659" s="4"/>
      <c r="F659" s="4"/>
      <c r="G659" s="4"/>
      <c r="H659" s="164"/>
      <c r="I659" s="164"/>
      <c r="J659" s="4"/>
    </row>
    <row r="660" spans="1:10" x14ac:dyDescent="0.25">
      <c r="A660" s="174"/>
      <c r="B660" s="135"/>
      <c r="C660" s="30"/>
      <c r="D660" s="30"/>
      <c r="E660" s="30"/>
      <c r="F660" s="30"/>
      <c r="G660" s="30"/>
    </row>
    <row r="661" spans="1:10" s="157" customFormat="1" x14ac:dyDescent="0.25">
      <c r="A661" s="136"/>
      <c r="B661" s="137"/>
      <c r="C661" s="138"/>
      <c r="D661" s="138"/>
      <c r="E661" s="138"/>
      <c r="F661" s="138"/>
      <c r="G661" s="138"/>
      <c r="H661" s="136"/>
      <c r="I661" s="136"/>
      <c r="J661" s="138"/>
    </row>
    <row r="662" spans="1:10" s="157" customFormat="1" x14ac:dyDescent="0.25">
      <c r="A662" s="136"/>
      <c r="B662" s="137"/>
      <c r="C662" s="138"/>
      <c r="D662" s="138"/>
      <c r="E662" s="138"/>
      <c r="F662" s="138"/>
      <c r="G662" s="138"/>
      <c r="H662" s="136"/>
      <c r="I662" s="136"/>
      <c r="J662" s="138"/>
    </row>
    <row r="663" spans="1:10" x14ac:dyDescent="0.25">
      <c r="A663" s="174"/>
      <c r="B663" s="135"/>
      <c r="C663" s="30"/>
      <c r="D663" s="30"/>
      <c r="E663" s="165"/>
      <c r="F663" s="30"/>
      <c r="G663" s="30"/>
    </row>
    <row r="664" spans="1:10" x14ac:dyDescent="0.25">
      <c r="A664" s="174"/>
      <c r="B664" s="135"/>
      <c r="C664" s="30"/>
      <c r="D664" s="30"/>
      <c r="E664" s="30"/>
      <c r="F664" s="30"/>
      <c r="G664" s="30"/>
    </row>
    <row r="665" spans="1:10" x14ac:dyDescent="0.25">
      <c r="A665" s="174"/>
      <c r="B665" s="135"/>
      <c r="D665" s="30"/>
      <c r="E665" s="173"/>
      <c r="F665" s="4"/>
      <c r="G665" s="4"/>
    </row>
    <row r="666" spans="1:10" x14ac:dyDescent="0.25">
      <c r="A666" s="174"/>
      <c r="B666" s="135"/>
      <c r="C666" s="30"/>
      <c r="D666" s="30"/>
      <c r="E666" s="165"/>
      <c r="F666" s="165"/>
      <c r="G666" s="30"/>
    </row>
    <row r="667" spans="1:10" x14ac:dyDescent="0.25">
      <c r="A667" s="174"/>
      <c r="B667" s="135"/>
      <c r="D667" s="30"/>
      <c r="E667" s="4"/>
      <c r="F667" s="4"/>
      <c r="G667" s="30"/>
    </row>
    <row r="668" spans="1:10" x14ac:dyDescent="0.25">
      <c r="A668" s="174"/>
      <c r="B668" s="135"/>
      <c r="D668" s="30"/>
      <c r="E668" s="4"/>
      <c r="F668" s="4"/>
      <c r="G668" s="30"/>
    </row>
    <row r="669" spans="1:10" s="157" customFormat="1" x14ac:dyDescent="0.25">
      <c r="A669" s="136"/>
      <c r="B669" s="137"/>
      <c r="C669" s="138"/>
      <c r="D669" s="138"/>
      <c r="E669" s="138"/>
      <c r="F669" s="138"/>
      <c r="G669" s="138"/>
      <c r="H669" s="136"/>
      <c r="I669" s="136"/>
      <c r="J669" s="138"/>
    </row>
    <row r="670" spans="1:10" s="157" customFormat="1" x14ac:dyDescent="0.25">
      <c r="A670" s="136"/>
      <c r="B670" s="137"/>
      <c r="C670" s="138"/>
      <c r="D670" s="138"/>
      <c r="E670" s="138"/>
      <c r="F670" s="138"/>
      <c r="G670" s="138"/>
      <c r="H670" s="136"/>
      <c r="I670" s="136"/>
      <c r="J670" s="138"/>
    </row>
    <row r="671" spans="1:10" x14ac:dyDescent="0.25">
      <c r="A671" s="174"/>
      <c r="B671" s="135"/>
      <c r="C671" s="30"/>
      <c r="D671" s="30"/>
      <c r="E671" s="165"/>
      <c r="F671" s="30"/>
      <c r="G671" s="165"/>
    </row>
    <row r="672" spans="1:10" x14ac:dyDescent="0.25">
      <c r="A672" s="174"/>
      <c r="B672" s="135"/>
      <c r="D672" s="30"/>
      <c r="E672" s="4"/>
      <c r="F672" s="4"/>
      <c r="G672" s="30"/>
    </row>
    <row r="673" spans="1:10" x14ac:dyDescent="0.25">
      <c r="A673" s="174"/>
      <c r="B673" s="135"/>
      <c r="C673" s="30"/>
      <c r="D673" s="30"/>
      <c r="E673" s="165"/>
      <c r="F673" s="30"/>
      <c r="G673" s="165"/>
    </row>
    <row r="674" spans="1:10" x14ac:dyDescent="0.25">
      <c r="A674" s="174"/>
      <c r="B674" s="135"/>
      <c r="C674" s="30"/>
      <c r="D674" s="30"/>
      <c r="E674" s="165"/>
      <c r="F674" s="30"/>
      <c r="G674" s="165"/>
    </row>
    <row r="675" spans="1:10" x14ac:dyDescent="0.25">
      <c r="A675" s="174"/>
      <c r="B675" s="135"/>
      <c r="D675" s="30"/>
      <c r="E675" s="4"/>
      <c r="F675" s="4"/>
      <c r="G675" s="30"/>
    </row>
    <row r="676" spans="1:10" x14ac:dyDescent="0.25">
      <c r="A676" s="174"/>
      <c r="B676" s="135"/>
      <c r="C676" s="30"/>
      <c r="D676" s="30"/>
      <c r="E676" s="165"/>
      <c r="F676" s="30"/>
      <c r="G676" s="165"/>
    </row>
    <row r="677" spans="1:10" x14ac:dyDescent="0.25">
      <c r="A677" s="174"/>
      <c r="B677" s="135"/>
      <c r="D677" s="30"/>
      <c r="E677" s="4"/>
      <c r="F677" s="4"/>
      <c r="G677" s="30"/>
    </row>
    <row r="678" spans="1:10" x14ac:dyDescent="0.25">
      <c r="A678" s="174"/>
      <c r="B678" s="135"/>
      <c r="D678" s="30"/>
      <c r="E678" s="4"/>
      <c r="F678" s="4"/>
      <c r="G678" s="30"/>
    </row>
    <row r="679" spans="1:10" s="157" customFormat="1" x14ac:dyDescent="0.25">
      <c r="A679" s="136"/>
      <c r="B679" s="137"/>
      <c r="C679" s="138"/>
      <c r="D679" s="138"/>
      <c r="E679" s="138"/>
      <c r="F679" s="138"/>
      <c r="G679" s="138"/>
      <c r="H679" s="136"/>
      <c r="I679" s="136"/>
      <c r="J679" s="138"/>
    </row>
    <row r="680" spans="1:10" s="157" customFormat="1" x14ac:dyDescent="0.25">
      <c r="A680" s="136"/>
      <c r="B680" s="137"/>
      <c r="C680" s="138"/>
      <c r="D680" s="138"/>
      <c r="E680" s="138"/>
      <c r="F680" s="138"/>
      <c r="G680" s="138"/>
      <c r="H680" s="136"/>
      <c r="I680" s="136"/>
      <c r="J680" s="138"/>
    </row>
    <row r="681" spans="1:10" x14ac:dyDescent="0.25">
      <c r="A681" s="174"/>
      <c r="B681" s="135"/>
      <c r="C681" s="30"/>
      <c r="D681" s="30"/>
      <c r="E681" s="165"/>
      <c r="F681" s="30"/>
      <c r="G681" s="165"/>
    </row>
    <row r="682" spans="1:10" x14ac:dyDescent="0.25">
      <c r="A682" s="174"/>
      <c r="B682" s="135"/>
      <c r="D682" s="30"/>
      <c r="E682" s="4"/>
      <c r="F682" s="4"/>
      <c r="G682" s="165"/>
    </row>
    <row r="683" spans="1:10" x14ac:dyDescent="0.25">
      <c r="A683" s="174"/>
      <c r="B683" s="135"/>
      <c r="D683" s="30"/>
      <c r="E683" s="4"/>
      <c r="F683" s="4"/>
      <c r="G683" s="165"/>
    </row>
    <row r="684" spans="1:10" x14ac:dyDescent="0.25">
      <c r="A684" s="174"/>
      <c r="B684" s="135"/>
      <c r="D684" s="30"/>
      <c r="E684" s="4"/>
      <c r="F684" s="4"/>
      <c r="G684" s="165"/>
    </row>
    <row r="685" spans="1:10" x14ac:dyDescent="0.25">
      <c r="A685" s="174"/>
      <c r="B685" s="135"/>
      <c r="D685" s="30"/>
      <c r="E685" s="4"/>
      <c r="F685" s="4"/>
      <c r="G685" s="30"/>
    </row>
    <row r="686" spans="1:10" x14ac:dyDescent="0.25">
      <c r="A686" s="174"/>
      <c r="B686" s="135"/>
      <c r="C686" s="30"/>
      <c r="D686" s="30"/>
      <c r="E686" s="165"/>
      <c r="F686" s="30"/>
      <c r="G686" s="165"/>
    </row>
    <row r="687" spans="1:10" s="157" customFormat="1" x14ac:dyDescent="0.25">
      <c r="A687" s="136"/>
      <c r="B687" s="137"/>
      <c r="C687" s="138"/>
      <c r="D687" s="138"/>
      <c r="E687" s="138"/>
      <c r="F687" s="138"/>
      <c r="G687" s="138"/>
      <c r="H687" s="136"/>
      <c r="I687" s="136"/>
      <c r="J687" s="138"/>
    </row>
    <row r="688" spans="1:10" s="157" customFormat="1" x14ac:dyDescent="0.25">
      <c r="A688" s="136"/>
      <c r="B688" s="137"/>
      <c r="C688" s="138"/>
      <c r="D688" s="138"/>
      <c r="E688" s="138"/>
      <c r="F688" s="138"/>
      <c r="G688" s="138"/>
      <c r="H688" s="136"/>
      <c r="I688" s="136"/>
      <c r="J688" s="138"/>
    </row>
    <row r="689" spans="1:10" x14ac:dyDescent="0.25">
      <c r="A689" s="174"/>
      <c r="B689" s="135"/>
      <c r="C689" s="30"/>
      <c r="D689" s="30"/>
      <c r="E689" s="165"/>
      <c r="F689" s="30"/>
      <c r="G689" s="165"/>
    </row>
    <row r="690" spans="1:10" x14ac:dyDescent="0.25">
      <c r="A690" s="174"/>
      <c r="B690" s="135"/>
      <c r="D690" s="30"/>
      <c r="E690" s="4"/>
      <c r="F690" s="4"/>
      <c r="G690" s="30"/>
    </row>
    <row r="691" spans="1:10" x14ac:dyDescent="0.25">
      <c r="A691" s="174"/>
      <c r="B691" s="135"/>
      <c r="C691" s="30"/>
      <c r="D691" s="30"/>
      <c r="E691" s="165"/>
      <c r="F691" s="30"/>
      <c r="G691" s="165"/>
    </row>
    <row r="692" spans="1:10" x14ac:dyDescent="0.25">
      <c r="A692" s="174"/>
      <c r="B692" s="135"/>
      <c r="D692" s="30"/>
      <c r="E692" s="4"/>
      <c r="F692" s="4"/>
      <c r="G692" s="30"/>
    </row>
    <row r="693" spans="1:10" x14ac:dyDescent="0.25">
      <c r="A693" s="174"/>
      <c r="B693" s="135"/>
      <c r="D693" s="30"/>
      <c r="E693" s="4"/>
      <c r="F693" s="4"/>
      <c r="G693" s="4"/>
    </row>
    <row r="694" spans="1:10" x14ac:dyDescent="0.25">
      <c r="A694" s="174"/>
      <c r="B694" s="135"/>
      <c r="C694" s="30"/>
      <c r="D694" s="30"/>
      <c r="E694" s="30"/>
      <c r="F694" s="30"/>
      <c r="G694" s="30"/>
    </row>
    <row r="695" spans="1:10" x14ac:dyDescent="0.25">
      <c r="A695" s="184"/>
      <c r="B695" s="135"/>
      <c r="C695" s="179"/>
      <c r="D695" s="4"/>
      <c r="E695" s="33"/>
      <c r="F695" s="33"/>
      <c r="G695" s="165"/>
      <c r="H695" s="164"/>
    </row>
    <row r="696" spans="1:10" s="157" customFormat="1" x14ac:dyDescent="0.25">
      <c r="A696" s="136"/>
      <c r="B696" s="137"/>
      <c r="C696" s="138"/>
      <c r="D696" s="138"/>
      <c r="E696" s="138"/>
      <c r="F696" s="138"/>
      <c r="G696" s="138"/>
      <c r="H696" s="136"/>
      <c r="I696" s="136"/>
      <c r="J696" s="138"/>
    </row>
    <row r="697" spans="1:10" s="157" customFormat="1" x14ac:dyDescent="0.25">
      <c r="A697" s="136"/>
      <c r="B697" s="137"/>
      <c r="C697" s="138"/>
      <c r="D697" s="138"/>
      <c r="E697" s="138"/>
      <c r="F697" s="138"/>
      <c r="G697" s="138"/>
      <c r="H697" s="136"/>
      <c r="I697" s="136"/>
      <c r="J697" s="138"/>
    </row>
    <row r="698" spans="1:10" x14ac:dyDescent="0.25">
      <c r="A698" s="184"/>
      <c r="B698" s="135"/>
      <c r="C698" s="30"/>
      <c r="D698" s="30"/>
      <c r="E698" s="165"/>
      <c r="F698" s="30"/>
      <c r="G698" s="165"/>
    </row>
    <row r="699" spans="1:10" x14ac:dyDescent="0.25">
      <c r="A699" s="184"/>
      <c r="B699" s="135"/>
      <c r="C699" s="30"/>
      <c r="D699" s="30"/>
      <c r="E699" s="30"/>
      <c r="F699" s="30"/>
      <c r="G699" s="30"/>
    </row>
    <row r="700" spans="1:10" x14ac:dyDescent="0.25">
      <c r="A700" s="184"/>
      <c r="B700" s="135"/>
      <c r="D700" s="30"/>
      <c r="E700" s="4"/>
      <c r="F700" s="4"/>
      <c r="G700" s="30"/>
    </row>
    <row r="701" spans="1:10" x14ac:dyDescent="0.25">
      <c r="A701" s="184"/>
      <c r="B701" s="135"/>
      <c r="C701" s="165"/>
      <c r="D701" s="165"/>
      <c r="E701" s="165"/>
      <c r="F701" s="165"/>
      <c r="G701" s="165"/>
    </row>
    <row r="702" spans="1:10" x14ac:dyDescent="0.25">
      <c r="A702" s="184"/>
      <c r="B702" s="135"/>
      <c r="D702" s="165"/>
      <c r="E702" s="4"/>
      <c r="F702" s="4"/>
      <c r="G702" s="165"/>
      <c r="H702" s="164"/>
      <c r="I702" s="164"/>
      <c r="J702" s="165"/>
    </row>
    <row r="703" spans="1:10" x14ac:dyDescent="0.25">
      <c r="A703" s="184"/>
      <c r="B703" s="135"/>
      <c r="C703" s="30"/>
      <c r="D703" s="30"/>
      <c r="E703" s="165"/>
      <c r="F703" s="30"/>
      <c r="G703" s="30"/>
    </row>
    <row r="704" spans="1:10" x14ac:dyDescent="0.25">
      <c r="A704" s="184"/>
      <c r="B704" s="135"/>
      <c r="C704" s="30"/>
      <c r="D704" s="30"/>
      <c r="E704" s="30"/>
      <c r="F704" s="30"/>
      <c r="G704" s="30"/>
    </row>
    <row r="705" spans="1:10" x14ac:dyDescent="0.25">
      <c r="A705" s="186"/>
      <c r="B705" s="135"/>
      <c r="C705" s="28"/>
      <c r="D705" s="4"/>
      <c r="E705" s="33"/>
      <c r="F705" s="33"/>
      <c r="G705" s="165"/>
      <c r="H705" s="164"/>
    </row>
    <row r="706" spans="1:10" x14ac:dyDescent="0.25">
      <c r="A706" s="186"/>
      <c r="B706" s="135"/>
      <c r="C706" s="28"/>
      <c r="D706" s="4"/>
      <c r="E706" s="33"/>
      <c r="F706" s="33"/>
      <c r="G706" s="164"/>
      <c r="H706" s="164"/>
    </row>
    <row r="707" spans="1:10" x14ac:dyDescent="0.25">
      <c r="A707" s="186"/>
      <c r="B707" s="135"/>
      <c r="C707" s="28"/>
      <c r="D707" s="4"/>
      <c r="E707" s="33"/>
      <c r="F707" s="187"/>
      <c r="G707" s="164"/>
      <c r="H707" s="164"/>
    </row>
    <row r="708" spans="1:10" s="157" customFormat="1" x14ac:dyDescent="0.25">
      <c r="A708" s="136"/>
      <c r="B708" s="137"/>
      <c r="C708" s="138"/>
      <c r="D708" s="138"/>
      <c r="E708" s="138"/>
      <c r="F708" s="138"/>
      <c r="G708" s="138"/>
      <c r="H708" s="136"/>
      <c r="I708" s="136"/>
      <c r="J708" s="138"/>
    </row>
    <row r="709" spans="1:10" s="157" customFormat="1" x14ac:dyDescent="0.25">
      <c r="A709" s="136"/>
      <c r="B709" s="137"/>
      <c r="C709" s="138"/>
      <c r="D709" s="138"/>
      <c r="E709" s="138"/>
      <c r="F709" s="138"/>
      <c r="G709" s="138"/>
      <c r="H709" s="136"/>
      <c r="I709" s="136"/>
      <c r="J709" s="138"/>
    </row>
    <row r="710" spans="1:10" x14ac:dyDescent="0.25">
      <c r="A710" s="186"/>
      <c r="B710" s="135"/>
      <c r="C710" s="30"/>
      <c r="D710" s="30"/>
      <c r="E710" s="30"/>
      <c r="F710" s="30"/>
      <c r="G710" s="30"/>
    </row>
    <row r="711" spans="1:10" x14ac:dyDescent="0.25">
      <c r="A711" s="186"/>
      <c r="B711" s="135"/>
      <c r="C711" s="30"/>
      <c r="D711" s="30"/>
      <c r="E711" s="30"/>
      <c r="F711" s="30"/>
      <c r="G711" s="30"/>
    </row>
    <row r="712" spans="1:10" x14ac:dyDescent="0.25">
      <c r="A712" s="186"/>
      <c r="B712" s="135"/>
      <c r="C712" s="30"/>
      <c r="D712" s="30"/>
      <c r="E712" s="30"/>
      <c r="F712" s="30"/>
      <c r="G712" s="30"/>
    </row>
    <row r="713" spans="1:10" x14ac:dyDescent="0.25">
      <c r="A713" s="186"/>
      <c r="B713" s="135"/>
      <c r="C713" s="30"/>
      <c r="D713" s="30"/>
      <c r="E713" s="30"/>
      <c r="F713" s="30"/>
      <c r="G713" s="30"/>
    </row>
    <row r="714" spans="1:10" x14ac:dyDescent="0.25">
      <c r="A714" s="186"/>
      <c r="B714" s="135"/>
      <c r="C714" s="30"/>
      <c r="D714" s="30"/>
      <c r="E714" s="30"/>
      <c r="F714" s="30"/>
      <c r="G714" s="30"/>
    </row>
    <row r="715" spans="1:10" x14ac:dyDescent="0.25">
      <c r="A715" s="186"/>
      <c r="B715" s="135"/>
      <c r="C715" s="28"/>
      <c r="D715" s="4"/>
      <c r="E715" s="33"/>
      <c r="F715" s="33"/>
      <c r="G715" s="165"/>
      <c r="H715" s="164"/>
    </row>
    <row r="716" spans="1:10" s="157" customFormat="1" x14ac:dyDescent="0.25">
      <c r="A716" s="136"/>
      <c r="B716" s="137"/>
      <c r="C716" s="138"/>
      <c r="D716" s="138"/>
      <c r="E716" s="138"/>
      <c r="F716" s="138"/>
      <c r="G716" s="138"/>
      <c r="H716" s="136"/>
      <c r="I716" s="136"/>
      <c r="J716" s="138"/>
    </row>
    <row r="717" spans="1:10" s="157" customFormat="1" x14ac:dyDescent="0.25">
      <c r="A717" s="136"/>
      <c r="B717" s="137"/>
      <c r="C717" s="138"/>
      <c r="D717" s="138"/>
      <c r="E717" s="138"/>
      <c r="F717" s="138"/>
      <c r="G717" s="138"/>
      <c r="H717" s="136"/>
      <c r="I717" s="136"/>
      <c r="J717" s="138"/>
    </row>
    <row r="718" spans="1:10" x14ac:dyDescent="0.25">
      <c r="A718" s="186"/>
      <c r="B718" s="135"/>
      <c r="C718" s="165"/>
      <c r="D718" s="165"/>
      <c r="E718" s="165"/>
      <c r="F718" s="165"/>
      <c r="G718" s="165"/>
      <c r="H718" s="164"/>
      <c r="I718" s="164"/>
      <c r="J718" s="165"/>
    </row>
    <row r="719" spans="1:10" x14ac:dyDescent="0.25">
      <c r="A719" s="186"/>
      <c r="B719" s="135"/>
      <c r="C719" s="165"/>
      <c r="D719" s="165"/>
      <c r="E719" s="165"/>
      <c r="F719" s="165"/>
      <c r="G719" s="165"/>
      <c r="H719" s="164"/>
      <c r="I719" s="164"/>
      <c r="J719" s="165"/>
    </row>
    <row r="720" spans="1:10" x14ac:dyDescent="0.25">
      <c r="A720" s="186"/>
      <c r="B720" s="135"/>
      <c r="D720" s="30"/>
      <c r="E720" s="4"/>
      <c r="F720" s="4"/>
      <c r="G720" s="30"/>
    </row>
    <row r="721" spans="1:10" x14ac:dyDescent="0.25">
      <c r="A721" s="186"/>
      <c r="B721" s="135"/>
      <c r="C721" s="30"/>
      <c r="D721" s="30"/>
      <c r="E721" s="165"/>
      <c r="F721" s="30"/>
      <c r="G721" s="165"/>
    </row>
    <row r="722" spans="1:10" x14ac:dyDescent="0.25">
      <c r="A722" s="186"/>
      <c r="B722" s="135"/>
      <c r="C722" s="30"/>
      <c r="D722" s="30"/>
      <c r="E722" s="165"/>
      <c r="F722" s="30"/>
      <c r="G722" s="165"/>
    </row>
    <row r="723" spans="1:10" x14ac:dyDescent="0.25">
      <c r="A723" s="186"/>
      <c r="B723" s="135"/>
      <c r="C723" s="30"/>
      <c r="D723" s="30"/>
      <c r="E723" s="30"/>
      <c r="F723" s="30"/>
      <c r="G723" s="30"/>
    </row>
    <row r="724" spans="1:10" x14ac:dyDescent="0.25">
      <c r="A724" s="188"/>
      <c r="B724" s="135"/>
      <c r="C724" s="28"/>
      <c r="D724" s="4"/>
      <c r="E724" s="33"/>
      <c r="F724" s="33"/>
      <c r="G724" s="165"/>
      <c r="H724" s="164"/>
    </row>
    <row r="725" spans="1:10" x14ac:dyDescent="0.25">
      <c r="A725" s="188"/>
      <c r="B725" s="135"/>
      <c r="C725" s="28"/>
      <c r="D725" s="4"/>
      <c r="E725" s="33"/>
      <c r="F725" s="33"/>
      <c r="G725" s="165"/>
      <c r="H725" s="164"/>
    </row>
    <row r="726" spans="1:10" x14ac:dyDescent="0.25">
      <c r="A726" s="188"/>
      <c r="B726" s="135"/>
      <c r="C726" s="28"/>
      <c r="D726" s="4"/>
      <c r="E726" s="33"/>
      <c r="F726" s="33"/>
      <c r="G726" s="165"/>
      <c r="H726" s="164"/>
    </row>
    <row r="727" spans="1:10" x14ac:dyDescent="0.25">
      <c r="A727" s="186"/>
      <c r="B727" s="135"/>
      <c r="D727" s="30"/>
      <c r="E727" s="4"/>
      <c r="F727" s="4"/>
      <c r="G727" s="30"/>
    </row>
    <row r="728" spans="1:10" s="157" customFormat="1" x14ac:dyDescent="0.25">
      <c r="A728" s="136"/>
      <c r="B728" s="137"/>
      <c r="C728" s="138"/>
      <c r="D728" s="138"/>
      <c r="E728" s="138"/>
      <c r="F728" s="138"/>
      <c r="G728" s="138"/>
      <c r="H728" s="136"/>
      <c r="I728" s="136"/>
      <c r="J728" s="138"/>
    </row>
    <row r="729" spans="1:10" s="157" customFormat="1" x14ac:dyDescent="0.25">
      <c r="A729" s="136"/>
      <c r="B729" s="137"/>
      <c r="C729" s="138"/>
      <c r="D729" s="138"/>
      <c r="E729" s="138"/>
      <c r="F729" s="138"/>
      <c r="G729" s="138"/>
      <c r="H729" s="136"/>
      <c r="I729" s="136"/>
      <c r="J729" s="138"/>
    </row>
    <row r="730" spans="1:10" x14ac:dyDescent="0.25">
      <c r="A730" s="186"/>
      <c r="B730" s="135"/>
      <c r="C730" s="30"/>
      <c r="D730" s="30"/>
      <c r="E730" s="165"/>
      <c r="F730" s="30"/>
      <c r="G730" s="30"/>
    </row>
    <row r="731" spans="1:10" x14ac:dyDescent="0.25">
      <c r="A731" s="186"/>
      <c r="B731" s="135"/>
      <c r="C731" s="30"/>
      <c r="D731" s="30"/>
      <c r="E731" s="165"/>
      <c r="F731" s="30"/>
      <c r="G731" s="165"/>
    </row>
    <row r="732" spans="1:10" x14ac:dyDescent="0.25">
      <c r="A732" s="186"/>
      <c r="B732" s="135"/>
      <c r="C732" s="30"/>
      <c r="D732" s="30"/>
      <c r="E732" s="165"/>
      <c r="F732" s="30"/>
      <c r="G732" s="165"/>
    </row>
    <row r="733" spans="1:10" x14ac:dyDescent="0.25">
      <c r="A733" s="186"/>
      <c r="B733" s="135"/>
      <c r="D733" s="30"/>
      <c r="E733" s="4"/>
      <c r="F733" s="30"/>
      <c r="G733" s="4"/>
    </row>
    <row r="734" spans="1:10" x14ac:dyDescent="0.25">
      <c r="A734" s="186"/>
      <c r="B734" s="135"/>
      <c r="D734" s="30"/>
      <c r="E734" s="4"/>
      <c r="F734" s="4"/>
      <c r="G734" s="30"/>
    </row>
    <row r="735" spans="1:10" x14ac:dyDescent="0.25">
      <c r="A735" s="186"/>
      <c r="B735" s="135"/>
      <c r="C735" s="30"/>
      <c r="D735" s="30"/>
      <c r="E735" s="30"/>
      <c r="F735" s="30"/>
      <c r="G735" s="30"/>
    </row>
    <row r="736" spans="1:10" x14ac:dyDescent="0.25">
      <c r="A736" s="186"/>
      <c r="B736" s="135"/>
      <c r="C736" s="30"/>
      <c r="D736" s="30"/>
      <c r="E736" s="30"/>
      <c r="F736" s="30"/>
      <c r="G736" s="30"/>
    </row>
    <row r="737" spans="1:10" x14ac:dyDescent="0.25">
      <c r="A737" s="186"/>
      <c r="B737" s="135"/>
      <c r="C737" s="30"/>
      <c r="D737" s="30"/>
      <c r="E737" s="165"/>
      <c r="F737" s="30"/>
      <c r="G737" s="165"/>
    </row>
    <row r="738" spans="1:10" s="157" customFormat="1" x14ac:dyDescent="0.25">
      <c r="A738" s="136"/>
      <c r="B738" s="137"/>
      <c r="C738" s="138"/>
      <c r="D738" s="138"/>
      <c r="E738" s="138"/>
      <c r="F738" s="138"/>
      <c r="G738" s="138"/>
      <c r="H738" s="136"/>
      <c r="I738" s="136"/>
      <c r="J738" s="138"/>
    </row>
    <row r="739" spans="1:10" s="157" customFormat="1" x14ac:dyDescent="0.25">
      <c r="A739" s="136"/>
      <c r="B739" s="137"/>
      <c r="C739" s="138"/>
      <c r="D739" s="138"/>
      <c r="E739" s="138"/>
      <c r="F739" s="138"/>
      <c r="G739" s="138"/>
      <c r="H739" s="136"/>
      <c r="I739" s="136"/>
      <c r="J739" s="138"/>
    </row>
    <row r="740" spans="1:10" x14ac:dyDescent="0.25">
      <c r="A740" s="186"/>
      <c r="B740" s="135"/>
      <c r="C740" s="30"/>
      <c r="D740" s="30"/>
      <c r="E740" s="165"/>
      <c r="F740" s="30"/>
      <c r="G740" s="165"/>
    </row>
    <row r="741" spans="1:10" x14ac:dyDescent="0.25">
      <c r="A741" s="186"/>
      <c r="B741" s="135"/>
      <c r="C741" s="30"/>
      <c r="D741" s="30"/>
      <c r="E741" s="165"/>
      <c r="F741" s="30"/>
      <c r="G741" s="165"/>
    </row>
    <row r="742" spans="1:10" x14ac:dyDescent="0.25">
      <c r="B742" s="135"/>
      <c r="C742" s="30"/>
      <c r="D742" s="30"/>
      <c r="E742" s="30"/>
      <c r="F742" s="30"/>
      <c r="G742" s="30"/>
    </row>
    <row r="743" spans="1:10" x14ac:dyDescent="0.25">
      <c r="A743" s="164"/>
      <c r="B743" s="135"/>
      <c r="C743" s="30"/>
      <c r="D743" s="30"/>
      <c r="E743" s="165"/>
      <c r="F743" s="30"/>
      <c r="G743" s="165"/>
    </row>
    <row r="744" spans="1:10" x14ac:dyDescent="0.25">
      <c r="A744" s="164"/>
      <c r="B744" s="135"/>
      <c r="D744" s="30"/>
      <c r="E744" s="4"/>
      <c r="F744" s="4"/>
      <c r="G744" s="4"/>
    </row>
    <row r="745" spans="1:10" x14ac:dyDescent="0.25">
      <c r="B745" s="135"/>
      <c r="C745" s="30"/>
      <c r="D745" s="30"/>
      <c r="E745" s="30"/>
      <c r="F745" s="30"/>
      <c r="G745" s="30"/>
    </row>
    <row r="746" spans="1:10" s="157" customFormat="1" x14ac:dyDescent="0.25">
      <c r="A746" s="136"/>
      <c r="B746" s="137"/>
      <c r="C746" s="138"/>
      <c r="D746" s="138"/>
      <c r="E746" s="138"/>
      <c r="F746" s="138"/>
      <c r="G746" s="138"/>
      <c r="H746" s="136"/>
      <c r="I746" s="136"/>
      <c r="J746" s="138"/>
    </row>
    <row r="747" spans="1:10" s="157" customFormat="1" x14ac:dyDescent="0.25">
      <c r="A747" s="136"/>
      <c r="B747" s="137"/>
      <c r="C747" s="138"/>
      <c r="D747" s="138"/>
      <c r="E747" s="138"/>
      <c r="F747" s="138"/>
      <c r="G747" s="138"/>
      <c r="H747" s="136"/>
      <c r="I747" s="136"/>
      <c r="J747" s="138"/>
    </row>
    <row r="748" spans="1:10" x14ac:dyDescent="0.25">
      <c r="A748" s="164"/>
      <c r="B748" s="135"/>
      <c r="C748" s="30"/>
      <c r="D748" s="30"/>
      <c r="E748" s="165"/>
      <c r="F748" s="30"/>
      <c r="G748" s="4"/>
    </row>
    <row r="749" spans="1:10" x14ac:dyDescent="0.25">
      <c r="A749" s="164"/>
      <c r="B749" s="135"/>
      <c r="C749" s="165"/>
      <c r="D749" s="165"/>
      <c r="E749" s="165"/>
      <c r="F749" s="165"/>
      <c r="G749" s="165"/>
    </row>
    <row r="750" spans="1:10" x14ac:dyDescent="0.25">
      <c r="B750" s="135"/>
      <c r="D750" s="30"/>
      <c r="E750" s="4"/>
      <c r="F750" s="4"/>
      <c r="G750" s="30"/>
    </row>
    <row r="751" spans="1:10" x14ac:dyDescent="0.25">
      <c r="B751" s="135"/>
      <c r="D751" s="30"/>
      <c r="E751" s="4"/>
      <c r="F751" s="4"/>
      <c r="G751" s="30"/>
    </row>
    <row r="752" spans="1:10" x14ac:dyDescent="0.25">
      <c r="A752" s="164"/>
      <c r="B752" s="135"/>
      <c r="C752" s="165"/>
      <c r="D752" s="165"/>
      <c r="E752" s="165"/>
      <c r="F752" s="165"/>
      <c r="G752" s="165"/>
      <c r="H752" s="164"/>
    </row>
    <row r="753" spans="1:10" x14ac:dyDescent="0.25">
      <c r="B753" s="135"/>
      <c r="D753" s="30"/>
      <c r="E753" s="4"/>
      <c r="F753" s="30"/>
      <c r="G753" s="4"/>
    </row>
    <row r="754" spans="1:10" x14ac:dyDescent="0.25">
      <c r="B754" s="135"/>
      <c r="C754" s="30"/>
      <c r="D754" s="30"/>
      <c r="E754" s="30"/>
      <c r="F754" s="30"/>
      <c r="G754" s="30"/>
    </row>
    <row r="755" spans="1:10" x14ac:dyDescent="0.25">
      <c r="B755" s="135"/>
      <c r="C755" s="30"/>
      <c r="D755" s="30"/>
      <c r="E755" s="30"/>
      <c r="F755" s="30"/>
      <c r="G755" s="30"/>
    </row>
    <row r="756" spans="1:10" s="157" customFormat="1" x14ac:dyDescent="0.25">
      <c r="A756" s="136"/>
      <c r="B756" s="137"/>
      <c r="C756" s="138"/>
      <c r="D756" s="138"/>
      <c r="E756" s="138"/>
      <c r="F756" s="138"/>
      <c r="G756" s="138"/>
      <c r="H756" s="136"/>
      <c r="I756" s="136"/>
      <c r="J756" s="138"/>
    </row>
    <row r="757" spans="1:10" s="157" customFormat="1" x14ac:dyDescent="0.25">
      <c r="A757" s="136"/>
      <c r="B757" s="137"/>
      <c r="C757" s="138"/>
      <c r="D757" s="138"/>
      <c r="E757" s="138"/>
      <c r="F757" s="138"/>
      <c r="G757" s="138"/>
      <c r="H757" s="136"/>
      <c r="I757" s="136"/>
      <c r="J757" s="138"/>
    </row>
    <row r="758" spans="1:10" x14ac:dyDescent="0.25">
      <c r="A758" s="164"/>
      <c r="C758" s="165"/>
      <c r="D758" s="33"/>
      <c r="E758" s="165"/>
      <c r="F758" s="33"/>
      <c r="G758" s="165"/>
    </row>
    <row r="759" spans="1:10" x14ac:dyDescent="0.25">
      <c r="A759" s="164"/>
      <c r="B759" s="135"/>
      <c r="C759" s="30"/>
      <c r="D759" s="30"/>
      <c r="E759" s="165"/>
      <c r="F759" s="30"/>
      <c r="G759" s="165"/>
    </row>
    <row r="760" spans="1:10" x14ac:dyDescent="0.25">
      <c r="B760" s="135"/>
      <c r="C760" s="30"/>
      <c r="D760" s="30"/>
      <c r="E760" s="30"/>
      <c r="F760" s="30"/>
      <c r="G760" s="30"/>
    </row>
    <row r="761" spans="1:10" x14ac:dyDescent="0.25">
      <c r="B761" s="135"/>
      <c r="C761" s="30"/>
      <c r="D761" s="30"/>
      <c r="E761" s="30"/>
      <c r="F761" s="30"/>
      <c r="G761" s="30"/>
    </row>
    <row r="762" spans="1:10" x14ac:dyDescent="0.25">
      <c r="A762" s="164"/>
      <c r="B762" s="135"/>
      <c r="C762" s="30"/>
      <c r="D762" s="30"/>
      <c r="E762" s="30"/>
      <c r="F762" s="30"/>
      <c r="G762" s="30"/>
    </row>
    <row r="763" spans="1:10" x14ac:dyDescent="0.25">
      <c r="B763" s="135"/>
      <c r="C763" s="30"/>
      <c r="D763" s="30"/>
      <c r="E763" s="30"/>
      <c r="F763" s="30"/>
      <c r="G763" s="30"/>
    </row>
    <row r="764" spans="1:10" x14ac:dyDescent="0.25">
      <c r="B764" s="135"/>
      <c r="C764" s="30"/>
      <c r="D764" s="30"/>
      <c r="E764" s="30"/>
      <c r="F764" s="30"/>
      <c r="G764" s="30"/>
    </row>
    <row r="765" spans="1:10" x14ac:dyDescent="0.25">
      <c r="A765" s="164"/>
      <c r="B765" s="135"/>
      <c r="C765" s="30"/>
      <c r="D765" s="30"/>
      <c r="E765" s="165"/>
      <c r="F765" s="30"/>
      <c r="G765" s="30"/>
    </row>
    <row r="766" spans="1:10" x14ac:dyDescent="0.25">
      <c r="B766" s="135"/>
      <c r="D766" s="30"/>
      <c r="E766" s="4"/>
      <c r="F766" s="4"/>
      <c r="G766" s="30"/>
    </row>
    <row r="767" spans="1:10" x14ac:dyDescent="0.25">
      <c r="B767" s="135"/>
      <c r="C767" s="30"/>
      <c r="D767" s="30"/>
      <c r="E767" s="30"/>
      <c r="F767" s="30"/>
      <c r="G767" s="30"/>
    </row>
    <row r="768" spans="1:10" x14ac:dyDescent="0.25">
      <c r="B768" s="135"/>
      <c r="D768" s="30"/>
      <c r="E768" s="4"/>
      <c r="F768" s="4"/>
      <c r="G768" s="30"/>
    </row>
    <row r="769" spans="1:10" x14ac:dyDescent="0.25">
      <c r="B769" s="135"/>
      <c r="D769" s="30"/>
      <c r="E769" s="30"/>
      <c r="F769" s="30"/>
      <c r="G769" s="30"/>
    </row>
    <row r="770" spans="1:10" s="157" customFormat="1" x14ac:dyDescent="0.25">
      <c r="A770" s="136"/>
      <c r="B770" s="137"/>
      <c r="C770" s="138"/>
      <c r="D770" s="138"/>
      <c r="E770" s="138"/>
      <c r="F770" s="138"/>
      <c r="G770" s="138"/>
      <c r="H770" s="136"/>
      <c r="I770" s="136"/>
      <c r="J770" s="138"/>
    </row>
    <row r="771" spans="1:10" s="157" customFormat="1" x14ac:dyDescent="0.25">
      <c r="A771" s="136"/>
      <c r="B771" s="137"/>
      <c r="C771" s="138"/>
      <c r="D771" s="138"/>
      <c r="E771" s="138"/>
      <c r="F771" s="138"/>
      <c r="G771" s="138"/>
      <c r="H771" s="136"/>
      <c r="I771" s="136"/>
      <c r="J771" s="138"/>
    </row>
    <row r="772" spans="1:10" x14ac:dyDescent="0.25">
      <c r="A772" s="164"/>
      <c r="B772" s="135"/>
      <c r="C772" s="30"/>
      <c r="D772" s="30"/>
      <c r="E772" s="165"/>
      <c r="F772" s="33"/>
      <c r="G772" s="165"/>
    </row>
    <row r="773" spans="1:10" x14ac:dyDescent="0.25">
      <c r="A773" s="164"/>
      <c r="B773" s="135"/>
      <c r="C773" s="165"/>
      <c r="D773" s="30"/>
      <c r="E773" s="165"/>
      <c r="F773" s="30"/>
      <c r="G773" s="165"/>
    </row>
    <row r="774" spans="1:10" x14ac:dyDescent="0.25">
      <c r="A774" s="164"/>
      <c r="B774" s="135"/>
      <c r="C774" s="165"/>
      <c r="D774" s="30"/>
      <c r="E774" s="165"/>
      <c r="F774" s="30"/>
      <c r="G774" s="165"/>
    </row>
    <row r="775" spans="1:10" x14ac:dyDescent="0.25">
      <c r="B775" s="135"/>
      <c r="D775" s="30"/>
      <c r="E775" s="4"/>
      <c r="F775" s="4"/>
      <c r="G775" s="4"/>
    </row>
    <row r="776" spans="1:10" x14ac:dyDescent="0.25">
      <c r="A776" s="164"/>
      <c r="B776" s="135"/>
      <c r="C776" s="30"/>
      <c r="D776" s="30"/>
      <c r="E776" s="165"/>
      <c r="F776" s="30"/>
      <c r="G776" s="4"/>
    </row>
    <row r="777" spans="1:10" x14ac:dyDescent="0.25">
      <c r="B777" s="135"/>
      <c r="C777" s="30"/>
      <c r="D777" s="30"/>
      <c r="E777" s="30"/>
      <c r="F777" s="30"/>
      <c r="G777" s="30"/>
    </row>
    <row r="778" spans="1:10" x14ac:dyDescent="0.25">
      <c r="B778" s="135"/>
      <c r="C778" s="30"/>
      <c r="D778" s="30"/>
      <c r="E778" s="30"/>
      <c r="F778" s="30"/>
      <c r="G778" s="30"/>
    </row>
    <row r="779" spans="1:10" x14ac:dyDescent="0.25">
      <c r="A779" s="164"/>
      <c r="B779" s="135"/>
      <c r="C779" s="30"/>
      <c r="D779" s="30"/>
      <c r="E779" s="165"/>
      <c r="F779" s="30"/>
      <c r="G779" s="4"/>
    </row>
    <row r="780" spans="1:10" x14ac:dyDescent="0.25">
      <c r="B780" s="135"/>
      <c r="C780" s="30"/>
      <c r="D780" s="30"/>
      <c r="E780" s="30"/>
      <c r="F780" s="30"/>
      <c r="G780" s="30"/>
    </row>
    <row r="781" spans="1:10" s="157" customFormat="1" x14ac:dyDescent="0.25">
      <c r="A781" s="136"/>
      <c r="B781" s="137"/>
      <c r="C781" s="138"/>
      <c r="D781" s="138"/>
      <c r="E781" s="138"/>
      <c r="F781" s="138"/>
      <c r="G781" s="138"/>
      <c r="H781" s="136"/>
      <c r="I781" s="136"/>
      <c r="J781" s="138"/>
    </row>
    <row r="782" spans="1:10" s="157" customFormat="1" x14ac:dyDescent="0.25">
      <c r="A782" s="136"/>
      <c r="B782" s="137"/>
      <c r="C782" s="138"/>
      <c r="D782" s="138"/>
      <c r="E782" s="138"/>
      <c r="F782" s="138"/>
      <c r="G782" s="138"/>
      <c r="H782" s="136"/>
      <c r="I782" s="136"/>
      <c r="J782" s="138"/>
    </row>
    <row r="783" spans="1:10" x14ac:dyDescent="0.25">
      <c r="A783" s="164"/>
      <c r="B783" s="135"/>
      <c r="C783" s="30"/>
      <c r="D783" s="30"/>
      <c r="E783" s="165"/>
      <c r="F783" s="30"/>
      <c r="G783" s="30"/>
    </row>
    <row r="784" spans="1:10" x14ac:dyDescent="0.25">
      <c r="A784" s="164"/>
      <c r="B784" s="135"/>
      <c r="D784" s="30"/>
      <c r="E784" s="4"/>
      <c r="F784" s="4"/>
      <c r="G784" s="4"/>
    </row>
    <row r="785" spans="1:10" x14ac:dyDescent="0.25">
      <c r="A785" s="164"/>
      <c r="B785" s="135"/>
      <c r="C785" s="30"/>
      <c r="D785" s="30"/>
      <c r="E785" s="30"/>
      <c r="F785" s="30"/>
      <c r="G785" s="165"/>
    </row>
    <row r="786" spans="1:10" x14ac:dyDescent="0.25">
      <c r="B786" s="135"/>
      <c r="D786" s="30"/>
      <c r="E786" s="4"/>
      <c r="F786" s="4"/>
      <c r="G786" s="30"/>
    </row>
    <row r="787" spans="1:10" x14ac:dyDescent="0.25">
      <c r="B787" s="135"/>
      <c r="D787" s="30"/>
      <c r="E787" s="4"/>
      <c r="F787" s="4"/>
      <c r="G787" s="30"/>
    </row>
    <row r="788" spans="1:10" x14ac:dyDescent="0.25">
      <c r="B788" s="135"/>
      <c r="C788" s="30"/>
      <c r="D788" s="30"/>
      <c r="E788" s="30"/>
      <c r="F788" s="30"/>
      <c r="G788" s="30"/>
    </row>
    <row r="789" spans="1:10" x14ac:dyDescent="0.25">
      <c r="B789" s="135"/>
      <c r="D789" s="30"/>
      <c r="E789" s="4"/>
      <c r="F789" s="4"/>
      <c r="G789" s="30"/>
    </row>
    <row r="790" spans="1:10" x14ac:dyDescent="0.25">
      <c r="B790" s="135"/>
      <c r="C790" s="30"/>
      <c r="D790" s="30"/>
      <c r="E790" s="30"/>
      <c r="F790" s="30"/>
      <c r="G790" s="30"/>
    </row>
    <row r="791" spans="1:10" x14ac:dyDescent="0.25">
      <c r="A791" s="164"/>
      <c r="B791" s="135"/>
      <c r="C791" s="30"/>
      <c r="D791" s="30"/>
      <c r="E791" s="165"/>
      <c r="F791" s="30"/>
      <c r="G791" s="165"/>
    </row>
    <row r="792" spans="1:10" s="157" customFormat="1" x14ac:dyDescent="0.25">
      <c r="A792" s="136"/>
      <c r="B792" s="137"/>
      <c r="C792" s="138"/>
      <c r="D792" s="138"/>
      <c r="E792" s="138"/>
      <c r="F792" s="138"/>
      <c r="G792" s="138"/>
      <c r="H792" s="136"/>
      <c r="I792" s="136"/>
      <c r="J792" s="138"/>
    </row>
    <row r="793" spans="1:10" s="157" customFormat="1" x14ac:dyDescent="0.25">
      <c r="A793" s="136"/>
      <c r="B793" s="137"/>
      <c r="C793" s="138"/>
      <c r="D793" s="138"/>
      <c r="E793" s="138"/>
      <c r="F793" s="138"/>
      <c r="G793" s="138"/>
      <c r="H793" s="136"/>
      <c r="I793" s="136"/>
      <c r="J793" s="138"/>
    </row>
    <row r="794" spans="1:10" x14ac:dyDescent="0.25">
      <c r="A794" s="188"/>
      <c r="B794" s="135"/>
      <c r="C794" s="30"/>
      <c r="D794" s="30"/>
      <c r="E794" s="165"/>
      <c r="F794" s="30"/>
      <c r="G794" s="30"/>
    </row>
    <row r="795" spans="1:10" x14ac:dyDescent="0.25">
      <c r="A795" s="188"/>
      <c r="B795" s="135"/>
      <c r="C795" s="30"/>
      <c r="D795" s="30"/>
      <c r="E795" s="165"/>
      <c r="F795" s="30"/>
      <c r="G795" s="30"/>
    </row>
    <row r="796" spans="1:10" x14ac:dyDescent="0.25">
      <c r="A796" s="140"/>
      <c r="B796" s="137"/>
      <c r="C796" s="138"/>
      <c r="D796" s="138"/>
      <c r="E796" s="138"/>
      <c r="F796" s="138"/>
      <c r="G796" s="138"/>
      <c r="H796" s="136"/>
      <c r="I796" s="136"/>
      <c r="J796" s="138"/>
    </row>
    <row r="797" spans="1:10" x14ac:dyDescent="0.25">
      <c r="A797" s="136"/>
      <c r="B797" s="137"/>
      <c r="C797" s="138"/>
      <c r="D797" s="138"/>
      <c r="E797" s="138"/>
      <c r="F797" s="138"/>
      <c r="G797" s="138"/>
      <c r="H797" s="136"/>
      <c r="I797" s="136"/>
      <c r="J797" s="138"/>
    </row>
    <row r="798" spans="1:10" x14ac:dyDescent="0.25">
      <c r="A798" s="188"/>
      <c r="B798" s="135"/>
      <c r="C798" s="30"/>
      <c r="D798" s="30"/>
      <c r="E798" s="30"/>
      <c r="F798" s="30"/>
      <c r="G798" s="30"/>
    </row>
    <row r="799" spans="1:10" x14ac:dyDescent="0.25">
      <c r="A799" s="188"/>
      <c r="B799" s="135"/>
      <c r="C799" s="30"/>
      <c r="D799" s="30"/>
      <c r="E799" s="30"/>
      <c r="F799" s="30"/>
      <c r="G799" s="30"/>
    </row>
    <row r="800" spans="1:10" x14ac:dyDescent="0.25">
      <c r="A800" s="188"/>
      <c r="B800" s="135"/>
      <c r="C800" s="30"/>
      <c r="D800" s="30"/>
      <c r="E800" s="30"/>
      <c r="F800" s="30"/>
      <c r="G800" s="30"/>
    </row>
    <row r="801" spans="1:10" x14ac:dyDescent="0.25">
      <c r="A801" s="188"/>
      <c r="B801" s="135"/>
      <c r="C801" s="30"/>
      <c r="D801" s="30"/>
      <c r="E801" s="30"/>
      <c r="F801" s="30"/>
      <c r="G801" s="30"/>
    </row>
    <row r="802" spans="1:10" x14ac:dyDescent="0.25">
      <c r="A802" s="188"/>
      <c r="B802" s="135"/>
      <c r="C802" s="30"/>
      <c r="D802" s="30"/>
      <c r="E802" s="30"/>
      <c r="F802" s="30"/>
      <c r="G802" s="30"/>
    </row>
    <row r="803" spans="1:10" x14ac:dyDescent="0.25">
      <c r="A803" s="188"/>
      <c r="B803" s="135"/>
      <c r="C803" s="30"/>
      <c r="D803" s="30"/>
      <c r="E803" s="30"/>
      <c r="F803" s="30"/>
      <c r="G803" s="30"/>
    </row>
    <row r="804" spans="1:10" s="183" customFormat="1" x14ac:dyDescent="0.25">
      <c r="A804" s="147"/>
      <c r="B804" s="145"/>
      <c r="C804" s="146"/>
      <c r="D804" s="146"/>
      <c r="E804" s="146"/>
      <c r="F804" s="146"/>
      <c r="G804" s="146"/>
      <c r="H804" s="147"/>
      <c r="I804" s="147"/>
      <c r="J804" s="146"/>
    </row>
    <row r="805" spans="1:10" s="183" customFormat="1" x14ac:dyDescent="0.25">
      <c r="A805" s="147"/>
      <c r="B805" s="145"/>
      <c r="G805" s="146"/>
      <c r="H805" s="147"/>
      <c r="I805" s="147"/>
      <c r="J805" s="146"/>
    </row>
    <row r="806" spans="1:10" x14ac:dyDescent="0.25">
      <c r="A806" s="188"/>
      <c r="B806" s="135"/>
      <c r="C806" s="30"/>
      <c r="D806" s="30"/>
      <c r="E806" s="30"/>
      <c r="F806" s="30"/>
      <c r="G806" s="30"/>
    </row>
    <row r="807" spans="1:10" x14ac:dyDescent="0.25">
      <c r="A807" s="188"/>
      <c r="B807" s="135"/>
      <c r="C807" s="30"/>
      <c r="D807" s="30"/>
      <c r="E807" s="30"/>
      <c r="F807" s="30"/>
      <c r="G807" s="30"/>
    </row>
    <row r="808" spans="1:10" x14ac:dyDescent="0.25">
      <c r="A808" s="188"/>
      <c r="B808" s="135"/>
      <c r="C808" s="30"/>
      <c r="D808" s="30"/>
      <c r="E808" s="30"/>
      <c r="F808" s="30"/>
      <c r="G808" s="30"/>
    </row>
    <row r="809" spans="1:10" x14ac:dyDescent="0.25">
      <c r="A809" s="188"/>
      <c r="B809" s="135"/>
      <c r="C809" s="30"/>
      <c r="D809" s="30"/>
      <c r="E809" s="30"/>
      <c r="F809" s="30"/>
      <c r="G809" s="30"/>
    </row>
    <row r="810" spans="1:10" s="157" customFormat="1" x14ac:dyDescent="0.25">
      <c r="A810" s="136"/>
      <c r="B810" s="137"/>
      <c r="C810" s="138"/>
      <c r="D810" s="138"/>
      <c r="E810" s="138"/>
      <c r="F810" s="138"/>
      <c r="G810" s="138"/>
      <c r="H810" s="136"/>
      <c r="I810" s="136"/>
      <c r="J810" s="138"/>
    </row>
    <row r="811" spans="1:10" s="157" customFormat="1" x14ac:dyDescent="0.25">
      <c r="A811" s="136"/>
      <c r="B811" s="137"/>
      <c r="C811" s="138"/>
      <c r="D811" s="138"/>
      <c r="E811" s="138"/>
      <c r="F811" s="138"/>
      <c r="G811" s="138"/>
      <c r="H811" s="136"/>
      <c r="I811" s="136"/>
      <c r="J811" s="138"/>
    </row>
    <row r="812" spans="1:10" x14ac:dyDescent="0.25">
      <c r="A812" s="188"/>
      <c r="B812" s="135"/>
      <c r="C812" s="30"/>
      <c r="D812" s="30"/>
      <c r="E812" s="165"/>
      <c r="F812" s="165"/>
      <c r="G812" s="30"/>
    </row>
    <row r="813" spans="1:10" x14ac:dyDescent="0.25">
      <c r="A813" s="190"/>
      <c r="B813" s="135"/>
      <c r="C813" s="30"/>
      <c r="D813" s="30"/>
      <c r="E813" s="30"/>
      <c r="F813" s="30"/>
      <c r="G813" s="4"/>
    </row>
    <row r="814" spans="1:10" x14ac:dyDescent="0.25">
      <c r="A814" s="190"/>
      <c r="B814" s="135"/>
      <c r="D814" s="30"/>
      <c r="E814" s="4"/>
      <c r="F814" s="4"/>
      <c r="G814" s="4"/>
    </row>
    <row r="815" spans="1:10" s="157" customFormat="1" x14ac:dyDescent="0.25">
      <c r="A815" s="136"/>
      <c r="B815" s="137"/>
      <c r="C815" s="138"/>
      <c r="D815" s="138"/>
      <c r="E815" s="138"/>
      <c r="F815" s="138"/>
      <c r="G815" s="138"/>
      <c r="H815" s="136"/>
      <c r="I815" s="136"/>
      <c r="J815" s="138"/>
    </row>
    <row r="816" spans="1:10" s="157" customFormat="1" x14ac:dyDescent="0.25">
      <c r="A816" s="136"/>
      <c r="B816" s="137"/>
      <c r="C816" s="138"/>
      <c r="D816" s="138"/>
      <c r="E816" s="138"/>
      <c r="F816" s="138"/>
      <c r="G816" s="138"/>
      <c r="H816" s="136"/>
      <c r="I816" s="136"/>
      <c r="J816" s="138"/>
    </row>
    <row r="817" spans="1:10" x14ac:dyDescent="0.25">
      <c r="A817" s="190"/>
      <c r="B817" s="135"/>
      <c r="C817" s="30"/>
      <c r="D817" s="30"/>
      <c r="E817" s="30"/>
      <c r="F817" s="30"/>
      <c r="G817" s="30"/>
    </row>
    <row r="818" spans="1:10" x14ac:dyDescent="0.25">
      <c r="A818" s="190"/>
      <c r="B818" s="135"/>
      <c r="C818" s="30"/>
      <c r="D818" s="30"/>
      <c r="E818" s="165"/>
      <c r="F818" s="30"/>
      <c r="G818" s="30"/>
      <c r="I818" s="164"/>
    </row>
    <row r="819" spans="1:10" x14ac:dyDescent="0.25">
      <c r="A819" s="191"/>
      <c r="B819" s="135"/>
      <c r="C819" s="30"/>
      <c r="D819" s="30"/>
      <c r="E819" s="30"/>
      <c r="F819" s="30"/>
      <c r="G819" s="30"/>
    </row>
    <row r="820" spans="1:10" x14ac:dyDescent="0.25">
      <c r="A820" s="190"/>
      <c r="B820" s="135"/>
      <c r="C820" s="30"/>
      <c r="D820" s="30"/>
      <c r="E820" s="165"/>
      <c r="F820" s="30"/>
      <c r="G820" s="30"/>
    </row>
    <row r="821" spans="1:10" x14ac:dyDescent="0.25">
      <c r="A821" s="191"/>
      <c r="B821" s="135"/>
      <c r="D821" s="30"/>
      <c r="E821" s="4"/>
      <c r="F821" s="4"/>
      <c r="G821" s="4"/>
    </row>
    <row r="822" spans="1:10" x14ac:dyDescent="0.25">
      <c r="A822" s="191"/>
      <c r="B822" s="135"/>
      <c r="C822" s="30"/>
      <c r="D822" s="30"/>
      <c r="E822" s="30"/>
      <c r="F822" s="30"/>
      <c r="G822" s="30"/>
    </row>
    <row r="823" spans="1:10" s="157" customFormat="1" x14ac:dyDescent="0.25">
      <c r="A823" s="136"/>
      <c r="B823" s="137"/>
      <c r="C823" s="138"/>
      <c r="D823" s="138"/>
      <c r="E823" s="138"/>
      <c r="F823" s="138"/>
      <c r="G823" s="138"/>
      <c r="H823" s="136"/>
      <c r="I823" s="136"/>
      <c r="J823" s="138"/>
    </row>
    <row r="824" spans="1:10" s="157" customFormat="1" x14ac:dyDescent="0.25">
      <c r="A824" s="136"/>
      <c r="B824" s="137"/>
      <c r="C824" s="138"/>
      <c r="D824" s="138"/>
      <c r="E824" s="138"/>
      <c r="F824" s="138"/>
      <c r="G824" s="138"/>
      <c r="H824" s="136"/>
      <c r="I824" s="136"/>
      <c r="J824" s="138"/>
    </row>
    <row r="825" spans="1:10" x14ac:dyDescent="0.25">
      <c r="A825" s="191"/>
      <c r="B825" s="135"/>
      <c r="C825" s="165"/>
      <c r="D825" s="165"/>
      <c r="E825" s="165"/>
      <c r="F825" s="165"/>
      <c r="G825" s="165"/>
    </row>
    <row r="826" spans="1:10" x14ac:dyDescent="0.25">
      <c r="A826" s="191"/>
      <c r="B826" s="135"/>
      <c r="C826" s="30"/>
      <c r="D826" s="30"/>
      <c r="E826" s="165"/>
      <c r="F826" s="30"/>
      <c r="G826" s="165"/>
    </row>
    <row r="827" spans="1:10" x14ac:dyDescent="0.25">
      <c r="A827" s="191"/>
      <c r="B827" s="135"/>
      <c r="C827" s="30"/>
      <c r="D827" s="30"/>
      <c r="E827" s="165"/>
      <c r="F827" s="30"/>
      <c r="G827" s="165"/>
    </row>
    <row r="828" spans="1:10" s="141" customFormat="1" x14ac:dyDescent="0.25">
      <c r="A828" s="192"/>
      <c r="B828" s="193"/>
      <c r="C828" s="165"/>
      <c r="D828" s="165"/>
      <c r="E828" s="165"/>
      <c r="F828" s="165"/>
      <c r="G828" s="165"/>
      <c r="H828" s="164"/>
      <c r="I828" s="164"/>
      <c r="J828" s="165"/>
    </row>
    <row r="829" spans="1:10" x14ac:dyDescent="0.25">
      <c r="A829" s="192"/>
      <c r="B829" s="135"/>
      <c r="D829" s="30"/>
      <c r="E829" s="4"/>
      <c r="F829" s="4"/>
      <c r="G829" s="4"/>
    </row>
    <row r="830" spans="1:10" x14ac:dyDescent="0.25">
      <c r="A830" s="191"/>
      <c r="B830" s="135"/>
      <c r="C830" s="30"/>
      <c r="D830" s="30"/>
      <c r="E830" s="165"/>
      <c r="F830" s="30"/>
      <c r="G830" s="165"/>
    </row>
    <row r="831" spans="1:10" x14ac:dyDescent="0.25">
      <c r="A831" s="192"/>
      <c r="B831" s="135"/>
      <c r="C831" s="30"/>
      <c r="D831" s="30"/>
      <c r="E831" s="30"/>
      <c r="F831" s="30"/>
      <c r="G831" s="30"/>
    </row>
    <row r="832" spans="1:10" s="157" customFormat="1" x14ac:dyDescent="0.25">
      <c r="A832" s="136"/>
      <c r="B832" s="137"/>
      <c r="C832" s="138"/>
      <c r="D832" s="138"/>
      <c r="E832" s="138"/>
      <c r="F832" s="138"/>
      <c r="G832" s="138"/>
      <c r="H832" s="136"/>
      <c r="I832" s="136"/>
      <c r="J832" s="138"/>
    </row>
    <row r="833" spans="1:10" s="157" customFormat="1" x14ac:dyDescent="0.25">
      <c r="A833" s="136"/>
      <c r="B833" s="137"/>
      <c r="C833" s="138"/>
      <c r="D833" s="138"/>
      <c r="E833" s="138"/>
      <c r="F833" s="138"/>
      <c r="G833" s="138"/>
      <c r="H833" s="136"/>
      <c r="I833" s="136"/>
      <c r="J833" s="138"/>
    </row>
    <row r="834" spans="1:10" x14ac:dyDescent="0.25">
      <c r="A834" s="192"/>
      <c r="B834" s="135"/>
      <c r="C834" s="30"/>
      <c r="D834" s="30"/>
      <c r="E834" s="165"/>
      <c r="F834" s="30"/>
      <c r="G834" s="165"/>
    </row>
    <row r="835" spans="1:10" x14ac:dyDescent="0.25">
      <c r="A835" s="192"/>
      <c r="B835" s="135"/>
      <c r="D835" s="30"/>
      <c r="E835" s="4"/>
      <c r="F835" s="4"/>
      <c r="G835" s="4"/>
    </row>
    <row r="836" spans="1:10" x14ac:dyDescent="0.25">
      <c r="A836" s="192"/>
      <c r="B836" s="135"/>
      <c r="D836" s="30"/>
      <c r="E836" s="4"/>
      <c r="F836" s="4"/>
      <c r="G836" s="4"/>
    </row>
    <row r="837" spans="1:10" x14ac:dyDescent="0.25">
      <c r="A837" s="194"/>
      <c r="B837" s="135"/>
      <c r="C837" s="165"/>
      <c r="D837" s="30"/>
      <c r="E837" s="165"/>
      <c r="F837" s="30"/>
      <c r="G837" s="4"/>
    </row>
    <row r="838" spans="1:10" x14ac:dyDescent="0.25">
      <c r="A838" s="194"/>
      <c r="B838" s="135"/>
      <c r="C838" s="30"/>
      <c r="D838" s="30"/>
      <c r="E838" s="165"/>
      <c r="F838" s="30"/>
      <c r="G838" s="4"/>
    </row>
    <row r="839" spans="1:10" x14ac:dyDescent="0.25">
      <c r="A839" s="194"/>
      <c r="B839" s="135"/>
      <c r="C839" s="30"/>
      <c r="D839" s="30"/>
      <c r="E839" s="165"/>
      <c r="F839" s="30"/>
      <c r="G839" s="4"/>
    </row>
    <row r="840" spans="1:10" s="157" customFormat="1" x14ac:dyDescent="0.25">
      <c r="A840" s="136"/>
      <c r="B840" s="137"/>
      <c r="C840" s="171"/>
      <c r="D840" s="138"/>
      <c r="E840" s="138"/>
      <c r="F840" s="171"/>
      <c r="G840" s="171"/>
      <c r="H840" s="136"/>
      <c r="I840" s="136"/>
      <c r="J840" s="138"/>
    </row>
    <row r="841" spans="1:10" s="157" customFormat="1" x14ac:dyDescent="0.25">
      <c r="A841" s="136"/>
      <c r="B841" s="137"/>
      <c r="C841" s="138"/>
      <c r="D841" s="138"/>
      <c r="E841" s="138"/>
      <c r="F841" s="138"/>
      <c r="G841" s="138"/>
      <c r="H841" s="136"/>
      <c r="I841" s="136"/>
      <c r="J841" s="138"/>
    </row>
    <row r="842" spans="1:10" s="197" customFormat="1" x14ac:dyDescent="0.25">
      <c r="A842" s="53"/>
      <c r="B842" s="196"/>
      <c r="C842" s="198"/>
      <c r="D842" s="54"/>
      <c r="E842" s="198"/>
      <c r="F842" s="198"/>
      <c r="G842" s="4"/>
      <c r="H842" s="53"/>
      <c r="I842" s="53"/>
      <c r="J842" s="54"/>
    </row>
    <row r="843" spans="1:10" x14ac:dyDescent="0.25">
      <c r="A843" s="195"/>
      <c r="B843" s="135"/>
      <c r="C843" s="30"/>
      <c r="D843" s="30"/>
      <c r="E843" s="165"/>
      <c r="F843" s="30"/>
      <c r="G843" s="4"/>
    </row>
    <row r="844" spans="1:10" x14ac:dyDescent="0.25">
      <c r="A844" s="195"/>
      <c r="B844" s="135"/>
      <c r="C844" s="30"/>
      <c r="D844" s="30"/>
      <c r="E844" s="165"/>
      <c r="F844" s="30"/>
      <c r="G844" s="4"/>
    </row>
    <row r="845" spans="1:10" x14ac:dyDescent="0.25">
      <c r="A845" s="195"/>
      <c r="B845" s="135"/>
      <c r="C845" s="30"/>
      <c r="D845" s="30"/>
      <c r="E845" s="165"/>
      <c r="F845" s="30"/>
      <c r="G845" s="4"/>
    </row>
    <row r="846" spans="1:10" x14ac:dyDescent="0.25">
      <c r="A846" s="53"/>
      <c r="B846" s="135"/>
      <c r="C846" s="30"/>
      <c r="D846" s="30"/>
      <c r="E846" s="165"/>
      <c r="F846" s="30"/>
      <c r="G846" s="30"/>
    </row>
    <row r="847" spans="1:10" s="197" customFormat="1" x14ac:dyDescent="0.25">
      <c r="A847" s="53"/>
      <c r="B847" s="196"/>
      <c r="C847" s="198"/>
      <c r="D847" s="54"/>
      <c r="E847" s="198"/>
      <c r="F847" s="198"/>
      <c r="G847" s="4"/>
      <c r="H847" s="53"/>
      <c r="I847" s="53"/>
      <c r="J847" s="54"/>
    </row>
    <row r="848" spans="1:10" s="157" customFormat="1" x14ac:dyDescent="0.25">
      <c r="A848" s="136"/>
      <c r="B848" s="169"/>
      <c r="C848" s="171"/>
      <c r="D848" s="199"/>
      <c r="E848" s="199"/>
      <c r="F848" s="199"/>
      <c r="G848" s="136"/>
      <c r="H848" s="136"/>
      <c r="I848" s="136"/>
      <c r="J848" s="138"/>
    </row>
    <row r="849" spans="1:10" s="157" customFormat="1" x14ac:dyDescent="0.25">
      <c r="A849" s="136"/>
      <c r="B849" s="137"/>
      <c r="C849" s="138"/>
      <c r="D849" s="138"/>
      <c r="E849" s="138"/>
      <c r="F849" s="138"/>
      <c r="G849" s="138"/>
      <c r="H849" s="136"/>
      <c r="I849" s="136"/>
      <c r="J849" s="138"/>
    </row>
    <row r="850" spans="1:10" x14ac:dyDescent="0.25">
      <c r="B850" s="135"/>
      <c r="D850" s="30"/>
      <c r="E850" s="30"/>
      <c r="F850" s="4"/>
      <c r="G850" s="4"/>
    </row>
    <row r="851" spans="1:10" x14ac:dyDescent="0.25">
      <c r="B851" s="135"/>
      <c r="D851" s="30"/>
      <c r="E851" s="4"/>
      <c r="F851" s="4"/>
      <c r="G851" s="4"/>
    </row>
    <row r="852" spans="1:10" x14ac:dyDescent="0.25">
      <c r="A852" s="200"/>
      <c r="B852" s="135"/>
      <c r="C852" s="165"/>
      <c r="D852" s="165"/>
      <c r="E852" s="165"/>
      <c r="F852" s="165"/>
      <c r="G852" s="4"/>
    </row>
    <row r="853" spans="1:10" x14ac:dyDescent="0.25">
      <c r="A853" s="200"/>
      <c r="B853" s="135"/>
      <c r="C853" s="165"/>
      <c r="D853" s="165"/>
      <c r="E853" s="165"/>
      <c r="F853" s="165"/>
      <c r="G853" s="4"/>
    </row>
    <row r="854" spans="1:10" x14ac:dyDescent="0.25">
      <c r="A854" s="200"/>
      <c r="B854" s="135"/>
      <c r="C854" s="165"/>
      <c r="D854" s="165"/>
      <c r="E854" s="165"/>
      <c r="F854" s="165"/>
      <c r="G854" s="4"/>
    </row>
    <row r="855" spans="1:10" s="157" customFormat="1" x14ac:dyDescent="0.25">
      <c r="A855" s="136"/>
      <c r="B855" s="169"/>
      <c r="C855" s="171"/>
      <c r="D855" s="199"/>
      <c r="E855" s="199"/>
      <c r="F855" s="199"/>
      <c r="G855" s="136"/>
      <c r="H855" s="136"/>
      <c r="I855" s="136"/>
      <c r="J855" s="138"/>
    </row>
    <row r="856" spans="1:10" s="157" customFormat="1" x14ac:dyDescent="0.25">
      <c r="A856" s="136"/>
      <c r="B856" s="137"/>
      <c r="C856" s="138"/>
      <c r="D856" s="138"/>
      <c r="E856" s="138"/>
      <c r="F856" s="138"/>
      <c r="G856" s="138"/>
      <c r="H856" s="136"/>
      <c r="I856" s="136"/>
      <c r="J856" s="138"/>
    </row>
    <row r="857" spans="1:10" s="202" customFormat="1" x14ac:dyDescent="0.25">
      <c r="A857" s="203"/>
      <c r="B857" s="201"/>
      <c r="C857" s="35"/>
      <c r="D857" s="36"/>
      <c r="E857" s="35"/>
      <c r="F857" s="36"/>
      <c r="G857" s="35"/>
      <c r="H857" s="178"/>
      <c r="I857" s="178"/>
      <c r="J857" s="36"/>
    </row>
    <row r="858" spans="1:10" x14ac:dyDescent="0.25">
      <c r="A858" s="194"/>
      <c r="B858" s="135"/>
      <c r="C858" s="30"/>
      <c r="D858" s="30"/>
      <c r="E858" s="30"/>
      <c r="F858" s="30"/>
      <c r="G858" s="165"/>
    </row>
    <row r="859" spans="1:10" x14ac:dyDescent="0.25">
      <c r="A859" s="194"/>
      <c r="B859" s="135"/>
      <c r="C859" s="30"/>
      <c r="D859" s="30"/>
      <c r="E859" s="30"/>
      <c r="F859" s="30"/>
      <c r="G859" s="165"/>
    </row>
    <row r="860" spans="1:10" x14ac:dyDescent="0.25">
      <c r="A860" s="194"/>
      <c r="B860" s="135"/>
      <c r="C860" s="30"/>
      <c r="D860" s="30"/>
      <c r="E860" s="30"/>
      <c r="F860" s="30"/>
      <c r="G860" s="165"/>
    </row>
    <row r="861" spans="1:10" x14ac:dyDescent="0.25">
      <c r="A861" s="194"/>
      <c r="B861" s="135"/>
      <c r="C861" s="30"/>
      <c r="D861" s="30"/>
      <c r="E861" s="30"/>
      <c r="F861" s="30"/>
      <c r="G861" s="30"/>
    </row>
    <row r="862" spans="1:10" x14ac:dyDescent="0.25">
      <c r="A862" s="194"/>
      <c r="B862" s="135"/>
      <c r="C862" s="30"/>
      <c r="D862" s="30"/>
      <c r="E862" s="30"/>
      <c r="F862" s="30"/>
      <c r="G862" s="30"/>
    </row>
    <row r="863" spans="1:10" x14ac:dyDescent="0.25">
      <c r="A863" s="200"/>
      <c r="B863" s="135"/>
      <c r="C863" s="30"/>
      <c r="D863" s="30"/>
      <c r="E863" s="165"/>
      <c r="F863" s="30"/>
      <c r="G863" s="165"/>
    </row>
    <row r="864" spans="1:10" x14ac:dyDescent="0.25">
      <c r="A864" s="194"/>
      <c r="B864" s="135"/>
      <c r="C864" s="30"/>
      <c r="D864" s="30"/>
      <c r="E864" s="30"/>
      <c r="F864" s="30"/>
      <c r="G864" s="165"/>
    </row>
    <row r="865" spans="1:10" s="157" customFormat="1" x14ac:dyDescent="0.25">
      <c r="A865" s="136"/>
      <c r="B865" s="137"/>
      <c r="C865" s="138"/>
      <c r="D865" s="138"/>
      <c r="E865" s="138"/>
      <c r="F865" s="138"/>
      <c r="G865" s="138"/>
      <c r="H865" s="136"/>
      <c r="I865" s="136"/>
      <c r="J865" s="138"/>
    </row>
    <row r="866" spans="1:10" s="157" customFormat="1" x14ac:dyDescent="0.25">
      <c r="A866" s="136"/>
      <c r="B866" s="137"/>
      <c r="C866" s="138"/>
      <c r="D866" s="138"/>
      <c r="E866" s="138"/>
      <c r="F866" s="138"/>
      <c r="G866" s="138"/>
      <c r="H866" s="136"/>
      <c r="I866" s="136"/>
      <c r="J866" s="138"/>
    </row>
    <row r="867" spans="1:10" x14ac:dyDescent="0.25">
      <c r="A867" s="200"/>
      <c r="B867" s="135"/>
      <c r="C867" s="30"/>
      <c r="D867" s="30"/>
      <c r="E867" s="165"/>
      <c r="F867" s="30"/>
      <c r="G867" s="165"/>
    </row>
    <row r="868" spans="1:10" x14ac:dyDescent="0.25">
      <c r="A868" s="200"/>
      <c r="B868" s="135"/>
      <c r="C868" s="30"/>
      <c r="D868" s="30"/>
      <c r="E868" s="165"/>
      <c r="F868" s="30"/>
      <c r="G868" s="165"/>
    </row>
    <row r="869" spans="1:10" x14ac:dyDescent="0.25">
      <c r="A869" s="204"/>
      <c r="B869" s="135"/>
      <c r="D869" s="30"/>
      <c r="E869" s="4"/>
      <c r="F869" s="4"/>
      <c r="G869" s="4"/>
    </row>
    <row r="870" spans="1:10" x14ac:dyDescent="0.25">
      <c r="A870" s="204"/>
      <c r="B870" s="135"/>
      <c r="D870" s="30"/>
      <c r="E870" s="4"/>
      <c r="F870" s="4"/>
      <c r="G870" s="4"/>
    </row>
    <row r="871" spans="1:10" x14ac:dyDescent="0.25">
      <c r="A871" s="204"/>
      <c r="B871" s="135"/>
      <c r="C871" s="30"/>
      <c r="D871" s="30"/>
      <c r="E871" s="30"/>
      <c r="F871" s="30"/>
      <c r="G871" s="30"/>
    </row>
    <row r="872" spans="1:10" s="157" customFormat="1" x14ac:dyDescent="0.25">
      <c r="A872" s="136"/>
      <c r="B872" s="137"/>
      <c r="C872" s="138"/>
      <c r="D872" s="138"/>
      <c r="E872" s="138"/>
      <c r="F872" s="138"/>
      <c r="G872" s="138"/>
      <c r="H872" s="136"/>
      <c r="I872" s="136"/>
      <c r="J872" s="138"/>
    </row>
    <row r="873" spans="1:10" s="157" customFormat="1" x14ac:dyDescent="0.25">
      <c r="A873" s="136"/>
      <c r="B873" s="137"/>
      <c r="C873" s="138"/>
      <c r="D873" s="138"/>
      <c r="E873" s="138"/>
      <c r="F873" s="138"/>
      <c r="G873" s="138"/>
      <c r="H873" s="136"/>
      <c r="I873" s="136"/>
      <c r="J873" s="138"/>
    </row>
    <row r="874" spans="1:10" x14ac:dyDescent="0.25">
      <c r="A874" s="204"/>
      <c r="B874" s="135"/>
      <c r="D874" s="30"/>
      <c r="E874" s="4"/>
      <c r="F874" s="4"/>
      <c r="G874" s="4"/>
    </row>
    <row r="875" spans="1:10" x14ac:dyDescent="0.25">
      <c r="A875" s="204"/>
      <c r="B875" s="135"/>
      <c r="D875" s="30"/>
      <c r="E875" s="30"/>
      <c r="F875" s="30"/>
      <c r="G875" s="4"/>
    </row>
    <row r="876" spans="1:10" x14ac:dyDescent="0.25">
      <c r="A876" s="204"/>
      <c r="B876" s="135"/>
      <c r="D876" s="30"/>
      <c r="E876" s="4"/>
      <c r="F876" s="4"/>
      <c r="G876" s="4"/>
    </row>
    <row r="877" spans="1:10" x14ac:dyDescent="0.25">
      <c r="A877" s="204"/>
      <c r="B877" s="135"/>
      <c r="D877" s="30"/>
      <c r="E877" s="30"/>
      <c r="F877" s="4"/>
      <c r="G877" s="4"/>
    </row>
    <row r="878" spans="1:10" x14ac:dyDescent="0.25">
      <c r="A878" s="205"/>
      <c r="B878" s="135"/>
      <c r="C878" s="30"/>
      <c r="D878" s="30"/>
      <c r="E878" s="165"/>
      <c r="F878" s="30"/>
      <c r="G878" s="165"/>
    </row>
    <row r="879" spans="1:10" x14ac:dyDescent="0.25">
      <c r="A879" s="205"/>
      <c r="B879" s="135"/>
      <c r="C879" s="30"/>
      <c r="D879" s="30"/>
      <c r="E879" s="165"/>
      <c r="F879" s="30"/>
      <c r="G879" s="165"/>
    </row>
    <row r="880" spans="1:10" s="157" customFormat="1" x14ac:dyDescent="0.25">
      <c r="A880" s="136"/>
      <c r="B880" s="137"/>
      <c r="C880" s="138"/>
      <c r="D880" s="138"/>
      <c r="E880" s="138"/>
      <c r="F880" s="138"/>
      <c r="G880" s="138"/>
      <c r="H880" s="136"/>
      <c r="I880" s="136"/>
      <c r="J880" s="138"/>
    </row>
    <row r="881" spans="1:10" s="157" customFormat="1" x14ac:dyDescent="0.25">
      <c r="A881" s="136"/>
      <c r="B881" s="137"/>
      <c r="C881" s="138"/>
      <c r="D881" s="138"/>
      <c r="E881" s="138"/>
      <c r="F881" s="138"/>
      <c r="G881" s="138"/>
      <c r="H881" s="136"/>
      <c r="I881" s="136"/>
      <c r="J881" s="138"/>
    </row>
    <row r="882" spans="1:10" x14ac:dyDescent="0.25">
      <c r="A882" s="204"/>
      <c r="B882" s="135"/>
      <c r="D882" s="30"/>
      <c r="E882" s="4"/>
      <c r="F882" s="4"/>
      <c r="G882" s="4"/>
    </row>
    <row r="883" spans="1:10" x14ac:dyDescent="0.25">
      <c r="A883" s="204"/>
      <c r="B883" s="135"/>
      <c r="D883" s="165"/>
      <c r="E883" s="4"/>
      <c r="F883" s="4"/>
      <c r="G883" s="4"/>
      <c r="H883" s="164"/>
      <c r="I883" s="164"/>
      <c r="J883" s="165"/>
    </row>
    <row r="884" spans="1:10" x14ac:dyDescent="0.25">
      <c r="A884" s="204"/>
      <c r="B884" s="135"/>
      <c r="D884" s="165"/>
      <c r="E884" s="4"/>
      <c r="F884" s="4"/>
      <c r="G884" s="4"/>
      <c r="H884" s="164"/>
      <c r="I884" s="164"/>
      <c r="J884" s="165"/>
    </row>
    <row r="885" spans="1:10" x14ac:dyDescent="0.25">
      <c r="A885" s="204"/>
      <c r="B885" s="135"/>
      <c r="D885" s="30"/>
      <c r="E885" s="4"/>
      <c r="F885" s="4"/>
      <c r="G885" s="4"/>
    </row>
    <row r="886" spans="1:10" x14ac:dyDescent="0.25">
      <c r="A886" s="205"/>
      <c r="B886" s="135"/>
      <c r="C886" s="30"/>
      <c r="D886" s="30"/>
      <c r="E886" s="165"/>
      <c r="F886" s="30"/>
      <c r="G886" s="4"/>
    </row>
    <row r="887" spans="1:10" s="157" customFormat="1" x14ac:dyDescent="0.25">
      <c r="A887" s="136"/>
      <c r="B887" s="137"/>
      <c r="C887" s="138"/>
      <c r="D887" s="138"/>
      <c r="E887" s="138"/>
      <c r="F887" s="138"/>
      <c r="G887" s="138"/>
      <c r="H887" s="136"/>
      <c r="I887" s="136"/>
      <c r="J887" s="138"/>
    </row>
    <row r="888" spans="1:10" s="157" customFormat="1" x14ac:dyDescent="0.25">
      <c r="A888" s="136"/>
      <c r="B888" s="137"/>
      <c r="C888" s="138"/>
      <c r="D888" s="138"/>
      <c r="E888" s="138"/>
      <c r="F888" s="138"/>
      <c r="G888" s="138"/>
      <c r="H888" s="136"/>
      <c r="I888" s="136"/>
      <c r="J888" s="138"/>
    </row>
    <row r="889" spans="1:10" x14ac:dyDescent="0.25">
      <c r="A889" s="205"/>
      <c r="B889" s="135"/>
      <c r="D889" s="30"/>
      <c r="E889" s="4"/>
      <c r="F889" s="4"/>
      <c r="G889" s="4"/>
    </row>
    <row r="890" spans="1:10" x14ac:dyDescent="0.25">
      <c r="A890" s="206"/>
      <c r="B890" s="135"/>
      <c r="G890" s="4"/>
      <c r="H890" s="164"/>
    </row>
    <row r="891" spans="1:10" x14ac:dyDescent="0.25">
      <c r="A891" s="206"/>
      <c r="B891" s="135"/>
      <c r="C891" s="30"/>
      <c r="D891" s="30"/>
      <c r="E891" s="165"/>
      <c r="F891" s="30"/>
      <c r="G891" s="4"/>
    </row>
    <row r="892" spans="1:10" x14ac:dyDescent="0.25">
      <c r="A892" s="206"/>
      <c r="B892" s="135"/>
      <c r="C892" s="165"/>
      <c r="D892" s="30"/>
      <c r="E892" s="165"/>
      <c r="F892" s="30"/>
      <c r="G892" s="4"/>
    </row>
    <row r="893" spans="1:10" x14ac:dyDescent="0.25">
      <c r="B893" s="135"/>
      <c r="C893" s="30"/>
      <c r="D893" s="30"/>
      <c r="E893" s="30"/>
      <c r="F893" s="30"/>
      <c r="G893" s="30"/>
    </row>
    <row r="894" spans="1:10" x14ac:dyDescent="0.25">
      <c r="A894" s="207"/>
      <c r="B894" s="208"/>
      <c r="C894" s="209"/>
      <c r="D894" s="209"/>
      <c r="E894" s="209"/>
      <c r="F894" s="209"/>
      <c r="G894" s="210"/>
      <c r="H894" s="211"/>
      <c r="I894" s="212"/>
    </row>
    <row r="895" spans="1:10" s="183" customFormat="1" x14ac:dyDescent="0.25">
      <c r="A895" s="147"/>
      <c r="B895" s="145"/>
      <c r="C895" s="146"/>
      <c r="D895" s="146"/>
      <c r="E895" s="146"/>
      <c r="F895" s="146"/>
      <c r="G895" s="146"/>
      <c r="H895" s="147"/>
      <c r="I895" s="147"/>
      <c r="J895" s="146"/>
    </row>
    <row r="896" spans="1:10" s="183" customFormat="1" x14ac:dyDescent="0.25">
      <c r="A896" s="147"/>
      <c r="B896" s="145"/>
      <c r="C896" s="146"/>
      <c r="D896" s="146"/>
      <c r="E896" s="146"/>
      <c r="F896" s="146"/>
      <c r="G896" s="146"/>
      <c r="H896" s="147"/>
      <c r="I896" s="147"/>
      <c r="J896" s="146"/>
    </row>
    <row r="897" spans="1:10" x14ac:dyDescent="0.25">
      <c r="A897" s="206"/>
      <c r="B897" s="135"/>
      <c r="C897" s="30"/>
      <c r="D897" s="30"/>
      <c r="E897" s="165"/>
      <c r="F897" s="30"/>
      <c r="G897" s="30"/>
    </row>
    <row r="898" spans="1:10" s="157" customFormat="1" x14ac:dyDescent="0.25">
      <c r="A898" s="136"/>
      <c r="B898" s="137"/>
      <c r="C898" s="138"/>
      <c r="D898" s="138"/>
      <c r="E898" s="138"/>
      <c r="F898" s="138"/>
      <c r="G898" s="138"/>
      <c r="H898" s="136"/>
      <c r="I898" s="136"/>
      <c r="J898" s="138"/>
    </row>
    <row r="899" spans="1:10" s="157" customFormat="1" x14ac:dyDescent="0.25">
      <c r="A899" s="136"/>
      <c r="B899" s="137"/>
      <c r="C899" s="138"/>
      <c r="D899" s="138"/>
      <c r="E899" s="138"/>
      <c r="F899" s="138"/>
      <c r="G899" s="138"/>
      <c r="H899" s="136"/>
      <c r="I899" s="136"/>
      <c r="J899" s="138"/>
    </row>
    <row r="900" spans="1:10" s="5" customFormat="1" x14ac:dyDescent="0.25">
      <c r="A900" s="206"/>
      <c r="B900" s="164"/>
      <c r="C900" s="165"/>
      <c r="D900" s="165"/>
      <c r="E900" s="165"/>
      <c r="F900" s="165"/>
      <c r="G900" s="165"/>
      <c r="H900" s="164"/>
      <c r="I900" s="164"/>
    </row>
    <row r="901" spans="1:10" s="157" customFormat="1" x14ac:dyDescent="0.25">
      <c r="A901" s="136"/>
      <c r="B901" s="137"/>
      <c r="C901" s="138"/>
      <c r="D901" s="138"/>
      <c r="E901" s="138"/>
      <c r="F901" s="138"/>
      <c r="G901" s="138"/>
      <c r="H901" s="136"/>
      <c r="I901" s="136"/>
      <c r="J901" s="138"/>
    </row>
    <row r="902" spans="1:10" s="157" customFormat="1" x14ac:dyDescent="0.25">
      <c r="A902" s="136"/>
      <c r="B902" s="137"/>
      <c r="C902" s="138"/>
      <c r="D902" s="138"/>
      <c r="E902" s="138"/>
      <c r="F902" s="138"/>
      <c r="G902" s="138"/>
      <c r="H902" s="136"/>
      <c r="I902" s="136"/>
      <c r="J902" s="138"/>
    </row>
    <row r="903" spans="1:10" s="5" customFormat="1" x14ac:dyDescent="0.25">
      <c r="A903" s="206"/>
      <c r="B903" s="164"/>
      <c r="C903" s="165"/>
      <c r="D903" s="165"/>
      <c r="E903" s="165"/>
      <c r="F903" s="165"/>
      <c r="G903" s="4"/>
      <c r="H903" s="164"/>
      <c r="I903" s="164"/>
    </row>
    <row r="904" spans="1:10" x14ac:dyDescent="0.25">
      <c r="A904" s="206"/>
      <c r="B904" s="135"/>
      <c r="C904" s="165"/>
      <c r="D904" s="165"/>
      <c r="E904" s="4"/>
      <c r="F904" s="165"/>
      <c r="G904" s="4"/>
      <c r="H904" s="164"/>
    </row>
    <row r="905" spans="1:10" x14ac:dyDescent="0.25">
      <c r="A905" s="206"/>
      <c r="B905" s="135"/>
      <c r="D905" s="30"/>
      <c r="E905" s="4"/>
      <c r="F905" s="4"/>
      <c r="G905" s="4"/>
    </row>
    <row r="906" spans="1:10" x14ac:dyDescent="0.25">
      <c r="A906" s="206"/>
      <c r="B906" s="135"/>
      <c r="D906" s="30"/>
      <c r="E906" s="30"/>
      <c r="F906" s="30"/>
      <c r="G906" s="4"/>
    </row>
    <row r="907" spans="1:10" s="157" customFormat="1" x14ac:dyDescent="0.25">
      <c r="A907" s="136"/>
      <c r="B907" s="137"/>
      <c r="C907" s="138"/>
      <c r="D907" s="138"/>
      <c r="E907" s="138"/>
      <c r="F907" s="138"/>
      <c r="G907" s="138"/>
      <c r="H907" s="136"/>
      <c r="I907" s="136"/>
      <c r="J907" s="138"/>
    </row>
    <row r="908" spans="1:10" s="157" customFormat="1" x14ac:dyDescent="0.25">
      <c r="A908" s="136"/>
      <c r="B908" s="137"/>
      <c r="C908" s="138"/>
      <c r="D908" s="138"/>
      <c r="E908" s="138"/>
      <c r="F908" s="138"/>
      <c r="G908" s="138"/>
      <c r="H908" s="136"/>
      <c r="I908" s="136"/>
      <c r="J908" s="138"/>
    </row>
    <row r="909" spans="1:10" x14ac:dyDescent="0.25">
      <c r="A909" s="206"/>
      <c r="B909" s="135"/>
      <c r="D909" s="30"/>
      <c r="E909" s="4"/>
      <c r="F909" s="30"/>
      <c r="G909" s="4"/>
    </row>
    <row r="910" spans="1:10" s="157" customFormat="1" x14ac:dyDescent="0.25">
      <c r="A910" s="136"/>
      <c r="B910" s="137"/>
      <c r="C910" s="138"/>
      <c r="D910" s="138"/>
      <c r="E910" s="138"/>
      <c r="F910" s="138"/>
      <c r="G910" s="138"/>
      <c r="H910" s="136"/>
      <c r="I910" s="136"/>
      <c r="J910" s="138"/>
    </row>
    <row r="911" spans="1:10" s="157" customFormat="1" x14ac:dyDescent="0.25">
      <c r="A911" s="136"/>
      <c r="B911" s="137"/>
      <c r="C911" s="138"/>
      <c r="D911" s="138"/>
      <c r="E911" s="138"/>
      <c r="F911" s="138"/>
      <c r="G911" s="138"/>
      <c r="H911" s="136"/>
      <c r="I911" s="136"/>
      <c r="J911" s="138"/>
    </row>
    <row r="912" spans="1:10" x14ac:dyDescent="0.25">
      <c r="A912" s="206"/>
      <c r="B912" s="135"/>
      <c r="D912" s="30"/>
      <c r="E912" s="4"/>
      <c r="F912" s="4"/>
      <c r="G912" s="4"/>
    </row>
    <row r="913" spans="1:10" x14ac:dyDescent="0.25">
      <c r="A913" s="206"/>
      <c r="B913" s="213"/>
      <c r="D913" s="30"/>
      <c r="E913" s="4"/>
      <c r="F913" s="4"/>
      <c r="G913" s="30"/>
    </row>
    <row r="914" spans="1:10" x14ac:dyDescent="0.25">
      <c r="A914" s="206"/>
      <c r="B914" s="135"/>
      <c r="C914" s="30"/>
      <c r="D914" s="30"/>
      <c r="E914" s="30"/>
      <c r="F914" s="30"/>
      <c r="G914" s="30"/>
    </row>
    <row r="915" spans="1:10" x14ac:dyDescent="0.25">
      <c r="A915" s="206"/>
      <c r="B915" s="135"/>
      <c r="C915" s="30"/>
      <c r="D915" s="30"/>
      <c r="E915" s="30"/>
      <c r="F915" s="30"/>
      <c r="G915" s="165"/>
    </row>
    <row r="916" spans="1:10" x14ac:dyDescent="0.25">
      <c r="A916" s="45"/>
      <c r="B916" s="217"/>
      <c r="C916" s="218"/>
      <c r="D916" s="218"/>
      <c r="E916" s="218"/>
      <c r="F916" s="218"/>
      <c r="G916" s="218"/>
      <c r="H916" s="45"/>
      <c r="I916" s="45"/>
    </row>
    <row r="917" spans="1:10" x14ac:dyDescent="0.25">
      <c r="A917" s="206"/>
      <c r="B917" s="135"/>
      <c r="C917" s="30"/>
      <c r="D917" s="30"/>
      <c r="E917" s="30"/>
      <c r="F917" s="30"/>
      <c r="G917" s="30"/>
    </row>
    <row r="918" spans="1:10" x14ac:dyDescent="0.25">
      <c r="A918" s="206"/>
      <c r="B918" s="135"/>
      <c r="C918" s="30"/>
      <c r="D918" s="30"/>
      <c r="E918" s="30"/>
      <c r="F918" s="30"/>
      <c r="G918" s="30"/>
    </row>
    <row r="919" spans="1:10" x14ac:dyDescent="0.25">
      <c r="A919" s="206"/>
      <c r="B919" s="135"/>
      <c r="C919" s="30"/>
      <c r="D919" s="30"/>
      <c r="E919" s="30"/>
      <c r="F919" s="30"/>
      <c r="G919" s="30"/>
    </row>
    <row r="920" spans="1:10" s="157" customFormat="1" x14ac:dyDescent="0.25">
      <c r="A920" s="136"/>
      <c r="B920" s="137"/>
      <c r="C920" s="138"/>
      <c r="D920" s="138"/>
      <c r="E920" s="138"/>
      <c r="F920" s="138"/>
      <c r="G920" s="138"/>
      <c r="H920" s="136"/>
      <c r="I920" s="136"/>
      <c r="J920" s="138"/>
    </row>
    <row r="921" spans="1:10" s="157" customFormat="1" x14ac:dyDescent="0.25">
      <c r="A921" s="136"/>
      <c r="B921" s="137"/>
      <c r="C921" s="138"/>
      <c r="D921" s="138"/>
      <c r="E921" s="138"/>
      <c r="F921" s="138"/>
      <c r="G921" s="138"/>
      <c r="H921" s="136"/>
      <c r="I921" s="136"/>
      <c r="J921" s="138"/>
    </row>
    <row r="922" spans="1:10" x14ac:dyDescent="0.25">
      <c r="A922" s="206"/>
      <c r="B922" s="135"/>
      <c r="D922" s="30"/>
      <c r="E922" s="4"/>
      <c r="F922" s="30"/>
      <c r="G922" s="30"/>
    </row>
    <row r="923" spans="1:10" s="157" customFormat="1" x14ac:dyDescent="0.25">
      <c r="A923" s="136"/>
      <c r="B923" s="137"/>
      <c r="C923" s="138"/>
      <c r="D923" s="138"/>
      <c r="E923" s="138"/>
      <c r="F923" s="138"/>
      <c r="G923" s="138"/>
      <c r="H923" s="136"/>
      <c r="I923" s="136"/>
      <c r="J923" s="138"/>
    </row>
    <row r="924" spans="1:10" s="157" customFormat="1" x14ac:dyDescent="0.25">
      <c r="A924" s="136"/>
      <c r="B924" s="137"/>
      <c r="C924" s="138"/>
      <c r="D924" s="138"/>
      <c r="E924" s="138"/>
      <c r="F924" s="138"/>
      <c r="G924" s="138"/>
      <c r="H924" s="136"/>
      <c r="I924" s="136"/>
      <c r="J924" s="138"/>
    </row>
    <row r="925" spans="1:10" x14ac:dyDescent="0.25">
      <c r="A925" s="206"/>
      <c r="B925" s="164"/>
      <c r="D925" s="30"/>
      <c r="E925" s="4"/>
      <c r="F925" s="4"/>
      <c r="G925" s="165"/>
    </row>
    <row r="926" spans="1:10" x14ac:dyDescent="0.25">
      <c r="A926" s="206"/>
      <c r="B926" s="164"/>
      <c r="D926" s="30"/>
      <c r="E926" s="30"/>
      <c r="F926" s="30"/>
      <c r="G926" s="30"/>
    </row>
    <row r="927" spans="1:10" x14ac:dyDescent="0.25">
      <c r="A927" s="206"/>
      <c r="B927" s="135"/>
      <c r="C927" s="30"/>
      <c r="D927" s="30"/>
      <c r="E927" s="30"/>
      <c r="F927" s="30"/>
      <c r="G927" s="30"/>
      <c r="I927" s="164"/>
    </row>
    <row r="928" spans="1:10" s="157" customFormat="1" x14ac:dyDescent="0.25">
      <c r="A928" s="136"/>
      <c r="B928" s="137"/>
      <c r="C928" s="138"/>
      <c r="D928" s="138"/>
      <c r="E928" s="138"/>
      <c r="F928" s="138"/>
      <c r="G928" s="138"/>
      <c r="H928" s="136"/>
      <c r="I928" s="136"/>
      <c r="J928" s="138"/>
    </row>
    <row r="929" spans="1:10 16384:16384" s="157" customFormat="1" x14ac:dyDescent="0.25">
      <c r="A929" s="136"/>
      <c r="B929" s="137"/>
      <c r="C929" s="138"/>
      <c r="D929" s="138"/>
      <c r="E929" s="138"/>
      <c r="F929" s="138"/>
      <c r="G929" s="138"/>
      <c r="H929" s="136"/>
      <c r="I929" s="136"/>
      <c r="J929" s="138"/>
    </row>
    <row r="930" spans="1:10 16384:16384" x14ac:dyDescent="0.25">
      <c r="A930" s="206"/>
      <c r="B930" s="135"/>
      <c r="C930" s="30"/>
      <c r="D930" s="30"/>
      <c r="E930" s="30"/>
      <c r="F930" s="30"/>
      <c r="G930" s="165"/>
    </row>
    <row r="931" spans="1:10 16384:16384" x14ac:dyDescent="0.25">
      <c r="A931" s="206"/>
      <c r="B931" s="219"/>
      <c r="D931" s="30"/>
      <c r="E931" s="30"/>
      <c r="F931" s="30"/>
      <c r="G931" s="165"/>
    </row>
    <row r="932" spans="1:10 16384:16384" s="221" customFormat="1" x14ac:dyDescent="0.25">
      <c r="A932" s="140"/>
      <c r="B932" s="220"/>
      <c r="C932" s="171"/>
      <c r="D932" s="138"/>
      <c r="E932" s="138"/>
      <c r="F932" s="138"/>
      <c r="G932" s="138"/>
      <c r="H932" s="136"/>
      <c r="I932" s="136"/>
      <c r="J932" s="138"/>
      <c r="XFD932" s="222"/>
    </row>
    <row r="933" spans="1:10 16384:16384" s="221" customFormat="1" x14ac:dyDescent="0.25">
      <c r="A933" s="140"/>
      <c r="B933" s="220"/>
      <c r="C933" s="171"/>
      <c r="D933" s="138"/>
      <c r="E933" s="138"/>
      <c r="F933" s="138"/>
      <c r="G933" s="138"/>
      <c r="H933" s="136"/>
      <c r="I933" s="136"/>
      <c r="J933" s="138"/>
      <c r="XFD933" s="222"/>
    </row>
    <row r="934" spans="1:10 16384:16384" x14ac:dyDescent="0.25">
      <c r="A934" s="206"/>
      <c r="B934" s="135"/>
      <c r="C934" s="30"/>
      <c r="D934" s="30"/>
      <c r="E934" s="30"/>
      <c r="F934" s="30"/>
      <c r="G934" s="30"/>
    </row>
    <row r="935" spans="1:10 16384:16384" x14ac:dyDescent="0.25">
      <c r="A935" s="223"/>
      <c r="B935" s="213"/>
      <c r="C935" s="30"/>
      <c r="D935" s="30"/>
      <c r="E935" s="224"/>
      <c r="F935" s="224"/>
      <c r="G935" s="30"/>
    </row>
    <row r="936" spans="1:10 16384:16384" x14ac:dyDescent="0.25">
      <c r="A936" s="206"/>
      <c r="B936" s="135"/>
      <c r="C936" s="30"/>
      <c r="D936" s="30"/>
      <c r="E936" s="30"/>
      <c r="F936" s="30"/>
      <c r="G936" s="30"/>
    </row>
    <row r="937" spans="1:10 16384:16384" x14ac:dyDescent="0.25">
      <c r="A937" s="206"/>
      <c r="B937" s="135"/>
      <c r="C937" s="30"/>
      <c r="D937" s="30"/>
      <c r="E937" s="30"/>
      <c r="F937" s="30"/>
      <c r="G937" s="30"/>
    </row>
    <row r="938" spans="1:10 16384:16384" x14ac:dyDescent="0.25">
      <c r="A938" s="223"/>
      <c r="B938" s="135"/>
      <c r="D938" s="30"/>
      <c r="E938" s="4"/>
      <c r="F938" s="30"/>
      <c r="G938" s="165"/>
    </row>
    <row r="939" spans="1:10 16384:16384" s="157" customFormat="1" x14ac:dyDescent="0.25">
      <c r="A939" s="136"/>
      <c r="B939" s="137"/>
      <c r="C939" s="138"/>
      <c r="D939" s="138"/>
      <c r="E939" s="138"/>
      <c r="F939" s="138"/>
      <c r="G939" s="138"/>
      <c r="H939" s="136"/>
      <c r="I939" s="136"/>
      <c r="J939" s="138"/>
    </row>
    <row r="940" spans="1:10 16384:16384" s="157" customFormat="1" x14ac:dyDescent="0.25">
      <c r="A940" s="136"/>
      <c r="B940" s="137"/>
      <c r="C940" s="138"/>
      <c r="D940" s="138"/>
      <c r="E940" s="138"/>
      <c r="F940" s="138"/>
      <c r="G940" s="138"/>
      <c r="H940" s="136"/>
      <c r="I940" s="136"/>
      <c r="J940" s="138"/>
    </row>
    <row r="941" spans="1:10 16384:16384" x14ac:dyDescent="0.25">
      <c r="A941" s="206"/>
      <c r="B941" s="135"/>
      <c r="C941" s="30"/>
      <c r="D941" s="30"/>
      <c r="E941" s="30"/>
      <c r="F941" s="30"/>
      <c r="G941" s="30"/>
    </row>
    <row r="942" spans="1:10 16384:16384" x14ac:dyDescent="0.25">
      <c r="A942" s="206"/>
      <c r="B942" s="135"/>
      <c r="C942" s="30"/>
      <c r="D942" s="30"/>
      <c r="E942" s="165"/>
      <c r="F942" s="165"/>
      <c r="G942" s="165"/>
    </row>
    <row r="943" spans="1:10 16384:16384" x14ac:dyDescent="0.25">
      <c r="A943" s="206"/>
      <c r="B943" s="135"/>
      <c r="C943" s="30"/>
      <c r="D943" s="30"/>
      <c r="E943" s="165"/>
      <c r="F943" s="165"/>
      <c r="G943" s="165"/>
    </row>
    <row r="944" spans="1:10 16384:16384" x14ac:dyDescent="0.25">
      <c r="A944" s="206"/>
      <c r="B944" s="135"/>
      <c r="C944" s="30"/>
      <c r="D944" s="30"/>
      <c r="E944" s="165"/>
      <c r="F944" s="165"/>
      <c r="G944" s="165"/>
    </row>
    <row r="945" spans="1:10" x14ac:dyDescent="0.25">
      <c r="A945" s="136"/>
      <c r="B945" s="137"/>
      <c r="C945" s="138"/>
      <c r="D945" s="138"/>
      <c r="E945" s="138"/>
      <c r="F945" s="138"/>
      <c r="G945" s="138"/>
      <c r="H945" s="136"/>
      <c r="I945" s="136"/>
      <c r="J945" s="138"/>
    </row>
    <row r="946" spans="1:10" x14ac:dyDescent="0.25">
      <c r="A946" s="223"/>
      <c r="B946" s="135"/>
      <c r="C946" s="30"/>
      <c r="D946" s="30"/>
      <c r="E946" s="165"/>
      <c r="F946" s="30"/>
      <c r="G946" s="30"/>
    </row>
    <row r="947" spans="1:10" x14ac:dyDescent="0.25">
      <c r="A947" s="206"/>
      <c r="B947" s="135"/>
      <c r="C947" s="30"/>
      <c r="D947" s="30"/>
      <c r="E947" s="165"/>
      <c r="F947" s="30"/>
      <c r="G947" s="165"/>
    </row>
    <row r="948" spans="1:10" x14ac:dyDescent="0.25">
      <c r="A948" s="206"/>
      <c r="B948" s="135"/>
      <c r="C948" s="30"/>
      <c r="D948" s="30"/>
      <c r="E948" s="165"/>
      <c r="F948" s="165"/>
      <c r="G948" s="165"/>
    </row>
    <row r="949" spans="1:10" x14ac:dyDescent="0.25">
      <c r="A949" s="140"/>
      <c r="B949" s="137"/>
      <c r="C949" s="138"/>
      <c r="D949" s="138"/>
      <c r="E949" s="138"/>
      <c r="F949" s="138"/>
      <c r="G949" s="138"/>
      <c r="H949" s="136"/>
      <c r="I949" s="136"/>
      <c r="J949" s="138"/>
    </row>
    <row r="950" spans="1:10" x14ac:dyDescent="0.25">
      <c r="A950" s="223"/>
      <c r="B950" s="135"/>
      <c r="C950" s="30"/>
      <c r="D950" s="30"/>
      <c r="E950" s="30"/>
      <c r="F950" s="30"/>
      <c r="G950" s="30"/>
    </row>
    <row r="951" spans="1:10" x14ac:dyDescent="0.25">
      <c r="A951" s="223"/>
      <c r="B951" s="135"/>
      <c r="C951" s="30"/>
      <c r="D951" s="30"/>
      <c r="E951" s="30"/>
      <c r="F951" s="30"/>
      <c r="G951" s="30"/>
    </row>
    <row r="952" spans="1:10" x14ac:dyDescent="0.25">
      <c r="A952" s="223"/>
      <c r="B952" s="135"/>
      <c r="C952" s="30"/>
      <c r="D952" s="30"/>
      <c r="E952" s="165"/>
      <c r="F952" s="30"/>
      <c r="G952" s="165"/>
    </row>
    <row r="953" spans="1:10" x14ac:dyDescent="0.25">
      <c r="A953" s="223"/>
      <c r="B953" s="135"/>
      <c r="C953" s="30"/>
      <c r="D953" s="30"/>
      <c r="E953" s="165"/>
      <c r="F953" s="165"/>
      <c r="G953" s="165"/>
    </row>
    <row r="954" spans="1:10" x14ac:dyDescent="0.25">
      <c r="A954" s="223"/>
      <c r="B954" s="135"/>
      <c r="C954" s="30"/>
      <c r="D954" s="30"/>
      <c r="E954" s="30"/>
      <c r="F954" s="30"/>
      <c r="G954" s="165"/>
    </row>
    <row r="955" spans="1:10" x14ac:dyDescent="0.25">
      <c r="A955" s="223"/>
      <c r="B955" s="135"/>
      <c r="C955" s="165"/>
      <c r="D955" s="30"/>
      <c r="E955" s="165"/>
      <c r="F955" s="165"/>
      <c r="G955" s="165"/>
    </row>
    <row r="956" spans="1:10" x14ac:dyDescent="0.25">
      <c r="A956" s="136"/>
      <c r="B956" s="137"/>
      <c r="C956" s="138"/>
      <c r="D956" s="138"/>
      <c r="E956" s="138"/>
      <c r="F956" s="138"/>
      <c r="G956" s="138"/>
      <c r="H956" s="136"/>
      <c r="I956" s="136"/>
      <c r="J956" s="138"/>
    </row>
    <row r="957" spans="1:10" x14ac:dyDescent="0.25">
      <c r="A957" s="223"/>
      <c r="B957" s="135"/>
      <c r="D957" s="30"/>
      <c r="E957" s="4"/>
      <c r="F957" s="30"/>
      <c r="G957" s="4"/>
    </row>
    <row r="958" spans="1:10" s="157" customFormat="1" x14ac:dyDescent="0.25">
      <c r="A958" s="136"/>
      <c r="B958" s="137"/>
      <c r="C958" s="138"/>
      <c r="D958" s="138"/>
      <c r="E958" s="138"/>
      <c r="F958" s="138"/>
      <c r="G958" s="138"/>
      <c r="H958" s="136"/>
      <c r="I958" s="136"/>
      <c r="J958" s="138"/>
    </row>
    <row r="959" spans="1:10" x14ac:dyDescent="0.25">
      <c r="A959" s="223"/>
      <c r="B959" s="135"/>
      <c r="C959" s="30"/>
      <c r="D959" s="30"/>
      <c r="E959" s="4"/>
      <c r="F959" s="30"/>
      <c r="G959" s="30"/>
    </row>
    <row r="960" spans="1:10" s="157" customFormat="1" x14ac:dyDescent="0.25">
      <c r="A960" s="136"/>
      <c r="B960" s="137"/>
      <c r="C960" s="138"/>
      <c r="D960" s="138"/>
      <c r="E960" s="138"/>
      <c r="F960" s="138"/>
      <c r="G960" s="138"/>
      <c r="H960" s="136"/>
      <c r="I960" s="136"/>
      <c r="J960" s="138"/>
    </row>
    <row r="961" spans="1:10" x14ac:dyDescent="0.25">
      <c r="A961" s="223"/>
      <c r="B961" s="135"/>
      <c r="C961" s="165"/>
      <c r="D961" s="165"/>
      <c r="E961" s="165"/>
      <c r="F961" s="165"/>
      <c r="G961" s="165"/>
    </row>
    <row r="962" spans="1:10" x14ac:dyDescent="0.25">
      <c r="A962" s="223"/>
      <c r="B962" s="135"/>
      <c r="C962" s="165"/>
      <c r="D962" s="165"/>
      <c r="E962" s="165"/>
      <c r="F962" s="165"/>
      <c r="G962" s="165"/>
      <c r="H962" s="164"/>
      <c r="I962" s="164"/>
      <c r="J962" s="165"/>
    </row>
    <row r="963" spans="1:10" x14ac:dyDescent="0.25">
      <c r="A963" s="225"/>
      <c r="B963" s="135"/>
      <c r="C963" s="30"/>
      <c r="D963" s="30"/>
      <c r="E963" s="30"/>
      <c r="F963" s="30"/>
      <c r="G963" s="165"/>
    </row>
    <row r="964" spans="1:10" x14ac:dyDescent="0.25">
      <c r="A964" s="225"/>
      <c r="B964" s="135"/>
      <c r="C964" s="30"/>
      <c r="D964" s="30"/>
      <c r="E964" s="30"/>
      <c r="F964" s="30"/>
      <c r="G964" s="165"/>
    </row>
    <row r="965" spans="1:10" s="157" customFormat="1" x14ac:dyDescent="0.25">
      <c r="A965" s="136"/>
      <c r="B965" s="137"/>
      <c r="C965" s="138"/>
      <c r="D965" s="138"/>
      <c r="E965" s="138"/>
      <c r="F965" s="138"/>
      <c r="G965" s="138"/>
      <c r="H965" s="136"/>
      <c r="I965" s="136"/>
      <c r="J965" s="138"/>
    </row>
    <row r="966" spans="1:10" x14ac:dyDescent="0.25">
      <c r="A966" s="225"/>
      <c r="B966" s="135"/>
      <c r="C966" s="30"/>
      <c r="D966" s="30"/>
      <c r="E966" s="165"/>
      <c r="F966" s="30"/>
      <c r="G966" s="165"/>
    </row>
    <row r="967" spans="1:10" x14ac:dyDescent="0.25">
      <c r="A967" s="136"/>
      <c r="B967" s="137"/>
      <c r="C967" s="138"/>
      <c r="D967" s="138"/>
      <c r="E967" s="138"/>
      <c r="F967" s="138"/>
      <c r="G967" s="138"/>
      <c r="H967" s="136"/>
      <c r="I967" s="136"/>
      <c r="J967" s="138"/>
    </row>
    <row r="968" spans="1:10" x14ac:dyDescent="0.25">
      <c r="A968" s="225"/>
      <c r="B968" s="135"/>
      <c r="D968" s="30"/>
      <c r="E968" s="4"/>
      <c r="F968" s="30"/>
      <c r="G968" s="4"/>
    </row>
    <row r="969" spans="1:10" x14ac:dyDescent="0.25">
      <c r="A969" s="136"/>
      <c r="B969" s="137"/>
      <c r="C969" s="138"/>
      <c r="D969" s="138"/>
      <c r="E969" s="138"/>
      <c r="F969" s="138"/>
      <c r="G969" s="138"/>
      <c r="H969" s="136"/>
      <c r="I969" s="136"/>
      <c r="J969" s="138"/>
    </row>
    <row r="970" spans="1:10" x14ac:dyDescent="0.25">
      <c r="A970" s="225"/>
      <c r="B970" s="135"/>
      <c r="C970" s="30"/>
      <c r="D970" s="30"/>
      <c r="E970" s="4"/>
      <c r="F970" s="165"/>
      <c r="G970" s="4"/>
    </row>
    <row r="971" spans="1:10" x14ac:dyDescent="0.25">
      <c r="A971" s="136"/>
      <c r="B971" s="137"/>
      <c r="C971" s="138"/>
      <c r="D971" s="138"/>
      <c r="E971" s="138"/>
      <c r="F971" s="138"/>
      <c r="G971" s="138"/>
      <c r="H971" s="136"/>
      <c r="I971" s="136"/>
      <c r="J971" s="138"/>
    </row>
    <row r="972" spans="1:10" x14ac:dyDescent="0.25">
      <c r="A972" s="225"/>
      <c r="B972" s="135"/>
      <c r="C972" s="30"/>
      <c r="D972" s="30"/>
      <c r="E972" s="30"/>
      <c r="F972" s="30"/>
      <c r="G972" s="30"/>
    </row>
    <row r="973" spans="1:10" x14ac:dyDescent="0.25">
      <c r="A973" s="225"/>
      <c r="B973" s="135"/>
      <c r="D973" s="30"/>
      <c r="E973" s="30"/>
      <c r="F973" s="30"/>
      <c r="G973" s="30"/>
    </row>
    <row r="974" spans="1:10" x14ac:dyDescent="0.25">
      <c r="A974" s="225"/>
      <c r="B974" s="135"/>
      <c r="C974" s="30"/>
      <c r="D974" s="30"/>
      <c r="E974" s="30"/>
      <c r="F974" s="30"/>
      <c r="G974" s="30"/>
    </row>
    <row r="975" spans="1:10" x14ac:dyDescent="0.25">
      <c r="A975" s="225"/>
      <c r="B975" s="135"/>
      <c r="C975" s="30"/>
      <c r="D975" s="30"/>
      <c r="E975" s="30"/>
      <c r="F975" s="30"/>
      <c r="G975" s="30"/>
    </row>
    <row r="976" spans="1:10" x14ac:dyDescent="0.25">
      <c r="A976" s="225"/>
      <c r="B976" s="135"/>
      <c r="C976" s="30"/>
      <c r="D976" s="30"/>
      <c r="E976" s="30"/>
      <c r="F976" s="30"/>
      <c r="G976" s="30"/>
    </row>
    <row r="977" spans="1:10" s="230" customFormat="1" x14ac:dyDescent="0.25">
      <c r="A977" s="226"/>
      <c r="B977" s="227"/>
      <c r="C977" s="228"/>
      <c r="D977" s="228"/>
      <c r="E977" s="228"/>
      <c r="F977" s="228"/>
      <c r="G977" s="228"/>
      <c r="H977" s="229"/>
      <c r="I977" s="229"/>
      <c r="J977" s="228"/>
    </row>
    <row r="978" spans="1:10" x14ac:dyDescent="0.25">
      <c r="A978" s="225"/>
      <c r="B978" s="135"/>
      <c r="C978" s="30"/>
      <c r="D978" s="30"/>
      <c r="E978" s="165"/>
      <c r="F978" s="30"/>
      <c r="G978" s="30"/>
    </row>
    <row r="979" spans="1:10" x14ac:dyDescent="0.25">
      <c r="A979" s="225"/>
      <c r="B979" s="135"/>
      <c r="C979" s="30"/>
      <c r="D979" s="30"/>
      <c r="E979" s="30"/>
      <c r="F979" s="30"/>
      <c r="G979" s="30"/>
    </row>
    <row r="980" spans="1:10" x14ac:dyDescent="0.25">
      <c r="A980" s="225"/>
      <c r="B980" s="135"/>
      <c r="C980" s="30"/>
      <c r="D980" s="30"/>
      <c r="E980" s="165"/>
      <c r="F980" s="30"/>
      <c r="G980" s="30"/>
    </row>
    <row r="981" spans="1:10" x14ac:dyDescent="0.25">
      <c r="A981" s="136"/>
      <c r="B981" s="137"/>
      <c r="C981" s="138"/>
      <c r="D981" s="138"/>
      <c r="E981" s="138"/>
      <c r="F981" s="138"/>
      <c r="G981" s="138"/>
      <c r="H981" s="136"/>
      <c r="I981" s="136"/>
      <c r="J981" s="138"/>
    </row>
    <row r="982" spans="1:10" x14ac:dyDescent="0.25">
      <c r="A982" s="225"/>
      <c r="B982" s="135"/>
      <c r="D982" s="30"/>
      <c r="E982" s="30"/>
      <c r="F982" s="30"/>
      <c r="G982" s="30"/>
    </row>
    <row r="983" spans="1:10" x14ac:dyDescent="0.25">
      <c r="A983" s="140"/>
      <c r="B983" s="137"/>
      <c r="C983" s="138"/>
      <c r="D983" s="138"/>
      <c r="E983" s="138"/>
      <c r="F983" s="138"/>
      <c r="G983" s="138"/>
      <c r="H983" s="136"/>
      <c r="I983" s="136"/>
      <c r="J983" s="138"/>
    </row>
    <row r="984" spans="1:10" x14ac:dyDescent="0.25">
      <c r="A984" s="225"/>
      <c r="B984" s="135"/>
      <c r="C984" s="30"/>
      <c r="D984" s="30"/>
      <c r="E984" s="165"/>
      <c r="F984" s="30"/>
      <c r="G984" s="165"/>
    </row>
    <row r="985" spans="1:10" x14ac:dyDescent="0.25">
      <c r="A985" s="225"/>
      <c r="B985" s="135"/>
      <c r="C985" s="30"/>
      <c r="D985" s="30"/>
      <c r="E985" s="165"/>
      <c r="F985" s="30"/>
      <c r="G985" s="165"/>
    </row>
    <row r="986" spans="1:10" x14ac:dyDescent="0.25">
      <c r="A986" s="140"/>
      <c r="B986" s="137"/>
      <c r="C986" s="138"/>
      <c r="D986" s="138"/>
      <c r="E986" s="138"/>
      <c r="F986" s="138"/>
      <c r="G986" s="138"/>
      <c r="H986" s="136"/>
      <c r="I986" s="136"/>
      <c r="J986" s="138"/>
    </row>
    <row r="987" spans="1:10" x14ac:dyDescent="0.25">
      <c r="A987" s="225"/>
      <c r="B987" s="135"/>
      <c r="D987" s="30"/>
      <c r="E987" s="4"/>
      <c r="F987" s="30"/>
      <c r="G987" s="30"/>
    </row>
    <row r="988" spans="1:10" x14ac:dyDescent="0.25">
      <c r="A988" s="225"/>
      <c r="B988" s="135"/>
      <c r="C988" s="30"/>
      <c r="D988" s="30"/>
      <c r="E988" s="30"/>
      <c r="F988" s="30"/>
      <c r="G988" s="30"/>
    </row>
    <row r="989" spans="1:10" x14ac:dyDescent="0.25">
      <c r="A989" s="136"/>
      <c r="B989" s="137"/>
      <c r="C989" s="138"/>
      <c r="D989" s="138"/>
      <c r="E989" s="138"/>
      <c r="F989" s="138"/>
      <c r="G989" s="138"/>
      <c r="H989" s="136"/>
      <c r="I989" s="136"/>
      <c r="J989" s="138"/>
    </row>
    <row r="990" spans="1:10" x14ac:dyDescent="0.25">
      <c r="A990" s="225"/>
      <c r="B990" s="135"/>
      <c r="C990" s="30"/>
      <c r="D990" s="30"/>
      <c r="E990" s="30"/>
      <c r="F990" s="30"/>
      <c r="G990" s="30"/>
    </row>
    <row r="991" spans="1:10" x14ac:dyDescent="0.25">
      <c r="A991" s="225"/>
      <c r="B991" s="135"/>
      <c r="C991" s="30"/>
      <c r="D991" s="30"/>
      <c r="E991" s="30"/>
      <c r="F991" s="30"/>
      <c r="G991" s="30"/>
    </row>
    <row r="992" spans="1:10" x14ac:dyDescent="0.25">
      <c r="A992" s="136"/>
      <c r="B992" s="137"/>
      <c r="C992" s="138"/>
      <c r="D992" s="138"/>
      <c r="E992" s="138"/>
      <c r="F992" s="138"/>
      <c r="G992" s="138"/>
      <c r="H992" s="136"/>
      <c r="I992" s="136"/>
      <c r="J992" s="138"/>
    </row>
    <row r="993" spans="1:10" x14ac:dyDescent="0.25">
      <c r="A993" s="225"/>
      <c r="B993" s="135"/>
      <c r="D993" s="30"/>
      <c r="E993" s="30"/>
      <c r="F993" s="30"/>
      <c r="G993" s="30"/>
    </row>
    <row r="994" spans="1:10" x14ac:dyDescent="0.25">
      <c r="A994" s="136"/>
      <c r="B994" s="137"/>
      <c r="C994" s="138"/>
      <c r="D994" s="138"/>
      <c r="E994" s="138"/>
      <c r="F994" s="138"/>
      <c r="G994" s="138"/>
      <c r="H994" s="136"/>
      <c r="I994" s="136"/>
      <c r="J994" s="138"/>
    </row>
    <row r="995" spans="1:10" x14ac:dyDescent="0.25">
      <c r="A995" s="225"/>
      <c r="B995" s="135"/>
      <c r="C995" s="30"/>
      <c r="D995" s="30"/>
      <c r="E995" s="30"/>
      <c r="F995" s="30"/>
      <c r="G995" s="30"/>
    </row>
    <row r="996" spans="1:10" x14ac:dyDescent="0.25">
      <c r="A996" s="140"/>
      <c r="B996" s="137"/>
      <c r="C996" s="138"/>
      <c r="D996" s="138"/>
      <c r="E996" s="138"/>
      <c r="F996" s="138"/>
      <c r="G996" s="138"/>
      <c r="H996" s="136"/>
      <c r="I996" s="136"/>
      <c r="J996" s="138"/>
    </row>
    <row r="997" spans="1:10" x14ac:dyDescent="0.25">
      <c r="A997" s="225"/>
      <c r="B997" s="135"/>
      <c r="C997" s="30"/>
      <c r="D997" s="30"/>
      <c r="E997" s="165"/>
      <c r="F997" s="165"/>
      <c r="G997" s="165"/>
      <c r="H997" s="164"/>
    </row>
    <row r="998" spans="1:10" x14ac:dyDescent="0.25">
      <c r="A998" s="225"/>
      <c r="B998" s="135"/>
      <c r="C998" s="30"/>
      <c r="D998" s="30"/>
      <c r="E998" s="165"/>
      <c r="F998" s="165"/>
      <c r="G998" s="165"/>
      <c r="H998" s="164"/>
    </row>
    <row r="999" spans="1:10" s="2" customFormat="1" x14ac:dyDescent="0.25">
      <c r="A999" s="231"/>
      <c r="B999" s="122"/>
      <c r="C999" s="4"/>
      <c r="D999" s="4"/>
      <c r="E999" s="4"/>
      <c r="F999" s="4"/>
      <c r="G999" s="4"/>
      <c r="H999" s="164"/>
      <c r="I999" s="4"/>
      <c r="J999" s="4"/>
    </row>
    <row r="1000" spans="1:10" x14ac:dyDescent="0.25">
      <c r="B1000" s="135"/>
      <c r="C1000" s="30"/>
      <c r="D1000" s="30"/>
      <c r="E1000" s="30"/>
      <c r="F1000" s="30"/>
      <c r="G1000" s="30"/>
    </row>
    <row r="1001" spans="1:10" x14ac:dyDescent="0.25">
      <c r="B1001" s="135"/>
      <c r="C1001" s="30"/>
      <c r="D1001" s="30"/>
      <c r="E1001" s="30"/>
      <c r="F1001" s="30"/>
      <c r="G1001" s="30"/>
    </row>
    <row r="1002" spans="1:10" x14ac:dyDescent="0.25">
      <c r="B1002" s="135"/>
      <c r="C1002" s="30"/>
      <c r="D1002" s="30"/>
      <c r="E1002" s="30"/>
      <c r="F1002" s="30"/>
      <c r="G1002" s="30"/>
    </row>
    <row r="1003" spans="1:10" x14ac:dyDescent="0.25">
      <c r="B1003" s="135"/>
      <c r="C1003" s="30"/>
      <c r="D1003" s="30"/>
      <c r="E1003" s="30"/>
      <c r="F1003" s="30"/>
      <c r="G1003" s="30"/>
    </row>
    <row r="1004" spans="1:10" x14ac:dyDescent="0.25">
      <c r="B1004" s="135"/>
      <c r="C1004" s="30"/>
      <c r="D1004" s="30"/>
      <c r="E1004" s="30"/>
      <c r="F1004" s="30"/>
      <c r="G1004" s="30"/>
    </row>
    <row r="1005" spans="1:10" x14ac:dyDescent="0.25">
      <c r="B1005" s="135"/>
      <c r="C1005" s="30"/>
      <c r="D1005" s="30"/>
      <c r="E1005" s="30"/>
      <c r="F1005" s="30"/>
      <c r="G1005" s="30"/>
    </row>
    <row r="1006" spans="1:10" x14ac:dyDescent="0.25">
      <c r="B1006" s="135"/>
      <c r="C1006" s="30"/>
      <c r="D1006" s="30"/>
      <c r="E1006" s="30"/>
      <c r="F1006" s="30"/>
      <c r="G1006" s="30"/>
    </row>
    <row r="1007" spans="1:10" x14ac:dyDescent="0.25">
      <c r="B1007" s="135"/>
      <c r="C1007" s="30"/>
      <c r="D1007" s="30"/>
      <c r="E1007" s="30"/>
      <c r="F1007" s="30"/>
      <c r="G1007" s="30"/>
    </row>
    <row r="1008" spans="1:10" x14ac:dyDescent="0.25">
      <c r="B1008" s="135"/>
      <c r="C1008" s="30"/>
      <c r="D1008" s="30"/>
      <c r="E1008" s="30"/>
      <c r="F1008" s="30"/>
      <c r="G1008" s="30"/>
    </row>
    <row r="1009" spans="2:7" x14ac:dyDescent="0.25">
      <c r="B1009" s="135"/>
      <c r="C1009" s="30"/>
      <c r="D1009" s="30"/>
      <c r="E1009" s="30"/>
      <c r="F1009" s="30"/>
      <c r="G1009" s="30"/>
    </row>
    <row r="1010" spans="2:7" x14ac:dyDescent="0.25">
      <c r="B1010" s="135"/>
      <c r="C1010" s="30"/>
      <c r="D1010" s="30"/>
      <c r="E1010" s="30"/>
      <c r="F1010" s="30"/>
      <c r="G1010" s="30"/>
    </row>
    <row r="1011" spans="2:7" x14ac:dyDescent="0.25">
      <c r="B1011" s="135"/>
      <c r="C1011" s="30"/>
      <c r="D1011" s="30"/>
      <c r="E1011" s="30"/>
      <c r="F1011" s="30"/>
      <c r="G1011" s="30"/>
    </row>
    <row r="1012" spans="2:7" x14ac:dyDescent="0.25">
      <c r="B1012" s="135"/>
      <c r="C1012" s="30"/>
      <c r="D1012" s="30"/>
      <c r="E1012" s="30"/>
      <c r="F1012" s="30"/>
      <c r="G1012" s="30"/>
    </row>
    <row r="1013" spans="2:7" x14ac:dyDescent="0.25">
      <c r="B1013" s="135"/>
      <c r="C1013" s="30"/>
      <c r="D1013" s="30"/>
      <c r="E1013" s="30"/>
      <c r="F1013" s="30"/>
      <c r="G1013" s="30"/>
    </row>
    <row r="1014" spans="2:7" x14ac:dyDescent="0.25">
      <c r="B1014" s="135"/>
      <c r="C1014" s="30"/>
      <c r="D1014" s="30"/>
      <c r="E1014" s="30"/>
      <c r="F1014" s="30"/>
      <c r="G1014" s="30"/>
    </row>
    <row r="1015" spans="2:7" x14ac:dyDescent="0.25">
      <c r="B1015" s="135"/>
      <c r="C1015" s="30"/>
      <c r="D1015" s="30"/>
      <c r="E1015" s="30"/>
      <c r="F1015" s="30"/>
      <c r="G1015" s="30"/>
    </row>
    <row r="1016" spans="2:7" x14ac:dyDescent="0.25">
      <c r="B1016" s="135"/>
      <c r="C1016" s="30"/>
      <c r="D1016" s="30"/>
      <c r="E1016" s="30"/>
      <c r="F1016" s="30"/>
      <c r="G1016" s="30"/>
    </row>
    <row r="1017" spans="2:7" x14ac:dyDescent="0.25">
      <c r="B1017" s="135"/>
      <c r="C1017" s="30"/>
      <c r="D1017" s="30"/>
      <c r="E1017" s="30"/>
      <c r="F1017" s="30"/>
      <c r="G1017" s="30"/>
    </row>
    <row r="1018" spans="2:7" x14ac:dyDescent="0.25">
      <c r="B1018" s="135"/>
      <c r="C1018" s="30"/>
      <c r="D1018" s="30"/>
      <c r="E1018" s="30"/>
      <c r="F1018" s="30"/>
      <c r="G1018" s="30"/>
    </row>
    <row r="1019" spans="2:7" x14ac:dyDescent="0.25">
      <c r="B1019" s="135"/>
      <c r="C1019" s="30"/>
      <c r="D1019" s="30"/>
      <c r="E1019" s="30"/>
      <c r="F1019" s="30"/>
      <c r="G1019" s="30"/>
    </row>
    <row r="1020" spans="2:7" x14ac:dyDescent="0.25">
      <c r="B1020" s="135"/>
      <c r="C1020" s="30"/>
      <c r="D1020" s="30"/>
      <c r="E1020" s="30"/>
      <c r="F1020" s="30"/>
      <c r="G1020" s="30"/>
    </row>
    <row r="1021" spans="2:7" x14ac:dyDescent="0.25">
      <c r="B1021" s="135"/>
      <c r="C1021" s="30"/>
      <c r="D1021" s="30"/>
      <c r="E1021" s="30"/>
      <c r="F1021" s="30"/>
      <c r="G1021" s="30"/>
    </row>
    <row r="1022" spans="2:7" x14ac:dyDescent="0.25">
      <c r="B1022" s="135"/>
      <c r="C1022" s="30"/>
      <c r="D1022" s="30"/>
      <c r="E1022" s="30"/>
      <c r="F1022" s="30"/>
      <c r="G1022" s="30"/>
    </row>
    <row r="1023" spans="2:7" x14ac:dyDescent="0.25">
      <c r="B1023" s="135"/>
      <c r="C1023" s="30"/>
      <c r="D1023" s="30"/>
      <c r="E1023" s="30"/>
      <c r="F1023" s="30"/>
      <c r="G1023" s="30"/>
    </row>
    <row r="1024" spans="2:7" x14ac:dyDescent="0.25">
      <c r="B1024" s="135"/>
      <c r="C1024" s="30"/>
      <c r="D1024" s="30"/>
      <c r="E1024" s="30"/>
      <c r="F1024" s="30"/>
      <c r="G1024" s="30"/>
    </row>
    <row r="1025" spans="2:7" x14ac:dyDescent="0.25">
      <c r="B1025" s="135"/>
      <c r="C1025" s="30"/>
      <c r="D1025" s="30"/>
      <c r="E1025" s="30"/>
      <c r="F1025" s="30"/>
      <c r="G1025" s="30"/>
    </row>
    <row r="1026" spans="2:7" x14ac:dyDescent="0.25">
      <c r="B1026" s="135"/>
      <c r="C1026" s="30"/>
      <c r="D1026" s="30"/>
      <c r="E1026" s="30"/>
      <c r="F1026" s="30"/>
      <c r="G1026" s="30"/>
    </row>
    <row r="1027" spans="2:7" x14ac:dyDescent="0.25">
      <c r="B1027" s="135"/>
      <c r="C1027" s="30"/>
      <c r="D1027" s="30"/>
      <c r="E1027" s="30"/>
      <c r="F1027" s="30"/>
      <c r="G1027" s="30"/>
    </row>
    <row r="1028" spans="2:7" x14ac:dyDescent="0.25">
      <c r="B1028" s="135"/>
      <c r="C1028" s="30"/>
      <c r="D1028" s="30"/>
      <c r="E1028" s="30"/>
      <c r="F1028" s="30"/>
      <c r="G1028" s="30"/>
    </row>
    <row r="1029" spans="2:7" x14ac:dyDescent="0.25">
      <c r="B1029" s="135"/>
      <c r="C1029" s="30"/>
      <c r="D1029" s="30"/>
      <c r="E1029" s="30"/>
      <c r="F1029" s="30"/>
      <c r="G1029" s="30"/>
    </row>
    <row r="1030" spans="2:7" x14ac:dyDescent="0.25">
      <c r="B1030" s="135"/>
      <c r="C1030" s="30"/>
      <c r="D1030" s="30"/>
      <c r="E1030" s="30"/>
      <c r="F1030" s="30"/>
      <c r="G1030" s="30"/>
    </row>
    <row r="1031" spans="2:7" x14ac:dyDescent="0.25">
      <c r="B1031" s="135"/>
      <c r="C1031" s="30"/>
      <c r="D1031" s="30"/>
      <c r="E1031" s="30"/>
      <c r="F1031" s="30"/>
      <c r="G1031" s="30"/>
    </row>
    <row r="1032" spans="2:7" x14ac:dyDescent="0.25">
      <c r="B1032" s="135"/>
      <c r="C1032" s="30"/>
      <c r="D1032" s="30"/>
      <c r="E1032" s="30"/>
      <c r="F1032" s="30"/>
      <c r="G1032" s="30"/>
    </row>
    <row r="1033" spans="2:7" x14ac:dyDescent="0.25">
      <c r="B1033" s="135"/>
      <c r="C1033" s="30"/>
      <c r="D1033" s="30"/>
      <c r="E1033" s="30"/>
      <c r="F1033" s="30"/>
      <c r="G1033" s="30"/>
    </row>
    <row r="1034" spans="2:7" x14ac:dyDescent="0.25">
      <c r="B1034" s="135"/>
      <c r="C1034" s="30"/>
      <c r="D1034" s="30"/>
      <c r="E1034" s="30"/>
      <c r="F1034" s="30"/>
      <c r="G1034" s="30"/>
    </row>
    <row r="1035" spans="2:7" x14ac:dyDescent="0.25">
      <c r="B1035" s="135"/>
      <c r="C1035" s="30"/>
      <c r="D1035" s="30"/>
      <c r="E1035" s="30"/>
      <c r="F1035" s="30"/>
      <c r="G1035" s="30"/>
    </row>
    <row r="1036" spans="2:7" x14ac:dyDescent="0.25">
      <c r="B1036" s="135"/>
      <c r="C1036" s="30"/>
      <c r="D1036" s="30"/>
      <c r="E1036" s="30"/>
      <c r="F1036" s="30"/>
      <c r="G1036" s="30"/>
    </row>
    <row r="1037" spans="2:7" x14ac:dyDescent="0.25">
      <c r="B1037" s="135"/>
      <c r="C1037" s="30"/>
      <c r="D1037" s="30"/>
      <c r="E1037" s="30"/>
      <c r="F1037" s="30"/>
      <c r="G1037" s="30"/>
    </row>
    <row r="1038" spans="2:7" x14ac:dyDescent="0.25">
      <c r="B1038" s="135"/>
      <c r="C1038" s="30"/>
      <c r="D1038" s="30"/>
      <c r="E1038" s="30"/>
      <c r="F1038" s="30"/>
      <c r="G1038" s="30"/>
    </row>
    <row r="1039" spans="2:7" x14ac:dyDescent="0.25">
      <c r="B1039" s="135"/>
      <c r="C1039" s="30"/>
      <c r="D1039" s="30"/>
      <c r="E1039" s="30"/>
      <c r="F1039" s="30"/>
      <c r="G1039" s="30"/>
    </row>
    <row r="1040" spans="2:7" x14ac:dyDescent="0.25">
      <c r="B1040" s="135"/>
      <c r="C1040" s="30"/>
      <c r="D1040" s="30"/>
      <c r="E1040" s="30"/>
      <c r="F1040" s="30"/>
      <c r="G1040" s="30"/>
    </row>
    <row r="1041" spans="2:7" x14ac:dyDescent="0.25">
      <c r="B1041" s="135"/>
      <c r="C1041" s="30"/>
      <c r="D1041" s="30"/>
      <c r="E1041" s="30"/>
      <c r="F1041" s="30"/>
      <c r="G1041" s="30"/>
    </row>
    <row r="1042" spans="2:7" x14ac:dyDescent="0.25">
      <c r="B1042" s="135"/>
      <c r="C1042" s="30"/>
      <c r="D1042" s="30"/>
      <c r="E1042" s="30"/>
      <c r="F1042" s="30"/>
      <c r="G1042" s="30"/>
    </row>
    <row r="1043" spans="2:7" x14ac:dyDescent="0.25">
      <c r="B1043" s="135"/>
      <c r="C1043" s="30"/>
      <c r="D1043" s="30"/>
      <c r="E1043" s="30"/>
      <c r="F1043" s="30"/>
      <c r="G1043" s="30"/>
    </row>
    <row r="1044" spans="2:7" x14ac:dyDescent="0.25">
      <c r="B1044" s="135"/>
      <c r="C1044" s="30"/>
      <c r="D1044" s="30"/>
      <c r="E1044" s="30"/>
      <c r="F1044" s="30"/>
      <c r="G1044" s="30"/>
    </row>
    <row r="1045" spans="2:7" x14ac:dyDescent="0.25">
      <c r="B1045" s="135"/>
      <c r="C1045" s="30"/>
      <c r="D1045" s="30"/>
      <c r="E1045" s="30"/>
      <c r="F1045" s="30"/>
      <c r="G1045" s="30"/>
    </row>
    <row r="1046" spans="2:7" x14ac:dyDescent="0.25">
      <c r="B1046" s="135"/>
      <c r="C1046" s="30"/>
      <c r="D1046" s="30"/>
      <c r="E1046" s="30"/>
      <c r="F1046" s="30"/>
      <c r="G1046" s="30"/>
    </row>
    <row r="1047" spans="2:7" x14ac:dyDescent="0.25">
      <c r="B1047" s="135"/>
      <c r="C1047" s="30"/>
      <c r="D1047" s="30"/>
      <c r="E1047" s="30"/>
      <c r="F1047" s="30"/>
      <c r="G1047" s="30"/>
    </row>
    <row r="1048" spans="2:7" x14ac:dyDescent="0.25">
      <c r="B1048" s="135"/>
      <c r="C1048" s="30"/>
      <c r="D1048" s="30"/>
      <c r="E1048" s="30"/>
      <c r="F1048" s="30"/>
      <c r="G1048" s="30"/>
    </row>
    <row r="1049" spans="2:7" x14ac:dyDescent="0.25">
      <c r="B1049" s="135"/>
      <c r="C1049" s="30"/>
      <c r="D1049" s="30"/>
      <c r="E1049" s="30"/>
      <c r="F1049" s="30"/>
      <c r="G1049" s="30"/>
    </row>
    <row r="1050" spans="2:7" x14ac:dyDescent="0.25">
      <c r="B1050" s="135"/>
      <c r="C1050" s="30"/>
      <c r="D1050" s="30"/>
      <c r="E1050" s="30"/>
      <c r="F1050" s="30"/>
      <c r="G1050" s="30"/>
    </row>
    <row r="1051" spans="2:7" x14ac:dyDescent="0.25">
      <c r="B1051" s="135"/>
      <c r="C1051" s="30"/>
      <c r="D1051" s="30"/>
      <c r="E1051" s="30"/>
      <c r="F1051" s="30"/>
      <c r="G1051" s="30"/>
    </row>
    <row r="1052" spans="2:7" x14ac:dyDescent="0.25">
      <c r="B1052" s="135"/>
      <c r="C1052" s="30"/>
      <c r="D1052" s="30"/>
      <c r="E1052" s="30"/>
      <c r="F1052" s="30"/>
      <c r="G1052" s="30"/>
    </row>
    <row r="1053" spans="2:7" x14ac:dyDescent="0.25">
      <c r="B1053" s="135"/>
      <c r="C1053" s="30"/>
      <c r="D1053" s="30"/>
      <c r="E1053" s="30"/>
      <c r="F1053" s="30"/>
      <c r="G1053" s="30"/>
    </row>
    <row r="1054" spans="2:7" x14ac:dyDescent="0.25">
      <c r="B1054" s="135"/>
      <c r="C1054" s="30"/>
      <c r="D1054" s="30"/>
      <c r="E1054" s="30"/>
      <c r="F1054" s="30"/>
      <c r="G1054" s="30"/>
    </row>
    <row r="1055" spans="2:7" x14ac:dyDescent="0.25">
      <c r="B1055" s="135"/>
      <c r="C1055" s="30"/>
      <c r="D1055" s="30"/>
      <c r="E1055" s="30"/>
      <c r="F1055" s="30"/>
      <c r="G1055" s="30"/>
    </row>
    <row r="1056" spans="2:7" x14ac:dyDescent="0.25">
      <c r="B1056" s="135"/>
      <c r="C1056" s="30"/>
      <c r="D1056" s="30"/>
      <c r="E1056" s="30"/>
      <c r="F1056" s="30"/>
      <c r="G1056" s="30"/>
    </row>
    <row r="1057" spans="2:7" x14ac:dyDescent="0.25">
      <c r="B1057" s="135"/>
      <c r="C1057" s="30"/>
      <c r="D1057" s="30"/>
      <c r="E1057" s="30"/>
      <c r="F1057" s="30"/>
      <c r="G1057" s="30"/>
    </row>
    <row r="1058" spans="2:7" x14ac:dyDescent="0.25">
      <c r="B1058" s="135"/>
      <c r="C1058" s="30"/>
      <c r="D1058" s="30"/>
      <c r="E1058" s="30"/>
      <c r="F1058" s="30"/>
      <c r="G1058" s="30"/>
    </row>
    <row r="1059" spans="2:7" x14ac:dyDescent="0.25">
      <c r="B1059" s="135"/>
      <c r="C1059" s="30"/>
      <c r="D1059" s="30"/>
      <c r="E1059" s="30"/>
      <c r="F1059" s="30"/>
      <c r="G1059" s="30"/>
    </row>
    <row r="1060" spans="2:7" x14ac:dyDescent="0.25">
      <c r="B1060" s="135"/>
      <c r="C1060" s="30"/>
      <c r="D1060" s="30"/>
      <c r="E1060" s="30"/>
      <c r="F1060" s="30"/>
      <c r="G1060" s="30"/>
    </row>
    <row r="1061" spans="2:7" x14ac:dyDescent="0.25">
      <c r="B1061" s="135"/>
      <c r="C1061" s="30"/>
      <c r="D1061" s="30"/>
      <c r="E1061" s="30"/>
      <c r="F1061" s="30"/>
      <c r="G1061" s="30"/>
    </row>
    <row r="1062" spans="2:7" x14ac:dyDescent="0.25">
      <c r="B1062" s="135"/>
      <c r="C1062" s="30"/>
      <c r="D1062" s="30"/>
      <c r="E1062" s="30"/>
      <c r="F1062" s="30"/>
      <c r="G1062" s="30"/>
    </row>
    <row r="1063" spans="2:7" x14ac:dyDescent="0.25">
      <c r="B1063" s="135"/>
      <c r="C1063" s="30"/>
      <c r="D1063" s="30"/>
      <c r="E1063" s="30"/>
      <c r="F1063" s="30"/>
      <c r="G1063" s="30"/>
    </row>
    <row r="1064" spans="2:7" x14ac:dyDescent="0.25">
      <c r="B1064" s="135"/>
      <c r="C1064" s="30"/>
      <c r="D1064" s="30"/>
      <c r="E1064" s="30"/>
      <c r="F1064" s="30"/>
      <c r="G1064" s="30"/>
    </row>
    <row r="1065" spans="2:7" x14ac:dyDescent="0.25">
      <c r="B1065" s="135"/>
      <c r="C1065" s="30"/>
      <c r="D1065" s="30"/>
      <c r="E1065" s="30"/>
      <c r="F1065" s="30"/>
      <c r="G1065" s="30"/>
    </row>
    <row r="1066" spans="2:7" x14ac:dyDescent="0.25">
      <c r="B1066" s="135"/>
      <c r="C1066" s="30"/>
      <c r="D1066" s="30"/>
      <c r="E1066" s="30"/>
      <c r="F1066" s="30"/>
      <c r="G1066" s="30"/>
    </row>
    <row r="1067" spans="2:7" x14ac:dyDescent="0.25">
      <c r="B1067" s="135"/>
      <c r="C1067" s="30"/>
      <c r="D1067" s="30"/>
      <c r="E1067" s="30"/>
      <c r="F1067" s="30"/>
      <c r="G1067" s="30"/>
    </row>
    <row r="1068" spans="2:7" x14ac:dyDescent="0.25">
      <c r="B1068" s="135"/>
      <c r="C1068" s="30"/>
      <c r="D1068" s="30"/>
      <c r="E1068" s="30"/>
      <c r="F1068" s="30"/>
      <c r="G1068" s="30"/>
    </row>
    <row r="1069" spans="2:7" x14ac:dyDescent="0.25">
      <c r="B1069" s="135"/>
      <c r="C1069" s="30"/>
      <c r="D1069" s="30"/>
      <c r="E1069" s="30"/>
      <c r="F1069" s="30"/>
      <c r="G1069" s="30"/>
    </row>
    <row r="1070" spans="2:7" x14ac:dyDescent="0.25">
      <c r="B1070" s="135"/>
      <c r="C1070" s="30"/>
      <c r="D1070" s="30"/>
      <c r="E1070" s="30"/>
      <c r="F1070" s="30"/>
      <c r="G1070" s="30"/>
    </row>
    <row r="1071" spans="2:7" x14ac:dyDescent="0.25">
      <c r="B1071" s="135"/>
      <c r="C1071" s="30"/>
      <c r="D1071" s="30"/>
      <c r="E1071" s="30"/>
      <c r="F1071" s="30"/>
      <c r="G1071" s="30"/>
    </row>
    <row r="1072" spans="2:7" x14ac:dyDescent="0.25">
      <c r="B1072" s="135"/>
      <c r="C1072" s="30"/>
      <c r="D1072" s="30"/>
      <c r="E1072" s="30"/>
      <c r="F1072" s="30"/>
      <c r="G1072" s="30"/>
    </row>
    <row r="1073" spans="2:7" x14ac:dyDescent="0.25">
      <c r="B1073" s="135"/>
      <c r="C1073" s="30"/>
      <c r="D1073" s="30"/>
      <c r="E1073" s="30"/>
      <c r="F1073" s="30"/>
      <c r="G1073" s="30"/>
    </row>
    <row r="1074" spans="2:7" x14ac:dyDescent="0.25">
      <c r="B1074" s="135"/>
      <c r="C1074" s="30"/>
      <c r="D1074" s="30"/>
      <c r="E1074" s="30"/>
      <c r="F1074" s="30"/>
      <c r="G1074" s="30"/>
    </row>
    <row r="1075" spans="2:7" x14ac:dyDescent="0.25">
      <c r="B1075" s="135"/>
      <c r="C1075" s="30"/>
      <c r="D1075" s="30"/>
      <c r="E1075" s="30"/>
      <c r="F1075" s="30"/>
      <c r="G1075" s="30"/>
    </row>
    <row r="1076" spans="2:7" x14ac:dyDescent="0.25">
      <c r="B1076" s="135"/>
      <c r="C1076" s="30"/>
      <c r="D1076" s="30"/>
      <c r="E1076" s="30"/>
      <c r="F1076" s="30"/>
      <c r="G1076" s="30"/>
    </row>
    <row r="1077" spans="2:7" x14ac:dyDescent="0.25">
      <c r="B1077" s="135"/>
      <c r="C1077" s="30"/>
      <c r="D1077" s="30"/>
      <c r="E1077" s="30"/>
      <c r="F1077" s="30"/>
      <c r="G1077" s="30"/>
    </row>
    <row r="1078" spans="2:7" x14ac:dyDescent="0.25">
      <c r="B1078" s="135"/>
      <c r="C1078" s="30"/>
      <c r="D1078" s="30"/>
      <c r="E1078" s="30"/>
      <c r="F1078" s="30"/>
      <c r="G1078" s="30"/>
    </row>
    <row r="1079" spans="2:7" x14ac:dyDescent="0.25">
      <c r="B1079" s="135"/>
      <c r="C1079" s="30"/>
      <c r="D1079" s="30"/>
      <c r="E1079" s="30"/>
      <c r="F1079" s="30"/>
      <c r="G1079" s="30"/>
    </row>
    <row r="1080" spans="2:7" x14ac:dyDescent="0.25">
      <c r="B1080" s="135"/>
      <c r="C1080" s="30"/>
      <c r="D1080" s="30"/>
      <c r="E1080" s="30"/>
      <c r="F1080" s="30"/>
      <c r="G1080" s="30"/>
    </row>
    <row r="1081" spans="2:7" x14ac:dyDescent="0.25">
      <c r="B1081" s="135"/>
      <c r="C1081" s="30"/>
      <c r="D1081" s="30"/>
      <c r="E1081" s="30"/>
      <c r="F1081" s="30"/>
      <c r="G1081" s="30"/>
    </row>
    <row r="1082" spans="2:7" x14ac:dyDescent="0.25">
      <c r="B1082" s="135"/>
      <c r="C1082" s="30"/>
      <c r="D1082" s="30"/>
      <c r="E1082" s="30"/>
      <c r="F1082" s="30"/>
      <c r="G1082" s="30"/>
    </row>
    <row r="1083" spans="2:7" x14ac:dyDescent="0.25">
      <c r="B1083" s="135"/>
      <c r="C1083" s="30"/>
      <c r="D1083" s="30"/>
      <c r="E1083" s="30"/>
      <c r="F1083" s="30"/>
      <c r="G1083" s="30"/>
    </row>
    <row r="1084" spans="2:7" x14ac:dyDescent="0.25">
      <c r="B1084" s="135"/>
      <c r="C1084" s="30"/>
      <c r="D1084" s="30"/>
      <c r="E1084" s="30"/>
      <c r="F1084" s="30"/>
      <c r="G1084" s="30"/>
    </row>
    <row r="1085" spans="2:7" x14ac:dyDescent="0.25">
      <c r="B1085" s="135"/>
      <c r="C1085" s="30"/>
      <c r="D1085" s="30"/>
      <c r="E1085" s="30"/>
      <c r="F1085" s="30"/>
      <c r="G1085" s="30"/>
    </row>
    <row r="1086" spans="2:7" x14ac:dyDescent="0.25">
      <c r="B1086" s="135"/>
      <c r="C1086" s="30"/>
      <c r="D1086" s="30"/>
      <c r="E1086" s="30"/>
      <c r="F1086" s="30"/>
      <c r="G1086" s="30"/>
    </row>
    <row r="1087" spans="2:7" x14ac:dyDescent="0.25">
      <c r="B1087" s="135"/>
      <c r="C1087" s="30"/>
      <c r="D1087" s="30"/>
      <c r="E1087" s="30"/>
      <c r="F1087" s="30"/>
      <c r="G1087" s="30"/>
    </row>
    <row r="1088" spans="2:7" x14ac:dyDescent="0.25">
      <c r="B1088" s="135"/>
      <c r="C1088" s="30"/>
      <c r="D1088" s="30"/>
      <c r="E1088" s="30"/>
      <c r="F1088" s="30"/>
      <c r="G1088" s="30"/>
    </row>
    <row r="1089" spans="2:7" x14ac:dyDescent="0.25">
      <c r="B1089" s="135"/>
      <c r="C1089" s="30"/>
      <c r="D1089" s="30"/>
      <c r="E1089" s="30"/>
      <c r="F1089" s="30"/>
      <c r="G1089" s="30"/>
    </row>
    <row r="1090" spans="2:7" x14ac:dyDescent="0.25">
      <c r="B1090" s="135"/>
      <c r="C1090" s="30"/>
      <c r="D1090" s="30"/>
      <c r="E1090" s="30"/>
      <c r="F1090" s="30"/>
      <c r="G1090" s="30"/>
    </row>
    <row r="1091" spans="2:7" x14ac:dyDescent="0.25">
      <c r="B1091" s="135"/>
      <c r="C1091" s="30"/>
      <c r="D1091" s="30"/>
      <c r="E1091" s="30"/>
      <c r="F1091" s="30"/>
      <c r="G1091" s="30"/>
    </row>
    <row r="1092" spans="2:7" x14ac:dyDescent="0.25">
      <c r="B1092" s="135"/>
      <c r="C1092" s="30"/>
      <c r="D1092" s="30"/>
      <c r="E1092" s="30"/>
      <c r="F1092" s="30"/>
      <c r="G1092" s="30"/>
    </row>
    <row r="1093" spans="2:7" x14ac:dyDescent="0.25">
      <c r="B1093" s="135"/>
      <c r="C1093" s="30"/>
      <c r="D1093" s="30"/>
      <c r="E1093" s="30"/>
      <c r="F1093" s="30"/>
      <c r="G1093" s="30"/>
    </row>
    <row r="1094" spans="2:7" x14ac:dyDescent="0.25">
      <c r="B1094" s="135"/>
      <c r="C1094" s="30"/>
      <c r="D1094" s="30"/>
      <c r="E1094" s="30"/>
      <c r="F1094" s="30"/>
      <c r="G1094" s="30"/>
    </row>
    <row r="1095" spans="2:7" x14ac:dyDescent="0.25">
      <c r="B1095" s="135"/>
      <c r="C1095" s="30"/>
      <c r="D1095" s="30"/>
      <c r="E1095" s="30"/>
      <c r="F1095" s="30"/>
      <c r="G1095" s="30"/>
    </row>
    <row r="1096" spans="2:7" x14ac:dyDescent="0.25">
      <c r="B1096" s="135"/>
      <c r="C1096" s="30"/>
      <c r="D1096" s="30"/>
      <c r="E1096" s="30"/>
      <c r="F1096" s="30"/>
      <c r="G1096" s="30"/>
    </row>
    <row r="1097" spans="2:7" x14ac:dyDescent="0.25">
      <c r="B1097" s="135"/>
      <c r="C1097" s="30"/>
      <c r="D1097" s="30"/>
      <c r="E1097" s="30"/>
      <c r="F1097" s="30"/>
      <c r="G1097" s="30"/>
    </row>
    <row r="1098" spans="2:7" x14ac:dyDescent="0.25">
      <c r="B1098" s="135"/>
      <c r="C1098" s="30"/>
      <c r="D1098" s="30"/>
      <c r="E1098" s="30"/>
      <c r="F1098" s="30"/>
      <c r="G1098" s="30"/>
    </row>
    <row r="1099" spans="2:7" x14ac:dyDescent="0.25">
      <c r="B1099" s="135"/>
      <c r="C1099" s="30"/>
      <c r="D1099" s="30"/>
      <c r="E1099" s="30"/>
      <c r="F1099" s="30"/>
      <c r="G1099" s="30"/>
    </row>
    <row r="1100" spans="2:7" x14ac:dyDescent="0.25">
      <c r="B1100" s="135"/>
      <c r="C1100" s="30"/>
      <c r="D1100" s="30"/>
      <c r="E1100" s="30"/>
      <c r="F1100" s="30"/>
      <c r="G1100" s="30"/>
    </row>
    <row r="1101" spans="2:7" x14ac:dyDescent="0.25">
      <c r="B1101" s="135"/>
      <c r="C1101" s="30"/>
      <c r="D1101" s="30"/>
      <c r="E1101" s="30"/>
      <c r="F1101" s="30"/>
      <c r="G1101" s="30"/>
    </row>
    <row r="1102" spans="2:7" x14ac:dyDescent="0.25">
      <c r="B1102" s="135"/>
      <c r="C1102" s="30"/>
      <c r="D1102" s="30"/>
      <c r="E1102" s="30"/>
      <c r="F1102" s="30"/>
      <c r="G1102" s="30"/>
    </row>
    <row r="1103" spans="2:7" x14ac:dyDescent="0.25">
      <c r="B1103" s="135"/>
      <c r="C1103" s="30"/>
      <c r="D1103" s="30"/>
      <c r="E1103" s="30"/>
      <c r="F1103" s="30"/>
      <c r="G1103" s="30"/>
    </row>
    <row r="1104" spans="2:7" x14ac:dyDescent="0.25">
      <c r="B1104" s="135"/>
      <c r="C1104" s="30"/>
      <c r="D1104" s="30"/>
      <c r="E1104" s="30"/>
      <c r="F1104" s="30"/>
      <c r="G1104" s="30"/>
    </row>
    <row r="1105" spans="2:7" x14ac:dyDescent="0.25">
      <c r="B1105" s="135"/>
      <c r="C1105" s="30"/>
      <c r="D1105" s="30"/>
      <c r="E1105" s="30"/>
      <c r="F1105" s="30"/>
      <c r="G1105" s="30"/>
    </row>
    <row r="1106" spans="2:7" x14ac:dyDescent="0.25">
      <c r="B1106" s="135"/>
      <c r="C1106" s="30"/>
      <c r="D1106" s="30"/>
      <c r="E1106" s="30"/>
      <c r="F1106" s="30"/>
      <c r="G1106" s="30"/>
    </row>
    <row r="1107" spans="2:7" x14ac:dyDescent="0.25">
      <c r="B1107" s="135"/>
      <c r="C1107" s="30"/>
      <c r="D1107" s="30"/>
      <c r="E1107" s="30"/>
      <c r="F1107" s="30"/>
      <c r="G1107" s="30"/>
    </row>
    <row r="1108" spans="2:7" x14ac:dyDescent="0.25">
      <c r="B1108" s="135"/>
      <c r="C1108" s="30"/>
      <c r="D1108" s="30"/>
      <c r="E1108" s="30"/>
      <c r="F1108" s="30"/>
      <c r="G1108" s="30"/>
    </row>
    <row r="1109" spans="2:7" x14ac:dyDescent="0.25">
      <c r="B1109" s="135"/>
      <c r="C1109" s="30"/>
      <c r="D1109" s="30"/>
      <c r="E1109" s="30"/>
      <c r="F1109" s="30"/>
      <c r="G1109" s="30"/>
    </row>
    <row r="1110" spans="2:7" x14ac:dyDescent="0.25">
      <c r="B1110" s="135"/>
      <c r="C1110" s="30"/>
      <c r="D1110" s="30"/>
      <c r="E1110" s="30"/>
      <c r="F1110" s="30"/>
      <c r="G1110" s="30"/>
    </row>
    <row r="1111" spans="2:7" x14ac:dyDescent="0.25">
      <c r="B1111" s="135"/>
      <c r="C1111" s="30"/>
      <c r="D1111" s="30"/>
      <c r="E1111" s="30"/>
      <c r="F1111" s="30"/>
      <c r="G1111" s="30"/>
    </row>
    <row r="1112" spans="2:7" x14ac:dyDescent="0.25">
      <c r="B1112" s="135"/>
      <c r="C1112" s="30"/>
      <c r="D1112" s="30"/>
      <c r="E1112" s="30"/>
      <c r="F1112" s="30"/>
      <c r="G1112" s="30"/>
    </row>
    <row r="1113" spans="2:7" x14ac:dyDescent="0.25">
      <c r="B1113" s="135"/>
      <c r="C1113" s="30"/>
      <c r="D1113" s="30"/>
      <c r="E1113" s="30"/>
      <c r="F1113" s="30"/>
      <c r="G1113" s="30"/>
    </row>
    <row r="1114" spans="2:7" x14ac:dyDescent="0.25">
      <c r="B1114" s="135"/>
      <c r="C1114" s="30"/>
      <c r="D1114" s="30"/>
      <c r="E1114" s="30"/>
      <c r="F1114" s="30"/>
      <c r="G1114" s="30"/>
    </row>
    <row r="1115" spans="2:7" x14ac:dyDescent="0.25">
      <c r="B1115" s="135"/>
      <c r="C1115" s="30"/>
      <c r="D1115" s="30"/>
      <c r="E1115" s="30"/>
      <c r="F1115" s="30"/>
      <c r="G1115" s="30"/>
    </row>
    <row r="1116" spans="2:7" x14ac:dyDescent="0.25">
      <c r="B1116" s="135"/>
      <c r="C1116" s="30"/>
      <c r="D1116" s="30"/>
      <c r="E1116" s="30"/>
      <c r="F1116" s="30"/>
      <c r="G1116" s="30"/>
    </row>
    <row r="1117" spans="2:7" x14ac:dyDescent="0.25">
      <c r="B1117" s="135"/>
      <c r="C1117" s="30"/>
      <c r="D1117" s="30"/>
      <c r="E1117" s="30"/>
      <c r="F1117" s="30"/>
      <c r="G1117" s="30"/>
    </row>
    <row r="1118" spans="2:7" x14ac:dyDescent="0.25">
      <c r="B1118" s="135"/>
      <c r="C1118" s="30"/>
      <c r="D1118" s="30"/>
      <c r="E1118" s="30"/>
      <c r="F1118" s="30"/>
      <c r="G1118" s="30"/>
    </row>
    <row r="1119" spans="2:7" x14ac:dyDescent="0.25">
      <c r="B1119" s="135"/>
      <c r="C1119" s="30"/>
      <c r="D1119" s="30"/>
      <c r="E1119" s="30"/>
      <c r="F1119" s="30"/>
      <c r="G1119" s="30"/>
    </row>
    <row r="1120" spans="2:7" x14ac:dyDescent="0.25">
      <c r="B1120" s="135"/>
      <c r="C1120" s="30"/>
      <c r="D1120" s="30"/>
      <c r="E1120" s="30"/>
      <c r="F1120" s="30"/>
      <c r="G1120" s="30"/>
    </row>
    <row r="1121" spans="2:7" x14ac:dyDescent="0.25">
      <c r="B1121" s="135"/>
      <c r="C1121" s="30"/>
      <c r="D1121" s="30"/>
      <c r="E1121" s="30"/>
      <c r="F1121" s="30"/>
      <c r="G1121" s="30"/>
    </row>
    <row r="1122" spans="2:7" x14ac:dyDescent="0.25">
      <c r="B1122" s="135"/>
      <c r="C1122" s="30"/>
      <c r="D1122" s="30"/>
      <c r="E1122" s="30"/>
      <c r="F1122" s="30"/>
      <c r="G1122" s="30"/>
    </row>
    <row r="1123" spans="2:7" x14ac:dyDescent="0.25">
      <c r="B1123" s="135"/>
      <c r="C1123" s="30"/>
      <c r="D1123" s="30"/>
      <c r="E1123" s="30"/>
      <c r="F1123" s="30"/>
      <c r="G1123" s="30"/>
    </row>
    <row r="1124" spans="2:7" x14ac:dyDescent="0.25">
      <c r="B1124" s="135"/>
      <c r="C1124" s="30"/>
      <c r="D1124" s="30"/>
      <c r="E1124" s="30"/>
      <c r="F1124" s="30"/>
      <c r="G1124" s="30"/>
    </row>
    <row r="1125" spans="2:7" x14ac:dyDescent="0.25">
      <c r="B1125" s="135"/>
      <c r="C1125" s="30"/>
      <c r="D1125" s="30"/>
      <c r="E1125" s="30"/>
      <c r="F1125" s="30"/>
      <c r="G1125" s="30"/>
    </row>
    <row r="1126" spans="2:7" x14ac:dyDescent="0.25">
      <c r="B1126" s="135"/>
      <c r="C1126" s="30"/>
      <c r="D1126" s="30"/>
      <c r="E1126" s="30"/>
      <c r="F1126" s="30"/>
      <c r="G1126" s="30"/>
    </row>
    <row r="1127" spans="2:7" x14ac:dyDescent="0.25">
      <c r="B1127" s="135"/>
      <c r="C1127" s="30"/>
      <c r="D1127" s="30"/>
      <c r="E1127" s="30"/>
      <c r="F1127" s="30"/>
      <c r="G1127" s="30"/>
    </row>
    <row r="1128" spans="2:7" x14ac:dyDescent="0.25">
      <c r="B1128" s="135"/>
      <c r="C1128" s="30"/>
      <c r="D1128" s="30"/>
      <c r="E1128" s="30"/>
      <c r="F1128" s="30"/>
      <c r="G1128" s="30"/>
    </row>
    <row r="1129" spans="2:7" x14ac:dyDescent="0.25">
      <c r="B1129" s="135"/>
      <c r="C1129" s="30"/>
      <c r="D1129" s="30"/>
      <c r="E1129" s="30"/>
      <c r="F1129" s="30"/>
      <c r="G1129" s="30"/>
    </row>
    <row r="1130" spans="2:7" x14ac:dyDescent="0.25">
      <c r="B1130" s="135"/>
      <c r="C1130" s="30"/>
      <c r="D1130" s="30"/>
      <c r="E1130" s="30"/>
      <c r="F1130" s="30"/>
      <c r="G1130" s="30"/>
    </row>
    <row r="1131" spans="2:7" x14ac:dyDescent="0.25">
      <c r="B1131" s="135"/>
      <c r="C1131" s="30"/>
      <c r="D1131" s="30"/>
      <c r="E1131" s="30"/>
      <c r="F1131" s="30"/>
      <c r="G1131" s="30"/>
    </row>
    <row r="1132" spans="2:7" x14ac:dyDescent="0.25">
      <c r="B1132" s="135"/>
      <c r="C1132" s="30"/>
      <c r="D1132" s="30"/>
      <c r="E1132" s="30"/>
      <c r="F1132" s="30"/>
      <c r="G1132" s="30"/>
    </row>
    <row r="1133" spans="2:7" x14ac:dyDescent="0.25">
      <c r="B1133" s="135"/>
      <c r="C1133" s="30"/>
      <c r="D1133" s="30"/>
      <c r="E1133" s="30"/>
      <c r="F1133" s="30"/>
      <c r="G1133" s="30"/>
    </row>
    <row r="1134" spans="2:7" x14ac:dyDescent="0.25">
      <c r="B1134" s="135"/>
      <c r="C1134" s="30"/>
      <c r="D1134" s="30"/>
      <c r="E1134" s="30"/>
      <c r="F1134" s="30"/>
      <c r="G1134" s="30"/>
    </row>
    <row r="1135" spans="2:7" x14ac:dyDescent="0.25">
      <c r="B1135" s="135"/>
      <c r="C1135" s="30"/>
      <c r="D1135" s="30"/>
      <c r="E1135" s="30"/>
      <c r="F1135" s="30"/>
      <c r="G1135" s="30"/>
    </row>
    <row r="1136" spans="2:7" x14ac:dyDescent="0.25">
      <c r="B1136" s="135"/>
      <c r="C1136" s="30"/>
      <c r="D1136" s="30"/>
      <c r="E1136" s="30"/>
      <c r="F1136" s="30"/>
      <c r="G1136" s="30"/>
    </row>
    <row r="1137" spans="2:7" x14ac:dyDescent="0.25">
      <c r="B1137" s="135"/>
      <c r="C1137" s="30"/>
      <c r="D1137" s="30"/>
      <c r="E1137" s="30"/>
      <c r="F1137" s="30"/>
      <c r="G1137" s="30"/>
    </row>
    <row r="1138" spans="2:7" x14ac:dyDescent="0.25">
      <c r="B1138" s="135"/>
      <c r="C1138" s="30"/>
      <c r="D1138" s="30"/>
      <c r="E1138" s="30"/>
      <c r="F1138" s="30"/>
      <c r="G1138" s="30"/>
    </row>
    <row r="1139" spans="2:7" x14ac:dyDescent="0.25">
      <c r="B1139" s="135"/>
      <c r="C1139" s="30"/>
      <c r="D1139" s="30"/>
      <c r="E1139" s="30"/>
      <c r="F1139" s="30"/>
      <c r="G1139" s="30"/>
    </row>
    <row r="1140" spans="2:7" x14ac:dyDescent="0.25">
      <c r="B1140" s="135"/>
      <c r="C1140" s="30"/>
      <c r="D1140" s="30"/>
      <c r="E1140" s="30"/>
      <c r="F1140" s="30"/>
      <c r="G1140" s="30"/>
    </row>
    <row r="1141" spans="2:7" x14ac:dyDescent="0.25">
      <c r="B1141" s="135"/>
      <c r="C1141" s="30"/>
      <c r="D1141" s="30"/>
      <c r="E1141" s="30"/>
      <c r="F1141" s="30"/>
      <c r="G1141" s="30"/>
    </row>
    <row r="1142" spans="2:7" x14ac:dyDescent="0.25">
      <c r="B1142" s="135"/>
      <c r="C1142" s="30"/>
      <c r="D1142" s="30"/>
      <c r="E1142" s="30"/>
      <c r="F1142" s="30"/>
      <c r="G1142" s="30"/>
    </row>
    <row r="1143" spans="2:7" x14ac:dyDescent="0.25">
      <c r="B1143" s="135"/>
      <c r="C1143" s="30"/>
      <c r="D1143" s="30"/>
      <c r="E1143" s="30"/>
      <c r="F1143" s="30"/>
      <c r="G1143" s="30"/>
    </row>
    <row r="1144" spans="2:7" x14ac:dyDescent="0.25">
      <c r="B1144" s="135"/>
      <c r="C1144" s="30"/>
      <c r="D1144" s="30"/>
      <c r="E1144" s="30"/>
      <c r="F1144" s="30"/>
      <c r="G1144" s="30"/>
    </row>
    <row r="1145" spans="2:7" x14ac:dyDescent="0.25">
      <c r="B1145" s="135"/>
      <c r="C1145" s="30"/>
      <c r="D1145" s="30"/>
      <c r="E1145" s="30"/>
      <c r="F1145" s="30"/>
      <c r="G1145" s="30"/>
    </row>
    <row r="1146" spans="2:7" x14ac:dyDescent="0.25">
      <c r="B1146" s="135"/>
      <c r="C1146" s="30"/>
      <c r="D1146" s="30"/>
      <c r="E1146" s="30"/>
      <c r="F1146" s="30"/>
      <c r="G1146" s="30"/>
    </row>
    <row r="1147" spans="2:7" x14ac:dyDescent="0.25">
      <c r="B1147" s="135"/>
      <c r="C1147" s="30"/>
      <c r="D1147" s="30"/>
      <c r="E1147" s="30"/>
      <c r="F1147" s="30"/>
      <c r="G1147" s="30"/>
    </row>
    <row r="1148" spans="2:7" x14ac:dyDescent="0.25">
      <c r="B1148" s="135"/>
      <c r="C1148" s="30"/>
      <c r="D1148" s="30"/>
      <c r="E1148" s="30"/>
      <c r="F1148" s="30"/>
      <c r="G1148" s="30"/>
    </row>
    <row r="1149" spans="2:7" x14ac:dyDescent="0.25">
      <c r="B1149" s="135"/>
      <c r="C1149" s="30"/>
      <c r="D1149" s="30"/>
      <c r="E1149" s="30"/>
      <c r="F1149" s="30"/>
      <c r="G1149" s="30"/>
    </row>
    <row r="1150" spans="2:7" x14ac:dyDescent="0.25">
      <c r="B1150" s="135"/>
      <c r="C1150" s="30"/>
      <c r="D1150" s="30"/>
      <c r="E1150" s="30"/>
      <c r="F1150" s="30"/>
      <c r="G1150" s="30"/>
    </row>
    <row r="1151" spans="2:7" x14ac:dyDescent="0.25">
      <c r="B1151" s="135"/>
      <c r="C1151" s="30"/>
      <c r="D1151" s="30"/>
      <c r="E1151" s="30"/>
      <c r="F1151" s="30"/>
      <c r="G1151" s="30"/>
    </row>
    <row r="1152" spans="2:7" x14ac:dyDescent="0.25">
      <c r="B1152" s="135"/>
      <c r="C1152" s="30"/>
      <c r="D1152" s="30"/>
      <c r="E1152" s="30"/>
      <c r="F1152" s="30"/>
      <c r="G1152" s="30"/>
    </row>
    <row r="1153" spans="2:7" x14ac:dyDescent="0.25">
      <c r="B1153" s="135"/>
      <c r="C1153" s="30"/>
      <c r="D1153" s="30"/>
      <c r="E1153" s="30"/>
      <c r="F1153" s="30"/>
      <c r="G1153" s="30"/>
    </row>
    <row r="1154" spans="2:7" x14ac:dyDescent="0.25">
      <c r="B1154" s="135"/>
      <c r="C1154" s="30"/>
      <c r="D1154" s="30"/>
      <c r="E1154" s="30"/>
      <c r="F1154" s="30"/>
      <c r="G1154" s="30"/>
    </row>
    <row r="1155" spans="2:7" x14ac:dyDescent="0.25">
      <c r="B1155" s="135"/>
      <c r="C1155" s="30"/>
      <c r="D1155" s="30"/>
      <c r="E1155" s="30"/>
      <c r="F1155" s="30"/>
      <c r="G1155" s="30"/>
    </row>
    <row r="1156" spans="2:7" x14ac:dyDescent="0.25">
      <c r="B1156" s="135"/>
      <c r="C1156" s="30"/>
      <c r="D1156" s="30"/>
      <c r="E1156" s="30"/>
      <c r="F1156" s="30"/>
      <c r="G1156" s="30"/>
    </row>
    <row r="1157" spans="2:7" x14ac:dyDescent="0.25">
      <c r="B1157" s="135"/>
      <c r="C1157" s="30"/>
      <c r="D1157" s="30"/>
      <c r="E1157" s="30"/>
      <c r="F1157" s="30"/>
      <c r="G1157" s="30"/>
    </row>
    <row r="1158" spans="2:7" x14ac:dyDescent="0.25">
      <c r="B1158" s="135"/>
      <c r="C1158" s="30"/>
      <c r="D1158" s="30"/>
      <c r="E1158" s="30"/>
      <c r="F1158" s="30"/>
      <c r="G1158" s="30"/>
    </row>
    <row r="1159" spans="2:7" x14ac:dyDescent="0.25">
      <c r="B1159" s="135"/>
      <c r="C1159" s="30"/>
      <c r="D1159" s="30"/>
      <c r="E1159" s="30"/>
      <c r="F1159" s="30"/>
      <c r="G1159" s="30"/>
    </row>
    <row r="1160" spans="2:7" x14ac:dyDescent="0.25">
      <c r="B1160" s="135"/>
      <c r="C1160" s="30"/>
      <c r="D1160" s="30"/>
      <c r="E1160" s="30"/>
      <c r="F1160" s="30"/>
      <c r="G1160" s="30"/>
    </row>
    <row r="1161" spans="2:7" x14ac:dyDescent="0.25">
      <c r="B1161" s="135"/>
      <c r="C1161" s="30"/>
      <c r="D1161" s="30"/>
      <c r="E1161" s="30"/>
      <c r="F1161" s="30"/>
      <c r="G1161" s="30"/>
    </row>
    <row r="1162" spans="2:7" x14ac:dyDescent="0.25">
      <c r="B1162" s="135"/>
      <c r="C1162" s="30"/>
      <c r="D1162" s="30"/>
      <c r="E1162" s="30"/>
      <c r="F1162" s="30"/>
      <c r="G1162" s="30"/>
    </row>
    <row r="1163" spans="2:7" x14ac:dyDescent="0.25">
      <c r="B1163" s="135"/>
      <c r="C1163" s="30"/>
      <c r="D1163" s="30"/>
      <c r="E1163" s="30"/>
      <c r="F1163" s="30"/>
      <c r="G1163" s="30"/>
    </row>
    <row r="1164" spans="2:7" x14ac:dyDescent="0.25">
      <c r="B1164" s="135"/>
      <c r="C1164" s="30"/>
      <c r="D1164" s="30"/>
      <c r="E1164" s="30"/>
      <c r="F1164" s="30"/>
      <c r="G1164" s="30"/>
    </row>
    <row r="1165" spans="2:7" x14ac:dyDescent="0.25">
      <c r="B1165" s="135"/>
      <c r="C1165" s="30"/>
      <c r="D1165" s="30"/>
      <c r="E1165" s="30"/>
      <c r="F1165" s="30"/>
      <c r="G1165" s="30"/>
    </row>
    <row r="1166" spans="2:7" x14ac:dyDescent="0.25">
      <c r="B1166" s="135"/>
      <c r="C1166" s="30"/>
      <c r="D1166" s="30"/>
      <c r="E1166" s="30"/>
      <c r="F1166" s="30"/>
      <c r="G1166" s="30"/>
    </row>
    <row r="1167" spans="2:7" x14ac:dyDescent="0.25">
      <c r="B1167" s="135"/>
      <c r="C1167" s="30"/>
      <c r="D1167" s="30"/>
      <c r="E1167" s="30"/>
      <c r="F1167" s="30"/>
      <c r="G1167" s="30"/>
    </row>
    <row r="1168" spans="2:7" x14ac:dyDescent="0.25">
      <c r="B1168" s="135"/>
      <c r="C1168" s="30"/>
      <c r="D1168" s="30"/>
      <c r="E1168" s="30"/>
      <c r="F1168" s="30"/>
      <c r="G1168" s="30"/>
    </row>
    <row r="1169" spans="2:7" x14ac:dyDescent="0.25">
      <c r="B1169" s="135"/>
      <c r="C1169" s="30"/>
      <c r="D1169" s="30"/>
      <c r="E1169" s="30"/>
      <c r="F1169" s="30"/>
      <c r="G1169" s="30"/>
    </row>
    <row r="1170" spans="2:7" x14ac:dyDescent="0.25">
      <c r="B1170" s="135"/>
      <c r="C1170" s="30"/>
      <c r="D1170" s="30"/>
      <c r="E1170" s="30"/>
      <c r="F1170" s="30"/>
      <c r="G1170" s="30"/>
    </row>
    <row r="1171" spans="2:7" x14ac:dyDescent="0.25">
      <c r="B1171" s="135"/>
      <c r="C1171" s="30"/>
      <c r="D1171" s="30"/>
      <c r="E1171" s="30"/>
      <c r="F1171" s="30"/>
      <c r="G1171" s="30"/>
    </row>
    <row r="1172" spans="2:7" x14ac:dyDescent="0.25">
      <c r="B1172" s="135"/>
      <c r="C1172" s="30"/>
      <c r="D1172" s="30"/>
      <c r="E1172" s="30"/>
      <c r="F1172" s="30"/>
      <c r="G1172" s="30"/>
    </row>
    <row r="1173" spans="2:7" x14ac:dyDescent="0.25">
      <c r="B1173" s="135"/>
      <c r="C1173" s="30"/>
      <c r="D1173" s="30"/>
      <c r="E1173" s="30"/>
      <c r="F1173" s="30"/>
      <c r="G1173" s="30"/>
    </row>
    <row r="1174" spans="2:7" x14ac:dyDescent="0.25">
      <c r="B1174" s="135"/>
      <c r="C1174" s="30"/>
      <c r="D1174" s="30"/>
      <c r="E1174" s="30"/>
      <c r="F1174" s="30"/>
      <c r="G1174" s="30"/>
    </row>
    <row r="1175" spans="2:7" x14ac:dyDescent="0.25">
      <c r="B1175" s="135"/>
      <c r="C1175" s="30"/>
      <c r="D1175" s="30"/>
      <c r="E1175" s="30"/>
      <c r="F1175" s="30"/>
      <c r="G1175" s="30"/>
    </row>
    <row r="1176" spans="2:7" x14ac:dyDescent="0.25">
      <c r="B1176" s="135"/>
      <c r="C1176" s="30"/>
      <c r="D1176" s="30"/>
      <c r="E1176" s="30"/>
      <c r="F1176" s="30"/>
      <c r="G1176" s="30"/>
    </row>
    <row r="1177" spans="2:7" x14ac:dyDescent="0.25">
      <c r="B1177" s="135"/>
      <c r="C1177" s="30"/>
      <c r="D1177" s="30"/>
      <c r="E1177" s="30"/>
      <c r="F1177" s="30"/>
      <c r="G1177" s="30"/>
    </row>
    <row r="1178" spans="2:7" x14ac:dyDescent="0.25">
      <c r="B1178" s="135"/>
      <c r="C1178" s="30"/>
      <c r="D1178" s="30"/>
      <c r="E1178" s="30"/>
      <c r="F1178" s="30"/>
      <c r="G1178" s="30"/>
    </row>
    <row r="1179" spans="2:7" x14ac:dyDescent="0.25">
      <c r="B1179" s="135"/>
      <c r="C1179" s="30"/>
      <c r="D1179" s="30"/>
      <c r="E1179" s="30"/>
      <c r="F1179" s="30"/>
      <c r="G1179" s="30"/>
    </row>
    <row r="1180" spans="2:7" x14ac:dyDescent="0.25">
      <c r="B1180" s="135"/>
      <c r="C1180" s="30"/>
      <c r="D1180" s="30"/>
      <c r="E1180" s="30"/>
      <c r="F1180" s="30"/>
      <c r="G1180" s="30"/>
    </row>
    <row r="1181" spans="2:7" x14ac:dyDescent="0.25">
      <c r="B1181" s="135"/>
      <c r="C1181" s="30"/>
      <c r="D1181" s="30"/>
      <c r="E1181" s="30"/>
      <c r="F1181" s="30"/>
      <c r="G1181" s="30"/>
    </row>
    <row r="1182" spans="2:7" x14ac:dyDescent="0.25">
      <c r="B1182" s="135"/>
      <c r="C1182" s="30"/>
      <c r="D1182" s="30"/>
      <c r="E1182" s="30"/>
      <c r="F1182" s="30"/>
      <c r="G1182" s="30"/>
    </row>
    <row r="1183" spans="2:7" x14ac:dyDescent="0.25">
      <c r="B1183" s="135"/>
      <c r="C1183" s="30"/>
      <c r="D1183" s="30"/>
      <c r="E1183" s="30"/>
      <c r="F1183" s="30"/>
      <c r="G1183" s="30"/>
    </row>
    <row r="1184" spans="2:7" x14ac:dyDescent="0.25">
      <c r="B1184" s="135"/>
      <c r="C1184" s="30"/>
      <c r="D1184" s="30"/>
      <c r="E1184" s="30"/>
      <c r="F1184" s="30"/>
      <c r="G1184" s="30"/>
    </row>
    <row r="1185" spans="2:7" x14ac:dyDescent="0.25">
      <c r="B1185" s="135"/>
      <c r="C1185" s="30"/>
      <c r="D1185" s="30"/>
      <c r="E1185" s="30"/>
      <c r="F1185" s="30"/>
      <c r="G1185" s="30"/>
    </row>
    <row r="1186" spans="2:7" x14ac:dyDescent="0.25">
      <c r="B1186" s="135"/>
      <c r="C1186" s="30"/>
      <c r="D1186" s="30"/>
      <c r="E1186" s="30"/>
      <c r="F1186" s="30"/>
      <c r="G1186" s="30"/>
    </row>
    <row r="1187" spans="2:7" x14ac:dyDescent="0.25">
      <c r="B1187" s="135"/>
      <c r="C1187" s="30"/>
      <c r="D1187" s="30"/>
      <c r="E1187" s="30"/>
      <c r="F1187" s="30"/>
      <c r="G1187" s="30"/>
    </row>
    <row r="1188" spans="2:7" x14ac:dyDescent="0.25">
      <c r="B1188" s="135"/>
      <c r="C1188" s="30"/>
      <c r="D1188" s="30"/>
      <c r="E1188" s="30"/>
      <c r="F1188" s="30"/>
      <c r="G1188" s="30"/>
    </row>
    <row r="1189" spans="2:7" x14ac:dyDescent="0.25">
      <c r="B1189" s="135"/>
      <c r="C1189" s="30"/>
      <c r="D1189" s="30"/>
      <c r="E1189" s="30"/>
      <c r="F1189" s="30"/>
      <c r="G1189" s="30"/>
    </row>
    <row r="1190" spans="2:7" x14ac:dyDescent="0.25">
      <c r="B1190" s="135"/>
      <c r="C1190" s="30"/>
      <c r="D1190" s="30"/>
      <c r="E1190" s="30"/>
      <c r="F1190" s="30"/>
      <c r="G1190" s="30"/>
    </row>
    <row r="1191" spans="2:7" x14ac:dyDescent="0.25">
      <c r="B1191" s="135"/>
      <c r="C1191" s="30"/>
      <c r="D1191" s="30"/>
      <c r="E1191" s="30"/>
      <c r="F1191" s="30"/>
      <c r="G1191" s="30"/>
    </row>
    <row r="1192" spans="2:7" x14ac:dyDescent="0.25">
      <c r="B1192" s="135"/>
      <c r="C1192" s="30"/>
      <c r="D1192" s="30"/>
      <c r="E1192" s="30"/>
      <c r="F1192" s="30"/>
      <c r="G1192" s="30"/>
    </row>
    <row r="1193" spans="2:7" x14ac:dyDescent="0.25">
      <c r="B1193" s="135"/>
      <c r="C1193" s="30"/>
      <c r="D1193" s="30"/>
      <c r="E1193" s="30"/>
      <c r="F1193" s="30"/>
      <c r="G1193" s="30"/>
    </row>
    <row r="1194" spans="2:7" x14ac:dyDescent="0.25">
      <c r="B1194" s="135"/>
      <c r="C1194" s="30"/>
      <c r="D1194" s="30"/>
      <c r="E1194" s="30"/>
      <c r="F1194" s="30"/>
      <c r="G1194" s="30"/>
    </row>
    <row r="1195" spans="2:7" x14ac:dyDescent="0.25">
      <c r="B1195" s="135"/>
      <c r="C1195" s="30"/>
      <c r="D1195" s="30"/>
      <c r="E1195" s="30"/>
      <c r="F1195" s="30"/>
      <c r="G1195" s="30"/>
    </row>
    <row r="1196" spans="2:7" x14ac:dyDescent="0.25">
      <c r="B1196" s="135"/>
      <c r="C1196" s="30"/>
      <c r="D1196" s="30"/>
      <c r="E1196" s="30"/>
      <c r="F1196" s="30"/>
      <c r="G1196" s="30"/>
    </row>
    <row r="1197" spans="2:7" x14ac:dyDescent="0.25">
      <c r="B1197" s="135"/>
      <c r="C1197" s="30"/>
      <c r="D1197" s="30"/>
      <c r="E1197" s="30"/>
      <c r="F1197" s="30"/>
      <c r="G1197" s="30"/>
    </row>
    <row r="1198" spans="2:7" x14ac:dyDescent="0.25">
      <c r="B1198" s="135"/>
      <c r="C1198" s="30"/>
      <c r="D1198" s="30"/>
      <c r="E1198" s="30"/>
      <c r="F1198" s="30"/>
      <c r="G1198" s="30"/>
    </row>
    <row r="1199" spans="2:7" x14ac:dyDescent="0.25">
      <c r="B1199" s="135"/>
      <c r="C1199" s="30"/>
      <c r="D1199" s="30"/>
      <c r="E1199" s="30"/>
      <c r="F1199" s="30"/>
      <c r="G1199" s="30"/>
    </row>
    <row r="1200" spans="2:7" x14ac:dyDescent="0.25">
      <c r="B1200" s="135"/>
      <c r="C1200" s="30"/>
      <c r="D1200" s="30"/>
      <c r="E1200" s="30"/>
      <c r="F1200" s="30"/>
      <c r="G1200" s="30"/>
    </row>
    <row r="1201" spans="2:7" x14ac:dyDescent="0.25">
      <c r="B1201" s="135"/>
      <c r="C1201" s="30"/>
      <c r="D1201" s="30"/>
      <c r="E1201" s="30"/>
      <c r="F1201" s="30"/>
      <c r="G1201" s="30"/>
    </row>
    <row r="1202" spans="2:7" x14ac:dyDescent="0.25">
      <c r="B1202" s="135"/>
      <c r="C1202" s="30"/>
      <c r="D1202" s="30"/>
      <c r="E1202" s="30"/>
      <c r="F1202" s="30"/>
      <c r="G1202" s="30"/>
    </row>
    <row r="1203" spans="2:7" x14ac:dyDescent="0.25">
      <c r="B1203" s="135"/>
      <c r="C1203" s="30"/>
      <c r="D1203" s="30"/>
      <c r="E1203" s="30"/>
      <c r="F1203" s="30"/>
      <c r="G1203" s="30"/>
    </row>
    <row r="1204" spans="2:7" x14ac:dyDescent="0.25">
      <c r="B1204" s="135"/>
      <c r="C1204" s="30"/>
      <c r="D1204" s="30"/>
      <c r="E1204" s="30"/>
      <c r="F1204" s="30"/>
      <c r="G1204" s="30"/>
    </row>
    <row r="1205" spans="2:7" x14ac:dyDescent="0.25">
      <c r="B1205" s="135"/>
      <c r="C1205" s="30"/>
      <c r="D1205" s="30"/>
      <c r="E1205" s="30"/>
      <c r="F1205" s="30"/>
      <c r="G1205" s="30"/>
    </row>
    <row r="1206" spans="2:7" x14ac:dyDescent="0.25">
      <c r="B1206" s="135"/>
      <c r="C1206" s="30"/>
      <c r="D1206" s="30"/>
      <c r="E1206" s="30"/>
      <c r="F1206" s="30"/>
      <c r="G1206" s="30"/>
    </row>
    <row r="1207" spans="2:7" x14ac:dyDescent="0.25">
      <c r="B1207" s="135"/>
      <c r="C1207" s="30"/>
      <c r="D1207" s="30"/>
      <c r="E1207" s="30"/>
      <c r="F1207" s="30"/>
      <c r="G1207" s="30"/>
    </row>
    <row r="1208" spans="2:7" x14ac:dyDescent="0.25">
      <c r="B1208" s="135"/>
      <c r="C1208" s="30"/>
      <c r="D1208" s="30"/>
      <c r="E1208" s="30"/>
      <c r="F1208" s="30"/>
      <c r="G1208" s="30"/>
    </row>
    <row r="1209" spans="2:7" x14ac:dyDescent="0.25">
      <c r="B1209" s="135"/>
      <c r="C1209" s="30"/>
      <c r="D1209" s="30"/>
      <c r="E1209" s="30"/>
      <c r="F1209" s="30"/>
      <c r="G1209" s="30"/>
    </row>
    <row r="1210" spans="2:7" x14ac:dyDescent="0.25">
      <c r="B1210" s="135"/>
      <c r="C1210" s="30"/>
      <c r="D1210" s="30"/>
      <c r="E1210" s="30"/>
      <c r="F1210" s="30"/>
      <c r="G1210" s="30"/>
    </row>
    <row r="1211" spans="2:7" x14ac:dyDescent="0.25">
      <c r="B1211" s="135"/>
      <c r="C1211" s="30"/>
      <c r="D1211" s="30"/>
      <c r="E1211" s="30"/>
      <c r="F1211" s="30"/>
      <c r="G1211" s="30"/>
    </row>
    <row r="1212" spans="2:7" x14ac:dyDescent="0.25">
      <c r="B1212" s="135"/>
      <c r="C1212" s="30"/>
      <c r="D1212" s="30"/>
      <c r="E1212" s="30"/>
      <c r="F1212" s="30"/>
      <c r="G1212" s="30"/>
    </row>
    <row r="1213" spans="2:7" x14ac:dyDescent="0.25">
      <c r="B1213" s="135"/>
      <c r="C1213" s="30"/>
      <c r="D1213" s="30"/>
      <c r="E1213" s="30"/>
      <c r="F1213" s="30"/>
      <c r="G1213" s="30"/>
    </row>
    <row r="1214" spans="2:7" x14ac:dyDescent="0.25">
      <c r="B1214" s="135"/>
      <c r="C1214" s="30"/>
      <c r="D1214" s="30"/>
      <c r="E1214" s="30"/>
      <c r="F1214" s="30"/>
      <c r="G1214" s="30"/>
    </row>
    <row r="1215" spans="2:7" x14ac:dyDescent="0.25">
      <c r="B1215" s="135"/>
      <c r="C1215" s="30"/>
      <c r="D1215" s="30"/>
      <c r="E1215" s="30"/>
      <c r="F1215" s="30"/>
      <c r="G1215" s="30"/>
    </row>
    <row r="1216" spans="2:7" x14ac:dyDescent="0.25">
      <c r="B1216" s="135"/>
      <c r="C1216" s="30"/>
      <c r="D1216" s="30"/>
      <c r="E1216" s="30"/>
      <c r="F1216" s="30"/>
      <c r="G1216" s="30"/>
    </row>
    <row r="1217" spans="2:7" x14ac:dyDescent="0.25">
      <c r="B1217" s="135"/>
      <c r="C1217" s="30"/>
      <c r="D1217" s="30"/>
      <c r="E1217" s="30"/>
      <c r="F1217" s="30"/>
      <c r="G1217" s="30"/>
    </row>
    <row r="1218" spans="2:7" x14ac:dyDescent="0.25">
      <c r="B1218" s="135"/>
      <c r="C1218" s="30"/>
      <c r="D1218" s="30"/>
      <c r="E1218" s="30"/>
      <c r="F1218" s="30"/>
      <c r="G1218" s="30"/>
    </row>
    <row r="1219" spans="2:7" x14ac:dyDescent="0.25">
      <c r="B1219" s="135"/>
      <c r="C1219" s="30"/>
      <c r="D1219" s="30"/>
      <c r="E1219" s="30"/>
      <c r="F1219" s="30"/>
      <c r="G1219" s="30"/>
    </row>
    <row r="1220" spans="2:7" x14ac:dyDescent="0.25">
      <c r="B1220" s="135"/>
      <c r="C1220" s="30"/>
      <c r="D1220" s="30"/>
      <c r="E1220" s="30"/>
      <c r="F1220" s="30"/>
      <c r="G1220" s="30"/>
    </row>
    <row r="1221" spans="2:7" x14ac:dyDescent="0.25">
      <c r="B1221" s="135"/>
      <c r="C1221" s="30"/>
      <c r="D1221" s="30"/>
      <c r="E1221" s="30"/>
      <c r="F1221" s="30"/>
      <c r="G1221" s="30"/>
    </row>
    <row r="1222" spans="2:7" x14ac:dyDescent="0.25">
      <c r="B1222" s="135"/>
      <c r="C1222" s="30"/>
      <c r="D1222" s="30"/>
      <c r="E1222" s="30"/>
      <c r="F1222" s="30"/>
      <c r="G1222" s="30"/>
    </row>
    <row r="1223" spans="2:7" x14ac:dyDescent="0.25">
      <c r="C1223" s="30"/>
      <c r="D1223" s="30"/>
      <c r="E1223" s="30"/>
      <c r="F1223" s="30"/>
      <c r="G1223" s="30"/>
    </row>
    <row r="1224" spans="2:7" x14ac:dyDescent="0.25">
      <c r="C1224" s="30"/>
      <c r="D1224" s="30"/>
      <c r="E1224" s="30"/>
      <c r="F1224" s="30"/>
      <c r="G1224" s="30"/>
    </row>
    <row r="1225" spans="2:7" x14ac:dyDescent="0.25">
      <c r="C1225" s="30"/>
      <c r="D1225" s="30"/>
      <c r="E1225" s="30"/>
      <c r="F1225" s="30"/>
      <c r="G1225" s="30"/>
    </row>
    <row r="1226" spans="2:7" x14ac:dyDescent="0.25">
      <c r="C1226" s="30"/>
      <c r="D1226" s="30"/>
      <c r="E1226" s="30"/>
      <c r="F1226" s="30"/>
      <c r="G1226" s="30"/>
    </row>
  </sheetData>
  <dataConsolidate/>
  <customSheetViews>
    <customSheetView guid="{7DF4551E-C251-40F3-87FF-608CBE392B54}">
      <pane ySplit="9" topLeftCell="A996" activePane="bottomLeft" state="frozen"/>
      <selection pane="bottomLeft" activeCell="E997" sqref="E997"/>
      <pageMargins left="0.7" right="0.7" top="0.75" bottom="0.75" header="0.3" footer="0.3"/>
      <pageSetup paperSize="9" orientation="portrait" r:id="rId1"/>
    </customSheetView>
    <customSheetView guid="{F655A1DB-A635-4A14-9DD1-08CEEC12509B}">
      <pane ySplit="9" topLeftCell="A944" activePane="bottomLeft" state="frozen"/>
      <selection pane="bottomLeft" activeCell="C941" sqref="C941:F944"/>
      <pageMargins left="0.7" right="0.7" top="0.75" bottom="0.75" header="0.3" footer="0.3"/>
      <pageSetup paperSize="9" orientation="portrait" r:id="rId2"/>
    </customSheetView>
    <customSheetView guid="{E12EC3CC-80EE-4C49-81F2-3CBE8E970EEE}">
      <pane ySplit="9" topLeftCell="A936" activePane="bottomLeft" state="frozen"/>
      <selection pane="bottomLeft" activeCell="A936" sqref="A936"/>
      <pageMargins left="0.7" right="0.7" top="0.75" bottom="0.75" header="0.3" footer="0.3"/>
      <pageSetup paperSize="9" orientation="portrait" r:id="rId3"/>
    </customSheetView>
    <customSheetView guid="{F4358C98-4CDF-442A-A669-36FBC5916AF4}">
      <pane ySplit="9" topLeftCell="A936" activePane="bottomLeft" state="frozen"/>
      <selection pane="bottomLeft" activeCell="H937" sqref="H937"/>
      <pageMargins left="0.7" right="0.7" top="0.75" bottom="0.75" header="0.3" footer="0.3"/>
      <pageSetup paperSize="9" orientation="portrait" r:id="rId4"/>
    </customSheetView>
    <customSheetView guid="{391CAB05-7206-4D47-BA3F-8E77B9A9D47B}">
      <pane ySplit="9" topLeftCell="A433" activePane="bottomLeft" state="frozen"/>
      <selection pane="bottomLeft" activeCell="C369" sqref="C369"/>
      <pageMargins left="0.7" right="0.7" top="0.75" bottom="0.75" header="0.3" footer="0.3"/>
      <pageSetup paperSize="9" orientation="portrait" r:id="rId5"/>
    </customSheetView>
    <customSheetView guid="{D205ACA6-0032-45AE-82E1-F539CB16F90D}" topLeftCell="B1">
      <pane ySplit="9" topLeftCell="A543" activePane="bottomLeft" state="frozen"/>
      <selection pane="bottomLeft" activeCell="E543" sqref="E543"/>
      <pageMargins left="0.7" right="0.7" top="0.75" bottom="0.75" header="0.3" footer="0.3"/>
      <pageSetup paperSize="9" orientation="portrait" r:id="rId6"/>
    </customSheetView>
    <customSheetView guid="{30B49334-C35A-4960-BE44-2EC2E238097C}" scale="85">
      <pane ySplit="9" topLeftCell="A507" activePane="bottomLeft" state="frozen"/>
      <selection pane="bottomLeft" activeCell="B507" sqref="B507"/>
      <pageMargins left="0.7" right="0.7" top="0.75" bottom="0.75" header="0.3" footer="0.3"/>
      <pageSetup paperSize="9" orientation="portrait" r:id="rId7"/>
    </customSheetView>
    <customSheetView guid="{D3D3C082-1419-45AA-9583-F3B38AA1A5AF}">
      <pane ySplit="9" topLeftCell="A275" activePane="bottomLeft" state="frozen"/>
      <selection pane="bottomLeft" activeCell="A275" sqref="A275"/>
      <pageMargins left="0.7" right="0.7" top="0.75" bottom="0.75" header="0.3" footer="0.3"/>
      <pageSetup paperSize="9" orientation="portrait" verticalDpi="0" r:id="rId8"/>
    </customSheetView>
    <customSheetView guid="{CDF47866-F4FF-4660-9D99-B420BC24BE2F}">
      <pane ySplit="9" topLeftCell="A10" activePane="bottomLeft" state="frozen"/>
      <selection pane="bottomLeft" activeCell="E11" sqref="E11"/>
      <pageMargins left="0.7" right="0.7" top="0.75" bottom="0.75" header="0.3" footer="0.3"/>
      <pageSetup paperSize="9" orientation="portrait" verticalDpi="0" r:id="rId9"/>
    </customSheetView>
    <customSheetView guid="{98963DF6-6A1C-4016-B155-89240FD00545}">
      <pane ySplit="9" topLeftCell="A10" activePane="bottomLeft" state="frozen"/>
      <selection pane="bottomLeft" activeCell="C14" sqref="C14"/>
      <pageMargins left="0.7" right="0.7" top="0.75" bottom="0.75" header="0.3" footer="0.3"/>
      <pageSetup paperSize="9" orientation="portrait" verticalDpi="0" r:id="rId10"/>
    </customSheetView>
    <customSheetView guid="{371020FC-C6AE-490B-86BE-EA879084DBA0}">
      <pane ySplit="9" topLeftCell="A211" activePane="bottomLeft" state="frozen"/>
      <selection pane="bottomLeft" activeCell="I211" sqref="I211"/>
      <pageMargins left="0.7" right="0.7" top="0.75" bottom="0.75" header="0.3" footer="0.3"/>
      <pageSetup paperSize="9" orientation="portrait" r:id="rId11"/>
    </customSheetView>
    <customSheetView guid="{2924C8FC-B72C-4DBA-BA31-4DB54D3B0F44}">
      <pane ySplit="9" topLeftCell="A242" activePane="bottomLeft" state="frozen"/>
      <selection pane="bottomLeft" activeCell="F243" sqref="F243"/>
      <pageMargins left="0.7" right="0.7" top="0.75" bottom="0.75" header="0.3" footer="0.3"/>
      <pageSetup paperSize="9" orientation="portrait" r:id="rId12"/>
    </customSheetView>
    <customSheetView guid="{44C253CE-00B8-4E6C-896F-A5FFC14DA49C}">
      <pane ySplit="9" topLeftCell="A243" activePane="bottomLeft" state="frozen"/>
      <selection pane="bottomLeft" activeCell="J243" sqref="J243"/>
      <pageMargins left="0.7" right="0.7" top="0.75" bottom="0.75" header="0.3" footer="0.3"/>
      <pageSetup paperSize="9" orientation="portrait" r:id="rId13"/>
    </customSheetView>
    <customSheetView guid="{066491A6-9817-47D4-A98F-1248D7430CC5}">
      <pane ySplit="9" topLeftCell="A424" activePane="bottomLeft" state="frozen"/>
      <selection pane="bottomLeft" activeCell="B425" sqref="B425"/>
      <pageMargins left="0.7" right="0.7" top="0.75" bottom="0.75" header="0.3" footer="0.3"/>
      <pageSetup paperSize="9" orientation="portrait" r:id="rId14"/>
    </customSheetView>
    <customSheetView guid="{7198B7B9-A261-45E0-BC81-3F0A6B6D2344}" topLeftCell="B1">
      <pane ySplit="9" topLeftCell="A709" activePane="bottomLeft" state="frozen"/>
      <selection pane="bottomLeft" activeCell="E710" sqref="E710"/>
      <pageMargins left="0.7" right="0.7" top="0.75" bottom="0.75" header="0.3" footer="0.3"/>
      <pageSetup paperSize="9" orientation="portrait" r:id="rId15"/>
    </customSheetView>
    <customSheetView guid="{6A86AE28-250B-4997-A9B9-7587CF000022}">
      <pane ySplit="9" topLeftCell="A916" activePane="bottomLeft" state="frozen"/>
      <selection pane="bottomLeft" activeCell="E917" sqref="E917"/>
      <pageMargins left="0.7" right="0.7" top="0.75" bottom="0.75" header="0.3" footer="0.3"/>
      <pageSetup paperSize="9" orientation="portrait" r:id="rId16"/>
    </customSheetView>
    <customSheetView guid="{2C5C054D-1E40-4132-8A20-E35153CA94BF}">
      <pane ySplit="9" topLeftCell="A979" activePane="bottomLeft" state="frozen"/>
      <selection pane="bottomLeft" activeCell="G979" sqref="G979"/>
      <pageMargins left="0.7" right="0.7" top="0.75" bottom="0.75" header="0.3" footer="0.3"/>
      <pageSetup paperSize="9" orientation="portrait" r:id="rId17"/>
    </customSheetView>
    <customSheetView guid="{593A38EA-6369-46DF-89FC-BAE59B706430}">
      <pane ySplit="9" topLeftCell="A999" activePane="bottomLeft" state="frozen"/>
      <selection pane="bottomLeft" activeCell="C999" sqref="C999"/>
      <pageMargins left="0.7" right="0.7" top="0.75" bottom="0.75" header="0.3" footer="0.3"/>
      <pageSetup paperSize="9" orientation="portrait" r:id="rId18"/>
    </customSheetView>
  </customSheetViews>
  <conditionalFormatting sqref="C14:H14">
    <cfRule type="expression" dxfId="65" priority="1">
      <formula>EXACT($K14:$K172,"Do Not Log")</formula>
    </cfRule>
    <cfRule type="expression" dxfId="64" priority="2">
      <formula>EXACT($K14:$K172,"To Log")</formula>
    </cfRule>
  </conditionalFormatting>
  <conditionalFormatting sqref="C10:G10">
    <cfRule type="expression" dxfId="63" priority="3">
      <formula>EXACT($K10:$K196,"To Log")</formula>
    </cfRule>
    <cfRule type="expression" dxfId="62" priority="4">
      <formula>EXACT($K10:$K196,"Do Not Log")</formula>
    </cfRule>
  </conditionalFormatting>
  <conditionalFormatting sqref="F13 C12:E13 G12 H12:H13">
    <cfRule type="expression" dxfId="61" priority="5">
      <formula>EXACT($K12:$K189,"Do Not Log")</formula>
    </cfRule>
    <cfRule type="expression" dxfId="60" priority="6">
      <formula>EXACT($K12:$K189,"To Log")</formula>
    </cfRule>
  </conditionalFormatting>
  <conditionalFormatting sqref="C11:H11">
    <cfRule type="expression" dxfId="59" priority="7">
      <formula>EXACT($K11:$K194,"To Log")</formula>
    </cfRule>
    <cfRule type="expression" dxfId="58" priority="8">
      <formula>EXACT($K11:$K194,"Do Not Log")</formula>
    </cfRule>
  </conditionalFormatting>
  <conditionalFormatting sqref="C15:H16">
    <cfRule type="expression" dxfId="57" priority="9">
      <formula>EXACT($K15:$K171,"Do Not Log")</formula>
    </cfRule>
    <cfRule type="expression" dxfId="56" priority="10">
      <formula>EXACT($K15:$K171,"To Log")</formula>
    </cfRule>
  </conditionalFormatting>
  <conditionalFormatting sqref="I10:I30">
    <cfRule type="expression" dxfId="55" priority="125">
      <formula>EXACT($I10:$I447,"Do Not Log")</formula>
    </cfRule>
    <cfRule type="expression" dxfId="54" priority="126">
      <formula>EXACT($I10:$I447,"To Log")</formula>
    </cfRule>
  </conditionalFormatting>
  <conditionalFormatting sqref="I108:I117">
    <cfRule type="expression" dxfId="53" priority="127">
      <formula>EXACT($I108:$I549,"Do Not Log")</formula>
    </cfRule>
    <cfRule type="expression" dxfId="52" priority="128">
      <formula>EXACT($I108:$I549,"To Log")</formula>
    </cfRule>
  </conditionalFormatting>
  <conditionalFormatting sqref="I31:I84 I88:I107">
    <cfRule type="expression" dxfId="51" priority="157">
      <formula>EXACT($I31:$I470,"Do Not Log")</formula>
    </cfRule>
    <cfRule type="expression" dxfId="50" priority="158">
      <formula>EXACT($I31:$I470,"To Log")</formula>
    </cfRule>
  </conditionalFormatting>
  <conditionalFormatting sqref="I85:I87">
    <cfRule type="expression" dxfId="49" priority="173">
      <formula>EXACT($I85:$I523,"Do Not Log")</formula>
    </cfRule>
    <cfRule type="expression" dxfId="48" priority="174">
      <formula>EXACT($I85:$I523,"To Log")</formula>
    </cfRule>
  </conditionalFormatting>
  <conditionalFormatting sqref="I118:I131">
    <cfRule type="expression" dxfId="47" priority="181">
      <formula>EXACT($I118:$I561,"Do Not Log")</formula>
    </cfRule>
    <cfRule type="expression" dxfId="46" priority="182">
      <formula>EXACT($I118:$I561,"To Log")</formula>
    </cfRule>
  </conditionalFormatting>
  <conditionalFormatting sqref="I132:I141 A354:I372">
    <cfRule type="expression" dxfId="45" priority="211">
      <formula>EXACT($I132:$I577,"Do Not Log")</formula>
    </cfRule>
    <cfRule type="expression" dxfId="44" priority="212">
      <formula>EXACT($I132:$I577,"To Log")</formula>
    </cfRule>
  </conditionalFormatting>
  <conditionalFormatting sqref="A143:I205 I142 A315:I353 A373:I378 A380:I388">
    <cfRule type="expression" dxfId="43" priority="225">
      <formula>EXACT($I142:$I588,"Do Not Log")</formula>
    </cfRule>
    <cfRule type="expression" dxfId="42" priority="226">
      <formula>EXACT($I142:$I588,"To Log")</formula>
    </cfRule>
  </conditionalFormatting>
  <conditionalFormatting sqref="A206:I244 A400:I400 A423:I442 A444:I447">
    <cfRule type="expression" dxfId="41" priority="241">
      <formula>EXACT($I206:$I653,"Do Not Log")</formula>
    </cfRule>
    <cfRule type="expression" dxfId="40" priority="242">
      <formula>EXACT($I206:$I653,"To Log")</formula>
    </cfRule>
  </conditionalFormatting>
  <conditionalFormatting sqref="A245:I314 A389:I399 A401:I406 A408:I422 A443:I443">
    <cfRule type="expression" dxfId="39" priority="255">
      <formula>EXACT($I245:$I693,"Do Not Log")</formula>
    </cfRule>
    <cfRule type="expression" dxfId="38" priority="256">
      <formula>EXACT($I245:$I693,"To Log")</formula>
    </cfRule>
  </conditionalFormatting>
  <conditionalFormatting sqref="A379:I379">
    <cfRule type="expression" dxfId="37" priority="259">
      <formula>EXACT($I379:$I828,"Do Not Log")</formula>
    </cfRule>
    <cfRule type="expression" dxfId="36" priority="260">
      <formula>EXACT($I379:$I828,"To Log")</formula>
    </cfRule>
  </conditionalFormatting>
  <conditionalFormatting sqref="A407:I407">
    <cfRule type="expression" dxfId="35" priority="263">
      <formula>EXACT($I407:$I857,"Do Not Log")</formula>
    </cfRule>
    <cfRule type="expression" dxfId="34" priority="264">
      <formula>EXACT($I407:$I857,"To Log")</formula>
    </cfRule>
  </conditionalFormatting>
  <dataValidations count="5">
    <dataValidation type="list" allowBlank="1" showInputMessage="1" showErrorMessage="1" sqref="I1341:I1048576 H284:H285">
      <formula1>"Blocker, Critical, Major, Minor, Trivial"</formula1>
    </dataValidation>
    <dataValidation type="list" allowBlank="1" showInputMessage="1" showErrorMessage="1" sqref="H10:H142">
      <formula1>"A,B,C,D"</formula1>
    </dataValidation>
    <dataValidation type="list" allowBlank="1" showInputMessage="1" showErrorMessage="1" sqref="H143:H283">
      <formula1>"A,B,C,S"</formula1>
    </dataValidation>
    <dataValidation type="list" allowBlank="1" showInputMessage="1" showErrorMessage="1" sqref="H286:H523 I524:I526 H527:H757 H759:H827 H829:H847 H849:H854 H856:H889 H891:H912 H913:H1048576">
      <formula1>"A, B, C, D"</formula1>
    </dataValidation>
    <dataValidation type="list" allowBlank="1" showInputMessage="1" showErrorMessage="1" sqref="I10:I824 I826:I847 I849:I854 I856:I889 I891:I912 I913:I1340">
      <formula1>"To Log, Do Not Log"</formula1>
    </dataValidation>
  </dataValidations>
  <pageMargins left="0.7" right="0.7" top="0.75" bottom="0.75" header="0.3" footer="0.3"/>
  <pageSetup paperSize="9" orientation="portrait" r:id="rId1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33"/>
  <sheetViews>
    <sheetView zoomScale="85" zoomScaleNormal="90" workbookViewId="0">
      <pane ySplit="9" topLeftCell="A128" activePane="bottomLeft" state="frozen"/>
      <selection pane="bottomLeft" activeCell="A129" sqref="A129:F129"/>
    </sheetView>
  </sheetViews>
  <sheetFormatPr defaultRowHeight="15" x14ac:dyDescent="0.25"/>
  <cols>
    <col min="1" max="2" width="10.7109375" style="3" customWidth="1"/>
    <col min="3" max="3" width="34.28515625" style="27" customWidth="1"/>
    <col min="4" max="4" width="22.85546875" style="4" customWidth="1"/>
    <col min="5" max="5" width="44.42578125" style="5" customWidth="1"/>
    <col min="6" max="6" width="20.28515625" style="5" customWidth="1"/>
    <col min="7" max="7" width="13" style="3" customWidth="1"/>
    <col min="8" max="9" width="9.140625" style="3"/>
    <col min="10" max="10" width="11.140625" style="5" customWidth="1"/>
    <col min="11" max="16384" width="9.140625" style="11"/>
  </cols>
  <sheetData>
    <row r="1" spans="1:10" x14ac:dyDescent="0.25">
      <c r="A1" s="9"/>
      <c r="B1" s="9"/>
      <c r="C1" s="25"/>
      <c r="D1" s="88"/>
      <c r="E1" s="89" t="s">
        <v>3</v>
      </c>
      <c r="F1" s="90" t="s">
        <v>5</v>
      </c>
      <c r="G1" s="116"/>
      <c r="H1" s="9"/>
      <c r="I1" s="9"/>
      <c r="J1" s="11"/>
    </row>
    <row r="2" spans="1:10" x14ac:dyDescent="0.25">
      <c r="A2" s="9"/>
      <c r="B2" s="9"/>
      <c r="C2" s="25"/>
      <c r="D2" s="91" t="s">
        <v>16</v>
      </c>
      <c r="E2" s="3">
        <f>COUNTIF($H$10:$H$500,D2)</f>
        <v>18</v>
      </c>
      <c r="F2" s="92">
        <f ca="1">COUNTIFS($A$10:$A$249,TODAY(),$H$10:$H$249,"A")</f>
        <v>0</v>
      </c>
      <c r="G2" s="9"/>
      <c r="H2" s="9"/>
      <c r="I2" s="9"/>
      <c r="J2" s="11"/>
    </row>
    <row r="3" spans="1:10" x14ac:dyDescent="0.25">
      <c r="A3" s="9"/>
      <c r="B3" s="9"/>
      <c r="C3" s="25"/>
      <c r="D3" s="91" t="s">
        <v>18</v>
      </c>
      <c r="E3" s="3">
        <f>COUNTIF($H$10:$H$500,D3)</f>
        <v>47</v>
      </c>
      <c r="F3" s="92">
        <f ca="1">COUNTIFS($A$10:$A$249,TODAY(),$H$10:$H$249,"B")</f>
        <v>0</v>
      </c>
      <c r="G3" s="9"/>
      <c r="H3" s="9"/>
      <c r="I3" s="9"/>
      <c r="J3" s="11"/>
    </row>
    <row r="4" spans="1:10" x14ac:dyDescent="0.25">
      <c r="A4" s="9"/>
      <c r="B4" s="9"/>
      <c r="C4" s="25"/>
      <c r="D4" s="91" t="s">
        <v>19</v>
      </c>
      <c r="E4" s="3">
        <f>COUNTIF($H$10:$H$500,D4)</f>
        <v>53</v>
      </c>
      <c r="F4" s="92">
        <f ca="1">COUNTIFS($A$10:$A$249,TODAY(),$H$10:$H$249,"C")</f>
        <v>0</v>
      </c>
      <c r="G4" s="9"/>
      <c r="H4" s="9"/>
      <c r="I4" s="9"/>
      <c r="J4" s="11"/>
    </row>
    <row r="5" spans="1:10" x14ac:dyDescent="0.25">
      <c r="A5" s="9"/>
      <c r="B5" s="9"/>
      <c r="C5" s="25"/>
      <c r="D5" s="91" t="s">
        <v>20</v>
      </c>
      <c r="E5" s="3">
        <f>COUNTIF($H$10:$H$500,D5)</f>
        <v>0</v>
      </c>
      <c r="F5" s="92">
        <f ca="1">COUNTIFS($A$10:$A$249,TODAY(),$H$10:$H$249,"S")</f>
        <v>0</v>
      </c>
      <c r="G5" s="9"/>
      <c r="H5" s="9"/>
      <c r="I5" s="9"/>
      <c r="J5" s="11"/>
    </row>
    <row r="6" spans="1:10" ht="15.75" thickBot="1" x14ac:dyDescent="0.3">
      <c r="A6" s="9"/>
      <c r="B6" s="9"/>
      <c r="C6" s="25"/>
      <c r="D6" s="93" t="s">
        <v>2</v>
      </c>
      <c r="E6" s="8">
        <f>COUNTIF($H$10:$H$500,D6)</f>
        <v>0</v>
      </c>
      <c r="F6" s="94">
        <f ca="1">COUNTIFS($A$10:$A$249,TODAY(),$H$10:$H$249,"Trivial")</f>
        <v>0</v>
      </c>
      <c r="G6" s="9"/>
      <c r="H6" s="9"/>
      <c r="I6" s="9"/>
      <c r="J6" s="11"/>
    </row>
    <row r="7" spans="1:10" ht="15.75" thickBot="1" x14ac:dyDescent="0.3">
      <c r="A7" s="9"/>
      <c r="B7" s="9"/>
      <c r="C7" s="25"/>
      <c r="D7" s="95" t="s">
        <v>4</v>
      </c>
      <c r="E7" s="96">
        <f>SUM(E2:E6)</f>
        <v>118</v>
      </c>
      <c r="F7" s="97">
        <f ca="1">SUM(F2:F6)</f>
        <v>0</v>
      </c>
      <c r="G7" s="9"/>
      <c r="H7" s="9"/>
      <c r="I7" s="9"/>
      <c r="J7" s="11"/>
    </row>
    <row r="8" spans="1:10" x14ac:dyDescent="0.25">
      <c r="A8" s="9"/>
      <c r="B8" s="9"/>
      <c r="C8" s="25"/>
      <c r="D8" s="10"/>
      <c r="E8" s="11"/>
      <c r="F8" s="11"/>
      <c r="G8" s="9"/>
      <c r="H8" s="9"/>
      <c r="I8" s="9"/>
      <c r="J8" s="11"/>
    </row>
    <row r="9" spans="1:10" s="117" customFormat="1" x14ac:dyDescent="0.25">
      <c r="A9" s="120" t="s">
        <v>0</v>
      </c>
      <c r="B9" s="121" t="s">
        <v>228</v>
      </c>
      <c r="C9" s="121" t="s">
        <v>1</v>
      </c>
      <c r="D9" s="121" t="s">
        <v>13</v>
      </c>
      <c r="E9" s="121" t="s">
        <v>22</v>
      </c>
      <c r="F9" s="121" t="s">
        <v>233</v>
      </c>
      <c r="G9" s="121" t="s">
        <v>230</v>
      </c>
      <c r="H9" s="121" t="s">
        <v>17</v>
      </c>
      <c r="I9" s="121" t="s">
        <v>21</v>
      </c>
      <c r="J9" s="121" t="s">
        <v>229</v>
      </c>
    </row>
    <row r="10" spans="1:10" s="10" customFormat="1" ht="90" x14ac:dyDescent="0.25">
      <c r="A10" s="56">
        <v>41879</v>
      </c>
      <c r="B10" s="57">
        <v>67379</v>
      </c>
      <c r="C10" s="58" t="s">
        <v>23</v>
      </c>
      <c r="D10" s="59" t="s">
        <v>24</v>
      </c>
      <c r="E10" s="42" t="s">
        <v>25</v>
      </c>
      <c r="F10" s="60" t="s">
        <v>23</v>
      </c>
      <c r="G10" s="60" t="s">
        <v>26</v>
      </c>
      <c r="H10" s="63" t="s">
        <v>16</v>
      </c>
      <c r="I10" s="3"/>
      <c r="J10" s="4"/>
    </row>
    <row r="11" spans="1:10" ht="195" x14ac:dyDescent="0.25">
      <c r="A11" s="62">
        <v>41879</v>
      </c>
      <c r="B11" s="57">
        <v>67383</v>
      </c>
      <c r="C11" s="59" t="s">
        <v>27</v>
      </c>
      <c r="D11" s="59" t="s">
        <v>24</v>
      </c>
      <c r="E11" s="59" t="s">
        <v>28</v>
      </c>
      <c r="F11" s="63" t="s">
        <v>27</v>
      </c>
      <c r="G11" s="63" t="s">
        <v>29</v>
      </c>
      <c r="H11" s="63" t="s">
        <v>18</v>
      </c>
    </row>
    <row r="12" spans="1:10" ht="150" x14ac:dyDescent="0.25">
      <c r="A12" s="64">
        <v>41879</v>
      </c>
      <c r="B12" s="57">
        <v>67413</v>
      </c>
      <c r="C12" s="65" t="s">
        <v>30</v>
      </c>
      <c r="D12" s="65" t="s">
        <v>24</v>
      </c>
      <c r="E12" s="65" t="s">
        <v>31</v>
      </c>
      <c r="F12" s="66" t="s">
        <v>32</v>
      </c>
      <c r="G12" s="66" t="s">
        <v>33</v>
      </c>
      <c r="H12" s="63" t="s">
        <v>18</v>
      </c>
    </row>
    <row r="13" spans="1:10" ht="210" x14ac:dyDescent="0.25">
      <c r="A13" s="64">
        <v>41879</v>
      </c>
      <c r="B13" s="57">
        <v>67415</v>
      </c>
      <c r="C13" s="67" t="s">
        <v>34</v>
      </c>
      <c r="D13" s="67" t="s">
        <v>24</v>
      </c>
      <c r="E13" s="65" t="s">
        <v>35</v>
      </c>
      <c r="F13" s="68" t="s">
        <v>36</v>
      </c>
      <c r="G13" s="69" t="s">
        <v>37</v>
      </c>
      <c r="H13" s="63" t="s">
        <v>18</v>
      </c>
    </row>
    <row r="14" spans="1:10" ht="165" x14ac:dyDescent="0.25">
      <c r="A14" s="56">
        <v>41879</v>
      </c>
      <c r="B14" s="57">
        <v>67417</v>
      </c>
      <c r="C14" s="42" t="s">
        <v>38</v>
      </c>
      <c r="D14" s="42" t="s">
        <v>24</v>
      </c>
      <c r="E14" s="42" t="s">
        <v>39</v>
      </c>
      <c r="F14" s="40" t="s">
        <v>40</v>
      </c>
      <c r="G14" s="40" t="s">
        <v>41</v>
      </c>
      <c r="H14" s="63" t="s">
        <v>18</v>
      </c>
    </row>
    <row r="15" spans="1:10" ht="105" x14ac:dyDescent="0.25">
      <c r="A15" s="56">
        <v>41879</v>
      </c>
      <c r="B15" s="57">
        <v>67420</v>
      </c>
      <c r="C15" s="42" t="s">
        <v>42</v>
      </c>
      <c r="D15" s="42" t="s">
        <v>24</v>
      </c>
      <c r="E15" s="42" t="s">
        <v>43</v>
      </c>
      <c r="F15" s="40" t="s">
        <v>44</v>
      </c>
      <c r="G15" s="40" t="s">
        <v>45</v>
      </c>
      <c r="H15" s="63" t="s">
        <v>18</v>
      </c>
    </row>
    <row r="16" spans="1:10" ht="135" x14ac:dyDescent="0.25">
      <c r="A16" s="56">
        <v>41879</v>
      </c>
      <c r="B16" s="57">
        <v>67421</v>
      </c>
      <c r="C16" s="42" t="s">
        <v>46</v>
      </c>
      <c r="D16" s="42" t="s">
        <v>47</v>
      </c>
      <c r="E16" s="42" t="s">
        <v>48</v>
      </c>
      <c r="F16" s="40" t="s">
        <v>49</v>
      </c>
      <c r="G16" s="40" t="s">
        <v>50</v>
      </c>
      <c r="H16" s="63" t="s">
        <v>18</v>
      </c>
    </row>
    <row r="17" spans="1:8" ht="165" x14ac:dyDescent="0.25">
      <c r="A17" s="56">
        <v>41879</v>
      </c>
      <c r="B17" s="57">
        <v>67428</v>
      </c>
      <c r="C17" s="42" t="s">
        <v>51</v>
      </c>
      <c r="D17" s="42" t="s">
        <v>24</v>
      </c>
      <c r="E17" s="42" t="s">
        <v>52</v>
      </c>
      <c r="F17" s="40" t="s">
        <v>51</v>
      </c>
      <c r="G17" s="61" t="s">
        <v>53</v>
      </c>
      <c r="H17" s="63" t="s">
        <v>19</v>
      </c>
    </row>
    <row r="18" spans="1:8" ht="195" x14ac:dyDescent="0.25">
      <c r="A18" s="64">
        <v>41879</v>
      </c>
      <c r="B18" s="57">
        <v>67425</v>
      </c>
      <c r="C18" s="65" t="s">
        <v>54</v>
      </c>
      <c r="D18" s="65" t="s">
        <v>24</v>
      </c>
      <c r="E18" s="65" t="s">
        <v>55</v>
      </c>
      <c r="F18" s="66" t="s">
        <v>54</v>
      </c>
      <c r="G18" s="66" t="s">
        <v>56</v>
      </c>
      <c r="H18" s="63" t="s">
        <v>16</v>
      </c>
    </row>
    <row r="19" spans="1:8" ht="165" x14ac:dyDescent="0.25">
      <c r="A19" s="56">
        <v>41879</v>
      </c>
      <c r="B19" s="57">
        <v>67431</v>
      </c>
      <c r="C19" s="42" t="s">
        <v>57</v>
      </c>
      <c r="D19" s="42" t="s">
        <v>24</v>
      </c>
      <c r="E19" s="42" t="s">
        <v>58</v>
      </c>
      <c r="F19" s="40" t="s">
        <v>59</v>
      </c>
      <c r="G19" s="40" t="s">
        <v>60</v>
      </c>
      <c r="H19" s="63" t="s">
        <v>18</v>
      </c>
    </row>
    <row r="20" spans="1:8" ht="210" x14ac:dyDescent="0.25">
      <c r="A20" s="56">
        <v>41879</v>
      </c>
      <c r="B20" s="57">
        <v>67433</v>
      </c>
      <c r="C20" s="42" t="s">
        <v>61</v>
      </c>
      <c r="D20" s="42" t="s">
        <v>24</v>
      </c>
      <c r="E20" s="42" t="s">
        <v>62</v>
      </c>
      <c r="F20" s="40" t="s">
        <v>61</v>
      </c>
      <c r="G20" s="40" t="s">
        <v>63</v>
      </c>
      <c r="H20" s="63" t="s">
        <v>18</v>
      </c>
    </row>
    <row r="21" spans="1:8" ht="180" x14ac:dyDescent="0.25">
      <c r="A21" s="64">
        <v>41880</v>
      </c>
      <c r="B21" s="57">
        <v>67445</v>
      </c>
      <c r="C21" s="65" t="s">
        <v>64</v>
      </c>
      <c r="D21" s="65" t="s">
        <v>24</v>
      </c>
      <c r="E21" s="65" t="s">
        <v>65</v>
      </c>
      <c r="F21" s="66" t="s">
        <v>64</v>
      </c>
      <c r="G21" s="66" t="s">
        <v>56</v>
      </c>
      <c r="H21" s="63" t="s">
        <v>16</v>
      </c>
    </row>
    <row r="22" spans="1:8" ht="180" x14ac:dyDescent="0.25">
      <c r="A22" s="64">
        <v>41880</v>
      </c>
      <c r="B22" s="57">
        <v>67447</v>
      </c>
      <c r="C22" s="65" t="s">
        <v>66</v>
      </c>
      <c r="D22" s="65" t="s">
        <v>24</v>
      </c>
      <c r="E22" s="65" t="s">
        <v>67</v>
      </c>
      <c r="F22" s="66" t="s">
        <v>66</v>
      </c>
      <c r="G22" s="66" t="s">
        <v>68</v>
      </c>
      <c r="H22" s="63" t="s">
        <v>19</v>
      </c>
    </row>
    <row r="23" spans="1:8" ht="150" x14ac:dyDescent="0.25">
      <c r="A23" s="64">
        <v>41880</v>
      </c>
      <c r="B23" s="57">
        <v>67450</v>
      </c>
      <c r="C23" s="65" t="s">
        <v>69</v>
      </c>
      <c r="D23" s="65" t="s">
        <v>24</v>
      </c>
      <c r="E23" s="65" t="s">
        <v>70</v>
      </c>
      <c r="F23" s="66" t="s">
        <v>69</v>
      </c>
      <c r="G23" s="66" t="s">
        <v>56</v>
      </c>
      <c r="H23" s="63" t="s">
        <v>16</v>
      </c>
    </row>
    <row r="24" spans="1:8" ht="150" x14ac:dyDescent="0.25">
      <c r="A24" s="64">
        <v>41880</v>
      </c>
      <c r="B24" s="57">
        <v>67459</v>
      </c>
      <c r="C24" s="65" t="s">
        <v>71</v>
      </c>
      <c r="D24" s="65" t="s">
        <v>72</v>
      </c>
      <c r="E24" s="65" t="s">
        <v>73</v>
      </c>
      <c r="F24" s="66" t="s">
        <v>74</v>
      </c>
      <c r="G24" s="66" t="s">
        <v>56</v>
      </c>
      <c r="H24" s="63" t="s">
        <v>16</v>
      </c>
    </row>
    <row r="25" spans="1:8" ht="135" x14ac:dyDescent="0.25">
      <c r="A25" s="64">
        <v>41880</v>
      </c>
      <c r="B25" s="57">
        <v>67454</v>
      </c>
      <c r="C25" s="65" t="s">
        <v>75</v>
      </c>
      <c r="D25" s="65" t="s">
        <v>24</v>
      </c>
      <c r="E25" s="65" t="s">
        <v>76</v>
      </c>
      <c r="F25" s="66" t="s">
        <v>75</v>
      </c>
      <c r="G25" s="66" t="s">
        <v>56</v>
      </c>
      <c r="H25" s="63" t="s">
        <v>16</v>
      </c>
    </row>
    <row r="26" spans="1:8" ht="225" x14ac:dyDescent="0.25">
      <c r="A26" s="64">
        <v>41880</v>
      </c>
      <c r="B26" s="57">
        <v>67456</v>
      </c>
      <c r="C26" s="65" t="s">
        <v>77</v>
      </c>
      <c r="D26" s="65" t="s">
        <v>24</v>
      </c>
      <c r="E26" s="65" t="s">
        <v>78</v>
      </c>
      <c r="F26" s="66" t="s">
        <v>77</v>
      </c>
      <c r="G26" s="66" t="s">
        <v>79</v>
      </c>
      <c r="H26" s="63" t="s">
        <v>18</v>
      </c>
    </row>
    <row r="27" spans="1:8" ht="255" x14ac:dyDescent="0.25">
      <c r="A27" s="64">
        <v>41880</v>
      </c>
      <c r="B27" s="57">
        <v>67457</v>
      </c>
      <c r="C27" s="65" t="s">
        <v>80</v>
      </c>
      <c r="D27" s="65" t="s">
        <v>24</v>
      </c>
      <c r="E27" s="65" t="s">
        <v>81</v>
      </c>
      <c r="F27" s="66" t="s">
        <v>82</v>
      </c>
      <c r="G27" s="66" t="s">
        <v>83</v>
      </c>
      <c r="H27" s="63" t="s">
        <v>18</v>
      </c>
    </row>
    <row r="28" spans="1:8" ht="225" x14ac:dyDescent="0.25">
      <c r="A28" s="64">
        <v>41880</v>
      </c>
      <c r="B28" s="57">
        <v>67458</v>
      </c>
      <c r="C28" s="65" t="s">
        <v>84</v>
      </c>
      <c r="D28" s="65" t="s">
        <v>24</v>
      </c>
      <c r="E28" s="65" t="s">
        <v>85</v>
      </c>
      <c r="F28" s="66" t="s">
        <v>86</v>
      </c>
      <c r="G28" s="66" t="s">
        <v>87</v>
      </c>
      <c r="H28" s="63" t="s">
        <v>18</v>
      </c>
    </row>
    <row r="29" spans="1:8" ht="180" x14ac:dyDescent="0.25">
      <c r="A29" s="55">
        <v>41883</v>
      </c>
      <c r="B29" s="71" t="s">
        <v>88</v>
      </c>
      <c r="C29" s="30" t="s">
        <v>89</v>
      </c>
      <c r="D29" s="30" t="s">
        <v>24</v>
      </c>
      <c r="E29" s="30" t="s">
        <v>90</v>
      </c>
      <c r="F29" s="72"/>
      <c r="G29" s="72"/>
      <c r="H29" s="63" t="s">
        <v>18</v>
      </c>
    </row>
    <row r="30" spans="1:8" ht="210" x14ac:dyDescent="0.25">
      <c r="A30" s="55">
        <v>41883</v>
      </c>
      <c r="B30" s="57">
        <v>67505</v>
      </c>
      <c r="C30" s="30" t="s">
        <v>91</v>
      </c>
      <c r="D30" s="30" t="s">
        <v>24</v>
      </c>
      <c r="E30" s="30" t="s">
        <v>92</v>
      </c>
      <c r="F30" s="72"/>
      <c r="G30" s="72"/>
      <c r="H30" s="63" t="s">
        <v>18</v>
      </c>
    </row>
    <row r="31" spans="1:8" ht="150" x14ac:dyDescent="0.25">
      <c r="A31" s="55">
        <v>41883</v>
      </c>
      <c r="B31" s="74">
        <v>67507</v>
      </c>
      <c r="C31" s="30" t="s">
        <v>93</v>
      </c>
      <c r="D31" s="30" t="s">
        <v>24</v>
      </c>
      <c r="E31" s="30" t="s">
        <v>94</v>
      </c>
      <c r="F31" s="72"/>
      <c r="G31" s="72"/>
      <c r="H31" s="63" t="s">
        <v>19</v>
      </c>
    </row>
    <row r="32" spans="1:8" ht="180" x14ac:dyDescent="0.25">
      <c r="A32" s="55">
        <v>41883</v>
      </c>
      <c r="B32" s="74">
        <v>67509</v>
      </c>
      <c r="C32" s="30" t="s">
        <v>95</v>
      </c>
      <c r="D32" s="30" t="s">
        <v>24</v>
      </c>
      <c r="E32" s="30" t="s">
        <v>96</v>
      </c>
      <c r="F32" s="72"/>
      <c r="G32" s="72"/>
      <c r="H32" s="63" t="s">
        <v>19</v>
      </c>
    </row>
    <row r="33" spans="1:8" ht="180" x14ac:dyDescent="0.25">
      <c r="A33" s="55">
        <v>41883</v>
      </c>
      <c r="B33" s="71">
        <v>67510</v>
      </c>
      <c r="C33" s="30" t="s">
        <v>97</v>
      </c>
      <c r="D33" s="30" t="s">
        <v>24</v>
      </c>
      <c r="E33" s="30" t="s">
        <v>98</v>
      </c>
      <c r="F33" s="72"/>
      <c r="G33" s="72"/>
      <c r="H33" s="63" t="s">
        <v>18</v>
      </c>
    </row>
    <row r="34" spans="1:8" ht="120" x14ac:dyDescent="0.25">
      <c r="A34" s="55">
        <v>41883</v>
      </c>
      <c r="B34" s="71">
        <v>67513</v>
      </c>
      <c r="C34" s="30" t="s">
        <v>99</v>
      </c>
      <c r="D34" s="30" t="s">
        <v>24</v>
      </c>
      <c r="E34" s="30" t="s">
        <v>100</v>
      </c>
      <c r="F34" s="72"/>
      <c r="G34" s="75"/>
      <c r="H34" s="63" t="s">
        <v>16</v>
      </c>
    </row>
    <row r="35" spans="1:8" ht="225" x14ac:dyDescent="0.25">
      <c r="A35" s="55">
        <v>41884</v>
      </c>
      <c r="B35" s="3">
        <v>67680</v>
      </c>
      <c r="C35" s="30" t="s">
        <v>101</v>
      </c>
      <c r="D35" s="30" t="s">
        <v>24</v>
      </c>
      <c r="E35" s="30" t="s">
        <v>102</v>
      </c>
      <c r="F35" s="72"/>
      <c r="G35" s="72"/>
      <c r="H35" s="63" t="s">
        <v>19</v>
      </c>
    </row>
    <row r="36" spans="1:8" ht="240" x14ac:dyDescent="0.25">
      <c r="A36" s="55">
        <v>41884</v>
      </c>
      <c r="B36" s="3">
        <v>67682</v>
      </c>
      <c r="C36" s="30" t="s">
        <v>103</v>
      </c>
      <c r="D36" s="30" t="s">
        <v>24</v>
      </c>
      <c r="E36" s="30" t="s">
        <v>104</v>
      </c>
      <c r="F36" s="72"/>
      <c r="G36" s="72"/>
      <c r="H36" s="63" t="s">
        <v>19</v>
      </c>
    </row>
    <row r="37" spans="1:8" ht="225" x14ac:dyDescent="0.25">
      <c r="A37" s="55">
        <v>41884</v>
      </c>
      <c r="B37" s="3">
        <v>67683</v>
      </c>
      <c r="C37" s="30" t="s">
        <v>105</v>
      </c>
      <c r="D37" s="30" t="s">
        <v>24</v>
      </c>
      <c r="E37" s="30" t="s">
        <v>106</v>
      </c>
      <c r="F37" s="72"/>
      <c r="G37" s="72"/>
      <c r="H37" s="63" t="s">
        <v>18</v>
      </c>
    </row>
    <row r="38" spans="1:8" ht="270" x14ac:dyDescent="0.25">
      <c r="A38" s="55">
        <v>41884</v>
      </c>
      <c r="B38" s="3">
        <v>67684</v>
      </c>
      <c r="C38" s="30" t="s">
        <v>107</v>
      </c>
      <c r="D38" s="30" t="s">
        <v>24</v>
      </c>
      <c r="E38" s="30" t="s">
        <v>108</v>
      </c>
      <c r="F38" s="72"/>
      <c r="G38" s="72"/>
      <c r="H38" s="63" t="s">
        <v>19</v>
      </c>
    </row>
    <row r="39" spans="1:8" ht="195" x14ac:dyDescent="0.25">
      <c r="A39" s="55">
        <v>41884</v>
      </c>
      <c r="B39" s="3">
        <v>67685</v>
      </c>
      <c r="C39" s="30" t="s">
        <v>109</v>
      </c>
      <c r="D39" s="30" t="s">
        <v>24</v>
      </c>
      <c r="E39" s="30" t="s">
        <v>110</v>
      </c>
      <c r="F39" s="72"/>
      <c r="G39" s="72"/>
      <c r="H39" s="63" t="s">
        <v>19</v>
      </c>
    </row>
    <row r="40" spans="1:8" ht="270" x14ac:dyDescent="0.25">
      <c r="A40" s="55">
        <v>41884</v>
      </c>
      <c r="B40" s="76">
        <v>67692</v>
      </c>
      <c r="C40" s="30" t="s">
        <v>111</v>
      </c>
      <c r="D40" s="30" t="s">
        <v>24</v>
      </c>
      <c r="E40" s="30" t="s">
        <v>112</v>
      </c>
      <c r="F40" s="72"/>
      <c r="G40" s="72"/>
      <c r="H40" s="63" t="s">
        <v>19</v>
      </c>
    </row>
    <row r="41" spans="1:8" ht="240" x14ac:dyDescent="0.25">
      <c r="A41" s="55">
        <v>41884</v>
      </c>
      <c r="B41" s="57">
        <v>67695</v>
      </c>
      <c r="C41" s="30" t="s">
        <v>113</v>
      </c>
      <c r="D41" s="30" t="s">
        <v>24</v>
      </c>
      <c r="E41" s="30" t="s">
        <v>114</v>
      </c>
      <c r="F41" s="72"/>
      <c r="G41" s="72"/>
      <c r="H41" s="63" t="s">
        <v>19</v>
      </c>
    </row>
    <row r="42" spans="1:8" ht="255" x14ac:dyDescent="0.25">
      <c r="A42" s="55">
        <v>41884</v>
      </c>
      <c r="B42" s="57">
        <v>67699</v>
      </c>
      <c r="C42" s="30" t="s">
        <v>115</v>
      </c>
      <c r="D42" s="30" t="s">
        <v>24</v>
      </c>
      <c r="E42" s="30" t="s">
        <v>116</v>
      </c>
      <c r="F42" s="72"/>
      <c r="G42" s="72"/>
      <c r="H42" s="63" t="s">
        <v>18</v>
      </c>
    </row>
    <row r="43" spans="1:8" ht="195" x14ac:dyDescent="0.25">
      <c r="A43" s="55">
        <v>41884</v>
      </c>
      <c r="B43" s="76" t="s">
        <v>117</v>
      </c>
      <c r="C43" s="30" t="s">
        <v>118</v>
      </c>
      <c r="D43" s="30" t="s">
        <v>24</v>
      </c>
      <c r="E43" s="30" t="s">
        <v>119</v>
      </c>
      <c r="F43" s="72"/>
      <c r="G43" s="72"/>
      <c r="H43" s="63" t="s">
        <v>16</v>
      </c>
    </row>
    <row r="44" spans="1:8" ht="150" x14ac:dyDescent="0.25">
      <c r="A44" s="55">
        <v>41884</v>
      </c>
      <c r="B44" s="57">
        <v>67707</v>
      </c>
      <c r="C44" s="30" t="s">
        <v>120</v>
      </c>
      <c r="D44" s="30" t="s">
        <v>24</v>
      </c>
      <c r="E44" s="30" t="s">
        <v>121</v>
      </c>
      <c r="F44" s="72"/>
      <c r="G44" s="72"/>
      <c r="H44" s="63" t="s">
        <v>16</v>
      </c>
    </row>
    <row r="45" spans="1:8" ht="225" x14ac:dyDescent="0.25">
      <c r="A45" s="55">
        <v>41885</v>
      </c>
      <c r="B45" s="57">
        <v>67913</v>
      </c>
      <c r="C45" s="30" t="s">
        <v>122</v>
      </c>
      <c r="D45" s="30" t="s">
        <v>24</v>
      </c>
      <c r="E45" s="30" t="s">
        <v>123</v>
      </c>
      <c r="F45" s="72"/>
      <c r="G45" s="72"/>
      <c r="H45" s="63" t="s">
        <v>19</v>
      </c>
    </row>
    <row r="46" spans="1:8" ht="255" x14ac:dyDescent="0.25">
      <c r="A46" s="55">
        <v>41885</v>
      </c>
      <c r="B46" s="57">
        <v>67916</v>
      </c>
      <c r="C46" s="30" t="s">
        <v>124</v>
      </c>
      <c r="D46" s="30" t="s">
        <v>24</v>
      </c>
      <c r="E46" s="30" t="s">
        <v>125</v>
      </c>
      <c r="F46" s="72"/>
      <c r="G46" s="72"/>
      <c r="H46" s="63" t="s">
        <v>19</v>
      </c>
    </row>
    <row r="47" spans="1:8" ht="210" x14ac:dyDescent="0.25">
      <c r="A47" s="55">
        <v>41885</v>
      </c>
      <c r="B47" s="57">
        <v>67934</v>
      </c>
      <c r="C47" s="30" t="s">
        <v>126</v>
      </c>
      <c r="D47" s="30" t="s">
        <v>24</v>
      </c>
      <c r="E47" s="30" t="s">
        <v>127</v>
      </c>
      <c r="F47" s="72"/>
      <c r="G47" s="72"/>
      <c r="H47" s="63" t="s">
        <v>18</v>
      </c>
    </row>
    <row r="48" spans="1:8" ht="180" x14ac:dyDescent="0.25">
      <c r="A48" s="55">
        <v>41885</v>
      </c>
      <c r="B48" s="57">
        <v>67917</v>
      </c>
      <c r="C48" s="54" t="s">
        <v>128</v>
      </c>
      <c r="D48" s="30" t="s">
        <v>24</v>
      </c>
      <c r="E48" s="54" t="s">
        <v>129</v>
      </c>
      <c r="F48" s="53"/>
      <c r="G48" s="53"/>
      <c r="H48" s="63" t="s">
        <v>19</v>
      </c>
    </row>
    <row r="49" spans="1:8" ht="165" x14ac:dyDescent="0.25">
      <c r="A49" s="55">
        <v>41885</v>
      </c>
      <c r="B49" s="57">
        <v>67952</v>
      </c>
      <c r="C49" s="30" t="s">
        <v>130</v>
      </c>
      <c r="D49" s="54"/>
      <c r="E49" s="30" t="s">
        <v>131</v>
      </c>
      <c r="F49" s="72" t="s">
        <v>132</v>
      </c>
      <c r="G49" s="72"/>
      <c r="H49" s="63" t="s">
        <v>19</v>
      </c>
    </row>
    <row r="50" spans="1:8" ht="225" x14ac:dyDescent="0.25">
      <c r="A50" s="55">
        <v>41885</v>
      </c>
      <c r="B50" s="76" t="s">
        <v>133</v>
      </c>
      <c r="C50" s="30" t="s">
        <v>134</v>
      </c>
      <c r="D50" s="77"/>
      <c r="E50" s="30" t="s">
        <v>135</v>
      </c>
      <c r="F50" s="72" t="s">
        <v>132</v>
      </c>
      <c r="G50" s="72"/>
      <c r="H50" s="63" t="s">
        <v>18</v>
      </c>
    </row>
    <row r="51" spans="1:8" ht="210" x14ac:dyDescent="0.25">
      <c r="A51" s="55">
        <v>41885</v>
      </c>
      <c r="B51" s="76">
        <v>67955</v>
      </c>
      <c r="C51" s="30" t="s">
        <v>136</v>
      </c>
      <c r="D51" s="77"/>
      <c r="E51" s="30" t="s">
        <v>137</v>
      </c>
      <c r="F51" s="72" t="s">
        <v>132</v>
      </c>
      <c r="G51" s="72"/>
      <c r="H51" s="63" t="s">
        <v>18</v>
      </c>
    </row>
    <row r="52" spans="1:8" ht="180" x14ac:dyDescent="0.25">
      <c r="A52" s="55">
        <v>41885</v>
      </c>
      <c r="B52" s="76">
        <v>67957</v>
      </c>
      <c r="C52" s="30" t="s">
        <v>138</v>
      </c>
      <c r="D52" s="77"/>
      <c r="E52" s="30" t="s">
        <v>139</v>
      </c>
      <c r="F52" s="72" t="s">
        <v>132</v>
      </c>
      <c r="G52" s="72"/>
      <c r="H52" s="63" t="s">
        <v>19</v>
      </c>
    </row>
    <row r="53" spans="1:8" ht="180" x14ac:dyDescent="0.25">
      <c r="A53" s="55">
        <v>41885</v>
      </c>
      <c r="B53" s="76">
        <v>67958</v>
      </c>
      <c r="C53" s="30" t="s">
        <v>140</v>
      </c>
      <c r="D53" s="77"/>
      <c r="E53" s="30" t="s">
        <v>141</v>
      </c>
      <c r="F53" s="72" t="s">
        <v>132</v>
      </c>
      <c r="G53" s="72"/>
      <c r="H53" s="63" t="s">
        <v>19</v>
      </c>
    </row>
    <row r="54" spans="1:8" ht="195" x14ac:dyDescent="0.25">
      <c r="A54" s="55">
        <v>41885</v>
      </c>
      <c r="B54" s="76">
        <v>67960</v>
      </c>
      <c r="C54" s="30" t="s">
        <v>142</v>
      </c>
      <c r="D54" s="77"/>
      <c r="E54" s="30" t="s">
        <v>143</v>
      </c>
      <c r="F54" s="72" t="s">
        <v>132</v>
      </c>
      <c r="G54" s="72"/>
      <c r="H54" s="63" t="s">
        <v>18</v>
      </c>
    </row>
    <row r="55" spans="1:8" ht="180" x14ac:dyDescent="0.25">
      <c r="A55" s="55">
        <v>41886</v>
      </c>
      <c r="B55" s="57"/>
      <c r="C55" s="30" t="s">
        <v>144</v>
      </c>
      <c r="D55" s="77"/>
      <c r="E55" s="30" t="s">
        <v>145</v>
      </c>
      <c r="F55" s="72"/>
      <c r="G55" s="72">
        <v>68181</v>
      </c>
      <c r="H55" s="63" t="s">
        <v>18</v>
      </c>
    </row>
    <row r="56" spans="1:8" ht="225" x14ac:dyDescent="0.25">
      <c r="A56" s="55">
        <v>41886</v>
      </c>
      <c r="B56" s="57"/>
      <c r="C56" s="30" t="s">
        <v>146</v>
      </c>
      <c r="D56" s="77"/>
      <c r="E56" s="30" t="s">
        <v>147</v>
      </c>
      <c r="F56" s="72"/>
      <c r="G56" s="72">
        <v>68182</v>
      </c>
      <c r="H56" s="63" t="s">
        <v>18</v>
      </c>
    </row>
    <row r="57" spans="1:8" ht="225" x14ac:dyDescent="0.25">
      <c r="A57" s="55">
        <v>41886</v>
      </c>
      <c r="B57" s="57"/>
      <c r="C57" s="30" t="s">
        <v>148</v>
      </c>
      <c r="D57" s="77"/>
      <c r="E57" s="30" t="s">
        <v>149</v>
      </c>
      <c r="F57" s="72"/>
      <c r="G57" s="72">
        <v>68183</v>
      </c>
      <c r="H57" s="63" t="s">
        <v>19</v>
      </c>
    </row>
    <row r="58" spans="1:8" ht="240" x14ac:dyDescent="0.25">
      <c r="A58" s="55">
        <v>41886</v>
      </c>
      <c r="B58" s="57"/>
      <c r="C58" s="30" t="s">
        <v>150</v>
      </c>
      <c r="D58" s="77"/>
      <c r="E58" s="30" t="s">
        <v>151</v>
      </c>
      <c r="F58" s="72"/>
      <c r="G58" s="72">
        <v>68194</v>
      </c>
      <c r="H58" s="63" t="s">
        <v>19</v>
      </c>
    </row>
    <row r="59" spans="1:8" ht="180" x14ac:dyDescent="0.25">
      <c r="A59" s="55">
        <v>41886</v>
      </c>
      <c r="B59" s="76">
        <v>68224</v>
      </c>
      <c r="C59" s="30" t="s">
        <v>152</v>
      </c>
      <c r="D59" s="77"/>
      <c r="E59" s="30" t="s">
        <v>153</v>
      </c>
      <c r="F59" s="72" t="s">
        <v>132</v>
      </c>
      <c r="G59" s="72"/>
      <c r="H59" s="63" t="s">
        <v>19</v>
      </c>
    </row>
    <row r="60" spans="1:8" ht="165" x14ac:dyDescent="0.25">
      <c r="A60" s="55">
        <v>41886</v>
      </c>
      <c r="B60" s="76" t="s">
        <v>154</v>
      </c>
      <c r="C60" s="30" t="s">
        <v>155</v>
      </c>
      <c r="D60" s="77"/>
      <c r="E60" s="30" t="s">
        <v>156</v>
      </c>
      <c r="F60" s="72" t="s">
        <v>132</v>
      </c>
      <c r="G60" s="72"/>
      <c r="H60" s="63" t="s">
        <v>19</v>
      </c>
    </row>
    <row r="61" spans="1:8" ht="150" x14ac:dyDescent="0.25">
      <c r="A61" s="55">
        <v>41886</v>
      </c>
      <c r="B61" s="76">
        <v>68228</v>
      </c>
      <c r="C61" s="54" t="s">
        <v>157</v>
      </c>
      <c r="D61" s="77"/>
      <c r="E61" s="30" t="s">
        <v>158</v>
      </c>
      <c r="F61" s="72" t="s">
        <v>132</v>
      </c>
      <c r="G61" s="72"/>
      <c r="H61" s="63" t="s">
        <v>19</v>
      </c>
    </row>
    <row r="62" spans="1:8" ht="195" x14ac:dyDescent="0.25">
      <c r="A62" s="55">
        <v>41886</v>
      </c>
      <c r="B62" s="76" t="s">
        <v>159</v>
      </c>
      <c r="C62" s="30" t="s">
        <v>160</v>
      </c>
      <c r="D62" s="77"/>
      <c r="E62" s="30" t="s">
        <v>161</v>
      </c>
      <c r="F62" s="72" t="s">
        <v>132</v>
      </c>
      <c r="G62" s="72"/>
      <c r="H62" s="63" t="s">
        <v>18</v>
      </c>
    </row>
    <row r="63" spans="1:8" ht="135" x14ac:dyDescent="0.25">
      <c r="A63" s="55">
        <v>41886</v>
      </c>
      <c r="B63" s="76" t="s">
        <v>162</v>
      </c>
      <c r="C63" s="30" t="s">
        <v>163</v>
      </c>
      <c r="D63" s="77"/>
      <c r="E63" s="30" t="s">
        <v>164</v>
      </c>
      <c r="F63" s="72" t="s">
        <v>132</v>
      </c>
      <c r="G63" s="72"/>
      <c r="H63" s="63" t="s">
        <v>16</v>
      </c>
    </row>
    <row r="64" spans="1:8" ht="225" x14ac:dyDescent="0.25">
      <c r="A64" s="55">
        <v>41886</v>
      </c>
      <c r="B64" s="76" t="s">
        <v>165</v>
      </c>
      <c r="C64" s="30" t="s">
        <v>166</v>
      </c>
      <c r="D64" s="77"/>
      <c r="E64" s="30" t="s">
        <v>167</v>
      </c>
      <c r="F64" s="72" t="s">
        <v>132</v>
      </c>
      <c r="G64" s="72"/>
      <c r="H64" s="63" t="s">
        <v>16</v>
      </c>
    </row>
    <row r="65" spans="1:8" ht="165" x14ac:dyDescent="0.25">
      <c r="A65" s="55">
        <v>41887</v>
      </c>
      <c r="B65" s="57">
        <v>68467</v>
      </c>
      <c r="C65" s="30" t="s">
        <v>168</v>
      </c>
      <c r="D65" s="77"/>
      <c r="E65" s="30" t="s">
        <v>169</v>
      </c>
      <c r="F65" s="72" t="s">
        <v>132</v>
      </c>
      <c r="G65" s="72"/>
      <c r="H65" s="63" t="s">
        <v>19</v>
      </c>
    </row>
    <row r="66" spans="1:8" ht="120" x14ac:dyDescent="0.25">
      <c r="A66" s="55">
        <v>41887</v>
      </c>
      <c r="B66" s="57">
        <v>68459</v>
      </c>
      <c r="C66" s="30" t="s">
        <v>170</v>
      </c>
      <c r="D66" s="77"/>
      <c r="E66" s="30" t="s">
        <v>171</v>
      </c>
      <c r="F66" s="72" t="s">
        <v>132</v>
      </c>
      <c r="G66" s="72"/>
      <c r="H66" s="63" t="s">
        <v>16</v>
      </c>
    </row>
    <row r="67" spans="1:8" ht="180" x14ac:dyDescent="0.25">
      <c r="A67" s="55">
        <v>41887</v>
      </c>
      <c r="B67" s="57">
        <v>68461</v>
      </c>
      <c r="C67" s="54" t="s">
        <v>172</v>
      </c>
      <c r="D67" s="54"/>
      <c r="E67" s="54" t="s">
        <v>173</v>
      </c>
      <c r="F67" s="72" t="s">
        <v>132</v>
      </c>
      <c r="G67" s="72"/>
      <c r="H67" s="63" t="s">
        <v>18</v>
      </c>
    </row>
    <row r="68" spans="1:8" ht="150" x14ac:dyDescent="0.25">
      <c r="A68" s="55">
        <v>41887</v>
      </c>
      <c r="B68" s="57">
        <v>68466</v>
      </c>
      <c r="C68" s="30" t="s">
        <v>174</v>
      </c>
      <c r="D68" s="77"/>
      <c r="E68" s="30" t="s">
        <v>175</v>
      </c>
      <c r="F68" s="72" t="s">
        <v>132</v>
      </c>
      <c r="G68" s="72"/>
      <c r="H68" s="63" t="s">
        <v>19</v>
      </c>
    </row>
    <row r="69" spans="1:8" ht="270" x14ac:dyDescent="0.25">
      <c r="A69" s="55">
        <v>41887</v>
      </c>
      <c r="B69" s="57">
        <v>68437</v>
      </c>
      <c r="C69" s="30" t="s">
        <v>176</v>
      </c>
      <c r="D69" s="77"/>
      <c r="E69" s="30" t="s">
        <v>177</v>
      </c>
      <c r="F69" s="72" t="s">
        <v>178</v>
      </c>
      <c r="G69" s="72"/>
      <c r="H69" s="63" t="s">
        <v>19</v>
      </c>
    </row>
    <row r="70" spans="1:8" ht="255" x14ac:dyDescent="0.25">
      <c r="A70" s="55">
        <v>41887</v>
      </c>
      <c r="B70" s="57"/>
      <c r="C70" s="30" t="s">
        <v>179</v>
      </c>
      <c r="D70" s="77"/>
      <c r="E70" s="30" t="s">
        <v>180</v>
      </c>
      <c r="F70" s="72" t="s">
        <v>178</v>
      </c>
      <c r="G70" s="72"/>
      <c r="H70" s="63" t="s">
        <v>19</v>
      </c>
    </row>
    <row r="71" spans="1:8" ht="90" x14ac:dyDescent="0.25">
      <c r="A71" s="55">
        <v>41890</v>
      </c>
      <c r="B71" s="57" t="s">
        <v>181</v>
      </c>
      <c r="C71" s="30" t="s">
        <v>182</v>
      </c>
      <c r="D71" s="77"/>
      <c r="E71" s="30" t="s">
        <v>183</v>
      </c>
      <c r="F71" s="72" t="s">
        <v>178</v>
      </c>
      <c r="G71" s="72"/>
      <c r="H71" s="63" t="s">
        <v>16</v>
      </c>
    </row>
    <row r="72" spans="1:8" ht="210" x14ac:dyDescent="0.25">
      <c r="A72" s="55">
        <v>41887</v>
      </c>
      <c r="B72" s="57">
        <v>68945</v>
      </c>
      <c r="C72" s="30" t="s">
        <v>184</v>
      </c>
      <c r="D72" s="77"/>
      <c r="E72" s="30" t="s">
        <v>185</v>
      </c>
      <c r="F72" s="72" t="s">
        <v>178</v>
      </c>
      <c r="G72" s="72"/>
      <c r="H72" s="63" t="s">
        <v>18</v>
      </c>
    </row>
    <row r="73" spans="1:8" ht="150" x14ac:dyDescent="0.25">
      <c r="A73" s="55">
        <v>41887</v>
      </c>
      <c r="B73" s="78">
        <v>68945</v>
      </c>
      <c r="C73" s="54" t="s">
        <v>186</v>
      </c>
      <c r="D73" s="54"/>
      <c r="E73" s="54" t="s">
        <v>187</v>
      </c>
      <c r="F73" s="72" t="s">
        <v>178</v>
      </c>
      <c r="G73" s="72"/>
      <c r="H73" s="63" t="s">
        <v>18</v>
      </c>
    </row>
    <row r="74" spans="1:8" ht="210" x14ac:dyDescent="0.25">
      <c r="A74" s="55">
        <v>41890</v>
      </c>
      <c r="B74" s="57">
        <v>68957</v>
      </c>
      <c r="C74" s="30" t="s">
        <v>188</v>
      </c>
      <c r="D74" s="77"/>
      <c r="E74" s="30" t="s">
        <v>189</v>
      </c>
      <c r="F74" s="72" t="s">
        <v>178</v>
      </c>
      <c r="G74" s="72"/>
      <c r="H74" s="63" t="s">
        <v>19</v>
      </c>
    </row>
    <row r="75" spans="1:8" ht="240" x14ac:dyDescent="0.25">
      <c r="A75" s="55">
        <v>41890</v>
      </c>
      <c r="B75" s="57">
        <v>68959</v>
      </c>
      <c r="C75" s="30" t="s">
        <v>190</v>
      </c>
      <c r="D75" s="77"/>
      <c r="E75" s="30" t="s">
        <v>191</v>
      </c>
      <c r="F75" s="72" t="s">
        <v>178</v>
      </c>
      <c r="G75" s="72"/>
      <c r="H75" s="63" t="s">
        <v>18</v>
      </c>
    </row>
    <row r="76" spans="1:8" ht="285" x14ac:dyDescent="0.25">
      <c r="A76" s="55">
        <v>41891</v>
      </c>
      <c r="B76" s="72">
        <v>69176</v>
      </c>
      <c r="C76" s="30" t="s">
        <v>192</v>
      </c>
      <c r="D76" s="77"/>
      <c r="E76" s="30" t="s">
        <v>193</v>
      </c>
      <c r="F76" s="72"/>
      <c r="G76" s="72"/>
      <c r="H76" s="63" t="s">
        <v>18</v>
      </c>
    </row>
    <row r="77" spans="1:8" ht="270" x14ac:dyDescent="0.25">
      <c r="A77" s="55">
        <v>41891</v>
      </c>
      <c r="B77" s="73">
        <v>69177</v>
      </c>
      <c r="C77" s="30" t="s">
        <v>194</v>
      </c>
      <c r="D77" s="77"/>
      <c r="E77" s="5" t="s">
        <v>195</v>
      </c>
      <c r="F77" s="73"/>
      <c r="G77" s="72"/>
      <c r="H77" s="63" t="s">
        <v>19</v>
      </c>
    </row>
    <row r="78" spans="1:8" ht="270" x14ac:dyDescent="0.25">
      <c r="A78" s="55">
        <v>41891</v>
      </c>
      <c r="B78" s="73">
        <v>69178</v>
      </c>
      <c r="C78" s="30" t="s">
        <v>196</v>
      </c>
      <c r="D78" s="77"/>
      <c r="E78" s="5" t="s">
        <v>197</v>
      </c>
      <c r="F78" s="73"/>
      <c r="G78" s="72"/>
      <c r="H78" s="63" t="s">
        <v>19</v>
      </c>
    </row>
    <row r="79" spans="1:8" ht="195" x14ac:dyDescent="0.25">
      <c r="A79" s="55">
        <v>41891</v>
      </c>
      <c r="B79" s="73">
        <v>69180</v>
      </c>
      <c r="C79" s="30" t="s">
        <v>198</v>
      </c>
      <c r="D79" s="77"/>
      <c r="E79" s="79" t="s">
        <v>199</v>
      </c>
      <c r="F79" s="73"/>
      <c r="G79" s="72"/>
      <c r="H79" s="63" t="s">
        <v>18</v>
      </c>
    </row>
    <row r="80" spans="1:8" ht="210" x14ac:dyDescent="0.25">
      <c r="A80" s="55">
        <v>41892</v>
      </c>
      <c r="B80" s="73">
        <v>69380</v>
      </c>
      <c r="C80" s="30" t="s">
        <v>200</v>
      </c>
      <c r="D80" s="77"/>
      <c r="E80" s="5" t="s">
        <v>201</v>
      </c>
      <c r="F80" s="73"/>
      <c r="G80" s="72"/>
      <c r="H80" s="63" t="s">
        <v>19</v>
      </c>
    </row>
    <row r="81" spans="1:9" ht="195" x14ac:dyDescent="0.25">
      <c r="A81" s="55">
        <v>41892</v>
      </c>
      <c r="B81" s="73">
        <v>69382</v>
      </c>
      <c r="C81" s="30" t="s">
        <v>202</v>
      </c>
      <c r="D81" s="77"/>
      <c r="E81" s="5" t="s">
        <v>203</v>
      </c>
      <c r="F81" s="73"/>
      <c r="G81" s="72"/>
      <c r="H81" s="63" t="s">
        <v>16</v>
      </c>
    </row>
    <row r="82" spans="1:9" ht="285" x14ac:dyDescent="0.25">
      <c r="A82" s="55">
        <v>41892</v>
      </c>
      <c r="B82" s="73">
        <v>69383</v>
      </c>
      <c r="C82" s="30" t="s">
        <v>204</v>
      </c>
      <c r="D82" s="77"/>
      <c r="E82" s="5" t="s">
        <v>205</v>
      </c>
      <c r="F82" s="73">
        <v>69383</v>
      </c>
      <c r="G82" s="72"/>
      <c r="H82" s="63" t="s">
        <v>19</v>
      </c>
    </row>
    <row r="83" spans="1:9" ht="165" x14ac:dyDescent="0.25">
      <c r="A83" s="55">
        <v>41892</v>
      </c>
      <c r="C83" s="30" t="s">
        <v>206</v>
      </c>
      <c r="D83" s="30"/>
      <c r="E83" s="33" t="s">
        <v>207</v>
      </c>
      <c r="F83" s="80"/>
      <c r="G83" s="72" t="s">
        <v>132</v>
      </c>
      <c r="H83" s="63" t="s">
        <v>16</v>
      </c>
    </row>
    <row r="84" spans="1:9" ht="225" x14ac:dyDescent="0.25">
      <c r="A84" s="55">
        <v>41893</v>
      </c>
      <c r="B84" s="72">
        <v>69592</v>
      </c>
      <c r="C84" s="30" t="s">
        <v>208</v>
      </c>
      <c r="D84" s="77"/>
      <c r="E84" s="33" t="s">
        <v>209</v>
      </c>
      <c r="F84" s="81"/>
      <c r="G84" s="72"/>
      <c r="H84" s="63" t="s">
        <v>19</v>
      </c>
    </row>
    <row r="85" spans="1:9" ht="285" x14ac:dyDescent="0.25">
      <c r="A85" s="55">
        <v>41893</v>
      </c>
      <c r="B85" s="82">
        <v>69594</v>
      </c>
      <c r="C85" s="30" t="s">
        <v>210</v>
      </c>
      <c r="D85" s="30"/>
      <c r="E85" s="33" t="s">
        <v>211</v>
      </c>
      <c r="F85" s="81"/>
      <c r="G85" s="82"/>
      <c r="H85" s="63" t="s">
        <v>19</v>
      </c>
    </row>
    <row r="86" spans="1:9" ht="150" x14ac:dyDescent="0.25">
      <c r="A86" s="55">
        <v>41893</v>
      </c>
      <c r="B86" s="82">
        <v>69595</v>
      </c>
      <c r="C86" s="30" t="s">
        <v>212</v>
      </c>
      <c r="D86" s="30"/>
      <c r="E86" s="33" t="s">
        <v>213</v>
      </c>
      <c r="F86" s="81"/>
      <c r="G86" s="82"/>
      <c r="H86" s="63" t="s">
        <v>19</v>
      </c>
    </row>
    <row r="87" spans="1:9" ht="105" x14ac:dyDescent="0.25">
      <c r="A87" s="55">
        <v>41893</v>
      </c>
      <c r="B87" s="83">
        <v>69597</v>
      </c>
      <c r="C87" s="30" t="s">
        <v>214</v>
      </c>
      <c r="D87" s="77"/>
      <c r="E87" s="30" t="s">
        <v>215</v>
      </c>
      <c r="F87" s="84" t="s">
        <v>132</v>
      </c>
      <c r="G87" s="85"/>
      <c r="H87" s="63" t="s">
        <v>18</v>
      </c>
    </row>
    <row r="88" spans="1:9" ht="165" x14ac:dyDescent="0.25">
      <c r="A88" s="55">
        <v>41893</v>
      </c>
      <c r="B88" s="83">
        <v>69598</v>
      </c>
      <c r="C88" s="30" t="s">
        <v>216</v>
      </c>
      <c r="D88" s="77"/>
      <c r="E88" s="30" t="s">
        <v>217</v>
      </c>
      <c r="F88" s="84" t="s">
        <v>132</v>
      </c>
      <c r="G88" s="85"/>
      <c r="H88" s="63" t="s">
        <v>19</v>
      </c>
    </row>
    <row r="89" spans="1:9" ht="195" x14ac:dyDescent="0.25">
      <c r="A89" s="55">
        <v>41893</v>
      </c>
      <c r="B89" s="83">
        <v>69599</v>
      </c>
      <c r="C89" s="30" t="s">
        <v>218</v>
      </c>
      <c r="D89" s="77"/>
      <c r="E89" s="30" t="s">
        <v>219</v>
      </c>
      <c r="F89" s="84" t="s">
        <v>132</v>
      </c>
      <c r="G89" s="85"/>
      <c r="H89" s="63" t="s">
        <v>19</v>
      </c>
    </row>
    <row r="90" spans="1:9" ht="195" x14ac:dyDescent="0.25">
      <c r="A90" s="55">
        <v>41893</v>
      </c>
      <c r="B90" s="84">
        <v>69613</v>
      </c>
      <c r="C90" s="54" t="s">
        <v>220</v>
      </c>
      <c r="D90" s="54"/>
      <c r="E90" s="54" t="s">
        <v>221</v>
      </c>
      <c r="F90" s="84" t="s">
        <v>132</v>
      </c>
      <c r="G90" s="85"/>
      <c r="H90" s="63" t="s">
        <v>19</v>
      </c>
    </row>
    <row r="91" spans="1:9" ht="165" x14ac:dyDescent="0.25">
      <c r="A91" s="55">
        <v>41893</v>
      </c>
      <c r="B91" s="84">
        <v>69616</v>
      </c>
      <c r="C91" s="30" t="s">
        <v>222</v>
      </c>
      <c r="D91" s="77"/>
      <c r="E91" s="5" t="s">
        <v>223</v>
      </c>
      <c r="F91" s="125" t="s">
        <v>132</v>
      </c>
      <c r="G91" s="85"/>
      <c r="H91" s="63" t="s">
        <v>18</v>
      </c>
    </row>
    <row r="92" spans="1:9" ht="150" x14ac:dyDescent="0.25">
      <c r="A92" s="55">
        <v>41893</v>
      </c>
      <c r="B92" s="84">
        <v>69600</v>
      </c>
      <c r="C92" s="30" t="s">
        <v>224</v>
      </c>
      <c r="D92" s="77"/>
      <c r="E92" s="33" t="s">
        <v>225</v>
      </c>
      <c r="F92" s="84" t="s">
        <v>132</v>
      </c>
      <c r="G92" s="85"/>
      <c r="H92" s="63" t="s">
        <v>19</v>
      </c>
    </row>
    <row r="93" spans="1:9" ht="120" x14ac:dyDescent="0.25">
      <c r="A93" s="55">
        <v>41893</v>
      </c>
      <c r="B93" s="84">
        <v>69601</v>
      </c>
      <c r="C93" s="30" t="s">
        <v>226</v>
      </c>
      <c r="D93" s="77"/>
      <c r="E93" s="33" t="s">
        <v>227</v>
      </c>
      <c r="F93" s="84" t="s">
        <v>132</v>
      </c>
      <c r="G93" s="85"/>
      <c r="H93" s="63" t="s">
        <v>18</v>
      </c>
    </row>
    <row r="94" spans="1:9" ht="195" x14ac:dyDescent="0.25">
      <c r="A94" s="123">
        <v>41894</v>
      </c>
      <c r="B94" s="3">
        <v>69840</v>
      </c>
      <c r="C94" s="122" t="s">
        <v>232</v>
      </c>
      <c r="D94" s="33" t="s">
        <v>234</v>
      </c>
      <c r="E94" s="3" t="s">
        <v>235</v>
      </c>
      <c r="F94" s="124" t="s">
        <v>236</v>
      </c>
      <c r="H94" s="3" t="s">
        <v>19</v>
      </c>
      <c r="I94" s="3" t="s">
        <v>21</v>
      </c>
    </row>
    <row r="95" spans="1:9" ht="255" x14ac:dyDescent="0.25">
      <c r="A95" s="123">
        <v>41894</v>
      </c>
      <c r="B95" s="3">
        <v>69841</v>
      </c>
      <c r="C95" s="122" t="s">
        <v>237</v>
      </c>
      <c r="D95" s="30" t="s">
        <v>238</v>
      </c>
      <c r="E95" s="3">
        <v>69841</v>
      </c>
      <c r="F95" s="72" t="s">
        <v>236</v>
      </c>
      <c r="H95" s="3" t="s">
        <v>19</v>
      </c>
      <c r="I95" s="3" t="s">
        <v>21</v>
      </c>
    </row>
    <row r="96" spans="1:9" ht="300" x14ac:dyDescent="0.25">
      <c r="A96" s="123">
        <v>41894</v>
      </c>
      <c r="B96" s="3">
        <v>69844</v>
      </c>
      <c r="C96" s="122" t="s">
        <v>239</v>
      </c>
      <c r="D96" s="33" t="s">
        <v>240</v>
      </c>
      <c r="E96" s="3">
        <v>69844</v>
      </c>
      <c r="F96" s="72" t="s">
        <v>236</v>
      </c>
      <c r="H96" s="3" t="s">
        <v>19</v>
      </c>
      <c r="I96" s="3" t="s">
        <v>21</v>
      </c>
    </row>
    <row r="97" spans="1:9" ht="360" x14ac:dyDescent="0.25">
      <c r="A97" s="123">
        <v>41894</v>
      </c>
      <c r="B97" s="3">
        <v>69845</v>
      </c>
      <c r="C97" s="28" t="s">
        <v>241</v>
      </c>
      <c r="D97" s="4" t="s">
        <v>242</v>
      </c>
      <c r="E97" s="30"/>
      <c r="F97" s="72" t="s">
        <v>236</v>
      </c>
      <c r="H97" s="3" t="s">
        <v>18</v>
      </c>
      <c r="I97" s="3" t="s">
        <v>21</v>
      </c>
    </row>
    <row r="98" spans="1:9" ht="135" x14ac:dyDescent="0.25">
      <c r="A98" s="123">
        <v>41894</v>
      </c>
      <c r="B98" s="3">
        <v>69875</v>
      </c>
      <c r="C98" s="5" t="s">
        <v>245</v>
      </c>
      <c r="D98" s="73"/>
      <c r="E98" s="5" t="s">
        <v>246</v>
      </c>
      <c r="F98" s="73" t="s">
        <v>132</v>
      </c>
      <c r="G98" s="73"/>
      <c r="H98" s="73" t="s">
        <v>18</v>
      </c>
      <c r="I98" s="73"/>
    </row>
    <row r="99" spans="1:9" ht="105" x14ac:dyDescent="0.25">
      <c r="A99" s="123">
        <v>41894</v>
      </c>
      <c r="B99" s="126">
        <v>69866</v>
      </c>
      <c r="C99" s="5" t="s">
        <v>247</v>
      </c>
      <c r="D99" s="73"/>
      <c r="E99" s="5" t="s">
        <v>248</v>
      </c>
      <c r="F99" s="73" t="s">
        <v>132</v>
      </c>
      <c r="G99" s="73"/>
      <c r="H99" s="73" t="s">
        <v>16</v>
      </c>
      <c r="I99" s="29"/>
    </row>
    <row r="100" spans="1:9" ht="195" x14ac:dyDescent="0.25">
      <c r="A100" s="123">
        <v>41894</v>
      </c>
      <c r="B100" s="3">
        <v>69878</v>
      </c>
      <c r="C100" s="5" t="s">
        <v>252</v>
      </c>
      <c r="D100" s="73"/>
      <c r="E100" s="5" t="s">
        <v>249</v>
      </c>
      <c r="F100" s="73" t="s">
        <v>132</v>
      </c>
      <c r="G100" s="73"/>
      <c r="H100" s="73" t="s">
        <v>18</v>
      </c>
      <c r="I100" s="73"/>
    </row>
    <row r="101" spans="1:9" ht="255" x14ac:dyDescent="0.25">
      <c r="A101" s="123">
        <v>41894</v>
      </c>
      <c r="B101" s="3">
        <v>69877</v>
      </c>
      <c r="C101" s="1" t="s">
        <v>250</v>
      </c>
      <c r="D101" s="5"/>
      <c r="E101" s="5" t="s">
        <v>251</v>
      </c>
      <c r="F101" s="73" t="s">
        <v>132</v>
      </c>
      <c r="G101" s="73"/>
      <c r="H101" s="72" t="s">
        <v>19</v>
      </c>
      <c r="I101" s="102"/>
    </row>
    <row r="102" spans="1:9" ht="180" x14ac:dyDescent="0.25">
      <c r="A102" s="115">
        <v>41897</v>
      </c>
      <c r="B102" s="3">
        <v>70294</v>
      </c>
      <c r="C102" s="30" t="s">
        <v>267</v>
      </c>
      <c r="D102" s="77"/>
      <c r="E102" s="5" t="s">
        <v>253</v>
      </c>
      <c r="F102" s="72" t="s">
        <v>132</v>
      </c>
      <c r="H102" s="3" t="s">
        <v>18</v>
      </c>
    </row>
    <row r="103" spans="1:9" ht="150" x14ac:dyDescent="0.25">
      <c r="A103" s="115">
        <v>41897</v>
      </c>
      <c r="B103" s="3">
        <v>70296</v>
      </c>
      <c r="C103" s="30" t="s">
        <v>254</v>
      </c>
      <c r="D103" s="77"/>
      <c r="E103" s="5" t="s">
        <v>255</v>
      </c>
      <c r="F103" s="72" t="s">
        <v>132</v>
      </c>
      <c r="H103" s="3" t="s">
        <v>19</v>
      </c>
    </row>
    <row r="104" spans="1:9" ht="165" x14ac:dyDescent="0.25">
      <c r="A104" s="115">
        <v>41897</v>
      </c>
      <c r="B104" s="3">
        <v>70297</v>
      </c>
      <c r="C104" s="30" t="s">
        <v>256</v>
      </c>
      <c r="D104" s="77"/>
      <c r="E104" s="5" t="s">
        <v>257</v>
      </c>
      <c r="F104" s="72" t="s">
        <v>132</v>
      </c>
      <c r="H104" s="3" t="s">
        <v>19</v>
      </c>
    </row>
    <row r="105" spans="1:9" ht="225" x14ac:dyDescent="0.25">
      <c r="A105" s="115">
        <v>41897</v>
      </c>
      <c r="B105" s="3">
        <v>70299</v>
      </c>
      <c r="C105" s="30" t="s">
        <v>258</v>
      </c>
      <c r="D105" s="77"/>
      <c r="E105" s="5" t="s">
        <v>259</v>
      </c>
      <c r="F105" s="72" t="s">
        <v>132</v>
      </c>
      <c r="H105" s="3" t="s">
        <v>19</v>
      </c>
    </row>
    <row r="106" spans="1:9" ht="150" x14ac:dyDescent="0.25">
      <c r="A106" s="115">
        <v>41897</v>
      </c>
      <c r="B106" s="3">
        <v>70298</v>
      </c>
      <c r="C106" s="30" t="s">
        <v>260</v>
      </c>
      <c r="D106" s="77"/>
      <c r="E106" s="5" t="s">
        <v>261</v>
      </c>
      <c r="F106" s="72" t="s">
        <v>132</v>
      </c>
      <c r="H106" s="3" t="s">
        <v>18</v>
      </c>
    </row>
    <row r="107" spans="1:9" ht="180" x14ac:dyDescent="0.25">
      <c r="A107" s="115">
        <v>41897</v>
      </c>
      <c r="B107" s="3">
        <v>70300</v>
      </c>
      <c r="C107" s="30" t="s">
        <v>262</v>
      </c>
      <c r="D107" s="77"/>
      <c r="E107" s="5" t="s">
        <v>263</v>
      </c>
      <c r="F107" s="72" t="s">
        <v>132</v>
      </c>
      <c r="H107" s="3" t="s">
        <v>19</v>
      </c>
    </row>
    <row r="108" spans="1:9" ht="150" x14ac:dyDescent="0.25">
      <c r="A108" s="130">
        <v>41897</v>
      </c>
      <c r="B108" s="3">
        <v>70304</v>
      </c>
      <c r="C108" s="122" t="s">
        <v>264</v>
      </c>
      <c r="D108" s="33" t="s">
        <v>265</v>
      </c>
      <c r="E108" s="33" t="s">
        <v>266</v>
      </c>
      <c r="F108" s="72" t="s">
        <v>236</v>
      </c>
      <c r="H108" s="3" t="s">
        <v>19</v>
      </c>
    </row>
    <row r="109" spans="1:9" ht="180" x14ac:dyDescent="0.25">
      <c r="A109" s="115">
        <v>41898</v>
      </c>
      <c r="B109" s="3">
        <v>70529</v>
      </c>
      <c r="C109" s="30" t="s">
        <v>268</v>
      </c>
      <c r="D109" s="77"/>
      <c r="E109" s="30" t="s">
        <v>269</v>
      </c>
      <c r="F109" s="72" t="s">
        <v>132</v>
      </c>
      <c r="G109" s="73"/>
      <c r="H109" s="72" t="s">
        <v>19</v>
      </c>
    </row>
    <row r="110" spans="1:9" ht="225" x14ac:dyDescent="0.25">
      <c r="A110" s="130">
        <v>41898</v>
      </c>
      <c r="B110" s="3">
        <v>70581</v>
      </c>
      <c r="C110" s="28" t="s">
        <v>270</v>
      </c>
      <c r="E110" s="33" t="s">
        <v>271</v>
      </c>
      <c r="F110" s="33"/>
      <c r="H110" s="3" t="s">
        <v>18</v>
      </c>
    </row>
    <row r="111" spans="1:9" ht="120" x14ac:dyDescent="0.25">
      <c r="A111" s="130">
        <v>41899</v>
      </c>
      <c r="B111" s="3">
        <v>70795</v>
      </c>
      <c r="C111" s="28" t="s">
        <v>272</v>
      </c>
      <c r="E111" s="33" t="s">
        <v>273</v>
      </c>
      <c r="F111" s="33"/>
      <c r="H111" s="3" t="s">
        <v>19</v>
      </c>
    </row>
    <row r="112" spans="1:9" ht="270" x14ac:dyDescent="0.25">
      <c r="A112" s="130">
        <v>41899</v>
      </c>
      <c r="B112" s="3">
        <v>70801</v>
      </c>
      <c r="C112" s="28" t="s">
        <v>274</v>
      </c>
      <c r="E112" s="33" t="s">
        <v>275</v>
      </c>
      <c r="F112" s="33"/>
    </row>
    <row r="113" spans="1:9" ht="240" x14ac:dyDescent="0.25">
      <c r="A113" s="130">
        <v>41900</v>
      </c>
      <c r="B113" s="3">
        <v>71073</v>
      </c>
      <c r="C113" s="28" t="s">
        <v>276</v>
      </c>
      <c r="D113" s="34"/>
      <c r="E113" s="33" t="s">
        <v>277</v>
      </c>
      <c r="F113" s="33"/>
      <c r="H113" s="3" t="s">
        <v>19</v>
      </c>
    </row>
    <row r="114" spans="1:9" ht="315" x14ac:dyDescent="0.25">
      <c r="A114" s="131">
        <v>41900</v>
      </c>
      <c r="B114" s="3">
        <v>71084</v>
      </c>
      <c r="C114" s="28" t="s">
        <v>278</v>
      </c>
      <c r="E114" s="30" t="s">
        <v>279</v>
      </c>
      <c r="F114" s="30"/>
      <c r="H114" s="3" t="s">
        <v>18</v>
      </c>
    </row>
    <row r="115" spans="1:9" ht="240" x14ac:dyDescent="0.25">
      <c r="A115" s="131">
        <v>41900</v>
      </c>
      <c r="B115" s="3">
        <v>71089</v>
      </c>
      <c r="C115" s="28" t="s">
        <v>280</v>
      </c>
      <c r="E115" s="33" t="s">
        <v>281</v>
      </c>
      <c r="F115" s="33"/>
      <c r="H115" s="3" t="s">
        <v>18</v>
      </c>
    </row>
    <row r="116" spans="1:9" ht="240" x14ac:dyDescent="0.25">
      <c r="A116" s="131">
        <v>41900</v>
      </c>
      <c r="B116" s="3">
        <v>71073</v>
      </c>
      <c r="C116" s="28" t="s">
        <v>282</v>
      </c>
      <c r="E116" s="33" t="s">
        <v>277</v>
      </c>
      <c r="F116" s="33"/>
      <c r="H116" s="3" t="s">
        <v>16</v>
      </c>
    </row>
    <row r="117" spans="1:9" ht="120" x14ac:dyDescent="0.25">
      <c r="A117" s="131">
        <v>41900</v>
      </c>
      <c r="B117" s="3">
        <v>71105</v>
      </c>
      <c r="C117" s="28" t="s">
        <v>283</v>
      </c>
      <c r="E117" s="33" t="s">
        <v>284</v>
      </c>
      <c r="F117" s="72" t="s">
        <v>132</v>
      </c>
      <c r="H117" s="3" t="s">
        <v>16</v>
      </c>
    </row>
    <row r="118" spans="1:9" ht="195" x14ac:dyDescent="0.25">
      <c r="A118" s="131">
        <v>41901</v>
      </c>
      <c r="B118" s="133">
        <v>71375</v>
      </c>
      <c r="C118" s="28" t="s">
        <v>285</v>
      </c>
      <c r="E118" s="33" t="s">
        <v>287</v>
      </c>
      <c r="F118" s="72" t="s">
        <v>132</v>
      </c>
      <c r="H118" s="3" t="s">
        <v>18</v>
      </c>
    </row>
    <row r="119" spans="1:9" ht="150" x14ac:dyDescent="0.25">
      <c r="A119" s="131">
        <v>41901</v>
      </c>
      <c r="B119" s="3">
        <v>71376</v>
      </c>
      <c r="C119" s="28" t="s">
        <v>288</v>
      </c>
      <c r="E119" s="30" t="s">
        <v>289</v>
      </c>
      <c r="F119" s="72" t="s">
        <v>132</v>
      </c>
      <c r="H119" s="3" t="s">
        <v>18</v>
      </c>
    </row>
    <row r="120" spans="1:9" ht="180" x14ac:dyDescent="0.25">
      <c r="A120" s="131">
        <v>41901</v>
      </c>
      <c r="B120" s="3">
        <v>71377</v>
      </c>
      <c r="C120" s="28" t="s">
        <v>286</v>
      </c>
      <c r="E120" s="36" t="s">
        <v>290</v>
      </c>
      <c r="F120" s="72" t="s">
        <v>132</v>
      </c>
      <c r="H120" s="3" t="s">
        <v>18</v>
      </c>
    </row>
    <row r="121" spans="1:9" ht="375" x14ac:dyDescent="0.25">
      <c r="A121" s="132">
        <v>41901</v>
      </c>
      <c r="B121" s="3">
        <v>71372</v>
      </c>
      <c r="C121" s="4" t="s">
        <v>291</v>
      </c>
      <c r="D121" s="30" t="s">
        <v>296</v>
      </c>
      <c r="E121" s="33" t="s">
        <v>297</v>
      </c>
      <c r="F121" s="33"/>
      <c r="H121" s="3" t="s">
        <v>19</v>
      </c>
    </row>
    <row r="122" spans="1:9" ht="330" x14ac:dyDescent="0.25">
      <c r="A122" s="132">
        <v>41901</v>
      </c>
      <c r="B122" s="3">
        <v>71373</v>
      </c>
      <c r="C122" s="4" t="s">
        <v>292</v>
      </c>
      <c r="D122" s="30"/>
      <c r="E122" s="33" t="s">
        <v>293</v>
      </c>
      <c r="F122" s="33"/>
      <c r="H122" s="3" t="s">
        <v>18</v>
      </c>
    </row>
    <row r="123" spans="1:9" ht="285" x14ac:dyDescent="0.25">
      <c r="A123" s="132">
        <v>41901</v>
      </c>
      <c r="B123" s="3">
        <v>71374</v>
      </c>
      <c r="C123" s="4" t="s">
        <v>294</v>
      </c>
      <c r="D123" s="5"/>
      <c r="E123" s="33" t="s">
        <v>295</v>
      </c>
      <c r="F123" s="33"/>
      <c r="H123" s="3" t="s">
        <v>19</v>
      </c>
    </row>
    <row r="124" spans="1:9" ht="285" x14ac:dyDescent="0.25">
      <c r="A124" s="115">
        <v>41904</v>
      </c>
      <c r="B124" s="3">
        <v>71909</v>
      </c>
      <c r="C124" s="30" t="s">
        <v>298</v>
      </c>
      <c r="D124" s="77"/>
      <c r="E124" s="5" t="s">
        <v>299</v>
      </c>
      <c r="F124" s="3" t="s">
        <v>300</v>
      </c>
      <c r="H124" s="3" t="s">
        <v>18</v>
      </c>
    </row>
    <row r="125" spans="1:9" ht="210" x14ac:dyDescent="0.25">
      <c r="A125" s="115">
        <v>41904</v>
      </c>
      <c r="B125" s="3">
        <v>71910</v>
      </c>
      <c r="C125" s="30" t="s">
        <v>301</v>
      </c>
      <c r="D125" s="77"/>
      <c r="E125" s="5" t="s">
        <v>302</v>
      </c>
      <c r="F125" s="3" t="s">
        <v>300</v>
      </c>
      <c r="H125" s="3" t="s">
        <v>18</v>
      </c>
    </row>
    <row r="126" spans="1:9" ht="225" x14ac:dyDescent="0.25">
      <c r="A126" s="115">
        <v>41904</v>
      </c>
      <c r="B126" s="3">
        <v>71911</v>
      </c>
      <c r="C126" s="28" t="s">
        <v>303</v>
      </c>
      <c r="E126" s="33" t="s">
        <v>304</v>
      </c>
      <c r="F126" s="3" t="s">
        <v>300</v>
      </c>
      <c r="H126" s="3" t="s">
        <v>19</v>
      </c>
    </row>
    <row r="127" spans="1:9" ht="180" x14ac:dyDescent="0.25">
      <c r="A127" s="115">
        <v>41904</v>
      </c>
      <c r="B127" s="3">
        <v>71912</v>
      </c>
      <c r="C127" s="30" t="s">
        <v>305</v>
      </c>
      <c r="D127" s="77"/>
      <c r="E127" s="5" t="s">
        <v>306</v>
      </c>
      <c r="F127" s="3" t="s">
        <v>300</v>
      </c>
      <c r="H127" s="3" t="s">
        <v>18</v>
      </c>
    </row>
    <row r="128" spans="1:9" ht="225" x14ac:dyDescent="0.25">
      <c r="A128" s="134">
        <v>41904</v>
      </c>
      <c r="B128" s="3">
        <v>71913</v>
      </c>
      <c r="C128" s="122" t="s">
        <v>307</v>
      </c>
      <c r="D128" s="33" t="s">
        <v>308</v>
      </c>
      <c r="E128" s="3" t="s">
        <v>309</v>
      </c>
      <c r="F128" s="33"/>
      <c r="H128" s="3" t="s">
        <v>19</v>
      </c>
      <c r="I128" s="3" t="s">
        <v>21</v>
      </c>
    </row>
    <row r="129" spans="1:10" s="216" customFormat="1" ht="240" x14ac:dyDescent="0.25">
      <c r="A129" s="214">
        <v>42324</v>
      </c>
      <c r="B129" s="164">
        <v>151613</v>
      </c>
      <c r="C129" s="215" t="s">
        <v>310</v>
      </c>
      <c r="D129" s="165"/>
      <c r="E129" s="165" t="s">
        <v>311</v>
      </c>
      <c r="F129" s="165"/>
      <c r="G129" s="165"/>
      <c r="H129" s="165"/>
      <c r="I129" s="165"/>
      <c r="J129" s="165"/>
    </row>
    <row r="130" spans="1:10" ht="150" x14ac:dyDescent="0.25">
      <c r="A130" s="206">
        <v>42324</v>
      </c>
      <c r="B130" s="3">
        <v>151618</v>
      </c>
      <c r="C130" s="28" t="s">
        <v>312</v>
      </c>
      <c r="E130" s="165" t="s">
        <v>313</v>
      </c>
      <c r="F130" s="33"/>
    </row>
    <row r="131" spans="1:10" ht="225" x14ac:dyDescent="0.25">
      <c r="A131" s="206">
        <v>42325</v>
      </c>
      <c r="B131" s="156">
        <v>151754</v>
      </c>
      <c r="C131" s="28" t="s">
        <v>314</v>
      </c>
      <c r="E131" s="165" t="s">
        <v>315</v>
      </c>
      <c r="F131" s="33"/>
    </row>
    <row r="132" spans="1:10" ht="150" x14ac:dyDescent="0.25">
      <c r="A132" s="206">
        <v>42325</v>
      </c>
      <c r="B132" s="3">
        <v>151753</v>
      </c>
      <c r="C132" s="28" t="s">
        <v>318</v>
      </c>
      <c r="E132" s="165" t="s">
        <v>321</v>
      </c>
      <c r="F132" s="33"/>
    </row>
    <row r="133" spans="1:10" ht="180" x14ac:dyDescent="0.25">
      <c r="A133" s="206">
        <v>42325</v>
      </c>
      <c r="B133" s="156">
        <v>151752</v>
      </c>
      <c r="C133" s="28" t="s">
        <v>317</v>
      </c>
      <c r="E133" s="165" t="s">
        <v>316</v>
      </c>
      <c r="F133" s="33"/>
    </row>
    <row r="134" spans="1:10" ht="180" x14ac:dyDescent="0.25">
      <c r="A134" s="206">
        <v>42325</v>
      </c>
      <c r="B134" s="3">
        <v>151755</v>
      </c>
      <c r="C134" s="28" t="s">
        <v>322</v>
      </c>
      <c r="E134" s="165" t="s">
        <v>320</v>
      </c>
      <c r="F134" s="33"/>
    </row>
    <row r="135" spans="1:10" ht="195" x14ac:dyDescent="0.25">
      <c r="A135" s="206">
        <v>42325</v>
      </c>
      <c r="B135" s="3">
        <v>151767</v>
      </c>
      <c r="C135" s="28" t="s">
        <v>323</v>
      </c>
      <c r="E135" s="33" t="s">
        <v>319</v>
      </c>
      <c r="F135" s="33"/>
    </row>
    <row r="136" spans="1:10" x14ac:dyDescent="0.25">
      <c r="C136" s="28"/>
      <c r="E136" s="33"/>
      <c r="F136" s="33"/>
    </row>
    <row r="137" spans="1:10" x14ac:dyDescent="0.25">
      <c r="C137" s="28"/>
      <c r="E137" s="33"/>
      <c r="F137" s="33"/>
    </row>
    <row r="138" spans="1:10" x14ac:dyDescent="0.25">
      <c r="C138" s="28"/>
      <c r="E138" s="33"/>
      <c r="F138" s="33"/>
    </row>
    <row r="139" spans="1:10" x14ac:dyDescent="0.25">
      <c r="C139" s="28"/>
      <c r="E139" s="33"/>
      <c r="F139" s="33"/>
    </row>
    <row r="140" spans="1:10" x14ac:dyDescent="0.25">
      <c r="C140" s="28"/>
      <c r="E140" s="33"/>
      <c r="F140" s="33"/>
    </row>
    <row r="141" spans="1:10" x14ac:dyDescent="0.25">
      <c r="C141" s="28"/>
      <c r="E141" s="33"/>
      <c r="F141" s="33"/>
    </row>
    <row r="142" spans="1:10" x14ac:dyDescent="0.25">
      <c r="C142" s="28"/>
      <c r="E142" s="33"/>
      <c r="F142" s="33"/>
    </row>
    <row r="143" spans="1:10" x14ac:dyDescent="0.25">
      <c r="C143" s="28"/>
      <c r="E143" s="33"/>
      <c r="F143" s="33"/>
    </row>
    <row r="144" spans="1:10" x14ac:dyDescent="0.25">
      <c r="C144" s="28"/>
      <c r="E144" s="33"/>
      <c r="F144" s="33"/>
    </row>
    <row r="145" spans="3:6" x14ac:dyDescent="0.25">
      <c r="C145" s="28"/>
      <c r="E145" s="33"/>
      <c r="F145" s="33"/>
    </row>
    <row r="146" spans="3:6" x14ac:dyDescent="0.25">
      <c r="C146" s="28"/>
      <c r="D146" s="34"/>
      <c r="E146" s="37"/>
      <c r="F146" s="37"/>
    </row>
    <row r="147" spans="3:6" x14ac:dyDescent="0.25">
      <c r="C147" s="28"/>
      <c r="E147" s="33"/>
      <c r="F147" s="33"/>
    </row>
    <row r="148" spans="3:6" x14ac:dyDescent="0.25">
      <c r="C148" s="28"/>
      <c r="E148" s="33"/>
      <c r="F148" s="33"/>
    </row>
    <row r="149" spans="3:6" x14ac:dyDescent="0.25">
      <c r="C149" s="28"/>
      <c r="E149" s="33"/>
      <c r="F149" s="33"/>
    </row>
    <row r="150" spans="3:6" x14ac:dyDescent="0.25">
      <c r="C150" s="28"/>
      <c r="E150" s="33"/>
      <c r="F150" s="33"/>
    </row>
    <row r="151" spans="3:6" x14ac:dyDescent="0.25">
      <c r="C151" s="28"/>
      <c r="D151" s="34"/>
      <c r="E151" s="33"/>
      <c r="F151" s="33"/>
    </row>
    <row r="152" spans="3:6" x14ac:dyDescent="0.25">
      <c r="C152" s="28"/>
      <c r="E152" s="33"/>
      <c r="F152" s="33"/>
    </row>
    <row r="153" spans="3:6" x14ac:dyDescent="0.25">
      <c r="C153" s="28"/>
      <c r="E153" s="30"/>
      <c r="F153" s="30"/>
    </row>
    <row r="154" spans="3:6" x14ac:dyDescent="0.25">
      <c r="C154" s="28"/>
      <c r="E154" s="33"/>
      <c r="F154" s="33"/>
    </row>
    <row r="155" spans="3:6" x14ac:dyDescent="0.25">
      <c r="C155" s="28"/>
      <c r="E155" s="33"/>
      <c r="F155" s="33"/>
    </row>
    <row r="156" spans="3:6" x14ac:dyDescent="0.25">
      <c r="C156" s="28"/>
      <c r="E156" s="33"/>
      <c r="F156" s="33"/>
    </row>
    <row r="157" spans="3:6" x14ac:dyDescent="0.25">
      <c r="C157" s="28"/>
      <c r="E157" s="33"/>
      <c r="F157" s="33"/>
    </row>
    <row r="158" spans="3:6" x14ac:dyDescent="0.25">
      <c r="C158" s="28"/>
      <c r="E158" s="33"/>
      <c r="F158" s="33"/>
    </row>
    <row r="159" spans="3:6" x14ac:dyDescent="0.25">
      <c r="C159" s="28"/>
    </row>
    <row r="160" spans="3:6" x14ac:dyDescent="0.25">
      <c r="C160" s="28"/>
      <c r="E160" s="33"/>
      <c r="F160" s="33"/>
    </row>
    <row r="161" spans="3:6" x14ac:dyDescent="0.25">
      <c r="C161" s="28"/>
      <c r="E161" s="33"/>
      <c r="F161" s="33"/>
    </row>
    <row r="162" spans="3:6" x14ac:dyDescent="0.25">
      <c r="C162" s="28"/>
    </row>
    <row r="163" spans="3:6" x14ac:dyDescent="0.25">
      <c r="C163" s="28"/>
    </row>
    <row r="164" spans="3:6" x14ac:dyDescent="0.25">
      <c r="C164" s="28"/>
      <c r="E164" s="33"/>
      <c r="F164" s="33"/>
    </row>
    <row r="165" spans="3:6" x14ac:dyDescent="0.25">
      <c r="C165" s="28"/>
    </row>
    <row r="166" spans="3:6" x14ac:dyDescent="0.25">
      <c r="C166" s="28"/>
      <c r="E166" s="33"/>
      <c r="F166" s="33"/>
    </row>
    <row r="167" spans="3:6" x14ac:dyDescent="0.25">
      <c r="C167" s="28"/>
      <c r="E167" s="33"/>
      <c r="F167" s="33"/>
    </row>
    <row r="168" spans="3:6" x14ac:dyDescent="0.25">
      <c r="C168" s="28"/>
      <c r="E168" s="33"/>
      <c r="F168" s="33"/>
    </row>
    <row r="169" spans="3:6" x14ac:dyDescent="0.25">
      <c r="C169" s="28"/>
      <c r="E169" s="33"/>
      <c r="F169" s="33"/>
    </row>
    <row r="170" spans="3:6" x14ac:dyDescent="0.25">
      <c r="C170" s="28"/>
      <c r="E170" s="30"/>
      <c r="F170" s="30"/>
    </row>
    <row r="171" spans="3:6" x14ac:dyDescent="0.25">
      <c r="C171" s="28"/>
      <c r="E171" s="30"/>
      <c r="F171" s="30"/>
    </row>
    <row r="172" spans="3:6" x14ac:dyDescent="0.25">
      <c r="C172" s="28"/>
      <c r="E172" s="30"/>
      <c r="F172" s="30"/>
    </row>
    <row r="173" spans="3:6" x14ac:dyDescent="0.25">
      <c r="C173" s="28"/>
      <c r="E173" s="33"/>
      <c r="F173" s="33"/>
    </row>
    <row r="174" spans="3:6" x14ac:dyDescent="0.25">
      <c r="C174" s="28"/>
      <c r="E174" s="30"/>
      <c r="F174" s="30"/>
    </row>
    <row r="175" spans="3:6" x14ac:dyDescent="0.25">
      <c r="C175" s="28"/>
      <c r="E175" s="30"/>
      <c r="F175" s="30"/>
    </row>
    <row r="176" spans="3:6" x14ac:dyDescent="0.25">
      <c r="C176" s="28"/>
    </row>
    <row r="177" spans="3:6" x14ac:dyDescent="0.25">
      <c r="C177" s="28"/>
      <c r="D177" s="30"/>
    </row>
    <row r="178" spans="3:6" x14ac:dyDescent="0.25">
      <c r="C178" s="28"/>
      <c r="D178" s="30"/>
      <c r="E178" s="33"/>
      <c r="F178" s="33"/>
    </row>
    <row r="179" spans="3:6" x14ac:dyDescent="0.25">
      <c r="C179" s="28"/>
      <c r="D179" s="30"/>
      <c r="E179" s="33"/>
      <c r="F179" s="33"/>
    </row>
    <row r="180" spans="3:6" x14ac:dyDescent="0.25">
      <c r="C180" s="28"/>
      <c r="D180" s="30"/>
      <c r="E180" s="33"/>
      <c r="F180" s="33"/>
    </row>
    <row r="181" spans="3:6" x14ac:dyDescent="0.25">
      <c r="C181" s="28"/>
      <c r="D181" s="30"/>
      <c r="E181" s="33"/>
      <c r="F181" s="33"/>
    </row>
    <row r="182" spans="3:6" x14ac:dyDescent="0.25">
      <c r="C182" s="28"/>
      <c r="D182" s="30"/>
      <c r="E182" s="33"/>
      <c r="F182" s="33"/>
    </row>
    <row r="183" spans="3:6" x14ac:dyDescent="0.25">
      <c r="C183" s="28"/>
      <c r="D183" s="30"/>
      <c r="E183" s="33"/>
      <c r="F183" s="33"/>
    </row>
    <row r="184" spans="3:6" x14ac:dyDescent="0.25">
      <c r="C184" s="28"/>
      <c r="D184" s="30"/>
      <c r="E184" s="33"/>
      <c r="F184" s="33"/>
    </row>
    <row r="185" spans="3:6" x14ac:dyDescent="0.25">
      <c r="C185" s="28"/>
      <c r="D185" s="30"/>
      <c r="E185" s="33"/>
      <c r="F185" s="33"/>
    </row>
    <row r="186" spans="3:6" x14ac:dyDescent="0.25">
      <c r="C186" s="28"/>
      <c r="D186" s="30"/>
      <c r="E186" s="33"/>
      <c r="F186" s="33"/>
    </row>
    <row r="187" spans="3:6" x14ac:dyDescent="0.25">
      <c r="C187" s="28"/>
      <c r="D187" s="30"/>
      <c r="E187" s="33"/>
      <c r="F187" s="33"/>
    </row>
    <row r="188" spans="3:6" x14ac:dyDescent="0.25">
      <c r="C188" s="28"/>
      <c r="D188" s="30"/>
      <c r="E188" s="33"/>
      <c r="F188" s="33"/>
    </row>
    <row r="189" spans="3:6" x14ac:dyDescent="0.25">
      <c r="C189" s="28"/>
      <c r="D189" s="30"/>
      <c r="E189" s="33"/>
      <c r="F189" s="33"/>
    </row>
    <row r="190" spans="3:6" x14ac:dyDescent="0.25">
      <c r="C190" s="28"/>
      <c r="E190" s="30"/>
      <c r="F190" s="30"/>
    </row>
    <row r="191" spans="3:6" x14ac:dyDescent="0.25">
      <c r="C191" s="28"/>
      <c r="E191" s="30"/>
      <c r="F191" s="30"/>
    </row>
    <row r="192" spans="3:6" x14ac:dyDescent="0.25">
      <c r="C192" s="28"/>
      <c r="E192" s="30"/>
      <c r="F192" s="30"/>
    </row>
    <row r="193" spans="3:9" x14ac:dyDescent="0.25">
      <c r="C193" s="28"/>
      <c r="E193" s="30"/>
      <c r="F193" s="30"/>
    </row>
    <row r="194" spans="3:9" x14ac:dyDescent="0.25">
      <c r="C194" s="28"/>
      <c r="E194" s="30"/>
      <c r="F194" s="30"/>
    </row>
    <row r="195" spans="3:9" x14ac:dyDescent="0.25">
      <c r="C195" s="28"/>
    </row>
    <row r="196" spans="3:9" x14ac:dyDescent="0.25">
      <c r="C196" s="28"/>
      <c r="D196" s="30"/>
      <c r="E196" s="30"/>
      <c r="F196" s="30"/>
    </row>
    <row r="197" spans="3:9" x14ac:dyDescent="0.25">
      <c r="C197" s="28"/>
      <c r="D197" s="30"/>
      <c r="E197" s="33"/>
      <c r="F197" s="33"/>
    </row>
    <row r="198" spans="3:9" x14ac:dyDescent="0.25">
      <c r="C198" s="28"/>
      <c r="D198" s="30"/>
      <c r="E198" s="30"/>
      <c r="F198" s="30"/>
    </row>
    <row r="199" spans="3:9" x14ac:dyDescent="0.25">
      <c r="C199" s="28"/>
      <c r="E199" s="30"/>
      <c r="F199" s="30"/>
    </row>
    <row r="200" spans="3:9" x14ac:dyDescent="0.25">
      <c r="C200" s="28"/>
      <c r="D200" s="30"/>
      <c r="E200" s="33"/>
      <c r="F200" s="33"/>
    </row>
    <row r="201" spans="3:9" x14ac:dyDescent="0.25">
      <c r="C201" s="28"/>
      <c r="D201" s="30"/>
    </row>
    <row r="202" spans="3:9" x14ac:dyDescent="0.25">
      <c r="C202" s="28"/>
      <c r="E202" s="30"/>
      <c r="F202" s="30"/>
    </row>
    <row r="203" spans="3:9" x14ac:dyDescent="0.25">
      <c r="C203" s="28"/>
      <c r="D203" s="30"/>
      <c r="E203" s="30"/>
      <c r="F203" s="30"/>
    </row>
    <row r="204" spans="3:9" x14ac:dyDescent="0.25">
      <c r="C204" s="28"/>
      <c r="D204" s="30"/>
      <c r="E204" s="33"/>
      <c r="F204" s="33"/>
    </row>
    <row r="205" spans="3:9" x14ac:dyDescent="0.25">
      <c r="C205" s="28"/>
      <c r="D205" s="30"/>
    </row>
    <row r="206" spans="3:9" x14ac:dyDescent="0.25">
      <c r="C206" s="28"/>
      <c r="D206" s="30"/>
      <c r="E206" s="30"/>
      <c r="F206" s="30"/>
    </row>
    <row r="207" spans="3:9" x14ac:dyDescent="0.25">
      <c r="C207" s="28"/>
      <c r="D207" s="30"/>
      <c r="E207" s="30"/>
      <c r="F207" s="30"/>
      <c r="G207" s="30"/>
      <c r="H207" s="30"/>
      <c r="I207" s="30"/>
    </row>
    <row r="208" spans="3:9" x14ac:dyDescent="0.25">
      <c r="C208" s="28"/>
      <c r="D208" s="30"/>
    </row>
    <row r="209" spans="3:6" x14ac:dyDescent="0.25">
      <c r="C209" s="28"/>
      <c r="D209" s="30"/>
    </row>
    <row r="210" spans="3:6" x14ac:dyDescent="0.25">
      <c r="C210" s="28"/>
      <c r="D210" s="30"/>
    </row>
    <row r="211" spans="3:6" x14ac:dyDescent="0.25">
      <c r="C211" s="28"/>
      <c r="D211" s="30"/>
      <c r="E211" s="30"/>
      <c r="F211" s="30"/>
    </row>
    <row r="212" spans="3:6" x14ac:dyDescent="0.25">
      <c r="C212" s="28"/>
      <c r="D212" s="30"/>
      <c r="E212" s="30"/>
      <c r="F212" s="30"/>
    </row>
    <row r="213" spans="3:6" x14ac:dyDescent="0.25">
      <c r="C213" s="28"/>
      <c r="D213" s="30"/>
      <c r="E213" s="30"/>
      <c r="F213" s="30"/>
    </row>
    <row r="214" spans="3:6" x14ac:dyDescent="0.25">
      <c r="C214" s="28"/>
      <c r="D214" s="30"/>
    </row>
    <row r="215" spans="3:6" x14ac:dyDescent="0.25">
      <c r="C215" s="28"/>
      <c r="D215" s="30"/>
      <c r="E215" s="33"/>
      <c r="F215" s="33"/>
    </row>
    <row r="216" spans="3:6" x14ac:dyDescent="0.25">
      <c r="C216" s="28"/>
      <c r="D216" s="30"/>
      <c r="E216" s="30"/>
      <c r="F216" s="30"/>
    </row>
    <row r="217" spans="3:6" x14ac:dyDescent="0.25">
      <c r="C217" s="28"/>
      <c r="D217" s="30"/>
      <c r="E217" s="33"/>
      <c r="F217" s="33"/>
    </row>
    <row r="218" spans="3:6" x14ac:dyDescent="0.25">
      <c r="C218" s="28"/>
      <c r="D218" s="30"/>
    </row>
    <row r="219" spans="3:6" x14ac:dyDescent="0.25">
      <c r="C219" s="28"/>
      <c r="D219" s="30"/>
      <c r="E219" s="30"/>
      <c r="F219" s="30"/>
    </row>
    <row r="220" spans="3:6" x14ac:dyDescent="0.25">
      <c r="C220" s="28"/>
      <c r="D220" s="30"/>
      <c r="E220" s="30"/>
      <c r="F220" s="30"/>
    </row>
    <row r="221" spans="3:6" x14ac:dyDescent="0.25">
      <c r="C221" s="28"/>
      <c r="D221" s="30"/>
      <c r="E221" s="30"/>
      <c r="F221" s="30"/>
    </row>
    <row r="222" spans="3:6" x14ac:dyDescent="0.25">
      <c r="C222" s="28"/>
      <c r="D222" s="30"/>
      <c r="E222" s="30"/>
      <c r="F222" s="30"/>
    </row>
    <row r="223" spans="3:6" x14ac:dyDescent="0.25">
      <c r="C223" s="28"/>
      <c r="D223" s="30"/>
      <c r="E223" s="30"/>
      <c r="F223" s="30"/>
    </row>
    <row r="224" spans="3:6" x14ac:dyDescent="0.25">
      <c r="C224" s="28"/>
      <c r="D224" s="30"/>
      <c r="E224" s="30"/>
      <c r="F224" s="30"/>
    </row>
    <row r="225" spans="3:6" x14ac:dyDescent="0.25">
      <c r="C225" s="28"/>
      <c r="D225" s="30"/>
      <c r="E225" s="33"/>
      <c r="F225" s="33"/>
    </row>
    <row r="226" spans="3:6" x14ac:dyDescent="0.25">
      <c r="C226" s="28"/>
      <c r="E226" s="30"/>
      <c r="F226" s="30"/>
    </row>
    <row r="227" spans="3:6" x14ac:dyDescent="0.25">
      <c r="C227" s="28"/>
      <c r="E227" s="30"/>
      <c r="F227" s="30"/>
    </row>
    <row r="228" spans="3:6" x14ac:dyDescent="0.25">
      <c r="C228" s="28"/>
      <c r="D228" s="30"/>
    </row>
    <row r="229" spans="3:6" x14ac:dyDescent="0.25">
      <c r="C229" s="28"/>
      <c r="D229" s="30"/>
    </row>
    <row r="230" spans="3:6" x14ac:dyDescent="0.25">
      <c r="C230" s="28"/>
      <c r="E230" s="30"/>
      <c r="F230" s="30"/>
    </row>
    <row r="231" spans="3:6" x14ac:dyDescent="0.25">
      <c r="C231" s="28"/>
      <c r="D231" s="30"/>
      <c r="E231" s="33"/>
      <c r="F231" s="33"/>
    </row>
    <row r="232" spans="3:6" x14ac:dyDescent="0.25">
      <c r="C232" s="28"/>
      <c r="D232" s="30"/>
      <c r="E232" s="30"/>
      <c r="F232" s="30"/>
    </row>
    <row r="233" spans="3:6" x14ac:dyDescent="0.25">
      <c r="C233" s="28"/>
      <c r="D233" s="30"/>
      <c r="E233" s="33"/>
      <c r="F233" s="33"/>
    </row>
    <row r="234" spans="3:6" x14ac:dyDescent="0.25">
      <c r="C234" s="28"/>
      <c r="D234" s="30"/>
      <c r="E234" s="30"/>
      <c r="F234" s="30"/>
    </row>
    <row r="235" spans="3:6" x14ac:dyDescent="0.25">
      <c r="C235" s="28"/>
      <c r="D235" s="30"/>
      <c r="E235" s="30"/>
      <c r="F235" s="30"/>
    </row>
    <row r="236" spans="3:6" x14ac:dyDescent="0.25">
      <c r="C236" s="28"/>
      <c r="D236" s="30"/>
      <c r="E236" s="30"/>
      <c r="F236" s="30"/>
    </row>
    <row r="237" spans="3:6" x14ac:dyDescent="0.25">
      <c r="C237" s="28"/>
      <c r="D237" s="30"/>
      <c r="E237" s="33"/>
      <c r="F237" s="33"/>
    </row>
    <row r="238" spans="3:6" x14ac:dyDescent="0.25">
      <c r="C238" s="28"/>
      <c r="D238" s="30"/>
      <c r="E238" s="33"/>
      <c r="F238" s="33"/>
    </row>
    <row r="239" spans="3:6" x14ac:dyDescent="0.25">
      <c r="C239" s="28"/>
      <c r="D239" s="30"/>
      <c r="E239" s="33"/>
      <c r="F239" s="33"/>
    </row>
    <row r="240" spans="3:6" x14ac:dyDescent="0.25">
      <c r="C240" s="28"/>
      <c r="D240" s="30"/>
      <c r="E240" s="33"/>
      <c r="F240" s="33"/>
    </row>
    <row r="241" spans="3:6" x14ac:dyDescent="0.25">
      <c r="C241" s="28"/>
      <c r="D241" s="30"/>
      <c r="E241" s="33"/>
      <c r="F241" s="33"/>
    </row>
    <row r="242" spans="3:6" x14ac:dyDescent="0.25">
      <c r="C242" s="28"/>
      <c r="D242" s="30"/>
      <c r="E242" s="33"/>
      <c r="F242" s="33"/>
    </row>
    <row r="243" spans="3:6" x14ac:dyDescent="0.25">
      <c r="C243" s="28"/>
      <c r="D243" s="30"/>
      <c r="E243" s="33"/>
      <c r="F243" s="33"/>
    </row>
    <row r="244" spans="3:6" x14ac:dyDescent="0.25">
      <c r="C244" s="28"/>
      <c r="D244" s="30"/>
      <c r="E244" s="33"/>
      <c r="F244" s="33"/>
    </row>
    <row r="245" spans="3:6" x14ac:dyDescent="0.25">
      <c r="C245" s="28"/>
      <c r="D245" s="30"/>
      <c r="E245" s="33"/>
      <c r="F245" s="33"/>
    </row>
    <row r="246" spans="3:6" x14ac:dyDescent="0.25">
      <c r="C246" s="28"/>
      <c r="D246" s="30"/>
      <c r="E246" s="33"/>
      <c r="F246" s="33"/>
    </row>
    <row r="247" spans="3:6" x14ac:dyDescent="0.25">
      <c r="C247" s="28"/>
      <c r="D247" s="30"/>
      <c r="E247" s="33"/>
      <c r="F247" s="33"/>
    </row>
    <row r="248" spans="3:6" x14ac:dyDescent="0.25">
      <c r="C248" s="28"/>
      <c r="D248" s="30"/>
      <c r="E248" s="33"/>
      <c r="F248" s="33"/>
    </row>
    <row r="249" spans="3:6" x14ac:dyDescent="0.25">
      <c r="C249" s="28"/>
      <c r="D249" s="30"/>
      <c r="E249" s="33"/>
      <c r="F249" s="33"/>
    </row>
    <row r="250" spans="3:6" x14ac:dyDescent="0.25">
      <c r="C250" s="28"/>
      <c r="D250" s="30"/>
      <c r="E250" s="33"/>
      <c r="F250" s="33"/>
    </row>
    <row r="251" spans="3:6" x14ac:dyDescent="0.25">
      <c r="C251" s="28"/>
      <c r="D251" s="30"/>
      <c r="E251" s="33"/>
      <c r="F251" s="33"/>
    </row>
    <row r="252" spans="3:6" x14ac:dyDescent="0.25">
      <c r="C252" s="28"/>
      <c r="D252" s="30"/>
      <c r="E252" s="33"/>
      <c r="F252" s="33"/>
    </row>
    <row r="253" spans="3:6" x14ac:dyDescent="0.25">
      <c r="C253" s="28"/>
      <c r="D253" s="30"/>
      <c r="E253" s="33"/>
      <c r="F253" s="33"/>
    </row>
    <row r="254" spans="3:6" x14ac:dyDescent="0.25">
      <c r="C254" s="28"/>
      <c r="D254" s="30"/>
      <c r="E254" s="33"/>
      <c r="F254" s="33"/>
    </row>
    <row r="255" spans="3:6" x14ac:dyDescent="0.25">
      <c r="C255" s="28"/>
      <c r="D255" s="30"/>
      <c r="E255" s="33"/>
      <c r="F255" s="33"/>
    </row>
    <row r="256" spans="3:6" x14ac:dyDescent="0.25">
      <c r="C256" s="28"/>
      <c r="D256" s="30"/>
      <c r="E256" s="33"/>
      <c r="F256" s="33"/>
    </row>
    <row r="257" spans="1:10" x14ac:dyDescent="0.25">
      <c r="C257" s="28"/>
      <c r="D257" s="30"/>
      <c r="E257" s="33"/>
      <c r="F257" s="33"/>
    </row>
    <row r="258" spans="1:10" x14ac:dyDescent="0.25">
      <c r="C258" s="28"/>
      <c r="D258" s="30"/>
      <c r="E258" s="33"/>
      <c r="F258" s="33"/>
    </row>
    <row r="259" spans="1:10" x14ac:dyDescent="0.25">
      <c r="C259" s="28"/>
      <c r="D259" s="30"/>
      <c r="E259" s="33"/>
      <c r="F259" s="33"/>
    </row>
    <row r="260" spans="1:10" x14ac:dyDescent="0.25">
      <c r="C260" s="28"/>
      <c r="D260" s="30"/>
      <c r="E260" s="33"/>
      <c r="F260" s="33"/>
    </row>
    <row r="261" spans="1:10" x14ac:dyDescent="0.25">
      <c r="C261" s="28"/>
      <c r="D261" s="30"/>
      <c r="E261" s="33"/>
      <c r="F261" s="33"/>
    </row>
    <row r="262" spans="1:10" x14ac:dyDescent="0.25">
      <c r="C262" s="28"/>
      <c r="D262" s="30"/>
      <c r="E262" s="33"/>
      <c r="F262" s="33"/>
    </row>
    <row r="263" spans="1:10" x14ac:dyDescent="0.25">
      <c r="C263" s="28"/>
      <c r="D263" s="30"/>
      <c r="E263" s="33"/>
      <c r="F263" s="33"/>
    </row>
    <row r="264" spans="1:10" x14ac:dyDescent="0.25">
      <c r="C264" s="28"/>
      <c r="D264" s="30"/>
      <c r="E264" s="33"/>
      <c r="F264" s="33"/>
    </row>
    <row r="265" spans="1:10" x14ac:dyDescent="0.25">
      <c r="C265" s="28"/>
      <c r="D265" s="30"/>
      <c r="E265" s="33"/>
      <c r="F265" s="33"/>
    </row>
    <row r="266" spans="1:10" x14ac:dyDescent="0.25">
      <c r="C266" s="28"/>
      <c r="D266" s="30"/>
      <c r="E266" s="33"/>
      <c r="F266" s="33"/>
    </row>
    <row r="267" spans="1:10" s="118" customFormat="1" x14ac:dyDescent="0.25">
      <c r="A267" s="31"/>
      <c r="B267" s="31"/>
      <c r="C267" s="32"/>
      <c r="D267" s="38"/>
      <c r="E267" s="39"/>
      <c r="F267" s="39"/>
      <c r="G267" s="31"/>
      <c r="H267" s="31"/>
      <c r="I267" s="31"/>
      <c r="J267" s="86"/>
    </row>
    <row r="268" spans="1:10" x14ac:dyDescent="0.25">
      <c r="C268" s="28"/>
      <c r="D268" s="30"/>
      <c r="E268" s="33"/>
      <c r="F268" s="33"/>
    </row>
    <row r="269" spans="1:10" x14ac:dyDescent="0.25">
      <c r="C269" s="28"/>
      <c r="E269" s="33"/>
      <c r="F269" s="33"/>
    </row>
    <row r="270" spans="1:10" x14ac:dyDescent="0.25">
      <c r="C270" s="28"/>
      <c r="E270" s="33"/>
      <c r="F270" s="33"/>
    </row>
    <row r="271" spans="1:10" x14ac:dyDescent="0.25">
      <c r="C271" s="28"/>
      <c r="E271" s="33"/>
      <c r="F271" s="33"/>
    </row>
    <row r="272" spans="1:10" x14ac:dyDescent="0.25">
      <c r="C272" s="28"/>
      <c r="E272" s="33"/>
      <c r="F272" s="33"/>
    </row>
    <row r="273" spans="1:10" x14ac:dyDescent="0.25">
      <c r="C273" s="28"/>
      <c r="E273" s="33"/>
      <c r="F273" s="33"/>
    </row>
    <row r="274" spans="1:10" x14ac:dyDescent="0.25">
      <c r="E274" s="33"/>
      <c r="F274" s="33"/>
    </row>
    <row r="275" spans="1:10" x14ac:dyDescent="0.25">
      <c r="E275" s="33"/>
      <c r="F275" s="33"/>
    </row>
    <row r="276" spans="1:10" x14ac:dyDescent="0.25">
      <c r="E276" s="33"/>
      <c r="F276" s="33"/>
    </row>
    <row r="277" spans="1:10" x14ac:dyDescent="0.25">
      <c r="E277" s="33"/>
      <c r="F277" s="33"/>
    </row>
    <row r="278" spans="1:10" x14ac:dyDescent="0.25">
      <c r="E278" s="33"/>
      <c r="F278" s="33"/>
    </row>
    <row r="279" spans="1:10" x14ac:dyDescent="0.25">
      <c r="E279" s="33"/>
      <c r="F279" s="33"/>
    </row>
    <row r="280" spans="1:10" x14ac:dyDescent="0.25">
      <c r="E280" s="33"/>
      <c r="F280" s="33"/>
    </row>
    <row r="281" spans="1:10" x14ac:dyDescent="0.25">
      <c r="E281" s="33"/>
      <c r="F281" s="33"/>
    </row>
    <row r="282" spans="1:10" x14ac:dyDescent="0.25">
      <c r="E282" s="33"/>
      <c r="F282" s="33"/>
    </row>
    <row r="283" spans="1:10" x14ac:dyDescent="0.25">
      <c r="E283" s="33"/>
      <c r="F283" s="33"/>
    </row>
    <row r="284" spans="1:10" x14ac:dyDescent="0.25">
      <c r="E284" s="33"/>
      <c r="F284" s="33"/>
    </row>
    <row r="285" spans="1:10" x14ac:dyDescent="0.25">
      <c r="E285" s="33"/>
      <c r="F285" s="33"/>
    </row>
    <row r="286" spans="1:10" x14ac:dyDescent="0.25">
      <c r="E286" s="33"/>
      <c r="F286" s="33"/>
    </row>
    <row r="287" spans="1:10" x14ac:dyDescent="0.25">
      <c r="E287" s="33"/>
      <c r="F287" s="33"/>
    </row>
    <row r="288" spans="1:10" s="119" customFormat="1" x14ac:dyDescent="0.25">
      <c r="A288" s="40"/>
      <c r="B288" s="40"/>
      <c r="C288" s="41"/>
      <c r="D288" s="42"/>
      <c r="E288" s="43"/>
      <c r="F288" s="43"/>
      <c r="G288" s="40"/>
      <c r="H288" s="40"/>
      <c r="I288" s="40"/>
      <c r="J288" s="87"/>
    </row>
    <row r="289" spans="1:8" x14ac:dyDescent="0.25">
      <c r="E289" s="33"/>
      <c r="F289" s="33"/>
    </row>
    <row r="290" spans="1:8" x14ac:dyDescent="0.25">
      <c r="E290" s="33"/>
      <c r="F290" s="33"/>
    </row>
    <row r="291" spans="1:8" x14ac:dyDescent="0.25">
      <c r="E291" s="33"/>
      <c r="F291" s="33"/>
    </row>
    <row r="292" spans="1:8" x14ac:dyDescent="0.25">
      <c r="A292" s="40"/>
      <c r="B292" s="40"/>
      <c r="C292" s="41"/>
      <c r="D292" s="42"/>
      <c r="E292" s="43"/>
      <c r="F292" s="43"/>
      <c r="G292" s="40"/>
      <c r="H292" s="40"/>
    </row>
    <row r="293" spans="1:8" x14ac:dyDescent="0.25">
      <c r="E293" s="33"/>
      <c r="F293" s="33"/>
    </row>
    <row r="294" spans="1:8" x14ac:dyDescent="0.25">
      <c r="E294" s="33"/>
      <c r="F294" s="33"/>
    </row>
    <row r="295" spans="1:8" x14ac:dyDescent="0.25">
      <c r="E295" s="33"/>
      <c r="F295" s="33"/>
    </row>
    <row r="296" spans="1:8" x14ac:dyDescent="0.25">
      <c r="E296" s="33"/>
      <c r="F296" s="33"/>
    </row>
    <row r="297" spans="1:8" x14ac:dyDescent="0.25">
      <c r="E297" s="33"/>
      <c r="F297" s="33"/>
    </row>
    <row r="298" spans="1:8" x14ac:dyDescent="0.25">
      <c r="E298" s="33"/>
      <c r="F298" s="33"/>
    </row>
    <row r="299" spans="1:8" x14ac:dyDescent="0.25">
      <c r="E299" s="33"/>
      <c r="F299" s="33"/>
    </row>
    <row r="300" spans="1:8" x14ac:dyDescent="0.25">
      <c r="E300" s="33"/>
      <c r="F300" s="33"/>
    </row>
    <row r="301" spans="1:8" x14ac:dyDescent="0.25">
      <c r="E301" s="33"/>
      <c r="F301" s="33"/>
    </row>
    <row r="302" spans="1:8" x14ac:dyDescent="0.25">
      <c r="E302" s="33"/>
      <c r="F302" s="33"/>
    </row>
    <row r="303" spans="1:8" x14ac:dyDescent="0.25">
      <c r="E303" s="33"/>
      <c r="F303" s="33"/>
    </row>
    <row r="304" spans="1:8" x14ac:dyDescent="0.25">
      <c r="E304" s="33"/>
      <c r="F304" s="33"/>
    </row>
    <row r="305" spans="4:6" x14ac:dyDescent="0.25">
      <c r="E305" s="33"/>
      <c r="F305" s="33"/>
    </row>
    <row r="306" spans="4:6" x14ac:dyDescent="0.25">
      <c r="E306" s="33"/>
      <c r="F306" s="33"/>
    </row>
    <row r="307" spans="4:6" x14ac:dyDescent="0.25">
      <c r="E307" s="33"/>
      <c r="F307" s="33"/>
    </row>
    <row r="308" spans="4:6" x14ac:dyDescent="0.25">
      <c r="E308" s="33"/>
      <c r="F308" s="33"/>
    </row>
    <row r="309" spans="4:6" x14ac:dyDescent="0.25">
      <c r="E309" s="33"/>
      <c r="F309" s="33"/>
    </row>
    <row r="313" spans="4:6" x14ac:dyDescent="0.25">
      <c r="E313" s="30"/>
      <c r="F313" s="30"/>
    </row>
    <row r="314" spans="4:6" x14ac:dyDescent="0.25">
      <c r="E314" s="30"/>
      <c r="F314" s="30"/>
    </row>
    <row r="315" spans="4:6" x14ac:dyDescent="0.25">
      <c r="E315" s="30"/>
      <c r="F315" s="30"/>
    </row>
    <row r="316" spans="4:6" x14ac:dyDescent="0.25">
      <c r="E316" s="30"/>
      <c r="F316" s="30"/>
    </row>
    <row r="317" spans="4:6" x14ac:dyDescent="0.25">
      <c r="E317" s="30"/>
      <c r="F317" s="30"/>
    </row>
    <row r="318" spans="4:6" x14ac:dyDescent="0.25">
      <c r="E318" s="30"/>
      <c r="F318" s="30"/>
    </row>
    <row r="319" spans="4:6" x14ac:dyDescent="0.25">
      <c r="D319" s="34"/>
    </row>
    <row r="320" spans="4:6" x14ac:dyDescent="0.25">
      <c r="D320" s="34"/>
    </row>
    <row r="322" spans="5:6" x14ac:dyDescent="0.25">
      <c r="E322" s="30"/>
      <c r="F322" s="30"/>
    </row>
    <row r="323" spans="5:6" x14ac:dyDescent="0.25">
      <c r="E323" s="30"/>
      <c r="F323" s="30"/>
    </row>
    <row r="324" spans="5:6" x14ac:dyDescent="0.25">
      <c r="E324" s="30"/>
      <c r="F324" s="30"/>
    </row>
    <row r="325" spans="5:6" x14ac:dyDescent="0.25">
      <c r="E325" s="30"/>
      <c r="F325" s="30"/>
    </row>
    <row r="326" spans="5:6" x14ac:dyDescent="0.25">
      <c r="E326" s="30"/>
      <c r="F326" s="30"/>
    </row>
    <row r="331" spans="5:6" x14ac:dyDescent="0.25">
      <c r="E331" s="33"/>
      <c r="F331" s="33"/>
    </row>
    <row r="332" spans="5:6" x14ac:dyDescent="0.25">
      <c r="E332" s="30"/>
      <c r="F332" s="30"/>
    </row>
    <row r="337" spans="4:6" x14ac:dyDescent="0.25">
      <c r="D337" s="30"/>
      <c r="E337" s="33"/>
      <c r="F337" s="33"/>
    </row>
    <row r="339" spans="4:6" x14ac:dyDescent="0.25">
      <c r="D339" s="30"/>
      <c r="E339" s="33"/>
      <c r="F339" s="33"/>
    </row>
    <row r="344" spans="4:6" x14ac:dyDescent="0.25">
      <c r="E344" s="33"/>
      <c r="F344" s="33"/>
    </row>
    <row r="345" spans="4:6" x14ac:dyDescent="0.25">
      <c r="E345" s="33"/>
      <c r="F345" s="33"/>
    </row>
    <row r="347" spans="4:6" x14ac:dyDescent="0.25">
      <c r="D347" s="30"/>
      <c r="E347" s="33"/>
      <c r="F347" s="33"/>
    </row>
    <row r="348" spans="4:6" x14ac:dyDescent="0.25">
      <c r="E348" s="30"/>
      <c r="F348" s="30"/>
    </row>
    <row r="349" spans="4:6" x14ac:dyDescent="0.25">
      <c r="E349" s="30"/>
      <c r="F349" s="30"/>
    </row>
    <row r="351" spans="4:6" x14ac:dyDescent="0.25">
      <c r="D351" s="35"/>
    </row>
    <row r="353" spans="5:7" x14ac:dyDescent="0.25">
      <c r="E353" s="33"/>
      <c r="F353" s="33"/>
    </row>
    <row r="357" spans="5:7" x14ac:dyDescent="0.25">
      <c r="E357" s="30"/>
      <c r="F357" s="30"/>
      <c r="G357" s="30"/>
    </row>
    <row r="365" spans="5:7" x14ac:dyDescent="0.25">
      <c r="E365" s="30"/>
      <c r="F365" s="30"/>
    </row>
    <row r="371" spans="5:6" x14ac:dyDescent="0.25">
      <c r="E371" s="30"/>
      <c r="F371" s="30"/>
    </row>
    <row r="373" spans="5:6" x14ac:dyDescent="0.25">
      <c r="E373" s="30"/>
      <c r="F373" s="30"/>
    </row>
    <row r="375" spans="5:6" x14ac:dyDescent="0.25">
      <c r="E375" s="30"/>
      <c r="F375" s="30"/>
    </row>
    <row r="376" spans="5:6" x14ac:dyDescent="0.25">
      <c r="E376" s="30"/>
      <c r="F376" s="30"/>
    </row>
    <row r="381" spans="5:6" x14ac:dyDescent="0.25">
      <c r="E381" s="30"/>
      <c r="F381" s="30"/>
    </row>
    <row r="382" spans="5:6" x14ac:dyDescent="0.25">
      <c r="E382" s="33"/>
      <c r="F382" s="33"/>
    </row>
    <row r="387" spans="5:6" x14ac:dyDescent="0.25">
      <c r="E387" s="30"/>
      <c r="F387" s="30"/>
    </row>
    <row r="401" spans="5:6" x14ac:dyDescent="0.25">
      <c r="E401" s="30"/>
      <c r="F401" s="30"/>
    </row>
    <row r="402" spans="5:6" x14ac:dyDescent="0.25">
      <c r="E402" s="30"/>
      <c r="F402" s="30"/>
    </row>
    <row r="413" spans="5:6" x14ac:dyDescent="0.25">
      <c r="E413" s="30"/>
      <c r="F413" s="30"/>
    </row>
    <row r="448" spans="7:7" x14ac:dyDescent="0.25">
      <c r="G448" s="44"/>
    </row>
    <row r="451" spans="7:7" x14ac:dyDescent="0.25">
      <c r="G451" s="44"/>
    </row>
    <row r="463" spans="7:7" x14ac:dyDescent="0.25">
      <c r="G463" s="44"/>
    </row>
    <row r="468" spans="5:7" x14ac:dyDescent="0.25">
      <c r="E468" s="30"/>
      <c r="F468" s="30"/>
      <c r="G468" s="44"/>
    </row>
    <row r="469" spans="5:7" x14ac:dyDescent="0.25">
      <c r="E469" s="30"/>
      <c r="F469" s="30"/>
    </row>
    <row r="470" spans="5:7" x14ac:dyDescent="0.25">
      <c r="E470" s="30"/>
      <c r="F470" s="30"/>
    </row>
    <row r="471" spans="5:7" x14ac:dyDescent="0.25">
      <c r="E471" s="30"/>
      <c r="F471" s="30"/>
    </row>
    <row r="472" spans="5:7" x14ac:dyDescent="0.25">
      <c r="E472" s="30"/>
      <c r="F472" s="30"/>
    </row>
    <row r="473" spans="5:7" x14ac:dyDescent="0.25">
      <c r="G473" s="44"/>
    </row>
    <row r="475" spans="5:7" x14ac:dyDescent="0.25">
      <c r="E475" s="30"/>
      <c r="F475" s="30"/>
    </row>
    <row r="476" spans="5:7" x14ac:dyDescent="0.25">
      <c r="E476" s="30"/>
      <c r="F476" s="30"/>
      <c r="G476" s="44"/>
    </row>
    <row r="477" spans="5:7" x14ac:dyDescent="0.25">
      <c r="E477" s="30"/>
      <c r="F477" s="30"/>
    </row>
    <row r="478" spans="5:7" x14ac:dyDescent="0.25">
      <c r="E478" s="30"/>
      <c r="F478" s="30"/>
    </row>
    <row r="479" spans="5:7" x14ac:dyDescent="0.25">
      <c r="E479" s="30"/>
      <c r="F479" s="30"/>
    </row>
    <row r="482" spans="7:7" x14ac:dyDescent="0.25">
      <c r="G482" s="44"/>
    </row>
    <row r="484" spans="7:7" x14ac:dyDescent="0.25">
      <c r="G484" s="44"/>
    </row>
    <row r="490" spans="7:7" x14ac:dyDescent="0.25">
      <c r="G490" s="44"/>
    </row>
    <row r="504" spans="5:7" x14ac:dyDescent="0.25">
      <c r="G504" s="44"/>
    </row>
    <row r="506" spans="5:7" x14ac:dyDescent="0.25">
      <c r="E506" s="30"/>
      <c r="F506" s="30"/>
    </row>
    <row r="507" spans="5:7" x14ac:dyDescent="0.25">
      <c r="E507" s="30"/>
      <c r="F507" s="30"/>
    </row>
    <row r="509" spans="5:7" x14ac:dyDescent="0.25">
      <c r="E509" s="30"/>
      <c r="F509" s="30"/>
    </row>
    <row r="511" spans="5:7" x14ac:dyDescent="0.25">
      <c r="E511" s="30"/>
      <c r="F511" s="30"/>
    </row>
    <row r="514" spans="4:6" x14ac:dyDescent="0.25">
      <c r="E514" s="30"/>
      <c r="F514" s="30"/>
    </row>
    <row r="520" spans="4:6" x14ac:dyDescent="0.25">
      <c r="E520" s="30"/>
      <c r="F520" s="30"/>
    </row>
    <row r="524" spans="4:6" x14ac:dyDescent="0.25">
      <c r="D524" s="30"/>
    </row>
    <row r="525" spans="4:6" x14ac:dyDescent="0.25">
      <c r="D525" s="30"/>
    </row>
    <row r="528" spans="4:6" x14ac:dyDescent="0.25">
      <c r="E528" s="30"/>
      <c r="F528" s="30"/>
    </row>
    <row r="529" spans="4:6" x14ac:dyDescent="0.25">
      <c r="E529" s="30"/>
      <c r="F529" s="30"/>
    </row>
    <row r="530" spans="4:6" x14ac:dyDescent="0.25">
      <c r="D530" s="30"/>
    </row>
    <row r="531" spans="4:6" x14ac:dyDescent="0.25">
      <c r="D531" s="30"/>
    </row>
    <row r="532" spans="4:6" x14ac:dyDescent="0.25">
      <c r="D532" s="30"/>
    </row>
    <row r="533" spans="4:6" x14ac:dyDescent="0.25">
      <c r="D533" s="30"/>
    </row>
    <row r="534" spans="4:6" x14ac:dyDescent="0.25">
      <c r="D534" s="30"/>
    </row>
    <row r="535" spans="4:6" x14ac:dyDescent="0.25">
      <c r="D535" s="30"/>
    </row>
    <row r="536" spans="4:6" x14ac:dyDescent="0.25">
      <c r="E536" s="30"/>
      <c r="F536" s="30"/>
    </row>
    <row r="538" spans="4:6" x14ac:dyDescent="0.25">
      <c r="D538" s="30"/>
      <c r="E538" s="33"/>
      <c r="F538" s="33"/>
    </row>
    <row r="539" spans="4:6" x14ac:dyDescent="0.25">
      <c r="D539" s="30"/>
      <c r="E539" s="33"/>
      <c r="F539" s="33"/>
    </row>
    <row r="540" spans="4:6" x14ac:dyDescent="0.25">
      <c r="D540" s="30"/>
      <c r="E540" s="33"/>
      <c r="F540" s="33"/>
    </row>
    <row r="541" spans="4:6" x14ac:dyDescent="0.25">
      <c r="D541" s="30"/>
      <c r="E541" s="33"/>
      <c r="F541" s="33"/>
    </row>
    <row r="555" spans="4:4" x14ac:dyDescent="0.25">
      <c r="D555" s="30"/>
    </row>
    <row r="556" spans="4:4" x14ac:dyDescent="0.25">
      <c r="D556" s="30"/>
    </row>
    <row r="574" spans="5:6" x14ac:dyDescent="0.25">
      <c r="E574" s="30"/>
      <c r="F574" s="30"/>
    </row>
    <row r="584" spans="5:6" x14ac:dyDescent="0.25">
      <c r="E584" s="33"/>
      <c r="F584" s="33"/>
    </row>
    <row r="585" spans="5:6" x14ac:dyDescent="0.25">
      <c r="E585" s="33"/>
      <c r="F585" s="33"/>
    </row>
    <row r="586" spans="5:6" x14ac:dyDescent="0.25">
      <c r="E586" s="33"/>
      <c r="F586" s="33"/>
    </row>
    <row r="592" spans="5:6" x14ac:dyDescent="0.25">
      <c r="E592" s="30"/>
      <c r="F592" s="30"/>
    </row>
    <row r="619" spans="5:6" x14ac:dyDescent="0.25">
      <c r="E619" s="30"/>
      <c r="F619" s="30"/>
    </row>
    <row r="667" spans="5:6" x14ac:dyDescent="0.25">
      <c r="E667" s="30"/>
      <c r="F667" s="30"/>
    </row>
    <row r="695" spans="5:6" x14ac:dyDescent="0.25">
      <c r="E695" s="30"/>
      <c r="F695" s="30"/>
    </row>
    <row r="697" spans="5:6" x14ac:dyDescent="0.25">
      <c r="E697" s="30"/>
      <c r="F697" s="30"/>
    </row>
    <row r="700" spans="5:6" x14ac:dyDescent="0.25">
      <c r="E700" s="30"/>
      <c r="F700" s="30"/>
    </row>
    <row r="707" spans="1:9" x14ac:dyDescent="0.25">
      <c r="A707" s="45"/>
      <c r="B707" s="45"/>
      <c r="C707" s="46"/>
      <c r="D707" s="47"/>
      <c r="E707" s="48"/>
      <c r="F707" s="48"/>
      <c r="G707" s="45"/>
      <c r="H707" s="45"/>
      <c r="I707" s="45"/>
    </row>
    <row r="712" spans="1:9" x14ac:dyDescent="0.25">
      <c r="A712" s="49"/>
      <c r="B712" s="49"/>
      <c r="C712" s="50"/>
      <c r="D712" s="51"/>
      <c r="E712" s="52"/>
      <c r="F712" s="52"/>
      <c r="G712" s="49"/>
    </row>
    <row r="726" spans="5:7" x14ac:dyDescent="0.25">
      <c r="G726" s="53"/>
    </row>
    <row r="731" spans="5:7" x14ac:dyDescent="0.25">
      <c r="E731" s="30"/>
      <c r="F731" s="30"/>
    </row>
    <row r="733" spans="5:7" x14ac:dyDescent="0.25">
      <c r="E733" s="30"/>
      <c r="F733" s="30"/>
    </row>
  </sheetData>
  <dataConsolidate/>
  <customSheetViews>
    <customSheetView guid="{7DF4551E-C251-40F3-87FF-608CBE392B54}" scale="85">
      <pane ySplit="9" topLeftCell="A117" activePane="bottomLeft" state="frozen"/>
      <selection pane="bottomLeft" activeCell="B119" sqref="B119"/>
      <pageMargins left="0.7" right="0.7" top="0.75" bottom="0.75" header="0.3" footer="0.3"/>
      <pageSetup paperSize="9" orientation="portrait" r:id="rId1"/>
    </customSheetView>
    <customSheetView guid="{F655A1DB-A635-4A14-9DD1-08CEEC12509B}">
      <pane ySplit="9" topLeftCell="A10" activePane="bottomLeft" state="frozen"/>
      <selection pane="bottomLeft" activeCell="B10" sqref="B10"/>
      <pageMargins left="0.7" right="0.7" top="0.75" bottom="0.75" header="0.3" footer="0.3"/>
      <pageSetup paperSize="9" orientation="portrait" verticalDpi="0" r:id="rId2"/>
    </customSheetView>
    <customSheetView guid="{E12EC3CC-80EE-4C49-81F2-3CBE8E970EEE}" scale="85">
      <pane ySplit="9" topLeftCell="A128" activePane="bottomLeft" state="frozen"/>
      <selection pane="bottomLeft" activeCell="A129" sqref="A129:F129"/>
      <pageMargins left="0.7" right="0.7" top="0.75" bottom="0.75" header="0.3" footer="0.3"/>
      <pageSetup paperSize="9" orientation="portrait" r:id="rId3"/>
    </customSheetView>
    <customSheetView guid="{F4358C98-4CDF-442A-A669-36FBC5916AF4}" scale="85">
      <pane ySplit="9" topLeftCell="A128" activePane="bottomLeft" state="frozen"/>
      <selection pane="bottomLeft" activeCell="A129" sqref="A129:F129"/>
      <pageMargins left="0.7" right="0.7" top="0.75" bottom="0.75" header="0.3" footer="0.3"/>
      <pageSetup paperSize="9" orientation="portrait" r:id="rId4"/>
    </customSheetView>
    <customSheetView guid="{391CAB05-7206-4D47-BA3F-8E77B9A9D47B}">
      <pane ySplit="9" topLeftCell="A134" activePane="bottomLeft" state="frozen"/>
      <selection pane="bottomLeft" activeCell="B134" sqref="B134"/>
      <pageMargins left="0.7" right="0.7" top="0.75" bottom="0.75" header="0.3" footer="0.3"/>
      <pageSetup paperSize="9" orientation="portrait" r:id="rId5"/>
    </customSheetView>
    <customSheetView guid="{D205ACA6-0032-45AE-82E1-F539CB16F90D}" scale="85">
      <pane ySplit="9" topLeftCell="A117" activePane="bottomLeft" state="frozen"/>
      <selection pane="bottomLeft" activeCell="B119" sqref="B119"/>
      <pageMargins left="0.7" right="0.7" top="0.75" bottom="0.75" header="0.3" footer="0.3"/>
      <pageSetup paperSize="9" orientation="portrait" r:id="rId6"/>
    </customSheetView>
    <customSheetView guid="{30B49334-C35A-4960-BE44-2EC2E238097C}" scale="85">
      <pane ySplit="9" topLeftCell="A127" activePane="bottomLeft" state="frozen"/>
      <selection pane="bottomLeft" activeCell="A129" sqref="A129"/>
      <pageMargins left="0.7" right="0.7" top="0.75" bottom="0.75" header="0.3" footer="0.3"/>
      <pageSetup paperSize="9" orientation="portrait" r:id="rId7"/>
    </customSheetView>
    <customSheetView guid="{D3D3C082-1419-45AA-9583-F3B38AA1A5AF}">
      <pane ySplit="9" topLeftCell="A109" activePane="bottomLeft" state="frozen"/>
      <selection pane="bottomLeft" activeCell="C110" sqref="C110"/>
      <pageMargins left="0.7" right="0.7" top="0.75" bottom="0.75" header="0.3" footer="0.3"/>
      <pageSetup paperSize="9" orientation="portrait" r:id="rId8"/>
    </customSheetView>
    <customSheetView guid="{CDF47866-F4FF-4660-9D99-B420BC24BE2F}">
      <pane ySplit="9" topLeftCell="A128" activePane="bottomLeft" state="frozen"/>
      <selection pane="bottomLeft" activeCell="F128" sqref="F128"/>
      <pageMargins left="0.7" right="0.7" top="0.75" bottom="0.75" header="0.3" footer="0.3"/>
      <pageSetup paperSize="9" orientation="portrait" r:id="rId9"/>
    </customSheetView>
    <customSheetView guid="{98963DF6-6A1C-4016-B155-89240FD00545}">
      <pane ySplit="9" topLeftCell="A10" activePane="bottomLeft" state="frozen"/>
      <selection pane="bottomLeft" activeCell="B10" sqref="B10"/>
      <pageMargins left="0.7" right="0.7" top="0.75" bottom="0.75" header="0.3" footer="0.3"/>
      <pageSetup paperSize="9" orientation="portrait" verticalDpi="0" r:id="rId10"/>
    </customSheetView>
    <customSheetView guid="{371020FC-C6AE-490B-86BE-EA879084DBA0}" scale="110">
      <pane ySplit="9" topLeftCell="A97" activePane="bottomLeft" state="frozen"/>
      <selection pane="bottomLeft" activeCell="F98" sqref="F98"/>
      <pageMargins left="0.7" right="0.7" top="0.75" bottom="0.75" header="0.3" footer="0.3"/>
      <pageSetup paperSize="9" orientation="portrait" r:id="rId11"/>
    </customSheetView>
    <customSheetView guid="{2924C8FC-B72C-4DBA-BA31-4DB54D3B0F44}" scale="90">
      <pane ySplit="9" topLeftCell="A128" activePane="bottomLeft" state="frozen"/>
      <selection pane="bottomLeft" activeCell="C128" sqref="C128"/>
      <pageMargins left="0.7" right="0.7" top="0.75" bottom="0.75" header="0.3" footer="0.3"/>
      <pageSetup paperSize="9" orientation="portrait" r:id="rId12"/>
    </customSheetView>
    <customSheetView guid="{44C253CE-00B8-4E6C-896F-A5FFC14DA49C}" scale="90">
      <pane ySplit="9" topLeftCell="A128" activePane="bottomLeft" state="frozen"/>
      <selection pane="bottomLeft" activeCell="C128" sqref="C128"/>
      <pageMargins left="0.7" right="0.7" top="0.75" bottom="0.75" header="0.3" footer="0.3"/>
      <pageSetup paperSize="9" orientation="portrait" r:id="rId13"/>
    </customSheetView>
    <customSheetView guid="{066491A6-9817-47D4-A98F-1248D7430CC5}">
      <pane ySplit="9" topLeftCell="A128" activePane="bottomLeft" state="frozen"/>
      <selection pane="bottomLeft" activeCell="C135" sqref="C135"/>
      <pageMargins left="0.7" right="0.7" top="0.75" bottom="0.75" header="0.3" footer="0.3"/>
      <pageSetup paperSize="9" orientation="portrait" r:id="rId14"/>
    </customSheetView>
    <customSheetView guid="{7198B7B9-A261-45E0-BC81-3F0A6B6D2344}">
      <pane ySplit="9" topLeftCell="A10" activePane="bottomLeft" state="frozen"/>
      <selection pane="bottomLeft" activeCell="B10" sqref="B10"/>
      <pageMargins left="0.7" right="0.7" top="0.75" bottom="0.75" header="0.3" footer="0.3"/>
      <pageSetup paperSize="9" orientation="portrait" verticalDpi="0" r:id="rId15"/>
    </customSheetView>
    <customSheetView guid="{6A86AE28-250B-4997-A9B9-7587CF000022}">
      <pane ySplit="9" topLeftCell="A10" activePane="bottomLeft" state="frozen"/>
      <selection pane="bottomLeft" activeCell="B10" sqref="B10"/>
      <pageMargins left="0.7" right="0.7" top="0.75" bottom="0.75" header="0.3" footer="0.3"/>
      <pageSetup paperSize="9" orientation="portrait" verticalDpi="0" r:id="rId16"/>
    </customSheetView>
    <customSheetView guid="{2C5C054D-1E40-4132-8A20-E35153CA94BF}" scale="85">
      <pane ySplit="9" topLeftCell="A117" activePane="bottomLeft" state="frozen"/>
      <selection pane="bottomLeft" activeCell="B119" sqref="B119"/>
      <pageMargins left="0.7" right="0.7" top="0.75" bottom="0.75" header="0.3" footer="0.3"/>
      <pageSetup paperSize="9" orientation="portrait" r:id="rId17"/>
    </customSheetView>
    <customSheetView guid="{593A38EA-6369-46DF-89FC-BAE59B706430}" scale="85">
      <pane ySplit="9" topLeftCell="A128" activePane="bottomLeft" state="frozen"/>
      <selection pane="bottomLeft" activeCell="A129" sqref="A129:F129"/>
      <pageMargins left="0.7" right="0.7" top="0.75" bottom="0.75" header="0.3" footer="0.3"/>
      <pageSetup paperSize="9" orientation="portrait" r:id="rId18"/>
    </customSheetView>
  </customSheetViews>
  <conditionalFormatting sqref="I10:I45 A130:C130 E130:I130 A131:I189 A196:I198 A190:C195 E190:I193 E195:I195 H194:I194 A199:C199 H199:I199 A200:I201 A202:C203 I202:I203 H201:H229 A204:I215 A216:D217 G216:I217 A218:I229 A230:C230 I230 A231:I241 A242:F242 H242:I242 A243:I273 I47:I93 A94:I128 G129:I129">
    <cfRule type="expression" dxfId="33" priority="39">
      <formula>EXACT($I10:$I450,"Do Not Log")</formula>
    </cfRule>
    <cfRule type="expression" dxfId="32" priority="40">
      <formula>EXACT($I10:$I450,"To Log")</formula>
    </cfRule>
  </conditionalFormatting>
  <conditionalFormatting sqref="D130">
    <cfRule type="expression" dxfId="31" priority="35">
      <formula>EXACT($I130:$I570,"Do Not Log")</formula>
    </cfRule>
    <cfRule type="expression" dxfId="30" priority="36">
      <formula>EXACT($I130:$I570,"To Log")</formula>
    </cfRule>
  </conditionalFormatting>
  <conditionalFormatting sqref="G194">
    <cfRule type="expression" dxfId="29" priority="33">
      <formula>EXACT($I194:$I634,"Do Not Log")</formula>
    </cfRule>
    <cfRule type="expression" dxfId="28" priority="34">
      <formula>EXACT($I194:$I634,"To Log")</formula>
    </cfRule>
  </conditionalFormatting>
  <conditionalFormatting sqref="E194:F194">
    <cfRule type="expression" dxfId="27" priority="31">
      <formula>EXACT($I194:$I634,"Do Not Log")</formula>
    </cfRule>
    <cfRule type="expression" dxfId="26" priority="32">
      <formula>EXACT($I194:$I634,"To Log")</formula>
    </cfRule>
  </conditionalFormatting>
  <conditionalFormatting sqref="E199:G199">
    <cfRule type="expression" dxfId="25" priority="29">
      <formula>EXACT($I199:$I639,"Do Not Log")</formula>
    </cfRule>
    <cfRule type="expression" dxfId="24" priority="30">
      <formula>EXACT($I199:$I639,"To Log")</formula>
    </cfRule>
  </conditionalFormatting>
  <conditionalFormatting sqref="D203:H203 E217:F217">
    <cfRule type="expression" dxfId="23" priority="43">
      <formula>EXACT($I202:$I642,"Do Not Log")</formula>
    </cfRule>
    <cfRule type="expression" dxfId="22" priority="44">
      <formula>EXACT($I202:$I642,"To Log")</formula>
    </cfRule>
  </conditionalFormatting>
  <conditionalFormatting sqref="H202">
    <cfRule type="expression" dxfId="21" priority="27">
      <formula>EXACT($I202:$I642,"Do Not Log")</formula>
    </cfRule>
    <cfRule type="expression" dxfId="20" priority="28">
      <formula>EXACT($I202:$I642,"To Log")</formula>
    </cfRule>
  </conditionalFormatting>
  <conditionalFormatting sqref="H230">
    <cfRule type="expression" dxfId="19" priority="25">
      <formula>EXACT($I230:$I670,"Do Not Log")</formula>
    </cfRule>
    <cfRule type="expression" dxfId="18" priority="26">
      <formula>EXACT($I230:$I670,"To Log")</formula>
    </cfRule>
  </conditionalFormatting>
  <conditionalFormatting sqref="G230">
    <cfRule type="expression" dxfId="17" priority="23">
      <formula>EXACT($I230:$I670,"Do Not Log")</formula>
    </cfRule>
    <cfRule type="expression" dxfId="16" priority="24">
      <formula>EXACT($I230:$I670,"To Log")</formula>
    </cfRule>
  </conditionalFormatting>
  <conditionalFormatting sqref="E230:F230">
    <cfRule type="expression" dxfId="15" priority="21">
      <formula>EXACT($I230:$I670,"Do Not Log")</formula>
    </cfRule>
    <cfRule type="expression" dxfId="14" priority="22">
      <formula>EXACT($I230:$I670,"To Log")</formula>
    </cfRule>
  </conditionalFormatting>
  <conditionalFormatting sqref="G242">
    <cfRule type="expression" dxfId="13" priority="19">
      <formula>EXACT($I242:$I682,"Do Not Log")</formula>
    </cfRule>
    <cfRule type="expression" dxfId="12" priority="20">
      <formula>EXACT($I242:$I682,"To Log")</formula>
    </cfRule>
  </conditionalFormatting>
  <conditionalFormatting sqref="A313:C314 E313:I314 A315:I450 A274:I312 D451:F465 D466:D471 D574">
    <cfRule type="expression" dxfId="11" priority="51">
      <formula>EXACT($I274:$I713,"Do Not Log")</formula>
    </cfRule>
    <cfRule type="expression" dxfId="10" priority="52">
      <formula>EXACT($I274:$I713,"To Log")</formula>
    </cfRule>
  </conditionalFormatting>
  <conditionalFormatting sqref="D313">
    <cfRule type="expression" dxfId="9" priority="71">
      <formula>EXACT($I314:$I753,"Do Not Log")</formula>
    </cfRule>
    <cfRule type="expression" dxfId="8" priority="72">
      <formula>EXACT($I314:$I753,"To Log")</formula>
    </cfRule>
  </conditionalFormatting>
  <conditionalFormatting sqref="C10:G10">
    <cfRule type="expression" dxfId="7" priority="1">
      <formula>EXACT($K10:$K221,"To Log")</formula>
    </cfRule>
    <cfRule type="expression" dxfId="6" priority="2">
      <formula>EXACT($K10:$K221,"Do Not Log")</formula>
    </cfRule>
  </conditionalFormatting>
  <conditionalFormatting sqref="C11:H11 H10:H93">
    <cfRule type="expression" dxfId="5" priority="3">
      <formula>EXACT($K10:$K218,"To Log")</formula>
    </cfRule>
    <cfRule type="expression" dxfId="4" priority="4">
      <formula>EXACT($K10:$K218,"Do Not Log")</formula>
    </cfRule>
  </conditionalFormatting>
  <conditionalFormatting sqref="H14">
    <cfRule type="expression" dxfId="3" priority="5">
      <formula>EXACT($K14:$K197,"Do Not Log")</formula>
    </cfRule>
    <cfRule type="expression" dxfId="2" priority="6">
      <formula>EXACT($K14:$K197,"To Log")</formula>
    </cfRule>
  </conditionalFormatting>
  <conditionalFormatting sqref="C13:H13">
    <cfRule type="expression" dxfId="1" priority="7">
      <formula>EXACT($K13:$K194,"Do Not Log")</formula>
    </cfRule>
    <cfRule type="expression" dxfId="0" priority="8">
      <formula>EXACT($K13:$K194,"To Log")</formula>
    </cfRule>
  </conditionalFormatting>
  <dataValidations count="4">
    <dataValidation type="list" allowBlank="1" showInputMessage="1" showErrorMessage="1" sqref="I1336:I1048576">
      <formula1>"Blocker, Critical, Major, Minor, Trivial"</formula1>
    </dataValidation>
    <dataValidation type="list" allowBlank="1" showInputMessage="1" showErrorMessage="1" sqref="I10:I45 I47:I1335">
      <formula1>"To Log, Do Not Log"</formula1>
    </dataValidation>
    <dataValidation type="list" allowBlank="1" showInputMessage="1" showErrorMessage="1" sqref="H10:H93">
      <formula1>"A,B,C,D"</formula1>
    </dataValidation>
    <dataValidation type="list" allowBlank="1" showInputMessage="1" showErrorMessage="1" sqref="H94:H1048576">
      <formula1>"A,B,C,S"</formula1>
    </dataValidation>
  </dataValidations>
  <pageMargins left="0.7" right="0.7" top="0.75" bottom="0.75" header="0.3" footer="0.3"/>
  <pageSetup paperSize="9" orientation="portrait" r:id="rId19"/>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customSheetViews>
    <customSheetView guid="{7DF4551E-C251-40F3-87FF-608CBE392B54}" state="hidden">
      <pageMargins left="0.7" right="0.7" top="0.75" bottom="0.75" header="0.3" footer="0.3"/>
    </customSheetView>
    <customSheetView guid="{F655A1DB-A635-4A14-9DD1-08CEEC12509B}" state="hidden">
      <pageMargins left="0.7" right="0.7" top="0.75" bottom="0.75" header="0.3" footer="0.3"/>
    </customSheetView>
    <customSheetView guid="{E12EC3CC-80EE-4C49-81F2-3CBE8E970EEE}" state="hidden">
      <pageMargins left="0.7" right="0.7" top="0.75" bottom="0.75" header="0.3" footer="0.3"/>
    </customSheetView>
    <customSheetView guid="{F4358C98-4CDF-442A-A669-36FBC5916AF4}" state="hidden">
      <pageMargins left="0.7" right="0.7" top="0.75" bottom="0.75" header="0.3" footer="0.3"/>
    </customSheetView>
    <customSheetView guid="{391CAB05-7206-4D47-BA3F-8E77B9A9D47B}" state="hidden">
      <pageMargins left="0.7" right="0.7" top="0.75" bottom="0.75" header="0.3" footer="0.3"/>
    </customSheetView>
    <customSheetView guid="{D205ACA6-0032-45AE-82E1-F539CB16F90D}" state="hidden">
      <pageMargins left="0.7" right="0.7" top="0.75" bottom="0.75" header="0.3" footer="0.3"/>
    </customSheetView>
    <customSheetView guid="{30B49334-C35A-4960-BE44-2EC2E238097C}" state="hidden">
      <pageMargins left="0.7" right="0.7" top="0.75" bottom="0.75" header="0.3" footer="0.3"/>
    </customSheetView>
    <customSheetView guid="{066491A6-9817-47D4-A98F-1248D7430CC5}" state="hidden">
      <pageMargins left="0.7" right="0.7" top="0.75" bottom="0.75" header="0.3" footer="0.3"/>
    </customSheetView>
    <customSheetView guid="{7198B7B9-A261-45E0-BC81-3F0A6B6D2344}" state="hidden">
      <pageMargins left="0.7" right="0.7" top="0.75" bottom="0.75" header="0.3" footer="0.3"/>
    </customSheetView>
    <customSheetView guid="{6A86AE28-250B-4997-A9B9-7587CF000022}" state="hidden">
      <pageMargins left="0.7" right="0.7" top="0.75" bottom="0.75" header="0.3" footer="0.3"/>
    </customSheetView>
    <customSheetView guid="{2C5C054D-1E40-4132-8A20-E35153CA94BF}" state="hidden">
      <pageMargins left="0.7" right="0.7" top="0.75" bottom="0.75" header="0.3" footer="0.3"/>
    </customSheetView>
    <customSheetView guid="{593A38EA-6369-46DF-89FC-BAE59B706430}" state="hidden">
      <pageMargins left="0.7" right="0.7" top="0.75" bottom="0.75" header="0.3" footer="0.3"/>
    </customSheetView>
  </customSheetView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customSheetViews>
    <customSheetView guid="{7DF4551E-C251-40F3-87FF-608CBE392B54}" state="hidden">
      <pageMargins left="0.7" right="0.7" top="0.75" bottom="0.75" header="0.3" footer="0.3"/>
    </customSheetView>
    <customSheetView guid="{F655A1DB-A635-4A14-9DD1-08CEEC12509B}" state="hidden">
      <pageMargins left="0.7" right="0.7" top="0.75" bottom="0.75" header="0.3" footer="0.3"/>
    </customSheetView>
    <customSheetView guid="{E12EC3CC-80EE-4C49-81F2-3CBE8E970EEE}" state="hidden">
      <pageMargins left="0.7" right="0.7" top="0.75" bottom="0.75" header="0.3" footer="0.3"/>
    </customSheetView>
    <customSheetView guid="{F4358C98-4CDF-442A-A669-36FBC5916AF4}" state="hidden">
      <pageMargins left="0.7" right="0.7" top="0.75" bottom="0.75" header="0.3" footer="0.3"/>
    </customSheetView>
    <customSheetView guid="{391CAB05-7206-4D47-BA3F-8E77B9A9D47B}" state="hidden">
      <pageMargins left="0.7" right="0.7" top="0.75" bottom="0.75" header="0.3" footer="0.3"/>
    </customSheetView>
    <customSheetView guid="{D205ACA6-0032-45AE-82E1-F539CB16F90D}" state="hidden">
      <pageMargins left="0.7" right="0.7" top="0.75" bottom="0.75" header="0.3" footer="0.3"/>
    </customSheetView>
    <customSheetView guid="{30B49334-C35A-4960-BE44-2EC2E238097C}" state="hidden">
      <pageMargins left="0.7" right="0.7" top="0.75" bottom="0.75" header="0.3" footer="0.3"/>
    </customSheetView>
    <customSheetView guid="{066491A6-9817-47D4-A98F-1248D7430CC5}" state="hidden">
      <pageMargins left="0.7" right="0.7" top="0.75" bottom="0.75" header="0.3" footer="0.3"/>
    </customSheetView>
    <customSheetView guid="{7198B7B9-A261-45E0-BC81-3F0A6B6D2344}" state="hidden">
      <pageMargins left="0.7" right="0.7" top="0.75" bottom="0.75" header="0.3" footer="0.3"/>
    </customSheetView>
    <customSheetView guid="{6A86AE28-250B-4997-A9B9-7587CF000022}" state="hidden">
      <pageMargins left="0.7" right="0.7" top="0.75" bottom="0.75" header="0.3" footer="0.3"/>
    </customSheetView>
    <customSheetView guid="{2C5C054D-1E40-4132-8A20-E35153CA94BF}" state="hidden">
      <pageMargins left="0.7" right="0.7" top="0.75" bottom="0.75" header="0.3" footer="0.3"/>
    </customSheetView>
    <customSheetView guid="{593A38EA-6369-46DF-89FC-BAE59B706430}" state="hidden">
      <pageMargins left="0.7" right="0.7" top="0.75" bottom="0.75" header="0.3" footer="0.3"/>
    </customSheetView>
  </customSheetView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F7" sqref="F7"/>
    </sheetView>
  </sheetViews>
  <sheetFormatPr defaultRowHeight="15" x14ac:dyDescent="0.25"/>
  <sheetData/>
  <customSheetViews>
    <customSheetView guid="{7DF4551E-C251-40F3-87FF-608CBE392B54}" topLeftCell="A8">
      <selection activeCell="F16" sqref="F16"/>
      <pageMargins left="0.7" right="0.7" top="0.75" bottom="0.75" header="0.3" footer="0.3"/>
      <pageSetup orientation="portrait" r:id="rId1"/>
    </customSheetView>
    <customSheetView guid="{F655A1DB-A635-4A14-9DD1-08CEEC12509B}">
      <selection activeCell="A2" sqref="A2:XFD2"/>
      <pageMargins left="0.7" right="0.7" top="0.75" bottom="0.75" header="0.3" footer="0.3"/>
    </customSheetView>
    <customSheetView guid="{E12EC3CC-80EE-4C49-81F2-3CBE8E970EEE}">
      <selection activeCell="F7" sqref="F7"/>
      <pageMargins left="0.7" right="0.7" top="0.75" bottom="0.75" header="0.3" footer="0.3"/>
    </customSheetView>
    <customSheetView guid="{F4358C98-4CDF-442A-A669-36FBC5916AF4}">
      <selection activeCell="F7" sqref="F7"/>
      <pageMargins left="0.7" right="0.7" top="0.75" bottom="0.75" header="0.3" footer="0.3"/>
    </customSheetView>
    <customSheetView guid="{391CAB05-7206-4D47-BA3F-8E77B9A9D47B}">
      <selection activeCell="G11" sqref="G11"/>
      <pageMargins left="0.7" right="0.7" top="0.75" bottom="0.75" header="0.3" footer="0.3"/>
    </customSheetView>
    <customSheetView guid="{D205ACA6-0032-45AE-82E1-F539CB16F90D}">
      <selection activeCell="A2" sqref="A2:XFD2"/>
      <pageMargins left="0.7" right="0.7" top="0.75" bottom="0.75" header="0.3" footer="0.3"/>
    </customSheetView>
    <customSheetView guid="{30B49334-C35A-4960-BE44-2EC2E238097C}">
      <selection activeCell="F7" sqref="F7"/>
      <pageMargins left="0.7" right="0.7" top="0.75" bottom="0.75" header="0.3" footer="0.3"/>
    </customSheetView>
    <customSheetView guid="{7198B7B9-A261-45E0-BC81-3F0A6B6D2344}">
      <selection activeCell="A2" sqref="A2:XFD2"/>
      <pageMargins left="0.7" right="0.7" top="0.75" bottom="0.75" header="0.3" footer="0.3"/>
    </customSheetView>
    <customSheetView guid="{6A86AE28-250B-4997-A9B9-7587CF000022}">
      <selection activeCell="A2" sqref="A2:XFD2"/>
      <pageMargins left="0.7" right="0.7" top="0.75" bottom="0.75" header="0.3" footer="0.3"/>
    </customSheetView>
    <customSheetView guid="{2C5C054D-1E40-4132-8A20-E35153CA94BF}">
      <selection activeCell="F7" sqref="F7"/>
      <pageMargins left="0.7" right="0.7" top="0.75" bottom="0.75" header="0.3" footer="0.3"/>
    </customSheetView>
    <customSheetView guid="{593A38EA-6369-46DF-89FC-BAE59B706430}">
      <selection activeCell="F7" sqref="F7"/>
      <pageMargins left="0.7" right="0.7" top="0.75" bottom="0.75" header="0.3" footer="0.3"/>
    </customSheetView>
  </customSheetView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Overview</vt:lpstr>
      <vt:lpstr>PC</vt:lpstr>
      <vt:lpstr>iPad</vt:lpstr>
      <vt:lpstr>Sheet1</vt:lpstr>
      <vt:lpstr>Sheet2</vt:lpstr>
      <vt:lpstr>Sheet3</vt:lpstr>
    </vt:vector>
  </TitlesOfParts>
  <Company>SQS Group Limited</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Kushal Ruparel</dc:creator>
  <cp:lastModifiedBy>Vaibhav Kalambe</cp:lastModifiedBy>
  <dcterms:created xsi:type="dcterms:W3CDTF">2012-08-24T11:17:00Z</dcterms:created>
  <dcterms:modified xsi:type="dcterms:W3CDTF">2016-06-07T05:48:43Z</dcterms:modified>
</cp:coreProperties>
</file>