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5260" tabRatio="500"/>
  </bookViews>
  <sheets>
    <sheet name="Chart1" sheetId="2" r:id="rId1"/>
    <sheet name="small_deform_hard_cubic" sheetId="1" r:id="rId2"/>
    <sheet name="prediction" sheetId="3" r:id="rId3"/>
  </sheets>
  <definedNames>
    <definedName name="small_deform_hard3" localSheetId="1">small_deform_hard_cubic!$C$3:$F$13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3" l="1"/>
  <c r="E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6" i="3"/>
</calcChain>
</file>

<file path=xl/connections.xml><?xml version="1.0" encoding="utf-8"?>
<connections xmlns="http://schemas.openxmlformats.org/spreadsheetml/2006/main">
  <connection id="1" name="small_deform_hard3.csv" type="6" refreshedVersion="0" background="1" saveData="1">
    <textPr fileType="mac" sourceFile="MOOSE-PH:Users:wil04q:projects:moose:modules:tensor_mechanics:tests:weak_plane_tensile:small_deform_hard_cubic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<sst xmlns="http://schemas.openxmlformats.org/spreadsheetml/2006/main" count="11" uniqueCount="11">
  <si>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time</t>
  </si>
  <si>
    <t>f</t>
  </si>
  <si>
    <t>s_zz</t>
  </si>
  <si>
    <t>wpt_internal</t>
  </si>
  <si>
    <t>q</t>
  </si>
  <si>
    <t>T</t>
  </si>
  <si>
    <t>residual</t>
  </si>
  <si>
    <t>strength</t>
  </si>
  <si>
    <t>alpha</t>
  </si>
  <si>
    <t>limit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</si>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</sst>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Tensile</a:t>
            </a:r>
            <a:r>
              <a:rPr lang="en-US" baseline="0"/>
              <a:t> strength for WeakPlaneTensile cubic hardening</a:t>
            </a:r>
          </a:p>
          <a:p>
            <a:pPr>
              <a:defRPr/>
            </a:pPr>
            <a:r>
              <a:rPr lang="en-US" sz="1200" baseline="0"/>
              <a:t>strength=10, residual=4, limit=0.000003</a:t>
            </a:r>
            <a:endParaRPr lang="en-US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Moose</c:v>
          </c:tx>
          <c:spPr>
            <a:ln w="47625">
              <a:noFill/>
            </a:ln>
          </c:spPr>
          <c:marker>
            <c:symbol val="diamond"/>
            <c:size val="12"/>
            <c:spPr>
              <a:solidFill>
                <a:srgbClr val="FF0000"/>
              </a:solidFill>
            </c:spPr>
          </c:marker>
          <c:xVal>
            <c:numRef>
              <c:f>small_deform_hard_cubic!$F$5:$F$12</c:f>
              <c:numCache>
                <c:formatCode>0.00E+00</c:formatCode>
                <c:ptCount val="8"/>
                <c:pt idx="0" formatCode="General">
                  <c:v>0.0</c:v>
                </c:pt>
                <c:pt idx="1">
                  <c:v>5.2428442123588E-7</c:v>
                </c:pt>
                <c:pt idx="2">
                  <c:v>1.0900353607154E-6</c:v>
                </c:pt>
                <c:pt idx="3">
                  <c:v>1.6763249144334E-6</c:v>
                </c:pt>
                <c:pt idx="4">
                  <c:v>2.2535169077367E-6</c:v>
                </c:pt>
                <c:pt idx="5">
                  <c:v>2.7960234509673E-6</c:v>
                </c:pt>
                <c:pt idx="6">
                  <c:v>3.2999938748625E-6</c:v>
                </c:pt>
                <c:pt idx="7">
                  <c:v>3.7999919997535E-6</c:v>
                </c:pt>
              </c:numCache>
            </c:numRef>
          </c:xVal>
          <c:yVal>
            <c:numRef>
              <c:f>small_deform_hard_cubic!$E$5:$E$12</c:f>
              <c:numCache>
                <c:formatCode>General</c:formatCode>
                <c:ptCount val="8"/>
                <c:pt idx="0">
                  <c:v>9.9999975009483</c:v>
                </c:pt>
                <c:pt idx="1">
                  <c:v>9.514301576731899</c:v>
                </c:pt>
                <c:pt idx="2">
                  <c:v>8.1992702871964</c:v>
                </c:pt>
                <c:pt idx="3">
                  <c:v>6.4734617124436</c:v>
                </c:pt>
                <c:pt idx="4">
                  <c:v>4.9295993455377</c:v>
                </c:pt>
                <c:pt idx="5">
                  <c:v>4.0794409796393</c:v>
                </c:pt>
                <c:pt idx="6">
                  <c:v>4.0</c:v>
                </c:pt>
                <c:pt idx="7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v>Expected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prediction!$C$5:$C$200</c:f>
              <c:numCache>
                <c:formatCode>General</c:formatCode>
                <c:ptCount val="196"/>
                <c:pt idx="0">
                  <c:v>0.0</c:v>
                </c:pt>
                <c:pt idx="1">
                  <c:v>1.0E-7</c:v>
                </c:pt>
                <c:pt idx="2">
                  <c:v>2E-7</c:v>
                </c:pt>
                <c:pt idx="3">
                  <c:v>3E-7</c:v>
                </c:pt>
                <c:pt idx="4">
                  <c:v>4E-7</c:v>
                </c:pt>
                <c:pt idx="5">
                  <c:v>5E-7</c:v>
                </c:pt>
                <c:pt idx="6">
                  <c:v>6E-7</c:v>
                </c:pt>
                <c:pt idx="7">
                  <c:v>7E-7</c:v>
                </c:pt>
                <c:pt idx="8">
                  <c:v>8E-7</c:v>
                </c:pt>
                <c:pt idx="9">
                  <c:v>9E-7</c:v>
                </c:pt>
                <c:pt idx="10">
                  <c:v>1.0E-6</c:v>
                </c:pt>
                <c:pt idx="11">
                  <c:v>1.1E-6</c:v>
                </c:pt>
                <c:pt idx="12">
                  <c:v>1.2E-6</c:v>
                </c:pt>
                <c:pt idx="13">
                  <c:v>1.3E-6</c:v>
                </c:pt>
                <c:pt idx="14">
                  <c:v>1.4E-6</c:v>
                </c:pt>
                <c:pt idx="15">
                  <c:v>1.5E-6</c:v>
                </c:pt>
                <c:pt idx="16">
                  <c:v>1.6E-6</c:v>
                </c:pt>
                <c:pt idx="17">
                  <c:v>1.7E-6</c:v>
                </c:pt>
                <c:pt idx="18">
                  <c:v>1.8E-6</c:v>
                </c:pt>
                <c:pt idx="19">
                  <c:v>1.9E-6</c:v>
                </c:pt>
                <c:pt idx="20">
                  <c:v>2E-6</c:v>
                </c:pt>
                <c:pt idx="21">
                  <c:v>2.1E-6</c:v>
                </c:pt>
                <c:pt idx="22">
                  <c:v>2.2E-6</c:v>
                </c:pt>
                <c:pt idx="23">
                  <c:v>2.3E-6</c:v>
                </c:pt>
                <c:pt idx="24">
                  <c:v>2.4E-6</c:v>
                </c:pt>
                <c:pt idx="25">
                  <c:v>2.5E-6</c:v>
                </c:pt>
                <c:pt idx="26">
                  <c:v>2.6E-6</c:v>
                </c:pt>
                <c:pt idx="27">
                  <c:v>2.7E-6</c:v>
                </c:pt>
                <c:pt idx="28">
                  <c:v>2.8E-6</c:v>
                </c:pt>
                <c:pt idx="29">
                  <c:v>2.9E-6</c:v>
                </c:pt>
                <c:pt idx="30">
                  <c:v>3E-6</c:v>
                </c:pt>
                <c:pt idx="31">
                  <c:v>3.1E-6</c:v>
                </c:pt>
                <c:pt idx="32">
                  <c:v>3.2E-6</c:v>
                </c:pt>
                <c:pt idx="33">
                  <c:v>3.3E-6</c:v>
                </c:pt>
                <c:pt idx="34">
                  <c:v>3.4E-6</c:v>
                </c:pt>
                <c:pt idx="35">
                  <c:v>3.5E-6</c:v>
                </c:pt>
                <c:pt idx="36">
                  <c:v>3.6E-6</c:v>
                </c:pt>
                <c:pt idx="37">
                  <c:v>3.7E-6</c:v>
                </c:pt>
                <c:pt idx="38">
                  <c:v>3.8E-6</c:v>
                </c:pt>
                <c:pt idx="39">
                  <c:v>3.9E-6</c:v>
                </c:pt>
                <c:pt idx="40">
                  <c:v>4E-6</c:v>
                </c:pt>
                <c:pt idx="41">
                  <c:v>4.1E-6</c:v>
                </c:pt>
                <c:pt idx="42">
                  <c:v>4.2E-6</c:v>
                </c:pt>
                <c:pt idx="43">
                  <c:v>4.3E-6</c:v>
                </c:pt>
                <c:pt idx="44">
                  <c:v>4.4E-6</c:v>
                </c:pt>
                <c:pt idx="45">
                  <c:v>4.5E-6</c:v>
                </c:pt>
                <c:pt idx="46">
                  <c:v>4.6E-6</c:v>
                </c:pt>
                <c:pt idx="47">
                  <c:v>4.7E-6</c:v>
                </c:pt>
                <c:pt idx="48">
                  <c:v>4.8E-6</c:v>
                </c:pt>
                <c:pt idx="49">
                  <c:v>4.89999999999999E-6</c:v>
                </c:pt>
                <c:pt idx="50">
                  <c:v>5E-6</c:v>
                </c:pt>
              </c:numCache>
            </c:numRef>
          </c:xVal>
          <c:yVal>
            <c:numRef>
              <c:f>prediction!$D$5:$D$200</c:f>
              <c:numCache>
                <c:formatCode>General</c:formatCode>
                <c:ptCount val="196"/>
                <c:pt idx="0">
                  <c:v>10.0</c:v>
                </c:pt>
                <c:pt idx="1">
                  <c:v>9.980444444444444</c:v>
                </c:pt>
                <c:pt idx="2">
                  <c:v>9.923555555555555</c:v>
                </c:pt>
                <c:pt idx="3">
                  <c:v>9.831999999999998</c:v>
                </c:pt>
                <c:pt idx="4">
                  <c:v>9.708444444444443</c:v>
                </c:pt>
                <c:pt idx="5">
                  <c:v>9.555555555555555</c:v>
                </c:pt>
                <c:pt idx="6">
                  <c:v>9.376</c:v>
                </c:pt>
                <c:pt idx="7">
                  <c:v>9.172444444444444</c:v>
                </c:pt>
                <c:pt idx="8">
                  <c:v>8.947555555555557</c:v>
                </c:pt>
                <c:pt idx="9">
                  <c:v>8.704000000000001</c:v>
                </c:pt>
                <c:pt idx="10">
                  <c:v>8.444444444444444</c:v>
                </c:pt>
                <c:pt idx="11">
                  <c:v>8.171555555555555</c:v>
                </c:pt>
                <c:pt idx="12">
                  <c:v>7.888</c:v>
                </c:pt>
                <c:pt idx="13">
                  <c:v>7.596444444444444</c:v>
                </c:pt>
                <c:pt idx="14">
                  <c:v>7.299555555555556</c:v>
                </c:pt>
                <c:pt idx="15">
                  <c:v>7.000000000000001</c:v>
                </c:pt>
                <c:pt idx="16">
                  <c:v>6.700444444444445</c:v>
                </c:pt>
                <c:pt idx="17">
                  <c:v>6.403555555555558</c:v>
                </c:pt>
                <c:pt idx="18">
                  <c:v>6.112000000000002</c:v>
                </c:pt>
                <c:pt idx="19">
                  <c:v>5.828444444444447</c:v>
                </c:pt>
                <c:pt idx="20">
                  <c:v>5.555555555555558</c:v>
                </c:pt>
                <c:pt idx="21">
                  <c:v>5.296000000000003</c:v>
                </c:pt>
                <c:pt idx="22">
                  <c:v>5.052444444444448</c:v>
                </c:pt>
                <c:pt idx="23">
                  <c:v>4.827555555555558</c:v>
                </c:pt>
                <c:pt idx="24">
                  <c:v>4.624000000000003</c:v>
                </c:pt>
                <c:pt idx="25">
                  <c:v>4.444444444444447</c:v>
                </c:pt>
                <c:pt idx="26">
                  <c:v>4.291555555555558</c:v>
                </c:pt>
                <c:pt idx="27">
                  <c:v>4.168000000000002</c:v>
                </c:pt>
                <c:pt idx="28">
                  <c:v>4.076444444444446</c:v>
                </c:pt>
                <c:pt idx="29">
                  <c:v>4.019555555555558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29928"/>
        <c:axId val="2088122824"/>
      </c:scatterChart>
      <c:valAx>
        <c:axId val="2088129928"/>
        <c:scaling>
          <c:orientation val="minMax"/>
          <c:max val="4.0E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internal</a:t>
                </a:r>
                <a:r>
                  <a:rPr lang="en-US" baseline="0"/>
                  <a:t> parameter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122824"/>
        <c:crosses val="autoZero"/>
        <c:crossBetween val="midCat"/>
      </c:valAx>
      <c:valAx>
        <c:axId val="2088122824"/>
        <c:scaling>
          <c:orientation val="minMax"/>
          <c:min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Tensile</a:t>
                </a:r>
                <a:r>
                  <a:rPr lang="en-US" baseline="0"/>
                  <a:t> Strength (Pa)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129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496" cy="56136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_hard3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workbookViewId="0">
      <selection activeCell="C3" sqref="C3"/>
    </sheetView>
  </sheetViews>
  <sheetFormatPr baseColWidth="10" defaultRowHeight="15" x14ac:dyDescent="0"/>
  <cols>
    <col min="3" max="3" width="5" bestFit="1" customWidth="1"/>
    <col min="4" max="4" width="9" bestFit="1" customWidth="1"/>
    <col min="5" max="5" width="12.1640625" bestFit="1" customWidth="1"/>
    <col min="6" max="6" width="11.6640625" bestFit="1" customWidth="1"/>
  </cols>
  <sheetData>
    <row r="3" spans="3:6">
      <c r="C3" t="s">
        <v>0</v>
      </c>
      <c r="D3" t="s">
        <v>1</v>
      </c>
      <c r="E3" t="s">
        <v>2</v>
      </c>
      <c r="F3" t="s">
        <v>3</v>
      </c>
    </row>
    <row r="4" spans="3:6">
      <c r="C4">
        <v>0</v>
      </c>
      <c r="D4">
        <v>0</v>
      </c>
      <c r="E4">
        <v>0</v>
      </c>
      <c r="F4">
        <v>0</v>
      </c>
    </row>
    <row r="5" spans="3:6">
      <c r="C5">
        <v>0.5</v>
      </c>
      <c r="D5" s="1">
        <v>-2.4990517228929001E-6</v>
      </c>
      <c r="E5">
        <v>9.9999975009483002</v>
      </c>
      <c r="F5">
        <v>0</v>
      </c>
    </row>
    <row r="6" spans="3:6">
      <c r="C6">
        <v>1</v>
      </c>
      <c r="D6" s="1">
        <v>2.3548007987983998E-9</v>
      </c>
      <c r="E6">
        <v>9.5143015767318992</v>
      </c>
      <c r="F6" s="1">
        <v>5.2428442123587996E-7</v>
      </c>
    </row>
    <row r="7" spans="3:6">
      <c r="C7">
        <v>1.5</v>
      </c>
      <c r="D7" s="1">
        <v>6.6586736124918001E-11</v>
      </c>
      <c r="E7">
        <v>8.1992702871964003</v>
      </c>
      <c r="F7" s="1">
        <v>1.0900353607154001E-6</v>
      </c>
    </row>
    <row r="8" spans="3:6">
      <c r="C8">
        <v>2</v>
      </c>
      <c r="D8" s="1">
        <v>-4.5297099404706002E-14</v>
      </c>
      <c r="E8">
        <v>6.4734617124435996</v>
      </c>
      <c r="F8" s="1">
        <v>1.6763249144334E-6</v>
      </c>
    </row>
    <row r="9" spans="3:6">
      <c r="C9">
        <v>2.5</v>
      </c>
      <c r="D9" s="1">
        <v>-2.7851498884956999E-11</v>
      </c>
      <c r="E9">
        <v>4.9295993455377003</v>
      </c>
      <c r="F9" s="1">
        <v>2.2535169077366998E-6</v>
      </c>
    </row>
    <row r="10" spans="3:6">
      <c r="C10">
        <v>3</v>
      </c>
      <c r="D10" s="1">
        <v>-2.5689752547464001E-9</v>
      </c>
      <c r="E10">
        <v>4.0794409796393003</v>
      </c>
      <c r="F10" s="1">
        <v>2.7960234509672999E-6</v>
      </c>
    </row>
    <row r="11" spans="3:6">
      <c r="C11">
        <v>3.5</v>
      </c>
      <c r="D11" s="1">
        <v>0</v>
      </c>
      <c r="E11">
        <v>4</v>
      </c>
      <c r="F11" s="1">
        <v>3.2999938748624999E-6</v>
      </c>
    </row>
    <row r="12" spans="3:6">
      <c r="C12">
        <v>4</v>
      </c>
      <c r="D12" s="1">
        <v>0</v>
      </c>
      <c r="E12">
        <v>4</v>
      </c>
      <c r="F12" s="1">
        <v>3.7999919997535001E-6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3" sqref="B3"/>
    </sheetView>
  </sheetViews>
  <sheetFormatPr baseColWidth="10" defaultRowHeight="15" x14ac:dyDescent="0"/>
  <cols>
    <col min="5" max="5" width="12.1640625" bestFit="1" customWidth="1"/>
  </cols>
  <sheetData>
    <row r="1" spans="1:5">
      <c r="A1" t="s">
        <v>7</v>
      </c>
      <c r="B1">
        <v>10</v>
      </c>
      <c r="D1" t="s">
        <v>8</v>
      </c>
      <c r="E1">
        <f>(B1-B2)/4/(B3/2)^3</f>
        <v>4.4444444444444435E+17</v>
      </c>
    </row>
    <row r="2" spans="1:5">
      <c r="A2" t="s">
        <v>6</v>
      </c>
      <c r="B2">
        <v>4</v>
      </c>
      <c r="D2" t="s">
        <v>10</v>
      </c>
      <c r="E2">
        <f>-3*E1*(B3/2)^2</f>
        <v>-2999999.9999999995</v>
      </c>
    </row>
    <row r="3" spans="1:5">
      <c r="A3" t="s">
        <v>9</v>
      </c>
      <c r="B3">
        <v>3.0000000000000001E-6</v>
      </c>
    </row>
    <row r="4" spans="1:5">
      <c r="C4" t="s">
        <v>4</v>
      </c>
      <c r="D4" t="s">
        <v>5</v>
      </c>
    </row>
    <row r="5" spans="1:5">
      <c r="C5">
        <v>0</v>
      </c>
      <c r="D5">
        <f>IF(C5&lt;$B$3,$E$1*(C5-$B$3/2)^3+$E$2*(C5-$B$3/2)+($B$1+$B$2)/2,$B$2)</f>
        <v>10</v>
      </c>
    </row>
    <row r="6" spans="1:5">
      <c r="C6">
        <f>C5+0.0000001</f>
        <v>9.9999999999999995E-8</v>
      </c>
      <c r="D6">
        <f t="shared" ref="D6:D55" si="0">IF(C6&lt;$B$3,$E$1*(C6-$B$3/2)^3+$E$2*(C6-$B$3/2)+($B$1+$B$2)/2,$B$2)</f>
        <v>9.9804444444444442</v>
      </c>
    </row>
    <row r="7" spans="1:5">
      <c r="C7">
        <f t="shared" ref="C7:C34" si="1">C6+0.0000001</f>
        <v>1.9999999999999999E-7</v>
      </c>
      <c r="D7">
        <f t="shared" si="0"/>
        <v>9.9235555555555557</v>
      </c>
    </row>
    <row r="8" spans="1:5">
      <c r="C8">
        <f t="shared" si="1"/>
        <v>2.9999999999999999E-7</v>
      </c>
      <c r="D8">
        <f t="shared" si="0"/>
        <v>9.831999999999999</v>
      </c>
    </row>
    <row r="9" spans="1:5">
      <c r="C9">
        <f t="shared" si="1"/>
        <v>3.9999999999999998E-7</v>
      </c>
      <c r="D9">
        <f t="shared" si="0"/>
        <v>9.708444444444444</v>
      </c>
    </row>
    <row r="10" spans="1:5">
      <c r="C10">
        <f t="shared" si="1"/>
        <v>4.9999999999999998E-7</v>
      </c>
      <c r="D10">
        <f t="shared" si="0"/>
        <v>9.5555555555555554</v>
      </c>
    </row>
    <row r="11" spans="1:5">
      <c r="C11">
        <f t="shared" si="1"/>
        <v>5.9999999999999997E-7</v>
      </c>
      <c r="D11">
        <f t="shared" si="0"/>
        <v>9.3759999999999994</v>
      </c>
    </row>
    <row r="12" spans="1:5">
      <c r="C12">
        <f t="shared" si="1"/>
        <v>6.9999999999999997E-7</v>
      </c>
      <c r="D12">
        <f t="shared" si="0"/>
        <v>9.1724444444444444</v>
      </c>
    </row>
    <row r="13" spans="1:5">
      <c r="C13">
        <f t="shared" si="1"/>
        <v>7.9999999999999996E-7</v>
      </c>
      <c r="D13">
        <f t="shared" si="0"/>
        <v>8.9475555555555566</v>
      </c>
    </row>
    <row r="14" spans="1:5">
      <c r="C14">
        <f t="shared" si="1"/>
        <v>8.9999999999999996E-7</v>
      </c>
      <c r="D14">
        <f t="shared" si="0"/>
        <v>8.7040000000000006</v>
      </c>
    </row>
    <row r="15" spans="1:5">
      <c r="C15">
        <f t="shared" si="1"/>
        <v>9.9999999999999995E-7</v>
      </c>
      <c r="D15">
        <f t="shared" si="0"/>
        <v>8.4444444444444446</v>
      </c>
    </row>
    <row r="16" spans="1:5">
      <c r="C16">
        <f t="shared" si="1"/>
        <v>1.1000000000000001E-6</v>
      </c>
      <c r="D16">
        <f t="shared" si="0"/>
        <v>8.171555555555555</v>
      </c>
    </row>
    <row r="17" spans="3:4">
      <c r="C17">
        <f t="shared" si="1"/>
        <v>1.1999999999999999E-6</v>
      </c>
      <c r="D17">
        <f t="shared" si="0"/>
        <v>7.8879999999999999</v>
      </c>
    </row>
    <row r="18" spans="3:4">
      <c r="C18">
        <f t="shared" si="1"/>
        <v>1.2999999999999998E-6</v>
      </c>
      <c r="D18">
        <f t="shared" si="0"/>
        <v>7.5964444444444448</v>
      </c>
    </row>
    <row r="19" spans="3:4">
      <c r="C19">
        <f t="shared" si="1"/>
        <v>1.3999999999999997E-6</v>
      </c>
      <c r="D19">
        <f t="shared" si="0"/>
        <v>7.299555555555556</v>
      </c>
    </row>
    <row r="20" spans="3:4">
      <c r="C20">
        <f t="shared" si="1"/>
        <v>1.4999999999999996E-6</v>
      </c>
      <c r="D20">
        <f t="shared" si="0"/>
        <v>7.0000000000000009</v>
      </c>
    </row>
    <row r="21" spans="3:4">
      <c r="C21">
        <f t="shared" si="1"/>
        <v>1.5999999999999995E-6</v>
      </c>
      <c r="D21">
        <f t="shared" si="0"/>
        <v>6.7004444444444458</v>
      </c>
    </row>
    <row r="22" spans="3:4">
      <c r="C22">
        <f t="shared" si="1"/>
        <v>1.6999999999999994E-6</v>
      </c>
      <c r="D22">
        <f t="shared" si="0"/>
        <v>6.4035555555555579</v>
      </c>
    </row>
    <row r="23" spans="3:4">
      <c r="C23">
        <f t="shared" si="1"/>
        <v>1.7999999999999993E-6</v>
      </c>
      <c r="D23">
        <f t="shared" si="0"/>
        <v>6.1120000000000019</v>
      </c>
    </row>
    <row r="24" spans="3:4">
      <c r="C24">
        <f t="shared" si="1"/>
        <v>1.8999999999999992E-6</v>
      </c>
      <c r="D24">
        <f t="shared" si="0"/>
        <v>5.8284444444444468</v>
      </c>
    </row>
    <row r="25" spans="3:4">
      <c r="C25">
        <f t="shared" si="1"/>
        <v>1.9999999999999991E-6</v>
      </c>
      <c r="D25">
        <f t="shared" si="0"/>
        <v>5.555555555555558</v>
      </c>
    </row>
    <row r="26" spans="3:4">
      <c r="C26">
        <f t="shared" si="1"/>
        <v>2.099999999999999E-6</v>
      </c>
      <c r="D26">
        <f t="shared" si="0"/>
        <v>5.2960000000000029</v>
      </c>
    </row>
    <row r="27" spans="3:4">
      <c r="C27">
        <f t="shared" si="1"/>
        <v>2.1999999999999988E-6</v>
      </c>
      <c r="D27">
        <f t="shared" si="0"/>
        <v>5.0524444444444478</v>
      </c>
    </row>
    <row r="28" spans="3:4">
      <c r="C28">
        <f t="shared" si="1"/>
        <v>2.2999999999999987E-6</v>
      </c>
      <c r="D28">
        <f t="shared" si="0"/>
        <v>4.8275555555555583</v>
      </c>
    </row>
    <row r="29" spans="3:4">
      <c r="C29">
        <f t="shared" si="1"/>
        <v>2.3999999999999986E-6</v>
      </c>
      <c r="D29">
        <f t="shared" si="0"/>
        <v>4.6240000000000032</v>
      </c>
    </row>
    <row r="30" spans="3:4">
      <c r="C30">
        <f t="shared" si="1"/>
        <v>2.4999999999999985E-6</v>
      </c>
      <c r="D30">
        <f t="shared" si="0"/>
        <v>4.4444444444444473</v>
      </c>
    </row>
    <row r="31" spans="3:4">
      <c r="C31">
        <f t="shared" si="1"/>
        <v>2.5999999999999984E-6</v>
      </c>
      <c r="D31">
        <f t="shared" si="0"/>
        <v>4.2915555555555578</v>
      </c>
    </row>
    <row r="32" spans="3:4">
      <c r="C32">
        <f t="shared" si="1"/>
        <v>2.6999999999999983E-6</v>
      </c>
      <c r="D32">
        <f t="shared" si="0"/>
        <v>4.1680000000000019</v>
      </c>
    </row>
    <row r="33" spans="3:4">
      <c r="C33">
        <f t="shared" si="1"/>
        <v>2.7999999999999982E-6</v>
      </c>
      <c r="D33">
        <f t="shared" si="0"/>
        <v>4.0764444444444461</v>
      </c>
    </row>
    <row r="34" spans="3:4">
      <c r="C34">
        <f t="shared" si="1"/>
        <v>2.8999999999999981E-6</v>
      </c>
      <c r="D34">
        <f t="shared" si="0"/>
        <v>4.0195555555555575</v>
      </c>
    </row>
    <row r="35" spans="3:4">
      <c r="C35">
        <f>C34+0.0000001</f>
        <v>2.999999999999998E-6</v>
      </c>
      <c r="D35">
        <f t="shared" si="0"/>
        <v>4</v>
      </c>
    </row>
    <row r="36" spans="3:4">
      <c r="C36">
        <f t="shared" ref="C36:C55" si="2">C35+0.0000001</f>
        <v>3.0999999999999978E-6</v>
      </c>
      <c r="D36">
        <f t="shared" si="0"/>
        <v>4</v>
      </c>
    </row>
    <row r="37" spans="3:4">
      <c r="C37">
        <f t="shared" si="2"/>
        <v>3.1999999999999977E-6</v>
      </c>
      <c r="D37">
        <f t="shared" si="0"/>
        <v>4</v>
      </c>
    </row>
    <row r="38" spans="3:4">
      <c r="C38">
        <f t="shared" si="2"/>
        <v>3.2999999999999976E-6</v>
      </c>
      <c r="D38">
        <f t="shared" si="0"/>
        <v>4</v>
      </c>
    </row>
    <row r="39" spans="3:4">
      <c r="C39">
        <f t="shared" si="2"/>
        <v>3.3999999999999975E-6</v>
      </c>
      <c r="D39">
        <f t="shared" si="0"/>
        <v>4</v>
      </c>
    </row>
    <row r="40" spans="3:4">
      <c r="C40">
        <f t="shared" si="2"/>
        <v>3.4999999999999974E-6</v>
      </c>
      <c r="D40">
        <f t="shared" si="0"/>
        <v>4</v>
      </c>
    </row>
    <row r="41" spans="3:4">
      <c r="C41">
        <f t="shared" si="2"/>
        <v>3.5999999999999973E-6</v>
      </c>
      <c r="D41">
        <f t="shared" si="0"/>
        <v>4</v>
      </c>
    </row>
    <row r="42" spans="3:4">
      <c r="C42">
        <f t="shared" si="2"/>
        <v>3.6999999999999972E-6</v>
      </c>
      <c r="D42">
        <f t="shared" si="0"/>
        <v>4</v>
      </c>
    </row>
    <row r="43" spans="3:4">
      <c r="C43">
        <f t="shared" si="2"/>
        <v>3.7999999999999971E-6</v>
      </c>
      <c r="D43">
        <f t="shared" si="0"/>
        <v>4</v>
      </c>
    </row>
    <row r="44" spans="3:4">
      <c r="C44">
        <f t="shared" si="2"/>
        <v>3.8999999999999974E-6</v>
      </c>
      <c r="D44">
        <f t="shared" si="0"/>
        <v>4</v>
      </c>
    </row>
    <row r="45" spans="3:4">
      <c r="C45">
        <f t="shared" si="2"/>
        <v>3.9999999999999973E-6</v>
      </c>
      <c r="D45">
        <f t="shared" si="0"/>
        <v>4</v>
      </c>
    </row>
    <row r="46" spans="3:4">
      <c r="C46">
        <f t="shared" si="2"/>
        <v>4.0999999999999972E-6</v>
      </c>
      <c r="D46">
        <f t="shared" si="0"/>
        <v>4</v>
      </c>
    </row>
    <row r="47" spans="3:4">
      <c r="C47">
        <f t="shared" si="2"/>
        <v>4.1999999999999971E-6</v>
      </c>
      <c r="D47">
        <f t="shared" si="0"/>
        <v>4</v>
      </c>
    </row>
    <row r="48" spans="3:4">
      <c r="C48">
        <f t="shared" si="2"/>
        <v>4.2999999999999969E-6</v>
      </c>
      <c r="D48">
        <f t="shared" si="0"/>
        <v>4</v>
      </c>
    </row>
    <row r="49" spans="3:4">
      <c r="C49">
        <f t="shared" si="2"/>
        <v>4.3999999999999968E-6</v>
      </c>
      <c r="D49">
        <f t="shared" si="0"/>
        <v>4</v>
      </c>
    </row>
    <row r="50" spans="3:4">
      <c r="C50">
        <f t="shared" si="2"/>
        <v>4.4999999999999967E-6</v>
      </c>
      <c r="D50">
        <f t="shared" si="0"/>
        <v>4</v>
      </c>
    </row>
    <row r="51" spans="3:4">
      <c r="C51">
        <f t="shared" si="2"/>
        <v>4.5999999999999966E-6</v>
      </c>
      <c r="D51">
        <f t="shared" si="0"/>
        <v>4</v>
      </c>
    </row>
    <row r="52" spans="3:4">
      <c r="C52">
        <f t="shared" si="2"/>
        <v>4.6999999999999965E-6</v>
      </c>
      <c r="D52">
        <f t="shared" si="0"/>
        <v>4</v>
      </c>
    </row>
    <row r="53" spans="3:4">
      <c r="C53">
        <f t="shared" si="2"/>
        <v>4.7999999999999964E-6</v>
      </c>
      <c r="D53">
        <f t="shared" si="0"/>
        <v>4</v>
      </c>
    </row>
    <row r="54" spans="3:4">
      <c r="C54">
        <f t="shared" si="2"/>
        <v>4.8999999999999963E-6</v>
      </c>
      <c r="D54">
        <f t="shared" si="0"/>
        <v>4</v>
      </c>
    </row>
    <row r="55" spans="3:4">
      <c r="C55">
        <f t="shared" si="2"/>
        <v>4.9999999999999962E-6</v>
      </c>
      <c r="D55">
        <f t="shared" si="0"/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small_deform_hard_cubic</vt:lpstr>
      <vt:lpstr>prediction</vt:lpstr>
      <vt:lpstr>Chart1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Wilkins</dc:creator>
  <cp:lastModifiedBy>Andy Wilkins</cp:lastModifiedBy>
  <cp:lastPrinted>2014-07-31T05:42:49Z</cp:lastPrinted>
  <dcterms:created xsi:type="dcterms:W3CDTF">2014-07-31T05:09:00Z</dcterms:created>
  <dcterms:modified xsi:type="dcterms:W3CDTF">2014-10-16T10:05:17Z</dcterms:modified>
</cp:coreProperties>
</file>