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a\Documents\GitHub\Tlajinga2\"/>
    </mc:Choice>
  </mc:AlternateContent>
  <bookViews>
    <workbookView xWindow="0" yWindow="0" windowWidth="38400" windowHeight="17364" activeTab="1"/>
  </bookViews>
  <sheets>
    <sheet name="Sheet2" sheetId="2" r:id="rId1"/>
    <sheet name="Sheet1" sheetId="1" r:id="rId2"/>
  </sheets>
  <definedNames>
    <definedName name="_xlnm._FilterDatabase" localSheetId="1" hidden="1">Sheet1!$A$1:$AT$227</definedName>
  </definedNames>
  <calcPr calcId="162913"/>
  <pivotCaches>
    <pivotCache cacheId="1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<sst xmlns="http://schemas.openxmlformats.org/spreadsheetml/2006/main" count="5286" uniqueCount="668">
  <si>
    <t>ID</t>
  </si>
  <si>
    <t>YEAR</t>
  </si>
  <si>
    <t>Volume</t>
  </si>
  <si>
    <t>Lote</t>
  </si>
  <si>
    <t>Operacion</t>
  </si>
  <si>
    <t>Unidad</t>
  </si>
  <si>
    <t>EL.</t>
  </si>
  <si>
    <t>Investigator</t>
  </si>
  <si>
    <t>Fecha</t>
  </si>
  <si>
    <t>Class</t>
  </si>
  <si>
    <t>Category</t>
  </si>
  <si>
    <t>Genus</t>
  </si>
  <si>
    <t>Species</t>
  </si>
  <si>
    <t>Name</t>
  </si>
  <si>
    <t>CF</t>
  </si>
  <si>
    <t>R_El</t>
  </si>
  <si>
    <t>R_info</t>
  </si>
  <si>
    <t>Side</t>
  </si>
  <si>
    <t>Completeness..0.frag..1.complete.</t>
  </si>
  <si>
    <t>R_Portion</t>
  </si>
  <si>
    <t>Fragmentation</t>
  </si>
  <si>
    <t>NISP</t>
  </si>
  <si>
    <t>MNE</t>
  </si>
  <si>
    <t>Estimate.AGE</t>
  </si>
  <si>
    <t>Fusion.wear</t>
  </si>
  <si>
    <t>Proximal</t>
  </si>
  <si>
    <t>Shaft</t>
  </si>
  <si>
    <t>Distal</t>
  </si>
  <si>
    <t>Taphonomy</t>
  </si>
  <si>
    <t>Photographed</t>
  </si>
  <si>
    <t>Bird.to.confirm.ID</t>
  </si>
  <si>
    <t>Additional.analysis</t>
  </si>
  <si>
    <t>Quality.of.heat.fire.exposure</t>
  </si>
  <si>
    <t>X..Charred</t>
  </si>
  <si>
    <t>X..Heat.exposed</t>
  </si>
  <si>
    <t>Carnivore</t>
  </si>
  <si>
    <t>Rodent</t>
  </si>
  <si>
    <t>Worked</t>
  </si>
  <si>
    <t>Butchery</t>
  </si>
  <si>
    <t>Weathering</t>
  </si>
  <si>
    <t>Other</t>
  </si>
  <si>
    <t>Calcined</t>
  </si>
  <si>
    <t>Measurements</t>
  </si>
  <si>
    <t>Location.of.measurement</t>
  </si>
  <si>
    <t>Details</t>
  </si>
  <si>
    <t>NA</t>
  </si>
  <si>
    <t>I23</t>
  </si>
  <si>
    <t>DHS</t>
  </si>
  <si>
    <t>9_VII_14</t>
  </si>
  <si>
    <t>Mammal</t>
  </si>
  <si>
    <t>Artiodactyla</t>
  </si>
  <si>
    <t>Artiodactyl</t>
  </si>
  <si>
    <t>Mandible</t>
  </si>
  <si>
    <t>L</t>
  </si>
  <si>
    <t>1-Ancient</t>
  </si>
  <si>
    <t>10-young(porous)</t>
  </si>
  <si>
    <t>?</t>
  </si>
  <si>
    <t>2-whole</t>
  </si>
  <si>
    <t>mandibular condyle</t>
  </si>
  <si>
    <t>mandible/mandibular process and ramus//</t>
  </si>
  <si>
    <t>Scapula</t>
  </si>
  <si>
    <t>3-Modern/Ancient</t>
  </si>
  <si>
    <t>scapula/cranial angle//</t>
  </si>
  <si>
    <t>Patella</t>
  </si>
  <si>
    <t>7- whole and unbroken</t>
  </si>
  <si>
    <t>0- not determinable</t>
  </si>
  <si>
    <t>Phone 28_VIII_17</t>
  </si>
  <si>
    <t>Y</t>
  </si>
  <si>
    <t>35.5x21.9x19.2</t>
  </si>
  <si>
    <t>LxWxH</t>
  </si>
  <si>
    <t>patella/7- whole and unbroken//Check antilocapra</t>
  </si>
  <si>
    <t>Cervidae</t>
  </si>
  <si>
    <t>Cervid</t>
  </si>
  <si>
    <t>Radius</t>
  </si>
  <si>
    <t>3-Proximal and shaft</t>
  </si>
  <si>
    <t>FU- Fused</t>
  </si>
  <si>
    <t>Pr - present</t>
  </si>
  <si>
    <t>ND- fusion ND</t>
  </si>
  <si>
    <t>Awl</t>
  </si>
  <si>
    <t>72.8x15.9</t>
  </si>
  <si>
    <t>LxW(prox)</t>
  </si>
  <si>
    <t>radius/3-Proximal and shaft/medial condyle and shaft/Complete awl made from proximal radius of small cervid. Likely odoco or mazama</t>
  </si>
  <si>
    <t>I22</t>
  </si>
  <si>
    <t>GMB</t>
  </si>
  <si>
    <t>8_VII_14</t>
  </si>
  <si>
    <t>Odocoileus</t>
  </si>
  <si>
    <t>virginianus</t>
  </si>
  <si>
    <t>White-tailed deer</t>
  </si>
  <si>
    <t>Femur</t>
  </si>
  <si>
    <t>sliver</t>
  </si>
  <si>
    <t>9- adult</t>
  </si>
  <si>
    <t>8- partly burnt</t>
  </si>
  <si>
    <t>Femur/sliver/shaft frag and lesser trochanter /</t>
  </si>
  <si>
    <t>Tth Up</t>
  </si>
  <si>
    <t>P2 or dp2</t>
  </si>
  <si>
    <t>wear g (med)</t>
  </si>
  <si>
    <t>7.5x8.8x12.3</t>
  </si>
  <si>
    <t>Altura x ancho x longitude anteroposterior (pg 96)</t>
  </si>
  <si>
    <t>Tth up/7- whole and unbroken/p2 o dp2/</t>
  </si>
  <si>
    <t>N11</t>
  </si>
  <si>
    <t>Humerus</t>
  </si>
  <si>
    <t>R</t>
  </si>
  <si>
    <t>5-Shaft only</t>
  </si>
  <si>
    <t>humerus/5-Shaft only/shaft frag and nutrient foramina/distal shaft fragment including nutrient foramen</t>
  </si>
  <si>
    <t>Metatarsal</t>
  </si>
  <si>
    <t>Frags</t>
  </si>
  <si>
    <t>Mt/3-Proximal and shaft/frag of medial condyle and shaft/frag of medial condyle and shaft, some extra bone growth</t>
  </si>
  <si>
    <t>M26</t>
  </si>
  <si>
    <t>AH</t>
  </si>
  <si>
    <t>27_VI_14</t>
  </si>
  <si>
    <t>Mazama</t>
  </si>
  <si>
    <t>sp.</t>
  </si>
  <si>
    <t>Brocket deer</t>
  </si>
  <si>
    <t>4-Distal and shaft</t>
  </si>
  <si>
    <t>EL- Epihyseal line</t>
  </si>
  <si>
    <t>32.4x28.5x22.0x28.8</t>
  </si>
  <si>
    <t>greatest width x depth (medial) x depth (lateral) x max condyle width</t>
  </si>
  <si>
    <t>Humerus/4-Distal and shaft//Spiral fracture,  smaller that other identified deer, likely mazama, check IDs against measurements later, also much less thick in cortical  than lote 123 humerus of a similar size</t>
  </si>
  <si>
    <t>Phalanx3</t>
  </si>
  <si>
    <t>LL/RM</t>
  </si>
  <si>
    <t>22.5x13.9x8.1</t>
  </si>
  <si>
    <t>L (palmer/planter) x Height(proximal) x Width</t>
  </si>
  <si>
    <t>Ph3///</t>
  </si>
  <si>
    <t>ND</t>
  </si>
  <si>
    <t>concretions</t>
  </si>
  <si>
    <t>24.8x26</t>
  </si>
  <si>
    <t>WxD (prox)</t>
  </si>
  <si>
    <t>Mt/3-Proximal and shaft//</t>
  </si>
  <si>
    <t>1-Proximal epiphysis</t>
  </si>
  <si>
    <t>Humerus/1-Proximal epiphysis/greater tubercle fragment/fragment of greater tubercle, potentially unfused</t>
  </si>
  <si>
    <t>Cranium</t>
  </si>
  <si>
    <t xml:space="preserve">8- pieces grouped together </t>
  </si>
  <si>
    <t>Cranium/8- pieces grouped together /Frags/</t>
  </si>
  <si>
    <t>I20</t>
  </si>
  <si>
    <t>25_VI_14</t>
  </si>
  <si>
    <t>Sacrum</t>
  </si>
  <si>
    <t>4-Modern</t>
  </si>
  <si>
    <t>1- young(not grown up at all)</t>
  </si>
  <si>
    <t>UF- Unfused</t>
  </si>
  <si>
    <t>30.6x21.9</t>
  </si>
  <si>
    <t>W (cranial body articular surface, unfused) x H (S1 at intact section offcenter)</t>
  </si>
  <si>
    <t>Sacrum/3-Proximal and shaft/S1/highly fragmented unfused S1</t>
  </si>
  <si>
    <t>Zygomatic</t>
  </si>
  <si>
    <t>Cranium//Zygomatic/most of zygomatic, missing temporal process</t>
  </si>
  <si>
    <t>J22</t>
  </si>
  <si>
    <t>Mand/Tth</t>
  </si>
  <si>
    <t>Multiple</t>
  </si>
  <si>
    <t>e</t>
  </si>
  <si>
    <t>heavy root etching</t>
  </si>
  <si>
    <t>14x8.2x8, 17x8x8</t>
  </si>
  <si>
    <t>M2-LxWx H (labial), M3 same</t>
  </si>
  <si>
    <t>Mand/Tth//M2, M3. body frag/body fragment with M2 and M3 present, small portion of ramus present, heavily root etched towards ramus</t>
  </si>
  <si>
    <t>Phalanx ND</t>
  </si>
  <si>
    <t>2?</t>
  </si>
  <si>
    <t>Ph/3-Proximal and shaft/Likely 2/small fragment of proximal articular surface and part of shaft</t>
  </si>
  <si>
    <t>I21</t>
  </si>
  <si>
    <t>DMC</t>
  </si>
  <si>
    <t>Cranium/8- pieces grouped together /Frags/One piece of likely deer lacrimal, one fragment of likely frontal or parietal</t>
  </si>
  <si>
    <t>Metacarpal</t>
  </si>
  <si>
    <t>LM/RL</t>
  </si>
  <si>
    <t>PR</t>
  </si>
  <si>
    <t>FU</t>
  </si>
  <si>
    <t>Awl, hole drilled through the distal condyle</t>
  </si>
  <si>
    <t>NEED</t>
  </si>
  <si>
    <t>Length (awl)</t>
  </si>
  <si>
    <t>Mc/4-Distal and shaft/Awl/Awl, from LM/RL side of Metacarpal</t>
  </si>
  <si>
    <t>18_VI_14</t>
  </si>
  <si>
    <t>-</t>
  </si>
  <si>
    <t>97.96x27x19.9, 17.7</t>
  </si>
  <si>
    <t>L(broken), WxD (distal), D (distal, articular only)</t>
  </si>
  <si>
    <t>Radius/4-Distal and shaft/distal/worked distal radius, polished/scratch lines longitudinally along outside, some root etching, distal end is abraded/worn</t>
  </si>
  <si>
    <t>Metapodial</t>
  </si>
  <si>
    <t>Metapodial/sliver/shaft/</t>
  </si>
  <si>
    <t>Scapula//caudal border/prorous near vertebral border</t>
  </si>
  <si>
    <t>Radius/sliver/posterior shaft/fragment of posterior shaft</t>
  </si>
  <si>
    <t>L24</t>
  </si>
  <si>
    <t>19_VI_14</t>
  </si>
  <si>
    <t>Pelvis Acetabulum</t>
  </si>
  <si>
    <t>Pubis</t>
  </si>
  <si>
    <t>7x7.4</t>
  </si>
  <si>
    <t>body triangular in cross-section HxW</t>
  </si>
  <si>
    <t>Pelvis Acetabulum/3-Proximal and shaft/Pubis/very narrow body of pubis, deer seems to be thicker bodied</t>
  </si>
  <si>
    <t>Ribs</t>
  </si>
  <si>
    <t>Rib/5-Shaft only//three fragments of rib, two dorsal shaft frags, one ventral shaft frag, clear cuts on two, possible cut on the third. Likely butchery marks, possibly cut into 2.5 inch rib cuts, each measures 65.7 in length and two appear to be cut on both ends</t>
  </si>
  <si>
    <t>UN</t>
  </si>
  <si>
    <t>6- burnt and partly carbonized</t>
  </si>
  <si>
    <t>Rib/8- pieces grouped together //two fragments of burn rib, one head (unfused, R) one shaft</t>
  </si>
  <si>
    <t>16.7x9.5</t>
  </si>
  <si>
    <t>Prox HxW</t>
  </si>
  <si>
    <t>Ph3/3-Proximal and shaft//missing just distal tip</t>
  </si>
  <si>
    <t>N26</t>
  </si>
  <si>
    <t>Mc/sliver/shaft/</t>
  </si>
  <si>
    <t>K24</t>
  </si>
  <si>
    <t>10_VI_14</t>
  </si>
  <si>
    <t>Cervical</t>
  </si>
  <si>
    <t>cranial-caudal arti.facet</t>
  </si>
  <si>
    <t>Cervical///</t>
  </si>
  <si>
    <t>thickness of border</t>
  </si>
  <si>
    <t>Scapula//caudal border/</t>
  </si>
  <si>
    <t>N25</t>
  </si>
  <si>
    <t xml:space="preserve">Rib/3-Proximal and shaft//one of the early ones, </t>
  </si>
  <si>
    <t>L10</t>
  </si>
  <si>
    <t>10_VII_14</t>
  </si>
  <si>
    <t>Rib/3-Proximal and shaft/head/</t>
  </si>
  <si>
    <t>J20</t>
  </si>
  <si>
    <t>30_VI_14</t>
  </si>
  <si>
    <t>Phalanx2</t>
  </si>
  <si>
    <t>31.4, 12.9x17.6, 9.96x14.9</t>
  </si>
  <si>
    <t>L, prox WxH, distal WxH</t>
  </si>
  <si>
    <t>Ph2///</t>
  </si>
  <si>
    <t>Antler</t>
  </si>
  <si>
    <t>62.4x22.5</t>
  </si>
  <si>
    <t>broken length x approx diameter</t>
  </si>
  <si>
    <t xml:space="preserve">Antler/3-Proximal and shaft/shaft/fragment of antler, near tip, potentially shaped into bevel near tip, core missing. </t>
  </si>
  <si>
    <t>Humerus/sliver/shaft, deltoid tuberority/fragment of deltoid tuberosity</t>
  </si>
  <si>
    <t>K20</t>
  </si>
  <si>
    <t>cf. Mazama sp.</t>
  </si>
  <si>
    <t>cf. Brocket Deer</t>
  </si>
  <si>
    <t>6- whole lenght/size but still broken</t>
  </si>
  <si>
    <t>?maybe</t>
  </si>
  <si>
    <t>27.1, 13.1x9.7</t>
  </si>
  <si>
    <t>(incompleteish) length and prox WxH</t>
  </si>
  <si>
    <t>Ph2/6- whole lenght/size but still broken//</t>
  </si>
  <si>
    <t>N24</t>
  </si>
  <si>
    <t>17_VI_14</t>
  </si>
  <si>
    <t>Thoracic</t>
  </si>
  <si>
    <t>probably small odoco</t>
  </si>
  <si>
    <t>25.2, 42.5</t>
  </si>
  <si>
    <t>Est body length, width between transverse processes</t>
  </si>
  <si>
    <t>Thoracic/Body/body/</t>
  </si>
  <si>
    <t>23_VI_14</t>
  </si>
  <si>
    <t>Cranium//Frags/</t>
  </si>
  <si>
    <t>14_VI_14</t>
  </si>
  <si>
    <t>73.1x9.7</t>
  </si>
  <si>
    <t>lxmaxw</t>
  </si>
  <si>
    <t>Rib/5-Shaft only/shaft/cut at least at coastal cut, I think also proximal too</t>
  </si>
  <si>
    <t>M25</t>
  </si>
  <si>
    <t>16_VI_14</t>
  </si>
  <si>
    <t>femur/5-Shaft only/shaft/contains nutrient foramen</t>
  </si>
  <si>
    <t>rib/3-Proximal and shaft/half head and shaft/</t>
  </si>
  <si>
    <t>L25</t>
  </si>
  <si>
    <t>9_VI_14</t>
  </si>
  <si>
    <t>Shaft frags</t>
  </si>
  <si>
    <t>long bone/5-Shaft only/shaft/highly fragmented, likely distal femur shaft</t>
  </si>
  <si>
    <t>J23</t>
  </si>
  <si>
    <t>cf. Odocoileus virginianus</t>
  </si>
  <si>
    <t>cf. White-tailed Deer</t>
  </si>
  <si>
    <t>cf. Odocoileus</t>
  </si>
  <si>
    <t>femur/sliver/shaft and part of lesser trohanter/shaft and part of lesser trohanter, matches odocom exactly but no sheep/goat examples to compare to</t>
  </si>
  <si>
    <t>mandible//coronoid process/matches odoco well</t>
  </si>
  <si>
    <t>K25</t>
  </si>
  <si>
    <t>Thoracic//spine/</t>
  </si>
  <si>
    <t>Sus</t>
  </si>
  <si>
    <t>scrofa</t>
  </si>
  <si>
    <t>Domestic pig</t>
  </si>
  <si>
    <t>Ulna</t>
  </si>
  <si>
    <t>two chop marks on posterior</t>
  </si>
  <si>
    <t>WxD</t>
  </si>
  <si>
    <t>Ulna/5-Shaft only/radial articuar facet and shaft/</t>
  </si>
  <si>
    <t>J25</t>
  </si>
  <si>
    <t>Bos</t>
  </si>
  <si>
    <t>taurus</t>
  </si>
  <si>
    <t>Cattle</t>
  </si>
  <si>
    <t>Ph 2/6- whole lenght/size but still broken//small size</t>
  </si>
  <si>
    <t>Ovis/Capra</t>
  </si>
  <si>
    <t>Sheep/goat</t>
  </si>
  <si>
    <t>Tarsal</t>
  </si>
  <si>
    <t>21.3x18.4x12.6</t>
  </si>
  <si>
    <t>LxWxH max</t>
  </si>
  <si>
    <t>Tarsal//central/</t>
  </si>
  <si>
    <t>17.1x21.07</t>
  </si>
  <si>
    <t>WxH</t>
  </si>
  <si>
    <t>Femur/1-Proximal epiphysis/greater trochanter/complete trochanter, small cutmarks</t>
  </si>
  <si>
    <t>Rib/3-Proximal and shaft/shaft and some head/</t>
  </si>
  <si>
    <t>G22</t>
  </si>
  <si>
    <t>AGMR</t>
  </si>
  <si>
    <t>6_VIII_13</t>
  </si>
  <si>
    <t>Lumbar</t>
  </si>
  <si>
    <t>31x28.4</t>
  </si>
  <si>
    <t>unfused body length, w between cranial art. Process</t>
  </si>
  <si>
    <t>Lumbar///missing transverse and spinous process</t>
  </si>
  <si>
    <t>Tip</t>
  </si>
  <si>
    <t>79.5x14.1</t>
  </si>
  <si>
    <t>Total L and widest point</t>
  </si>
  <si>
    <t>Antler/4-Distal and shaft/tine/very tip, or could be more complete form of young</t>
  </si>
  <si>
    <t>K21</t>
  </si>
  <si>
    <t>LH</t>
  </si>
  <si>
    <t>26_V_14</t>
  </si>
  <si>
    <t>29.1, 12.3x16.6, 9.9x14.7</t>
  </si>
  <si>
    <t>L, prox WxH, Dist. WxH</t>
  </si>
  <si>
    <t>Ph 2///</t>
  </si>
  <si>
    <t>26.8x16.4</t>
  </si>
  <si>
    <t>Radius/1-Proximal epiphysis/proximal/</t>
  </si>
  <si>
    <t>L22</t>
  </si>
  <si>
    <t>Rib/5-Shaft only/shaft/small, one of the later ones</t>
  </si>
  <si>
    <t>L21</t>
  </si>
  <si>
    <t>20_V_14</t>
  </si>
  <si>
    <t>34.36 x 26.1, 18.9</t>
  </si>
  <si>
    <t>Distal WxH (max), H articular surface</t>
  </si>
  <si>
    <t>Radius/4-Distal and shaft/distal/highly fragmented, large and robust</t>
  </si>
  <si>
    <t>N20</t>
  </si>
  <si>
    <t>EL</t>
  </si>
  <si>
    <t xml:space="preserve">Femur/5-Shaft only/shaft and lesser trochanter/looks like only a little EL mostly unfused I think, but only lesser trochanter is visible. </t>
  </si>
  <si>
    <t>N22</t>
  </si>
  <si>
    <t>21_V_14</t>
  </si>
  <si>
    <t>Tth ND</t>
  </si>
  <si>
    <t>Tth ND//ND/</t>
  </si>
  <si>
    <t>22_VII_13</t>
  </si>
  <si>
    <t>Ilium</t>
  </si>
  <si>
    <t>Phone 4_VIII_17</t>
  </si>
  <si>
    <t xml:space="preserve">ilium//frag of greater sciatic notch with some body and part of the auricular surface/fits well with pig, but that would mean this context is unlikely secure. Peccary innominate are very different; Distal edge looks cut/sawn off </t>
  </si>
  <si>
    <t>AGMR/HGH</t>
  </si>
  <si>
    <t>24_VII_13</t>
  </si>
  <si>
    <t>Base</t>
  </si>
  <si>
    <t>young</t>
  </si>
  <si>
    <t>Phone 7_VIII_17</t>
  </si>
  <si>
    <t>84.6, 21.2</t>
  </si>
  <si>
    <t>L, W at base</t>
  </si>
  <si>
    <t>antler//tine and base/cut off at base, young</t>
  </si>
  <si>
    <t>antler//tip of tine/just the tip</t>
  </si>
  <si>
    <t>N21</t>
  </si>
  <si>
    <t>29_V_14</t>
  </si>
  <si>
    <t>2-Distal epiphysis</t>
  </si>
  <si>
    <t>Phone 8_VIII_17</t>
  </si>
  <si>
    <t>18.6x10.5</t>
  </si>
  <si>
    <t>distal WxD</t>
  </si>
  <si>
    <t xml:space="preserve">Mc/2-Distal epiphysis/distal/sawn off distal portion of metacarpal. </t>
  </si>
  <si>
    <t>N23</t>
  </si>
  <si>
    <t xml:space="preserve"> </t>
  </si>
  <si>
    <t>31.3, 10.7x14.5,12.9x17.6</t>
  </si>
  <si>
    <t>L, distal wxd, proximal wxd</t>
  </si>
  <si>
    <t>1_VII_14</t>
  </si>
  <si>
    <t>cf. Pecari</t>
  </si>
  <si>
    <t>cf. Peccary</t>
  </si>
  <si>
    <t>Phone 9_VIII_17</t>
  </si>
  <si>
    <t>Scapula//cranial angle/hard to tell for sure, looks closest to the ccranial andgle of a peccary scapula (from photos)</t>
  </si>
  <si>
    <t>W across prox</t>
  </si>
  <si>
    <t xml:space="preserve">Rib/3-Proximal and shaft/one of the first ribs/kind of weird shape I havent seen before, deep fossa between articular facets </t>
  </si>
  <si>
    <t>Rib/1-Proximal epiphysis/one of the first ribs/head frag</t>
  </si>
  <si>
    <t>L of body</t>
  </si>
  <si>
    <t>Lumbar///small, young and chewed</t>
  </si>
  <si>
    <t>Tibia</t>
  </si>
  <si>
    <t>Tibia/sliver/lateral shaft frag/looks fairly small</t>
  </si>
  <si>
    <t>I glued this with resistol in order to aid identification; one end of the shaft looks rounded as if it had been sawn off, hard to tell with the condition of the bon</t>
  </si>
  <si>
    <t>Phone 10_VIII_17</t>
  </si>
  <si>
    <t>*</t>
  </si>
  <si>
    <t>thickness/depth of the bone</t>
  </si>
  <si>
    <t>Metacarpal/5-Shaft only/shaft/small, fits size of goat, maybe mazama</t>
  </si>
  <si>
    <t>Rib/4-Distal and shaft//</t>
  </si>
  <si>
    <t>Rib/1-Proximal epiphysis/head/</t>
  </si>
  <si>
    <t>Frontal</t>
  </si>
  <si>
    <t>Cranium//Frontal/orbit</t>
  </si>
  <si>
    <t>Ilium/2-Distal epiphysis/ilium - tuber sacrale/</t>
  </si>
  <si>
    <t>24_VI_14</t>
  </si>
  <si>
    <t>Ischium</t>
  </si>
  <si>
    <t>Ischium/4-Distal and shaft/Ischium/</t>
  </si>
  <si>
    <t>Rib/5-Shaft only/shaft/</t>
  </si>
  <si>
    <t>Temporal</t>
  </si>
  <si>
    <t>Cranium//Temporal/fragment of petrous temporal, bone that makes us the external auditory meatus; unfused?</t>
  </si>
  <si>
    <t>Ischium/2-Distal epiphysis/Pubis body/ishium/fusing portion of pubic symphysis and distal pubis/ischium</t>
  </si>
  <si>
    <t>MRD</t>
  </si>
  <si>
    <t>30_VII_13</t>
  </si>
  <si>
    <t>L body</t>
  </si>
  <si>
    <t>Lumbar/6- whole lenght/size but still broken//probably deer</t>
  </si>
  <si>
    <t>I19</t>
  </si>
  <si>
    <t>Premaxilla</t>
  </si>
  <si>
    <t>Cranial/?/Premaxilla/</t>
  </si>
  <si>
    <t>Tibia/sliver/shaft/</t>
  </si>
  <si>
    <t>H21</t>
  </si>
  <si>
    <t>2_VIII_13</t>
  </si>
  <si>
    <t>Phone 18_VIII_17</t>
  </si>
  <si>
    <t>26.4x16.8</t>
  </si>
  <si>
    <t xml:space="preserve">Metacarpal/4-Distal and shaft/Dista/Looks like a spiral fracture but not the freshest. </t>
  </si>
  <si>
    <t>Max thickness of antler preserves</t>
  </si>
  <si>
    <t>Antler/sliver/frag/</t>
  </si>
  <si>
    <t>spiral fracture</t>
  </si>
  <si>
    <t>W of head epiphysis</t>
  </si>
  <si>
    <t>Femur/1-Proximal epiphysis/prx/unfused proximal shaft</t>
  </si>
  <si>
    <t>J19S</t>
  </si>
  <si>
    <t>BG</t>
  </si>
  <si>
    <t>1_VIII_13</t>
  </si>
  <si>
    <t>Cervical//post. Epiphysis/epiphysis only</t>
  </si>
  <si>
    <t>31_VII_13</t>
  </si>
  <si>
    <t>Phone 21_VIII_17</t>
  </si>
  <si>
    <t>Max W present</t>
  </si>
  <si>
    <t xml:space="preserve">Antler/1-Proximal epiphysis/tine/possibly worked, lots of concretions so unclear, some "dents" in the distal end </t>
  </si>
  <si>
    <t>rib/5-Shaft only/shaft/</t>
  </si>
  <si>
    <t>29_VII_13</t>
  </si>
  <si>
    <t>yong</t>
  </si>
  <si>
    <t>Femur/5-Shaft only/prox shaft/looks like spiral fracture, unfused, portion of greater trochanter epiphysis</t>
  </si>
  <si>
    <t>21_VIII_17</t>
  </si>
  <si>
    <t>21.9, 39</t>
  </si>
  <si>
    <t xml:space="preserve">Body length, width across cranial transerve </t>
  </si>
  <si>
    <t>Thoracic///right side of body has a cut mark (spanning cranial and caudal rib articular facets, but not in the middle where it is concave), and in the cranial cut mark is a small fragment of obsidian</t>
  </si>
  <si>
    <t>superficially looks chewed, but likely caused by some post-dep bio action like roots</t>
  </si>
  <si>
    <t>Femur/sliver/distal shaft frag inclu. Muscular attachment/partial spiral fracture, looks semi-fresh</t>
  </si>
  <si>
    <t>I16</t>
  </si>
  <si>
    <t>24_VIII_17</t>
  </si>
  <si>
    <t>32.1x27.6x20.7</t>
  </si>
  <si>
    <t>Distal WxDx condyle max height</t>
  </si>
  <si>
    <t>Humerus/4-Distal and shaft/distal/spiral fracture, similar in size to another ID as Mazama, but this individual is much more robust than that one</t>
  </si>
  <si>
    <t>W (a little bit missing due to chew and degredation)</t>
  </si>
  <si>
    <t>Tibia/1-Proximal epiphysis/prox epiphysis/chewed, not sure if it was still attached at the time, missing tibial tuberosity</t>
  </si>
  <si>
    <t>dp3</t>
  </si>
  <si>
    <t>I would put it at about 11 on payne, but no ones specifically for dp3</t>
  </si>
  <si>
    <t>11.3, 8.9</t>
  </si>
  <si>
    <t>ant-post (a little frag missing), W</t>
  </si>
  <si>
    <t xml:space="preserve">Tth up//Dp3/small tooth, not too much wear, deciduous. According to article on waterdeer, likley about 5m of age, but this doesn’t match with the ages for sheepgoat in meadows handouts. </t>
  </si>
  <si>
    <t>Tth Low</t>
  </si>
  <si>
    <t>light</t>
  </si>
  <si>
    <t>22, 8.5, 5.8, 3.3</t>
  </si>
  <si>
    <t>total length, labial crown height, W and ant-post</t>
  </si>
  <si>
    <t>Tth low//Incisor/incisor, not sure if adult or di, need to check measurements</t>
  </si>
  <si>
    <t>25_VII_13</t>
  </si>
  <si>
    <t>Mandible//frag of acending ramus/looks like odoco but hard to tell for sure without the other side of the bone to compare</t>
  </si>
  <si>
    <t>23_V_14</t>
  </si>
  <si>
    <t>105x14.6x17.2</t>
  </si>
  <si>
    <t>L of what remains and mid-shaft WxD</t>
  </si>
  <si>
    <t>humerus/5-Shaft only/shaft/chewed slightly at the ends</t>
  </si>
  <si>
    <t>J21</t>
  </si>
  <si>
    <t>5_VII_13</t>
  </si>
  <si>
    <t>charred just on ant. Tip of prox. I think the marks are root action rather than chew</t>
  </si>
  <si>
    <t>25_VIII_17</t>
  </si>
  <si>
    <t>29.7x18.1</t>
  </si>
  <si>
    <t>Radius/3-Proximal and shaft/prox/</t>
  </si>
  <si>
    <t xml:space="preserve">Scapula/5-Shaft only/distal (i.e. cranial) blade and neck/some chop marks (v shaped) in the broken stem of the spine. </t>
  </si>
  <si>
    <t>3_VII_14</t>
  </si>
  <si>
    <t>28_VII_17</t>
  </si>
  <si>
    <t>radius/sliver/shaft/fragment of rasp made of radius, most likely deer radius. Cuts are made to he ulna surface of the radius and are not perfectly even, but are pretty nicely made</t>
  </si>
  <si>
    <t>I17</t>
  </si>
  <si>
    <t>20_VII_13</t>
  </si>
  <si>
    <t>Fused</t>
  </si>
  <si>
    <t>tibia//4-Distal and shaft/</t>
  </si>
  <si>
    <t>possibly</t>
  </si>
  <si>
    <t>femur//shaft fragment/</t>
  </si>
  <si>
    <t>17_VII_13</t>
  </si>
  <si>
    <t>fused</t>
  </si>
  <si>
    <t>cutmarks</t>
  </si>
  <si>
    <t>Cervical///Multiple cutmarks (same direction but non parallel on the right caudal articulation</t>
  </si>
  <si>
    <t>Lumbar//body/</t>
  </si>
  <si>
    <t>No</t>
  </si>
  <si>
    <t>tibia//Proximal, medial condyle/No epiphysis</t>
  </si>
  <si>
    <t>J7</t>
  </si>
  <si>
    <t>19_VII_13</t>
  </si>
  <si>
    <t>M1</t>
  </si>
  <si>
    <t>Tth Low/M1//</t>
  </si>
  <si>
    <t>I</t>
  </si>
  <si>
    <t>Tth Low/I//of a size with 1, likely from same invididual</t>
  </si>
  <si>
    <t>Tth ND//fragment/</t>
  </si>
  <si>
    <t>Vert ND</t>
  </si>
  <si>
    <t>vertebra///</t>
  </si>
  <si>
    <t>Epiphysis</t>
  </si>
  <si>
    <t>Vert ND/Epiphysis//two cervical, one lumbar</t>
  </si>
  <si>
    <t>cranial/Temporal/external audoritory meatus and medio-anterior projection/meatus and medio-anterior projection</t>
  </si>
  <si>
    <t>I1</t>
  </si>
  <si>
    <t>Tth Low/I1//</t>
  </si>
  <si>
    <t>tooth//fragment/</t>
  </si>
  <si>
    <t>Carpal</t>
  </si>
  <si>
    <t>Scaphoid</t>
  </si>
  <si>
    <t>charred</t>
  </si>
  <si>
    <t>carpal/Scaphoid//</t>
  </si>
  <si>
    <t>yes</t>
  </si>
  <si>
    <t>rib//dorsal/</t>
  </si>
  <si>
    <t>J19s</t>
  </si>
  <si>
    <t>DHS/BG</t>
  </si>
  <si>
    <t>Phalanx1</t>
  </si>
  <si>
    <t>RL/LM</t>
  </si>
  <si>
    <t>Ph1///from the right of the two toes; 41.76, prox:17.09x12.7 width, dist:10.7 depth x10.99w</t>
  </si>
  <si>
    <t>worked?</t>
  </si>
  <si>
    <t>0153-4</t>
  </si>
  <si>
    <t>antler//Proximal /has evidence of cranial attachment, but also pointed. Could be worked or a young antler, length 66.07mm</t>
  </si>
  <si>
    <t>23_VII_13</t>
  </si>
  <si>
    <t>Cervical/5/right transverse spine/</t>
  </si>
  <si>
    <t>see note</t>
  </si>
  <si>
    <t>tooth///could be dpm2</t>
  </si>
  <si>
    <t>N</t>
  </si>
  <si>
    <t>vertebra//body and transverse spine/</t>
  </si>
  <si>
    <t>rib//shaft/</t>
  </si>
  <si>
    <t>cranial/Zygomatic/partial orbit and arch/it seems most similar to the zygomatic of a pig, but CHECK. Checked with bernando. Confirmed</t>
  </si>
  <si>
    <t>tooth///possibly a premolar of the maxilla, or a deciduous tooth</t>
  </si>
  <si>
    <t>26_VII_13</t>
  </si>
  <si>
    <t>possibly not</t>
  </si>
  <si>
    <t>ulna//proximal/missing olecranon</t>
  </si>
  <si>
    <t>vertebra//half of posterior body (L side) and partial transverse process/</t>
  </si>
  <si>
    <t>rib//head/</t>
  </si>
  <si>
    <t>rib//partial head and shaft/</t>
  </si>
  <si>
    <t>5_VIII_13</t>
  </si>
  <si>
    <t>heat expose</t>
  </si>
  <si>
    <t>partially charred</t>
  </si>
  <si>
    <t>worked antler</t>
  </si>
  <si>
    <t xml:space="preserve">antler//shaft/appears to be a fragment of deer anter. one end was broken or flaked before smoothing the surface, the other appears to be broken after working. </t>
  </si>
  <si>
    <t>H20</t>
  </si>
  <si>
    <t>see notes</t>
  </si>
  <si>
    <t>scapula//margin and partial blade/possibly charred or coloured by some growth</t>
  </si>
  <si>
    <t>EL 17</t>
  </si>
  <si>
    <t>27_V_14</t>
  </si>
  <si>
    <t>mandible//socket for M3 and part of M2/EL17</t>
  </si>
  <si>
    <t>EL 20</t>
  </si>
  <si>
    <t>patella///EL20</t>
  </si>
  <si>
    <t>L20</t>
  </si>
  <si>
    <t>EL 18</t>
  </si>
  <si>
    <t>antler///Six fragments of antler, one seems to be abraded smooth across a small portion</t>
  </si>
  <si>
    <t>EL 15</t>
  </si>
  <si>
    <t>24_V_14</t>
  </si>
  <si>
    <t>Pelvis Acetabulum//partial ischium and acetabulum/EL15</t>
  </si>
  <si>
    <t>ND frags</t>
  </si>
  <si>
    <t>frag//fragment of crest just above supraorbital fossa/EL15</t>
  </si>
  <si>
    <t>J24</t>
  </si>
  <si>
    <t xml:space="preserve">antler//shaft/EL25, two pieces fit together, recent fracture. While it superficially appears to have a modified shape, it could also be abrasion of an ancient break. </t>
  </si>
  <si>
    <t>SOTD</t>
  </si>
  <si>
    <t>P51</t>
  </si>
  <si>
    <t>6_VI_14</t>
  </si>
  <si>
    <t>Calcaneus</t>
  </si>
  <si>
    <t>Calcaneous///MNE=1, three refitting pieces, freshly broken</t>
  </si>
  <si>
    <t>7_VI_14</t>
  </si>
  <si>
    <t xml:space="preserve">sawn edge and horitonal butchery/scrape marks marks on anterior proximal shaft. </t>
  </si>
  <si>
    <t>PHOTO</t>
  </si>
  <si>
    <t>femur//proximal/missing part of greater trochanter, sawn extent not known as shaft is freshly ony leaving it partially visible on the anterior medial parrt of shaft edge. Head width22.94</t>
  </si>
  <si>
    <t>3_VI_14</t>
  </si>
  <si>
    <t>vertebra///EL 17, MNE=1, two refitting parts</t>
  </si>
  <si>
    <t>26_VI_14</t>
  </si>
  <si>
    <t>ischcium//ischcium/whole ischium</t>
  </si>
  <si>
    <t>188-91</t>
  </si>
  <si>
    <t xml:space="preserve">radius//4-Distal and shaft/25*18mm distal articular surfce, very much a deer shape but small and fully fused. </t>
  </si>
  <si>
    <t>M2</t>
  </si>
  <si>
    <t>Tth Up/M2//very worn, occlusal surface 9.89 * 11.21(buccal to lingual)</t>
  </si>
  <si>
    <t>186-7</t>
  </si>
  <si>
    <t>humerus//5-Shaft only/distal shaft and most of medial epicondyle; white, possibly calcines but also appears weathered</t>
  </si>
  <si>
    <t>heat exposure</t>
  </si>
  <si>
    <t>193-4</t>
  </si>
  <si>
    <t>scapula//caudal border/heat exposure, young. If mazama, likely at least 2 specimens. Certainly smaller and slightly different shape to odocoileous. Pretty sure it is Mazama</t>
  </si>
  <si>
    <t>cranial/Temporal/part of mandibular fossa and start of jugal/</t>
  </si>
  <si>
    <t>rib//shaft/one fragment has partial head</t>
  </si>
  <si>
    <t>femur//head and neck/head width: 24.79</t>
  </si>
  <si>
    <t>K23</t>
  </si>
  <si>
    <t>EL.28</t>
  </si>
  <si>
    <t>21_VI_14</t>
  </si>
  <si>
    <t>Sphenoid</t>
  </si>
  <si>
    <t>cranial/Sphenoid/Basiosphenoid/fused posteriorly but possibly not anteriorly</t>
  </si>
  <si>
    <t>Thoracic//spine/two refitting pieces of complete dorsal spineous process</t>
  </si>
  <si>
    <t>polish</t>
  </si>
  <si>
    <t xml:space="preserve">shaft//shaft/Exterior surface highly polished, fragment of larger polished object. </t>
  </si>
  <si>
    <t>EL.31</t>
  </si>
  <si>
    <t>scapula//complete head, neck and acromian process, complete caudal border, and .8 of cranial border as well as base of spine. .7 of distal border missing as well as most of supraspinous fossa./Fauna found with Entierro. 6 refitting fragments, recent breaks. Head 36.5x25.27</t>
  </si>
  <si>
    <t xml:space="preserve">antler//shaft/Fauna found with Entierro, small fragment of antler, identified by the microscopic structure of the compact bone.  </t>
  </si>
  <si>
    <t>Pelvis Acetabulum//partial neck of illium, complete acetabulum and ischium, and neck of pubis where it attaches to acetabulum/three recently broken and refitting parts, no visible cut marks but hard to tell with all the crap stuck to this bone. Length of acetabulum:31.6; Male</t>
  </si>
  <si>
    <t>rib//Dorsal/</t>
  </si>
  <si>
    <t>worked and burnt</t>
  </si>
  <si>
    <t>shaft//shaft/thick bone shaft worked into a dull point at one end (wide, unlike a needle) and partially burnt at the other end</t>
  </si>
  <si>
    <t>one heat exposed?</t>
  </si>
  <si>
    <t xml:space="preserve">rib//Dorsal/Two distinct rib heads and shafts, one shaft that fits with the smaller rib. Both appear to juvenile, one may have been heat exposed. </t>
  </si>
  <si>
    <t>Cranial epiphysis</t>
  </si>
  <si>
    <t>sacrum/Cranial epiphysis/Cranial epiphysis/small and young</t>
  </si>
  <si>
    <t>tooth//fragment with partial crown and root/</t>
  </si>
  <si>
    <t>sawn and broken</t>
  </si>
  <si>
    <t>vertebra//transverse process/process removed from vertebrae by partial sawing and breaking off the bone</t>
  </si>
  <si>
    <t>C?</t>
  </si>
  <si>
    <t>tooth/C?//very long and curved tooth such as a canine</t>
  </si>
  <si>
    <t>Thoracic//concave/</t>
  </si>
  <si>
    <t>one charred</t>
  </si>
  <si>
    <t>rib//shaft/one long and thin, one short and wide. - from different parts of the ribcage</t>
  </si>
  <si>
    <t>L11</t>
  </si>
  <si>
    <t>227-8</t>
  </si>
  <si>
    <t>Ph1///matches size for mazama over odocoileus, weird bone on palmer surface, length, proximal, distal:34, 9.34x8.21 (wxd), 10.56x12.66</t>
  </si>
  <si>
    <t>rib//proximal shaft (no head)/</t>
  </si>
  <si>
    <t>Thoracic//missing top of spinous process/four refitting fragments, small - body length 23.6mm yet fully fused, could be Mazama</t>
  </si>
  <si>
    <t>N (both ends)</t>
  </si>
  <si>
    <t>heat exposed</t>
  </si>
  <si>
    <t xml:space="preserve">Thoracic//missing all of spinous process/looks more like white-tail, slightly larger than the other vert. And unfused. </t>
  </si>
  <si>
    <t>2_VII_14</t>
  </si>
  <si>
    <t>N (proximal)</t>
  </si>
  <si>
    <t>femur//shaft with lateral portion of supracondyler fossa/two refitting fragments</t>
  </si>
  <si>
    <t>7_VII_14</t>
  </si>
  <si>
    <t>Thoracic//missing proximal spinous process/most likely juvenile deer, although size is quite small</t>
  </si>
  <si>
    <t>radius//Caudal aspect of distal epiphysis/</t>
  </si>
  <si>
    <t>K11</t>
  </si>
  <si>
    <t xml:space="preserve">Pecari </t>
  </si>
  <si>
    <t>tajacu</t>
  </si>
  <si>
    <t>Peccari</t>
  </si>
  <si>
    <t>Astragalus</t>
  </si>
  <si>
    <t>160-1</t>
  </si>
  <si>
    <t>austragalus///</t>
  </si>
  <si>
    <t>sacrum//last or second to last sacral vertebra/narrow and flat, too small to be big, best fits peccari but I have no examples to compare to.</t>
  </si>
  <si>
    <t>rib//Shaft at angle/two elements</t>
  </si>
  <si>
    <t>humerus//shaft fragment with partial deltoid tuberosity/</t>
  </si>
  <si>
    <t>M9</t>
  </si>
  <si>
    <t>rib//shaft/two refitting</t>
  </si>
  <si>
    <t>Posterior</t>
  </si>
  <si>
    <t>mandible//condyle and most of coranoid process/</t>
  </si>
  <si>
    <t>221-2</t>
  </si>
  <si>
    <t>radius//2-Distal epiphysis/very small distal epiphysis, could be mazama or a very young odocoileous, minute differences make it seem more like odo than mazama. width 25.6 x 17.8 depth</t>
  </si>
  <si>
    <t>Cuneiform</t>
  </si>
  <si>
    <t xml:space="preserve">carpal/Cuneiform//Very young, 16.3x13 . </t>
  </si>
  <si>
    <t>I22-23</t>
  </si>
  <si>
    <t>11_VII_14</t>
  </si>
  <si>
    <t>scapula//neck and partial spine/</t>
  </si>
  <si>
    <t>K9</t>
  </si>
  <si>
    <t>EL.35</t>
  </si>
  <si>
    <t>ulna//olecranon/</t>
  </si>
  <si>
    <t>2015/6</t>
  </si>
  <si>
    <t>K22</t>
  </si>
  <si>
    <t>cf. Cervidae</t>
  </si>
  <si>
    <t>cf. Cervid</t>
  </si>
  <si>
    <t>Ph2///body and seperate proximal epiphysis, together 25.24 length, 13.25x10.5 at distal. Looks more like cervid</t>
  </si>
  <si>
    <t>tooth///three fragments of rootless (continuous growning) tooth such as in capra or antilocapra</t>
  </si>
  <si>
    <t>antler//tip/small of antler. Most likely virginianus, but would be worked mazama</t>
  </si>
  <si>
    <t>EL.29</t>
  </si>
  <si>
    <t>Rasp</t>
  </si>
  <si>
    <t>rasp</t>
  </si>
  <si>
    <t>183x30.3x18.1, 19.7x27.5</t>
  </si>
  <si>
    <t>LxWxD (prox), WxD (distal</t>
  </si>
  <si>
    <t>radius/Rasp//rasp, a number of main cuts on exterior, smaller cuts inbetween, a few unrelated cuts on proximal neck. Small flakes of obsidian in at least two of the cuts</t>
  </si>
  <si>
    <t>Grown</t>
  </si>
  <si>
    <t>Mand/Tth//Molar 2 and 3, bone around these teeth/</t>
  </si>
  <si>
    <t>Cervical/3//</t>
  </si>
  <si>
    <t>Lunate</t>
  </si>
  <si>
    <t>carpal/Lunate//</t>
  </si>
  <si>
    <t>mostly</t>
  </si>
  <si>
    <t>Lumbar/1//</t>
  </si>
  <si>
    <t>Ilium//Robust line of illium/</t>
  </si>
  <si>
    <t>worked</t>
  </si>
  <si>
    <t>metapodial//right distal epiphysis/right half of distal metatarsal or metacarpal, cut or sawn longitudinally, shaft abraded smooth, distal fragment sawn from main shaft, although small cut marks are visible at this egde, distal articular surface has been ground smooth and is slightly convex in shape, striations on articular surface are orientated anterior-posteriorly</t>
  </si>
  <si>
    <t>EL.12</t>
  </si>
  <si>
    <t>183-5</t>
  </si>
  <si>
    <t>humerus//4-Distal and shaft/28.4x25.5mm at epiphysis. Much closer to Mazama than odoco</t>
  </si>
  <si>
    <t>J17</t>
  </si>
  <si>
    <t>16_VII_13</t>
  </si>
  <si>
    <t>radius//proximal/small; 28.83 width, 18.1 depth. chew marks on anterior surface, proximal has been sawn from main shaft</t>
  </si>
  <si>
    <t>Thoracic//spinous process/</t>
  </si>
  <si>
    <t>cranial/Frags//</t>
  </si>
  <si>
    <t>M21</t>
  </si>
  <si>
    <t>Ph1//proximal epiphysis/complete unfused epiphysis Right side of foot</t>
  </si>
  <si>
    <t>H22</t>
  </si>
  <si>
    <t>various</t>
  </si>
  <si>
    <t>rib///two near complete ribs with head and neck, two angle fragments and one piece pf shaft</t>
  </si>
  <si>
    <t>13_VI_14</t>
  </si>
  <si>
    <t>Butchery, heat exposed, partially charred around distal break and caudal/lateral epiphyses attachment sites</t>
  </si>
  <si>
    <t>198-9</t>
  </si>
  <si>
    <t>femur//proximal/small cutmarks on neck below head on anterior</t>
  </si>
  <si>
    <t>EL.22</t>
  </si>
  <si>
    <t>Charred</t>
  </si>
  <si>
    <t xml:space="preserve">sacrum//proximal L/Fragment of proximal sacrum with articulation. </t>
  </si>
  <si>
    <t>12_VI_14</t>
  </si>
  <si>
    <t>heat exposed, a little charred on condyles</t>
  </si>
  <si>
    <t>femur//4-Distal and shaft/condyles width: 45.87, medial condyle depth 59.8</t>
  </si>
  <si>
    <t>rib//Shaft /</t>
  </si>
  <si>
    <t>lightly heat exposed?</t>
  </si>
  <si>
    <t>rib/13//</t>
  </si>
  <si>
    <t>shaft//articular fragment and shaft/possibly radius or metatarsal or carpal proximal ends, sawn longitudinally</t>
  </si>
  <si>
    <t xml:space="preserve">N </t>
  </si>
  <si>
    <t>tibia//proximal epiphysis/isolated epiphysis, width 48.3</t>
  </si>
  <si>
    <t>Ph2///28.6x17x13.5</t>
  </si>
  <si>
    <t>Ph3///30x17.5x9.9</t>
  </si>
  <si>
    <t>carnivore chew</t>
  </si>
  <si>
    <t>femur//4-Distal and shaft/Distal heavily chewed</t>
  </si>
  <si>
    <t>N (proximal unfused)</t>
  </si>
  <si>
    <t>heat exposed, butchery marks</t>
  </si>
  <si>
    <t>humerus///three refitting pieces of whole humerus, main shaft split in the middle (transverse) and one is proximal epiphysis. Proximal and distal portions are different colours, spiral and step fractures appears to be fresh. Distal end is partially heat exposed, expecially caudal aspect. Articular condyles appear to be free from heat exposure and were likely still articuted during heat exposure. On the caudal aspect of the proximal shaft, a number of almost transverse cuts/scrapes and chops, likely from disarticulating the element with a rough chopping tool. Length 200mm, Proximal:44.65 (w) x 48.6 (d). Distal 37.1x31.1</t>
  </si>
  <si>
    <t>tibia//lateral condyle and shaft/highly polished with longitudinal light grooves in shaft. Piece is also sawn longitudially from rest of shaft, fractured distally</t>
  </si>
  <si>
    <t>Thoracic//missing proximal spine/</t>
  </si>
  <si>
    <t>M11</t>
  </si>
  <si>
    <t>Butchery marks, heat exposed except articular surfaces</t>
  </si>
  <si>
    <t>Ph1///A patch of transverse cut/chop marks on plantar just below proximal condyles. 46.11 length, 19.78x14.27 at proximal</t>
  </si>
  <si>
    <t>humerus//head/small venado</t>
  </si>
  <si>
    <t>Row Labels</t>
  </si>
  <si>
    <t>Grand Total</t>
  </si>
  <si>
    <t>Column Labels</t>
  </si>
  <si>
    <t>Sum of NISP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</si>
</sst>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a Codlin" refreshedDate="43154.775798379633" createdVersion="6" refreshedVersion="6" minRefreshableVersion="3" recordCount="226">
  <cacheSource type="worksheet">
    <worksheetSource ref="B1:AT227" sheet="Sheet1"/>
  </cacheSource>
  <cacheFields count="45">
    <cacheField name="ID" numFmtId="0">
      <sharedItems containsSemiMixedTypes="0" containsString="0" containsNumber="1" containsInteger="1" minValue="1" maxValue="1723"/>
    </cacheField>
    <cacheField name="YEAR" numFmtId="0">
      <sharedItems containsMixedTypes="1" containsNumber="1" containsInteger="1" minValue="2016" maxValue="2017"/>
    </cacheField>
    <cacheField name="Volume" numFmtId="0">
      <sharedItems containsMixedTypes="1" containsNumber="1" minValue="1E-3" maxValue="1.52"/>
    </cacheField>
    <cacheField name="Lote" numFmtId="0">
      <sharedItems containsSemiMixedTypes="0" containsString="0" containsNumber="1" containsInteger="1" minValue="20" maxValue="689"/>
    </cacheField>
    <cacheField name="Operacion" numFmtId="0">
      <sharedItems containsMixedTypes="1" containsNumber="1" containsInteger="1" minValue="17" maxValue="18"/>
    </cacheField>
    <cacheField name="Unidad" numFmtId="0">
      <sharedItems/>
    </cacheField>
    <cacheField name="EL." numFmtId="0">
      <sharedItems containsBlank="1" containsMixedTypes="1" containsNumber="1" containsInteger="1" minValue="36" maxValue="36"/>
    </cacheField>
    <cacheField name="Investigator" numFmtId="0">
      <sharedItems containsBlank="1"/>
    </cacheField>
    <cacheField name="Fecha" numFmtId="0">
      <sharedItems containsBlank="1"/>
    </cacheField>
    <cacheField name="Class" numFmtId="0">
      <sharedItems/>
    </cacheField>
    <cacheField name="Category" numFmtId="0">
      <sharedItems/>
    </cacheField>
    <cacheField name="Genus" numFmtId="0">
      <sharedItems/>
    </cacheField>
    <cacheField name="Species" numFmtId="0">
      <sharedItems containsBlank="1"/>
    </cacheField>
    <cacheField name="Name" numFmtId="0">
      <sharedItems count="12">
        <s v="Artiodactyl"/>
        <s v="Cervid"/>
        <s v="White-tailed deer"/>
        <s v="Brocket deer"/>
        <s v="cf. Brocket Deer"/>
        <s v="cf. White-tailed Deer"/>
        <s v="Domestic pig"/>
        <s v="Cattle"/>
        <s v="Sheep/goat"/>
        <s v="cf. Peccary"/>
        <s v="Peccari"/>
        <s v="cf. Cervid"/>
      </sharedItems>
    </cacheField>
    <cacheField name="CF" numFmtId="0">
      <sharedItems/>
    </cacheField>
    <cacheField name="R_El" numFmtId="0">
      <sharedItems count="36">
        <s v="Mandible"/>
        <s v="Scapula"/>
        <s v="Patella"/>
        <s v="Radius"/>
        <s v="Femur"/>
        <s v="Tth Up"/>
        <s v="Humerus"/>
        <s v="Metatarsal"/>
        <s v="Phalanx3"/>
        <s v="Cranium"/>
        <s v="Sacrum"/>
        <s v="Mand/Tth"/>
        <s v="Phalanx ND"/>
        <s v="Metacarpal"/>
        <s v="Metapodial"/>
        <s v="Pelvis Acetabulum"/>
        <s v="Ribs"/>
        <s v="Cervical"/>
        <s v="Phalanx2"/>
        <s v="Antler"/>
        <s v="Thoracic"/>
        <s v="Shaft frags"/>
        <s v="Ulna"/>
        <s v="Tarsal"/>
        <s v="Lumbar"/>
        <s v="Tth ND"/>
        <s v="Ilium"/>
        <s v="Tibia"/>
        <s v="Ischium"/>
        <s v="Tth Low"/>
        <s v="Vert ND"/>
        <s v="Carpal"/>
        <s v="Phalanx1"/>
        <s v="ND frags"/>
        <s v="Calcaneus"/>
        <s v="Astragalus"/>
      </sharedItems>
    </cacheField>
    <cacheField name="R_info" numFmtId="0">
      <sharedItems containsBlank="1" containsMixedTypes="1" containsNumber="1" containsInteger="1" minValue="1" maxValue="13"/>
    </cacheField>
    <cacheField name="Side" numFmtId="0">
      <sharedItems containsBlank="1"/>
    </cacheField>
    <cacheField name="Completeness..0.frag..1.complete." numFmtId="0">
      <sharedItems containsMixedTypes="1" containsNumber="1" minValue="0" maxValue="2"/>
    </cacheField>
    <cacheField name="R_Portion" numFmtId="0">
      <sharedItems containsBlank="1"/>
    </cacheField>
    <cacheField name="Fragmentation" numFmtId="0">
      <sharedItems containsBlank="1" containsMixedTypes="1" containsNumber="1" containsInteger="1" minValue="1" maxValue="5"/>
    </cacheField>
    <cacheField name="NISP" numFmtId="0">
      <sharedItems containsSemiMixedTypes="0" containsString="0" containsNumber="1" containsInteger="1" minValue="1" maxValue="7"/>
    </cacheField>
    <cacheField name="MNE" numFmtId="0">
      <sharedItems/>
    </cacheField>
    <cacheField name="Estimate.AGE" numFmtId="0">
      <sharedItems containsBlank="1" containsMixedTypes="1" containsNumber="1" containsInteger="1" minValue="1" maxValue="9"/>
    </cacheField>
    <cacheField name="Fusion.wear" numFmtId="0">
      <sharedItems containsBlank="1"/>
    </cacheField>
    <cacheField name="Proximal" numFmtId="0">
      <sharedItems containsBlank="1"/>
    </cacheField>
    <cacheField name="Shaft" numFmtId="0">
      <sharedItems containsBlank="1"/>
    </cacheField>
    <cacheField name="Distal" numFmtId="0">
      <sharedItems containsBlank="1"/>
    </cacheField>
    <cacheField name="Taphonomy" numFmtId="0">
      <sharedItems containsBlank="1"/>
    </cacheField>
    <cacheField name="Photographed" numFmtId="0">
      <sharedItems containsBlank="1" containsMixedTypes="1" containsNumber="1" containsInteger="1" minValue="192" maxValue="192"/>
    </cacheField>
    <cacheField name="Bird.to.confirm.ID" numFmtId="0">
      <sharedItems containsBlank="1"/>
    </cacheField>
    <cacheField name="Additional.analysis" numFmtId="0">
      <sharedItems containsBlank="1"/>
    </cacheField>
    <cacheField name="Quality.of.heat.fire.exposure" numFmtId="0">
      <sharedItems containsBlank="1" containsMixedTypes="1" containsNumber="1" containsInteger="1" minValue="6" maxValue="9"/>
    </cacheField>
    <cacheField name="X..Charred" numFmtId="0">
      <sharedItems containsMixedTypes="1" containsNumber="1" containsInteger="1" minValue="0" maxValue="2"/>
    </cacheField>
    <cacheField name="X..Heat.exposed" numFmtId="0">
      <sharedItems containsBlank="1" containsMixedTypes="1" containsNumber="1" containsInteger="1" minValue="0" maxValue="8"/>
    </cacheField>
    <cacheField name="Carnivore" numFmtId="0">
      <sharedItems containsBlank="1" containsMixedTypes="1" containsNumber="1" containsInteger="1" minValue="0" maxValue="2"/>
    </cacheField>
    <cacheField name="Rodent" numFmtId="0">
      <sharedItems containsMixedTypes="1" containsNumber="1" containsInteger="1" minValue="0" maxValue="0"/>
    </cacheField>
    <cacheField name="Worked" numFmtId="0">
      <sharedItems containsBlank="1" containsMixedTypes="1" containsNumber="1" containsInteger="1" minValue="0" maxValue="2"/>
    </cacheField>
    <cacheField name="Butchery" numFmtId="0">
      <sharedItems containsBlank="1" containsMixedTypes="1" containsNumber="1" containsInteger="1" minValue="0" maxValue="3"/>
    </cacheField>
    <cacheField name="Weathering" numFmtId="0">
      <sharedItems containsBlank="1" containsMixedTypes="1" containsNumber="1" containsInteger="1" minValue="0" maxValue="3"/>
    </cacheField>
    <cacheField name="Other" numFmtId="0">
      <sharedItems containsBlank="1" containsMixedTypes="1" containsNumber="1" containsInteger="1" minValue="0" maxValue="1"/>
    </cacheField>
    <cacheField name="Calcined" numFmtId="0">
      <sharedItems containsMixedTypes="1" containsNumber="1" containsInteger="1" minValue="0" maxValue="1"/>
    </cacheField>
    <cacheField name="Measurements" numFmtId="0">
      <sharedItems containsBlank="1" containsMixedTypes="1" containsNumber="1" minValue="9.1999999999999993" maxValue="132.69999999999999"/>
    </cacheField>
    <cacheField name="Location.of.measurement" numFmtId="0">
      <sharedItems containsBlank="1"/>
    </cacheField>
    <cacheField name="Detail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6">
  <r>
    <n v="858"/>
    <n v="2017"/>
    <s v="NA"/>
    <n v="678"/>
    <n v="18"/>
    <s v="I23"/>
    <n v="36"/>
    <s v="DHS"/>
    <s v="9_VII_14"/>
    <s v="Mammal"/>
    <s v="Artiodactyla"/>
    <s v="Artiodactyla"/>
    <m/>
    <x v="0"/>
    <e v="#N/A"/>
    <x v="0"/>
    <m/>
    <s v="L"/>
    <n v="0.1"/>
    <m/>
    <s v="1-Ancient"/>
    <n v="1"/>
    <s v="NA"/>
    <s v="10-young(porous)"/>
    <m/>
    <m/>
    <m/>
    <m/>
    <m/>
    <m/>
    <m/>
    <s v="NA"/>
    <m/>
    <n v="0"/>
    <s v="?"/>
    <s v="2-whole"/>
    <n v="0"/>
    <n v="0"/>
    <n v="0"/>
    <m/>
    <n v="0"/>
    <n v="0"/>
    <n v="12.9"/>
    <s v="mandibular condyle"/>
    <s v="mandible/mandibular process and ramus//"/>
  </r>
  <r>
    <n v="859"/>
    <n v="2017"/>
    <s v="NA"/>
    <n v="678"/>
    <n v="18"/>
    <s v="I23"/>
    <n v="36"/>
    <s v="DHS"/>
    <s v="9_VII_14"/>
    <s v="Mammal"/>
    <s v="Artiodactyla"/>
    <s v="Artiodactyla"/>
    <m/>
    <x v="0"/>
    <e v="#N/A"/>
    <x v="1"/>
    <m/>
    <s v="L"/>
    <n v="0.1"/>
    <m/>
    <s v="3-Modern/Ancient"/>
    <n v="1"/>
    <s v="NA"/>
    <s v="10-young(porous)"/>
    <m/>
    <m/>
    <m/>
    <m/>
    <m/>
    <m/>
    <m/>
    <s v="NA"/>
    <m/>
    <n v="0"/>
    <n v="0"/>
    <n v="0"/>
    <n v="0"/>
    <n v="0"/>
    <n v="0"/>
    <m/>
    <n v="0"/>
    <n v="0"/>
    <m/>
    <m/>
    <s v="scapula/cranial angle//"/>
  </r>
  <r>
    <n v="860"/>
    <n v="2017"/>
    <s v="NA"/>
    <n v="678"/>
    <n v="18"/>
    <s v="I23"/>
    <n v="36"/>
    <s v="DHS"/>
    <s v="9_VII_14"/>
    <s v="Mammal"/>
    <s v="Artiodactyla"/>
    <s v="Artiodactyla"/>
    <m/>
    <x v="0"/>
    <e v="#N/A"/>
    <x v="2"/>
    <m/>
    <s v="?"/>
    <n v="1"/>
    <s v="7- whole and unbroken"/>
    <m/>
    <n v="1"/>
    <s v="NA"/>
    <s v="0- not determinable"/>
    <m/>
    <m/>
    <m/>
    <m/>
    <m/>
    <s v="Phone 28_VIII_17"/>
    <s v="Y"/>
    <s v="NA"/>
    <m/>
    <n v="0"/>
    <s v="?"/>
    <n v="0"/>
    <n v="0"/>
    <n v="0"/>
    <n v="0"/>
    <m/>
    <n v="0"/>
    <n v="0"/>
    <s v="35.5x21.9x19.2"/>
    <s v="LxWxH"/>
    <s v="patella/7- whole and unbroken//Check antilocapra"/>
  </r>
  <r>
    <n v="867"/>
    <n v="2017"/>
    <s v="NA"/>
    <n v="678"/>
    <n v="18"/>
    <s v="I23"/>
    <n v="36"/>
    <s v="DHS"/>
    <s v="9_VII_14"/>
    <s v="Mammal"/>
    <s v="Artiodactyla"/>
    <s v="Cervidae"/>
    <m/>
    <x v="1"/>
    <e v="#N/A"/>
    <x v="3"/>
    <m/>
    <s v="L"/>
    <n v="0.1"/>
    <s v="3-Proximal and shaft"/>
    <s v="1-Ancient"/>
    <n v="1"/>
    <s v="NA"/>
    <s v="0- not determinable"/>
    <m/>
    <s v="FU- Fused"/>
    <s v="Pr - present"/>
    <s v="ND- fusion ND"/>
    <s v="Awl"/>
    <s v="Phone 28_VIII_17"/>
    <s v="Y"/>
    <s v="NA"/>
    <m/>
    <n v="0"/>
    <m/>
    <n v="0"/>
    <n v="0"/>
    <n v="2"/>
    <n v="0"/>
    <m/>
    <n v="0"/>
    <n v="0"/>
    <s v="72.8x15.9"/>
    <s v="LxW(prox)"/>
    <s v="radius/3-Proximal and shaft/medial condyle and shaft/Complete awl made from proximal radius of small cervid. Likely odoco or mazama"/>
  </r>
  <r>
    <n v="885"/>
    <n v="2017"/>
    <s v="NA"/>
    <n v="663"/>
    <n v="18"/>
    <s v="I22"/>
    <m/>
    <s v="GMB"/>
    <s v="8_VII_14"/>
    <s v="Mammal"/>
    <s v="Artiodactyla"/>
    <s v="Odocoileus"/>
    <s v="virginianus"/>
    <x v="2"/>
    <e v="#N/A"/>
    <x v="4"/>
    <m/>
    <s v="L"/>
    <n v="0"/>
    <s v="sliver"/>
    <n v="2"/>
    <n v="1"/>
    <s v="NA"/>
    <s v="9- adult"/>
    <m/>
    <m/>
    <m/>
    <m/>
    <m/>
    <m/>
    <m/>
    <s v="NA"/>
    <s v="8- partly burnt"/>
    <n v="1"/>
    <m/>
    <n v="0"/>
    <n v="0"/>
    <n v="0"/>
    <n v="0"/>
    <n v="0"/>
    <n v="0"/>
    <n v="0"/>
    <m/>
    <m/>
    <s v="Femur/sliver/shaft frag and lesser trochanter /"/>
  </r>
  <r>
    <n v="886"/>
    <n v="2017"/>
    <s v="NA"/>
    <n v="663"/>
    <n v="18"/>
    <s v="I22"/>
    <m/>
    <s v="GMB"/>
    <s v="8_VII_14"/>
    <s v="Mammal"/>
    <s v="Artiodactyla"/>
    <s v="Odocoileus"/>
    <s v="virginianus"/>
    <x v="2"/>
    <e v="#N/A"/>
    <x v="5"/>
    <s v="P2 or dp2"/>
    <s v="L"/>
    <n v="1"/>
    <s v="7- whole and unbroken"/>
    <m/>
    <n v="1"/>
    <s v="NA"/>
    <m/>
    <s v="wear g (med)"/>
    <m/>
    <m/>
    <m/>
    <m/>
    <s v="Phone 28_VIII_17"/>
    <s v="Y"/>
    <s v="NA"/>
    <m/>
    <n v="0"/>
    <m/>
    <m/>
    <s v="NA"/>
    <m/>
    <m/>
    <m/>
    <m/>
    <s v="NA"/>
    <s v="7.5x8.8x12.3"/>
    <s v="Altura x ancho x longitude anteroposterior (pg 96)"/>
    <s v="Tth up/7- whole and unbroken/p2 o dp2/"/>
  </r>
  <r>
    <n v="895"/>
    <n v="2017"/>
    <s v="NA"/>
    <n v="667"/>
    <n v="18"/>
    <s v="N11"/>
    <m/>
    <s v="GMB"/>
    <s v="9_VII_14"/>
    <s v="Mammal"/>
    <s v="Artiodactyla"/>
    <s v="Odocoileus"/>
    <s v="virginianus"/>
    <x v="2"/>
    <e v="#N/A"/>
    <x v="6"/>
    <m/>
    <s v="R"/>
    <n v="0.1"/>
    <s v="5-Shaft only"/>
    <n v="1"/>
    <n v="1"/>
    <s v="NA"/>
    <m/>
    <m/>
    <m/>
    <m/>
    <m/>
    <m/>
    <m/>
    <m/>
    <s v="NA"/>
    <m/>
    <n v="0"/>
    <m/>
    <m/>
    <s v="NA"/>
    <m/>
    <m/>
    <m/>
    <m/>
    <s v="NA"/>
    <m/>
    <m/>
    <s v="humerus/5-Shaft only/shaft frag and nutrient foramina/distal shaft fragment including nutrient foramen"/>
  </r>
  <r>
    <n v="909"/>
    <n v="2017"/>
    <s v="NA"/>
    <n v="670"/>
    <n v="18"/>
    <s v="I23"/>
    <m/>
    <s v="DHS"/>
    <s v="8_VII_14"/>
    <s v="Mammal"/>
    <s v="Artiodactyla"/>
    <s v="Odocoileus"/>
    <s v="virginianus"/>
    <x v="2"/>
    <e v="#N/A"/>
    <x v="7"/>
    <s v="Frags"/>
    <m/>
    <n v="0.1"/>
    <s v="3-Proximal and shaft"/>
    <n v="2"/>
    <n v="1"/>
    <s v="NA"/>
    <s v="9- adult"/>
    <m/>
    <s v="FU- Fused"/>
    <m/>
    <m/>
    <m/>
    <m/>
    <m/>
    <s v="NA"/>
    <m/>
    <n v="0"/>
    <m/>
    <m/>
    <s v="NA"/>
    <m/>
    <m/>
    <m/>
    <m/>
    <s v="NA"/>
    <m/>
    <m/>
    <s v="Mt/3-Proximal and shaft/frag of medial condyle and shaft/frag of medial condyle and shaft, some extra bone growth"/>
  </r>
  <r>
    <n v="917"/>
    <n v="2017"/>
    <s v="NA"/>
    <n v="589"/>
    <n v="18"/>
    <s v="M26"/>
    <m/>
    <s v="AH"/>
    <s v="27_VI_14"/>
    <s v="Mammal"/>
    <s v="Artiodactyla"/>
    <s v="Mazama"/>
    <s v="sp."/>
    <x v="3"/>
    <e v="#N/A"/>
    <x v="6"/>
    <m/>
    <s v="R"/>
    <n v="0.4"/>
    <s v="4-Distal and shaft"/>
    <n v="2"/>
    <n v="1"/>
    <s v="NA"/>
    <m/>
    <m/>
    <m/>
    <s v="Pr - present"/>
    <s v="EL- Epihyseal line"/>
    <m/>
    <s v="Phone 28_VIII_17"/>
    <s v="Y"/>
    <s v="NA"/>
    <m/>
    <n v="0"/>
    <m/>
    <m/>
    <s v="NA"/>
    <m/>
    <m/>
    <m/>
    <m/>
    <s v="NA"/>
    <s v="32.4x28.5x22.0x28.8"/>
    <s v="greatest width x depth (medial) x depth (lateral) x max condyle width"/>
    <s v="Humerus/4-Distal and shaft//Spiral fracture,  smaller that other identified deer, likely mazama, check IDs against measurements later, also much less thick in cortical  than lote 123 humerus of a similar size"/>
  </r>
  <r>
    <n v="930"/>
    <n v="2017"/>
    <s v="NA"/>
    <n v="599"/>
    <n v="18"/>
    <s v="I22"/>
    <m/>
    <s v="DHS"/>
    <s v="27_VI_14"/>
    <s v="Mammal"/>
    <s v="Artiodactyla"/>
    <s v="Mazama"/>
    <s v="sp."/>
    <x v="3"/>
    <e v="#N/A"/>
    <x v="8"/>
    <m/>
    <s v="LL/RM"/>
    <n v="1"/>
    <m/>
    <m/>
    <n v="1"/>
    <s v="NA"/>
    <s v="0- not determinable"/>
    <m/>
    <s v="FU- Fused"/>
    <s v="Pr - present"/>
    <s v="FU- Fused"/>
    <m/>
    <s v="?"/>
    <m/>
    <s v="NA"/>
    <m/>
    <n v="0"/>
    <m/>
    <m/>
    <s v="NA"/>
    <m/>
    <m/>
    <m/>
    <m/>
    <s v="NA"/>
    <s v="22.5x13.9x8.1"/>
    <s v="L (palmer/planter) x Height(proximal) x Width"/>
    <s v="Ph3///"/>
  </r>
  <r>
    <n v="931"/>
    <n v="2017"/>
    <s v="NA"/>
    <n v="599"/>
    <n v="18"/>
    <s v="I22"/>
    <m/>
    <s v="DHS"/>
    <s v="27_VI_14"/>
    <s v="Mammal"/>
    <s v="Artiodactyla"/>
    <s v="Odocoileus"/>
    <s v="virginianus"/>
    <x v="2"/>
    <e v="#N/A"/>
    <x v="7"/>
    <m/>
    <s v="L"/>
    <n v="0.2"/>
    <s v="3-Proximal and shaft"/>
    <m/>
    <n v="1"/>
    <s v="NA"/>
    <s v="0- not determinable"/>
    <m/>
    <s v="FU- Fused"/>
    <m/>
    <s v="ND"/>
    <m/>
    <m/>
    <m/>
    <s v="NA"/>
    <m/>
    <n v="0"/>
    <m/>
    <m/>
    <s v="NA"/>
    <m/>
    <m/>
    <n v="2"/>
    <s v="concretions"/>
    <s v="NA"/>
    <s v="24.8x26"/>
    <s v="WxD (prox)"/>
    <s v="Mt/3-Proximal and shaft//"/>
  </r>
  <r>
    <n v="932"/>
    <n v="2017"/>
    <s v="NA"/>
    <n v="599"/>
    <n v="18"/>
    <s v="I22"/>
    <m/>
    <s v="DHS"/>
    <s v="27_VI_14"/>
    <s v="Mammal"/>
    <s v="Artiodactyla"/>
    <s v="Artiodactyla"/>
    <m/>
    <x v="0"/>
    <e v="#N/A"/>
    <x v="6"/>
    <m/>
    <s v="R"/>
    <n v="0"/>
    <s v="1-Proximal epiphysis"/>
    <n v="2"/>
    <n v="1"/>
    <s v="NA"/>
    <s v="0- not determinable"/>
    <m/>
    <s v="ND"/>
    <m/>
    <s v="ND"/>
    <m/>
    <m/>
    <m/>
    <s v="NA"/>
    <m/>
    <n v="0"/>
    <m/>
    <m/>
    <s v="NA"/>
    <m/>
    <m/>
    <m/>
    <m/>
    <s v="NA"/>
    <m/>
    <m/>
    <s v="Humerus/1-Proximal epiphysis/greater tubercle fragment/fragment of greater tubercle, potentially unfused"/>
  </r>
  <r>
    <n v="933"/>
    <n v="2017"/>
    <s v="NA"/>
    <n v="599"/>
    <n v="18"/>
    <s v="I22"/>
    <m/>
    <s v="DHS"/>
    <s v="27_VI_14"/>
    <s v="Mammal"/>
    <s v="Artiodactyla"/>
    <s v="Artiodactyla"/>
    <m/>
    <x v="0"/>
    <e v="#N/A"/>
    <x v="9"/>
    <s v="Frags"/>
    <m/>
    <n v="0"/>
    <s v="8- pieces grouped together "/>
    <n v="2"/>
    <n v="2"/>
    <s v="NA"/>
    <s v="0- not determinable"/>
    <m/>
    <m/>
    <m/>
    <m/>
    <m/>
    <m/>
    <m/>
    <s v="NA"/>
    <m/>
    <n v="0"/>
    <m/>
    <m/>
    <s v="NA"/>
    <m/>
    <m/>
    <m/>
    <m/>
    <s v="NA"/>
    <m/>
    <m/>
    <s v="Cranium/8- pieces grouped together /Frags/"/>
  </r>
  <r>
    <n v="954"/>
    <n v="2017"/>
    <s v="NA"/>
    <n v="580"/>
    <n v="18"/>
    <s v="I20"/>
    <m/>
    <s v="GMB"/>
    <s v="25_VI_14"/>
    <s v="Mammal"/>
    <s v="Artiodactyla"/>
    <s v="Odocoileus"/>
    <s v="virginianus"/>
    <x v="2"/>
    <e v="#N/A"/>
    <x v="10"/>
    <n v="1"/>
    <m/>
    <n v="0.2"/>
    <s v="3-Proximal and shaft"/>
    <s v="4-Modern"/>
    <n v="1"/>
    <s v="NA"/>
    <s v="1- young(not grown up at all)"/>
    <m/>
    <s v="UF- Unfused"/>
    <s v="Pr - present"/>
    <s v="UF- Unfused"/>
    <m/>
    <m/>
    <m/>
    <s v="NA"/>
    <m/>
    <n v="0"/>
    <m/>
    <m/>
    <s v="NA"/>
    <m/>
    <m/>
    <m/>
    <m/>
    <s v="NA"/>
    <s v="30.6x21.9"/>
    <s v="W (cranial body articular surface, unfused) x H (S1 at intact section offcenter)"/>
    <s v="Sacrum/3-Proximal and shaft/S1/highly fragmented unfused S1"/>
  </r>
  <r>
    <n v="955"/>
    <n v="2017"/>
    <s v="NA"/>
    <n v="580"/>
    <n v="18"/>
    <s v="I20"/>
    <m/>
    <s v="GMB"/>
    <s v="25_VI_14"/>
    <s v="Mammal"/>
    <s v="Artiodactyla"/>
    <s v="Artiodactyla"/>
    <m/>
    <x v="0"/>
    <e v="#N/A"/>
    <x v="9"/>
    <s v="Zygomatic"/>
    <s v="R"/>
    <n v="0"/>
    <m/>
    <n v="2"/>
    <n v="1"/>
    <s v="NA"/>
    <s v="ND"/>
    <m/>
    <s v="ND"/>
    <m/>
    <m/>
    <m/>
    <m/>
    <s v="Y"/>
    <s v="NA"/>
    <m/>
    <n v="0"/>
    <m/>
    <m/>
    <s v="NA"/>
    <m/>
    <m/>
    <m/>
    <m/>
    <s v="NA"/>
    <m/>
    <m/>
    <s v="Cranium//Zygomatic/most of zygomatic, missing temporal process"/>
  </r>
  <r>
    <n v="963"/>
    <n v="2017"/>
    <s v="NA"/>
    <n v="598"/>
    <n v="18"/>
    <s v="J22"/>
    <m/>
    <s v="DHS"/>
    <s v="27_VI_14"/>
    <s v="Mammal"/>
    <s v="Artiodactyla"/>
    <s v="Odocoileus"/>
    <s v="virginianus"/>
    <x v="2"/>
    <e v="#N/A"/>
    <x v="11"/>
    <s v="Multiple"/>
    <s v="L"/>
    <n v="0.2"/>
    <m/>
    <n v="2"/>
    <n v="1"/>
    <s v="NA"/>
    <s v="9- adult"/>
    <s v="e"/>
    <m/>
    <m/>
    <m/>
    <m/>
    <m/>
    <m/>
    <s v="NA"/>
    <m/>
    <n v="0"/>
    <m/>
    <m/>
    <s v="NA"/>
    <m/>
    <m/>
    <m/>
    <s v="heavy root etching"/>
    <s v="NA"/>
    <s v="14x8.2x8, 17x8x8"/>
    <s v="M2-LxWx H (labial), M3 same"/>
    <s v="Mand/Tth//M2, M3. body frag/body fragment with M2 and M3 present, small portion of ramus present, heavily root etched towards ramus"/>
  </r>
  <r>
    <n v="964"/>
    <n v="2017"/>
    <s v="NA"/>
    <n v="598"/>
    <n v="18"/>
    <s v="J22"/>
    <m/>
    <s v="DHS"/>
    <s v="27_VI_14"/>
    <s v="Mammal"/>
    <s v="Artiodactyla"/>
    <s v="Artiodactyla"/>
    <m/>
    <x v="0"/>
    <e v="#N/A"/>
    <x v="12"/>
    <s v="2?"/>
    <m/>
    <n v="0.1"/>
    <s v="3-Proximal and shaft"/>
    <n v="2"/>
    <n v="1"/>
    <s v="NA"/>
    <m/>
    <m/>
    <m/>
    <m/>
    <m/>
    <m/>
    <m/>
    <m/>
    <s v="NA"/>
    <m/>
    <n v="0"/>
    <m/>
    <m/>
    <s v="NA"/>
    <m/>
    <m/>
    <m/>
    <m/>
    <s v="NA"/>
    <m/>
    <m/>
    <s v="Ph/3-Proximal and shaft/Likely 2/small fragment of proximal articular surface and part of shaft"/>
  </r>
  <r>
    <n v="972"/>
    <n v="2017"/>
    <s v="NA"/>
    <n v="581"/>
    <n v="18"/>
    <s v="I21"/>
    <m/>
    <s v="DMC"/>
    <s v="25_VI_14"/>
    <s v="Mammal"/>
    <s v="Artiodactyla"/>
    <s v="Artiodactyla"/>
    <m/>
    <x v="0"/>
    <e v="#N/A"/>
    <x v="9"/>
    <s v="Frags"/>
    <s v="?"/>
    <n v="0"/>
    <s v="8- pieces grouped together "/>
    <n v="5"/>
    <n v="2"/>
    <s v="NA"/>
    <m/>
    <m/>
    <m/>
    <m/>
    <m/>
    <m/>
    <m/>
    <m/>
    <s v="NA"/>
    <m/>
    <n v="0"/>
    <m/>
    <m/>
    <s v="NA"/>
    <m/>
    <m/>
    <m/>
    <m/>
    <s v="NA"/>
    <m/>
    <m/>
    <s v="Cranium/8- pieces grouped together /Frags/One piece of likely deer lacrimal, one fragment of likely frontal or parietal"/>
  </r>
  <r>
    <n v="996"/>
    <n v="2017"/>
    <s v="NA"/>
    <n v="589"/>
    <n v="18"/>
    <s v="M26"/>
    <m/>
    <s v="AH"/>
    <s v="27_VI_14"/>
    <s v="Mammal"/>
    <s v="Artiodactyla"/>
    <s v="Odocoileus"/>
    <s v="virginianus"/>
    <x v="2"/>
    <e v="#N/A"/>
    <x v="13"/>
    <s v="Awl"/>
    <s v="LM/RL"/>
    <n v="0.3"/>
    <s v="4-Distal and shaft"/>
    <n v="4"/>
    <n v="1"/>
    <s v="NA"/>
    <m/>
    <m/>
    <s v="ND"/>
    <s v="PR"/>
    <s v="FU"/>
    <s v="Awl, hole drilled through the distal condyle"/>
    <s v="NEED"/>
    <m/>
    <s v="NA"/>
    <m/>
    <n v="0"/>
    <m/>
    <m/>
    <s v="NA"/>
    <n v="2"/>
    <m/>
    <m/>
    <m/>
    <s v="NA"/>
    <n v="132.69999999999999"/>
    <s v="Length (awl)"/>
    <s v="Mc/4-Distal and shaft/Awl/Awl, from LM/RL side of Metacarpal"/>
  </r>
  <r>
    <n v="1002"/>
    <n v="2017"/>
    <s v="NA"/>
    <n v="534"/>
    <n v="18"/>
    <s v="I21"/>
    <m/>
    <s v="DHS"/>
    <s v="18_VI_14"/>
    <s v="Mammal"/>
    <s v="Artiodactyla"/>
    <s v="Odocoileus"/>
    <s v="virginianus"/>
    <x v="2"/>
    <e v="#N/A"/>
    <x v="3"/>
    <s v="-"/>
    <s v="L"/>
    <n v="0.5"/>
    <s v="4-Distal and shaft"/>
    <n v="1"/>
    <n v="1"/>
    <s v="NA"/>
    <m/>
    <m/>
    <s v="ND"/>
    <s v="PR"/>
    <s v="FU"/>
    <m/>
    <s v="Phone 28_VIII_17"/>
    <m/>
    <s v="NA"/>
    <m/>
    <n v="0"/>
    <m/>
    <m/>
    <s v="NA"/>
    <n v="2"/>
    <m/>
    <m/>
    <m/>
    <s v="NA"/>
    <s v="97.96x27x19.9, 17.7"/>
    <s v="L(broken), WxD (distal), D (distal, articular only)"/>
    <s v="Radius/4-Distal and shaft/distal/worked distal radius, polished/scratch lines longitudinally along outside, some root etching, distal end is abraded/worn"/>
  </r>
  <r>
    <n v="1003"/>
    <n v="2017"/>
    <s v="NA"/>
    <n v="534"/>
    <n v="18"/>
    <s v="I21"/>
    <m/>
    <s v="DHS"/>
    <s v="18_VI_14"/>
    <s v="Mammal"/>
    <s v="Artiodactyla"/>
    <s v="Artiodactyla"/>
    <m/>
    <x v="0"/>
    <e v="#N/A"/>
    <x v="14"/>
    <m/>
    <m/>
    <n v="0"/>
    <s v="sliver"/>
    <n v="2"/>
    <n v="1"/>
    <s v="NA"/>
    <m/>
    <m/>
    <m/>
    <m/>
    <m/>
    <m/>
    <m/>
    <m/>
    <s v="NA"/>
    <m/>
    <n v="0"/>
    <m/>
    <m/>
    <s v="NA"/>
    <m/>
    <m/>
    <m/>
    <m/>
    <s v="NA"/>
    <m/>
    <m/>
    <s v="Metapodial/sliver/shaft/"/>
  </r>
  <r>
    <n v="1004"/>
    <n v="2017"/>
    <s v="NA"/>
    <n v="534"/>
    <n v="18"/>
    <s v="I21"/>
    <m/>
    <s v="DHS"/>
    <s v="18_VI_14"/>
    <s v="Mammal"/>
    <s v="Artiodactyla"/>
    <s v="Artiodactyla"/>
    <m/>
    <x v="0"/>
    <e v="#N/A"/>
    <x v="1"/>
    <m/>
    <m/>
    <n v="0.1"/>
    <m/>
    <n v="2"/>
    <n v="1"/>
    <s v="NA"/>
    <n v="1"/>
    <m/>
    <m/>
    <m/>
    <m/>
    <m/>
    <m/>
    <m/>
    <s v="NA"/>
    <m/>
    <n v="0"/>
    <m/>
    <m/>
    <s v="NA"/>
    <m/>
    <m/>
    <m/>
    <m/>
    <s v="NA"/>
    <m/>
    <m/>
    <s v="Scapula//caudal border/prorous near vertebral border"/>
  </r>
  <r>
    <n v="1006"/>
    <n v="2017"/>
    <s v="NA"/>
    <n v="534"/>
    <n v="18"/>
    <s v="I21"/>
    <m/>
    <s v="DHS"/>
    <s v="18_VI_14"/>
    <s v="Mammal"/>
    <s v="Artiodactyla"/>
    <s v="Artiodactyla"/>
    <m/>
    <x v="0"/>
    <e v="#N/A"/>
    <x v="3"/>
    <m/>
    <s v="ND"/>
    <n v="0"/>
    <s v="sliver"/>
    <n v="3"/>
    <n v="1"/>
    <s v="NA"/>
    <m/>
    <m/>
    <m/>
    <m/>
    <m/>
    <m/>
    <m/>
    <m/>
    <s v="NA"/>
    <m/>
    <n v="0"/>
    <m/>
    <m/>
    <s v="NA"/>
    <m/>
    <m/>
    <m/>
    <m/>
    <s v="NA"/>
    <m/>
    <m/>
    <s v="Radius/sliver/posterior shaft/fragment of posterior shaft"/>
  </r>
  <r>
    <n v="1024"/>
    <n v="2017"/>
    <s v="NA"/>
    <n v="527"/>
    <n v="18"/>
    <s v="L24"/>
    <m/>
    <s v="DHS"/>
    <s v="19_VI_14"/>
    <s v="Mammal"/>
    <s v="Artiodactyla"/>
    <s v="Artiodactyla"/>
    <m/>
    <x v="0"/>
    <e v="#N/A"/>
    <x v="15"/>
    <s v="Pubis"/>
    <s v="L"/>
    <n v="0.1"/>
    <s v="3-Proximal and shaft"/>
    <n v="1"/>
    <n v="2"/>
    <s v="NA"/>
    <m/>
    <m/>
    <s v="FU"/>
    <m/>
    <m/>
    <m/>
    <s v="NEED"/>
    <s v="Y"/>
    <s v="NA"/>
    <n v="7"/>
    <n v="2"/>
    <m/>
    <m/>
    <s v="NA"/>
    <m/>
    <m/>
    <m/>
    <m/>
    <s v="NA"/>
    <s v="7x7.4"/>
    <s v="body triangular in cross-section HxW"/>
    <s v="Pelvis Acetabulum/3-Proximal and shaft/Pubis/very narrow body of pubis, deer seems to be thicker bodied"/>
  </r>
  <r>
    <n v="1025"/>
    <n v="2017"/>
    <s v="NA"/>
    <n v="527"/>
    <n v="18"/>
    <s v="L24"/>
    <m/>
    <s v="DHS"/>
    <s v="19_VI_14"/>
    <s v="Mammal"/>
    <s v="Artiodactyla"/>
    <s v="Artiodactyla"/>
    <m/>
    <x v="0"/>
    <e v="#N/A"/>
    <x v="16"/>
    <m/>
    <s v="R"/>
    <n v="0.3"/>
    <s v="5-Shaft only"/>
    <n v="1"/>
    <n v="3"/>
    <s v="NA"/>
    <m/>
    <m/>
    <m/>
    <m/>
    <m/>
    <m/>
    <s v="Phone 28_VIII_17"/>
    <m/>
    <s v="NA"/>
    <m/>
    <n v="0"/>
    <m/>
    <m/>
    <s v="NA"/>
    <m/>
    <n v="1"/>
    <m/>
    <m/>
    <s v="NA"/>
    <m/>
    <m/>
    <s v="Rib/5-Shaft only//three fragments of rib, two dorsal shaft frags, one ventral shaft frag, clear cuts on two, possible cut on the third. Likely butchery marks, possibly cut into 2.5 inch rib cuts, each measures 65.7 in length and two appear to be cut on both ends"/>
  </r>
  <r>
    <n v="1026"/>
    <n v="2017"/>
    <s v="NA"/>
    <n v="527"/>
    <n v="18"/>
    <s v="L24"/>
    <m/>
    <s v="DHS"/>
    <s v="19_VI_14"/>
    <s v="Mammal"/>
    <s v="Artiodactyla"/>
    <s v="Artiodactyla"/>
    <m/>
    <x v="0"/>
    <e v="#N/A"/>
    <x v="16"/>
    <m/>
    <m/>
    <n v="0"/>
    <s v="8- pieces grouped together "/>
    <n v="2"/>
    <n v="2"/>
    <s v="NA"/>
    <m/>
    <m/>
    <s v="UN"/>
    <m/>
    <m/>
    <m/>
    <m/>
    <m/>
    <s v="NA"/>
    <s v="6- burnt and partly carbonized"/>
    <n v="2"/>
    <m/>
    <m/>
    <s v="NA"/>
    <m/>
    <m/>
    <m/>
    <m/>
    <s v="NA"/>
    <m/>
    <m/>
    <s v="Rib/8- pieces grouped together //two fragments of burn rib, one head (unfused, R) one shaft"/>
  </r>
  <r>
    <n v="1036"/>
    <n v="2017"/>
    <s v="NA"/>
    <n v="529"/>
    <n v="18"/>
    <s v="M26"/>
    <m/>
    <s v="AH"/>
    <s v="18_VI_14"/>
    <s v="Mammal"/>
    <s v="Artiodactyla"/>
    <s v="Odocoileus"/>
    <s v="virginianus"/>
    <x v="2"/>
    <e v="#N/A"/>
    <x v="8"/>
    <m/>
    <s v="LM/RL"/>
    <n v="0.9"/>
    <s v="3-Proximal and shaft"/>
    <n v="4"/>
    <n v="1"/>
    <s v="NA"/>
    <m/>
    <m/>
    <s v="FU"/>
    <s v="PR"/>
    <m/>
    <m/>
    <m/>
    <m/>
    <s v="NA"/>
    <m/>
    <n v="0"/>
    <m/>
    <m/>
    <s v="NA"/>
    <m/>
    <m/>
    <m/>
    <m/>
    <s v="NA"/>
    <s v="16.7x9.5"/>
    <s v="Prox HxW"/>
    <s v="Ph3/3-Proximal and shaft//missing just distal tip"/>
  </r>
  <r>
    <n v="1041"/>
    <n v="2017"/>
    <s v="NA"/>
    <n v="528"/>
    <n v="18"/>
    <s v="N26"/>
    <m/>
    <s v="AH"/>
    <s v="18_VI_14"/>
    <s v="Mammal"/>
    <s v="Artiodactyla"/>
    <s v="Artiodactyla"/>
    <m/>
    <x v="0"/>
    <e v="#N/A"/>
    <x v="13"/>
    <m/>
    <m/>
    <n v="0"/>
    <s v="sliver"/>
    <n v="2"/>
    <n v="1"/>
    <s v="NA"/>
    <m/>
    <m/>
    <m/>
    <m/>
    <m/>
    <m/>
    <m/>
    <m/>
    <s v="NA"/>
    <m/>
    <n v="0"/>
    <m/>
    <m/>
    <s v="NA"/>
    <m/>
    <m/>
    <m/>
    <m/>
    <s v="NA"/>
    <m/>
    <m/>
    <s v="Mc/sliver/shaft/"/>
  </r>
  <r>
    <n v="1067"/>
    <n v="2017"/>
    <s v="NA"/>
    <n v="465"/>
    <n v="18"/>
    <s v="K24"/>
    <m/>
    <s v="DHS"/>
    <s v="10_VI_14"/>
    <s v="Mammal"/>
    <s v="Artiodactyla"/>
    <s v="Artiodactyla"/>
    <m/>
    <x v="0"/>
    <e v="#N/A"/>
    <x v="17"/>
    <m/>
    <m/>
    <n v="0.7"/>
    <m/>
    <n v="2"/>
    <n v="1"/>
    <s v="NA"/>
    <n v="1"/>
    <m/>
    <s v="UN"/>
    <s v="PR"/>
    <s v="UN"/>
    <m/>
    <m/>
    <m/>
    <s v="NA"/>
    <n v="9"/>
    <n v="1"/>
    <m/>
    <m/>
    <s v="NA"/>
    <m/>
    <m/>
    <m/>
    <m/>
    <s v="NA"/>
    <n v="39.56"/>
    <s v="cranial-caudal arti.facet"/>
    <s v="Cervical///"/>
  </r>
  <r>
    <n v="1068"/>
    <n v="2017"/>
    <s v="NA"/>
    <n v="465"/>
    <n v="18"/>
    <s v="K24"/>
    <m/>
    <s v="DHS"/>
    <s v="10_VI_14"/>
    <s v="Mammal"/>
    <s v="Artiodactyla"/>
    <s v="Artiodactyla"/>
    <m/>
    <x v="0"/>
    <e v="#N/A"/>
    <x v="1"/>
    <m/>
    <s v="L"/>
    <n v="0"/>
    <m/>
    <n v="2"/>
    <n v="1"/>
    <s v="NA"/>
    <m/>
    <m/>
    <m/>
    <m/>
    <m/>
    <m/>
    <m/>
    <m/>
    <s v="NA"/>
    <m/>
    <n v="0"/>
    <m/>
    <m/>
    <s v="NA"/>
    <m/>
    <m/>
    <m/>
    <m/>
    <s v="NA"/>
    <n v="9.1999999999999993"/>
    <s v="thickness of border"/>
    <s v="Scapula//caudal border/"/>
  </r>
  <r>
    <n v="1080"/>
    <n v="2017"/>
    <s v="NA"/>
    <n v="462"/>
    <n v="18"/>
    <s v="N25"/>
    <m/>
    <s v="DHS"/>
    <s v="10_VI_14"/>
    <s v="Mammal"/>
    <s v="Artiodactyla"/>
    <s v="Artiodactyla"/>
    <m/>
    <x v="0"/>
    <e v="#N/A"/>
    <x v="16"/>
    <m/>
    <m/>
    <n v="0.8"/>
    <s v="3-Proximal and shaft"/>
    <n v="3"/>
    <n v="1"/>
    <s v="NA"/>
    <n v="1"/>
    <m/>
    <s v="UN"/>
    <s v="PR"/>
    <m/>
    <m/>
    <m/>
    <m/>
    <s v="NA"/>
    <m/>
    <n v="0"/>
    <m/>
    <m/>
    <s v="NA"/>
    <m/>
    <m/>
    <m/>
    <m/>
    <s v="NA"/>
    <m/>
    <m/>
    <s v="Rib/3-Proximal and shaft//one of the early ones, "/>
  </r>
  <r>
    <n v="1096"/>
    <n v="2017"/>
    <s v="NA"/>
    <n v="688"/>
    <n v="18"/>
    <s v="L10"/>
    <m/>
    <s v="AH"/>
    <s v="10_VII_14"/>
    <s v="Mammal"/>
    <s v="Artiodactyla"/>
    <s v="Artiodactyla"/>
    <m/>
    <x v="0"/>
    <e v="#N/A"/>
    <x v="16"/>
    <m/>
    <m/>
    <n v="0.2"/>
    <s v="3-Proximal and shaft"/>
    <n v="3"/>
    <n v="1"/>
    <s v="NA"/>
    <m/>
    <m/>
    <s v="FU"/>
    <m/>
    <m/>
    <m/>
    <m/>
    <m/>
    <s v="NA"/>
    <m/>
    <n v="0"/>
    <m/>
    <m/>
    <s v="NA"/>
    <m/>
    <m/>
    <m/>
    <m/>
    <s v="NA"/>
    <m/>
    <m/>
    <s v="Rib/3-Proximal and shaft/head/"/>
  </r>
  <r>
    <n v="1101"/>
    <n v="2017"/>
    <s v="NA"/>
    <n v="612"/>
    <n v="18"/>
    <s v="J20"/>
    <m/>
    <s v="DHS"/>
    <s v="30_VI_14"/>
    <s v="Mammal"/>
    <s v="Artiodactyla"/>
    <s v="Odocoileus"/>
    <s v="virginianus"/>
    <x v="2"/>
    <e v="#N/A"/>
    <x v="18"/>
    <m/>
    <m/>
    <n v="1"/>
    <m/>
    <m/>
    <n v="1"/>
    <s v="NA"/>
    <m/>
    <m/>
    <s v="FU"/>
    <s v="PR"/>
    <s v="FU"/>
    <m/>
    <m/>
    <m/>
    <s v="NA"/>
    <m/>
    <n v="0"/>
    <m/>
    <m/>
    <s v="NA"/>
    <m/>
    <m/>
    <m/>
    <m/>
    <s v="NA"/>
    <s v="31.4, 12.9x17.6, 9.96x14.9"/>
    <s v="L, prox WxH, distal WxH"/>
    <s v="Ph2///"/>
  </r>
  <r>
    <n v="1102"/>
    <n v="2017"/>
    <s v="NA"/>
    <n v="612"/>
    <n v="18"/>
    <s v="J20"/>
    <m/>
    <s v="DHS"/>
    <s v="30_VI_14"/>
    <s v="Mammal"/>
    <s v="Artiodactyla"/>
    <s v="Odocoileus"/>
    <s v="virginianus"/>
    <x v="2"/>
    <e v="#N/A"/>
    <x v="19"/>
    <m/>
    <m/>
    <n v="0"/>
    <s v="3-Proximal and shaft"/>
    <n v="3"/>
    <n v="1"/>
    <s v="NA"/>
    <m/>
    <m/>
    <m/>
    <m/>
    <m/>
    <m/>
    <m/>
    <m/>
    <s v="NA"/>
    <m/>
    <n v="0"/>
    <m/>
    <m/>
    <s v="NA"/>
    <s v="?"/>
    <m/>
    <m/>
    <m/>
    <s v="NA"/>
    <s v="62.4x22.5"/>
    <s v="broken length x approx diameter"/>
    <s v="Antler/3-Proximal and shaft/shaft/fragment of antler, near tip, potentially shaped into bevel near tip, core missing. "/>
  </r>
  <r>
    <n v="1103"/>
    <n v="2017"/>
    <s v="NA"/>
    <n v="612"/>
    <n v="18"/>
    <s v="J20"/>
    <m/>
    <s v="DHS"/>
    <s v="30_VI_14"/>
    <s v="Mammal"/>
    <s v="Artiodactyla"/>
    <s v="Odocoileus"/>
    <s v="virginianus"/>
    <x v="2"/>
    <e v="#N/A"/>
    <x v="6"/>
    <m/>
    <s v="L"/>
    <n v="0"/>
    <s v="sliver"/>
    <n v="3"/>
    <n v="1"/>
    <s v="NA"/>
    <m/>
    <m/>
    <m/>
    <m/>
    <m/>
    <m/>
    <m/>
    <m/>
    <s v="NA"/>
    <m/>
    <n v="0"/>
    <m/>
    <m/>
    <s v="NA"/>
    <m/>
    <m/>
    <m/>
    <m/>
    <s v="NA"/>
    <m/>
    <m/>
    <s v="Humerus/sliver/shaft, deltoid tuberority/fragment of deltoid tuberosity"/>
  </r>
  <r>
    <n v="1121"/>
    <n v="2017"/>
    <s v="NA"/>
    <n v="613"/>
    <n v="18"/>
    <s v="K20"/>
    <m/>
    <s v="AH"/>
    <s v="30_VI_14"/>
    <s v="Mammal"/>
    <s v="Artiodactyla"/>
    <s v="cf. Mazama sp."/>
    <m/>
    <x v="4"/>
    <s v="cf. Mazama sp."/>
    <x v="18"/>
    <m/>
    <s v="LM/RL"/>
    <n v="0.9"/>
    <s v="6- whole lenght/size but still broken"/>
    <n v="1"/>
    <n v="1"/>
    <s v="NA"/>
    <m/>
    <m/>
    <s v="FU"/>
    <s v="PR"/>
    <s v="FU"/>
    <m/>
    <s v="NEED"/>
    <m/>
    <s v="NA"/>
    <m/>
    <n v="0"/>
    <m/>
    <s v="?maybe"/>
    <s v="NA"/>
    <m/>
    <m/>
    <m/>
    <m/>
    <s v="NA"/>
    <s v="27.1, 13.1x9.7"/>
    <s v="(incompleteish) length and prox WxH"/>
    <s v="Ph2/6- whole lenght/size but still broken//"/>
  </r>
  <r>
    <n v="1144"/>
    <n v="2017"/>
    <s v="NA"/>
    <n v="518"/>
    <n v="18"/>
    <s v="N24"/>
    <m/>
    <s v="DHS"/>
    <s v="17_VI_14"/>
    <s v="Mammal"/>
    <s v="Artiodactyla"/>
    <s v="Artiodactyla"/>
    <m/>
    <x v="0"/>
    <e v="#N/A"/>
    <x v="20"/>
    <m/>
    <m/>
    <n v="0.7"/>
    <m/>
    <n v="3"/>
    <n v="1"/>
    <s v="NA"/>
    <n v="9"/>
    <m/>
    <s v="FU"/>
    <s v="PR"/>
    <s v="FU"/>
    <s v="probably small odoco"/>
    <m/>
    <m/>
    <s v="NA"/>
    <m/>
    <n v="0"/>
    <m/>
    <m/>
    <s v="NA"/>
    <m/>
    <m/>
    <m/>
    <m/>
    <s v="NA"/>
    <s v="25.2, 42.5"/>
    <s v="Est body length, width between transverse processes"/>
    <s v="Thoracic/Body/body/"/>
  </r>
  <r>
    <n v="1155"/>
    <n v="2017"/>
    <s v="NA"/>
    <n v="566"/>
    <n v="18"/>
    <s v="I23"/>
    <m/>
    <s v="DHS"/>
    <s v="23_VI_14"/>
    <s v="Mammal"/>
    <s v="Artiodactyla"/>
    <s v="Artiodactyla"/>
    <m/>
    <x v="0"/>
    <e v="#N/A"/>
    <x v="9"/>
    <s v="Frags"/>
    <m/>
    <n v="0"/>
    <m/>
    <n v="2"/>
    <n v="1"/>
    <s v="NA"/>
    <m/>
    <m/>
    <m/>
    <m/>
    <m/>
    <m/>
    <m/>
    <m/>
    <s v="NA"/>
    <n v="8"/>
    <n v="1"/>
    <m/>
    <m/>
    <s v="NA"/>
    <m/>
    <m/>
    <m/>
    <m/>
    <s v="NA"/>
    <m/>
    <m/>
    <s v="Cranium//Frags/"/>
  </r>
  <r>
    <n v="1160"/>
    <n v="2017"/>
    <s v="NA"/>
    <n v="501"/>
    <n v="18"/>
    <s v="K24"/>
    <m/>
    <s v="DHS"/>
    <s v="14_VI_14"/>
    <s v="Mammal"/>
    <s v="Artiodactyla"/>
    <s v="Artiodactyla"/>
    <m/>
    <x v="0"/>
    <e v="#N/A"/>
    <x v="16"/>
    <m/>
    <m/>
    <n v="0.3"/>
    <s v="5-Shaft only"/>
    <n v="1"/>
    <n v="1"/>
    <s v="NA"/>
    <m/>
    <m/>
    <m/>
    <m/>
    <m/>
    <m/>
    <s v="NEED"/>
    <m/>
    <s v="NA"/>
    <n v="9"/>
    <n v="1"/>
    <m/>
    <m/>
    <s v="NA"/>
    <s v="?"/>
    <s v="?"/>
    <m/>
    <m/>
    <s v="NA"/>
    <s v="73.1x9.7"/>
    <s v="lxmaxw"/>
    <s v="Rib/5-Shaft only/shaft/cut at least at coastal cut, I think also proximal too"/>
  </r>
  <r>
    <n v="1178"/>
    <n v="2017"/>
    <s v="NA"/>
    <n v="502"/>
    <n v="18"/>
    <s v="M25"/>
    <m/>
    <s v="DHS"/>
    <s v="16_VI_14"/>
    <s v="Mammal"/>
    <s v="Artiodactyla"/>
    <s v="Odocoileus"/>
    <s v="virginianus"/>
    <x v="2"/>
    <e v="#N/A"/>
    <x v="4"/>
    <m/>
    <s v="L"/>
    <n v="0.2"/>
    <s v="5-Shaft only"/>
    <n v="2"/>
    <n v="1"/>
    <s v="NA"/>
    <m/>
    <m/>
    <m/>
    <m/>
    <m/>
    <m/>
    <m/>
    <m/>
    <s v="NA"/>
    <m/>
    <n v="0"/>
    <m/>
    <m/>
    <s v="NA"/>
    <m/>
    <m/>
    <m/>
    <m/>
    <s v="NA"/>
    <m/>
    <m/>
    <s v="femur/5-Shaft only/shaft/contains nutrient foramen"/>
  </r>
  <r>
    <n v="1179"/>
    <n v="2017"/>
    <s v="NA"/>
    <n v="502"/>
    <n v="18"/>
    <s v="M25"/>
    <m/>
    <s v="DHS"/>
    <s v="16_VI_14"/>
    <s v="Mammal"/>
    <s v="Artiodactyla"/>
    <s v="Artiodactyla"/>
    <m/>
    <x v="0"/>
    <e v="#N/A"/>
    <x v="16"/>
    <m/>
    <m/>
    <n v="0.5"/>
    <s v="3-Proximal and shaft"/>
    <n v="2"/>
    <n v="1"/>
    <s v="NA"/>
    <m/>
    <m/>
    <m/>
    <m/>
    <m/>
    <m/>
    <m/>
    <m/>
    <s v="NA"/>
    <m/>
    <n v="0"/>
    <m/>
    <m/>
    <s v="NA"/>
    <m/>
    <m/>
    <m/>
    <m/>
    <s v="NA"/>
    <m/>
    <m/>
    <s v="rib/3-Proximal and shaft/half head and shaft/"/>
  </r>
  <r>
    <n v="1192"/>
    <n v="2017"/>
    <s v="NA"/>
    <n v="452"/>
    <n v="18"/>
    <s v="L25"/>
    <m/>
    <s v="DMC"/>
    <s v="9_VI_14"/>
    <s v="Mammal"/>
    <s v="Artiodactyla"/>
    <s v="Artiodactyla"/>
    <m/>
    <x v="0"/>
    <e v="#N/A"/>
    <x v="21"/>
    <m/>
    <m/>
    <n v="0.2"/>
    <s v="5-Shaft only"/>
    <n v="3"/>
    <n v="1"/>
    <s v="NA"/>
    <m/>
    <m/>
    <m/>
    <m/>
    <m/>
    <m/>
    <m/>
    <m/>
    <s v="NA"/>
    <m/>
    <n v="0"/>
    <m/>
    <m/>
    <s v="NA"/>
    <m/>
    <m/>
    <m/>
    <m/>
    <s v="NA"/>
    <m/>
    <m/>
    <s v="long bone/5-Shaft only/shaft/highly fragmented, likely distal femur shaft"/>
  </r>
  <r>
    <n v="1204"/>
    <n v="2017"/>
    <s v="NA"/>
    <n v="457"/>
    <n v="18"/>
    <s v="J23"/>
    <m/>
    <s v="DHS"/>
    <s v="10_VI_14"/>
    <s v="Mammal"/>
    <s v="Artiodactyla"/>
    <s v="cf. Odocoileus virginianus"/>
    <m/>
    <x v="5"/>
    <s v="cf. Odocoileus"/>
    <x v="4"/>
    <m/>
    <s v="R"/>
    <n v="0"/>
    <s v="sliver"/>
    <n v="1"/>
    <n v="1"/>
    <s v="NA"/>
    <m/>
    <m/>
    <m/>
    <m/>
    <m/>
    <m/>
    <m/>
    <m/>
    <s v="NA"/>
    <m/>
    <n v="0"/>
    <m/>
    <m/>
    <s v="NA"/>
    <m/>
    <m/>
    <m/>
    <m/>
    <s v="NA"/>
    <m/>
    <m/>
    <s v="femur/sliver/shaft and part of lesser trohanter/shaft and part of lesser trohanter, matches odocom exactly but no sheep/goat examples to compare to"/>
  </r>
  <r>
    <n v="1205"/>
    <n v="2017"/>
    <s v="NA"/>
    <n v="457"/>
    <n v="18"/>
    <s v="J23"/>
    <m/>
    <s v="DHS"/>
    <s v="10_VI_14"/>
    <s v="Mammal"/>
    <s v="Artiodactyla"/>
    <s v="cf. Odocoileus virginianus"/>
    <m/>
    <x v="5"/>
    <s v="cf. Odocoileus"/>
    <x v="0"/>
    <m/>
    <s v="R"/>
    <n v="0"/>
    <m/>
    <n v="2"/>
    <n v="1"/>
    <s v="NA"/>
    <m/>
    <m/>
    <m/>
    <m/>
    <m/>
    <m/>
    <m/>
    <m/>
    <s v="NA"/>
    <m/>
    <n v="0"/>
    <m/>
    <m/>
    <s v="NA"/>
    <m/>
    <m/>
    <m/>
    <m/>
    <s v="NA"/>
    <m/>
    <m/>
    <s v="mandible//coronoid process/matches odoco well"/>
  </r>
  <r>
    <n v="1207"/>
    <n v="2017"/>
    <s v="NA"/>
    <n v="453"/>
    <n v="18"/>
    <s v="K25"/>
    <m/>
    <s v="DMC"/>
    <s v="9_VI_14"/>
    <s v="Mammal"/>
    <s v="Artiodactyla"/>
    <s v="Artiodactyla"/>
    <m/>
    <x v="0"/>
    <e v="#N/A"/>
    <x v="20"/>
    <m/>
    <m/>
    <n v="0.2"/>
    <m/>
    <n v="3"/>
    <n v="1"/>
    <s v="NA"/>
    <m/>
    <m/>
    <m/>
    <m/>
    <m/>
    <m/>
    <m/>
    <m/>
    <s v="NA"/>
    <m/>
    <n v="0"/>
    <m/>
    <m/>
    <s v="NA"/>
    <m/>
    <m/>
    <m/>
    <m/>
    <s v="NA"/>
    <m/>
    <m/>
    <s v="Thoracic//spine/"/>
  </r>
  <r>
    <n v="1208"/>
    <n v="2017"/>
    <s v="NA"/>
    <n v="453"/>
    <n v="18"/>
    <s v="K25"/>
    <m/>
    <s v="DMC"/>
    <s v="9_VI_14"/>
    <s v="Mammal"/>
    <s v="Artiodactyla"/>
    <s v="Sus"/>
    <s v="scrofa"/>
    <x v="6"/>
    <e v="#N/A"/>
    <x v="22"/>
    <m/>
    <m/>
    <n v="0.2"/>
    <s v="5-Shaft only"/>
    <n v="3"/>
    <n v="1"/>
    <s v="NA"/>
    <m/>
    <m/>
    <m/>
    <m/>
    <m/>
    <s v="two chop marks on posterior"/>
    <m/>
    <m/>
    <s v="NA"/>
    <m/>
    <n v="0"/>
    <m/>
    <m/>
    <s v="NA"/>
    <m/>
    <n v="1"/>
    <n v="1"/>
    <m/>
    <s v="NA"/>
    <m/>
    <s v="WxD"/>
    <s v="Ulna/5-Shaft only/radial articuar facet and shaft/"/>
  </r>
  <r>
    <n v="1209"/>
    <n v="2017"/>
    <s v="NA"/>
    <n v="454"/>
    <n v="18"/>
    <s v="J25"/>
    <m/>
    <s v="DMC"/>
    <s v="9_VI_14"/>
    <s v="Mammal"/>
    <s v="Artiodactyla"/>
    <s v="Bos"/>
    <s v="taurus"/>
    <x v="7"/>
    <e v="#N/A"/>
    <x v="18"/>
    <m/>
    <s v="LL/RM"/>
    <n v="0.7"/>
    <s v="6- whole lenght/size but still broken"/>
    <n v="1"/>
    <n v="1"/>
    <s v="NA"/>
    <m/>
    <m/>
    <m/>
    <m/>
    <m/>
    <m/>
    <m/>
    <m/>
    <s v="NA"/>
    <m/>
    <n v="0"/>
    <m/>
    <m/>
    <s v="NA"/>
    <m/>
    <m/>
    <n v="2"/>
    <m/>
    <s v="NA"/>
    <n v="40.6"/>
    <s v="L"/>
    <s v="Ph 2/6- whole lenght/size but still broken//small size"/>
  </r>
  <r>
    <n v="1210"/>
    <n v="2017"/>
    <s v="NA"/>
    <n v="454"/>
    <n v="18"/>
    <s v="J25"/>
    <m/>
    <s v="DMC"/>
    <s v="9_VI_14"/>
    <s v="Mammal"/>
    <s v="Artiodactyla"/>
    <s v="Ovis/Capra"/>
    <m/>
    <x v="8"/>
    <e v="#N/A"/>
    <x v="23"/>
    <m/>
    <m/>
    <n v="1"/>
    <m/>
    <m/>
    <n v="1"/>
    <s v="NA"/>
    <m/>
    <m/>
    <m/>
    <m/>
    <m/>
    <m/>
    <m/>
    <m/>
    <s v="NA"/>
    <m/>
    <n v="0"/>
    <m/>
    <m/>
    <s v="NA"/>
    <m/>
    <m/>
    <m/>
    <m/>
    <s v="NA"/>
    <s v="21.3x18.4x12.6"/>
    <s v="LxWxH max"/>
    <s v="Tarsal//central/"/>
  </r>
  <r>
    <n v="1211"/>
    <n v="2017"/>
    <s v="NA"/>
    <n v="458"/>
    <n v="18"/>
    <s v="L25"/>
    <m/>
    <s v="DHS"/>
    <s v="10_VI_14"/>
    <s v="Mammal"/>
    <s v="Artiodactyla"/>
    <s v="Ovis/Capra"/>
    <m/>
    <x v="8"/>
    <e v="#N/A"/>
    <x v="4"/>
    <m/>
    <s v="L"/>
    <n v="0.1"/>
    <s v="1-Proximal epiphysis"/>
    <m/>
    <n v="1"/>
    <s v="NA"/>
    <n v="1"/>
    <m/>
    <s v="UN"/>
    <s v="ND"/>
    <s v="ND"/>
    <m/>
    <m/>
    <m/>
    <s v="NA"/>
    <m/>
    <n v="0"/>
    <m/>
    <m/>
    <s v="NA"/>
    <m/>
    <n v="1"/>
    <m/>
    <m/>
    <s v="NA"/>
    <s v="17.1x21.07"/>
    <s v="WxH"/>
    <s v="Femur/1-Proximal epiphysis/greater trochanter/complete trochanter, small cutmarks"/>
  </r>
  <r>
    <n v="1212"/>
    <n v="2017"/>
    <s v="NA"/>
    <n v="458"/>
    <n v="18"/>
    <s v="L25"/>
    <m/>
    <s v="DHS"/>
    <s v="10_VI_14"/>
    <s v="Mammal"/>
    <s v="Artiodactyla"/>
    <s v="Artiodactyla"/>
    <m/>
    <x v="0"/>
    <e v="#N/A"/>
    <x v="16"/>
    <m/>
    <s v="L"/>
    <n v="0.1"/>
    <s v="3-Proximal and shaft"/>
    <n v="4"/>
    <n v="1"/>
    <s v="NA"/>
    <m/>
    <m/>
    <m/>
    <m/>
    <m/>
    <m/>
    <m/>
    <m/>
    <s v="NA"/>
    <m/>
    <n v="0"/>
    <m/>
    <m/>
    <s v="NA"/>
    <m/>
    <m/>
    <m/>
    <m/>
    <s v="NA"/>
    <m/>
    <m/>
    <s v="Rib/3-Proximal and shaft/shaft and some head/"/>
  </r>
  <r>
    <n v="1228"/>
    <n v="2017"/>
    <s v="NA"/>
    <n v="220"/>
    <n v="17"/>
    <s v="G22"/>
    <m/>
    <s v="AGMR"/>
    <s v="6_VIII_13"/>
    <s v="Mammal"/>
    <s v="Artiodactyla"/>
    <s v="Artiodactyla"/>
    <m/>
    <x v="0"/>
    <e v="#N/A"/>
    <x v="24"/>
    <m/>
    <m/>
    <n v="0.8"/>
    <m/>
    <n v="4"/>
    <n v="1"/>
    <s v="NA"/>
    <n v="1"/>
    <m/>
    <s v="UN"/>
    <s v="PR"/>
    <s v="UN"/>
    <m/>
    <m/>
    <m/>
    <s v="NA"/>
    <m/>
    <n v="0"/>
    <m/>
    <m/>
    <s v="NA"/>
    <m/>
    <m/>
    <m/>
    <m/>
    <s v="NA"/>
    <s v="31x28.4"/>
    <s v="unfused body length, w between cranial art. Process"/>
    <s v="Lumbar///missing transverse and spinous process"/>
  </r>
  <r>
    <n v="1229"/>
    <n v="2017"/>
    <s v="NA"/>
    <n v="220"/>
    <n v="17"/>
    <s v="G22"/>
    <m/>
    <s v="AGMR"/>
    <s v="6_VIII_13"/>
    <s v="Mammal"/>
    <s v="Artiodactyla"/>
    <s v="Odocoileus"/>
    <s v="virginianus"/>
    <x v="2"/>
    <e v="#N/A"/>
    <x v="19"/>
    <s v="-"/>
    <m/>
    <s v="?"/>
    <s v="Tip"/>
    <n v="4"/>
    <n v="1"/>
    <s v="NA"/>
    <m/>
    <m/>
    <m/>
    <m/>
    <m/>
    <m/>
    <s v="Phone 28_VIII_17"/>
    <m/>
    <s v="NA"/>
    <m/>
    <n v="0"/>
    <m/>
    <m/>
    <s v="NA"/>
    <m/>
    <m/>
    <m/>
    <m/>
    <s v="NA"/>
    <s v="79.5x14.1"/>
    <s v="Total L and widest point"/>
    <s v="Antler/4-Distal and shaft/tine/very tip, or could be more complete form of young"/>
  </r>
  <r>
    <n v="1242"/>
    <n v="2017"/>
    <s v="NA"/>
    <n v="356"/>
    <n v="18"/>
    <s v="K21"/>
    <m/>
    <s v="LH"/>
    <s v="26_V_14"/>
    <s v="Mammal"/>
    <s v="Artiodactyla"/>
    <s v="Odocoileus"/>
    <s v="virginianus"/>
    <x v="2"/>
    <e v="#N/A"/>
    <x v="18"/>
    <m/>
    <s v="LM/RL"/>
    <n v="1"/>
    <m/>
    <m/>
    <n v="1"/>
    <s v="NA"/>
    <m/>
    <m/>
    <m/>
    <m/>
    <m/>
    <m/>
    <m/>
    <m/>
    <s v="NA"/>
    <m/>
    <n v="0"/>
    <m/>
    <m/>
    <s v="NA"/>
    <m/>
    <m/>
    <m/>
    <m/>
    <s v="NA"/>
    <s v="29.1, 12.3x16.6, 9.9x14.7"/>
    <s v="L, prox WxH, Dist. WxH"/>
    <s v="Ph 2///"/>
  </r>
  <r>
    <n v="1248"/>
    <n v="2017"/>
    <s v="NA"/>
    <n v="351"/>
    <n v="18"/>
    <s v="K21"/>
    <m/>
    <s v="DMC"/>
    <s v="26_V_14"/>
    <s v="Mammal"/>
    <s v="Artiodactyla"/>
    <s v="Odocoileus"/>
    <s v="virginianus"/>
    <x v="2"/>
    <e v="#N/A"/>
    <x v="3"/>
    <s v="-"/>
    <m/>
    <n v="0.2"/>
    <s v="1-Proximal epiphysis"/>
    <n v="2"/>
    <n v="1"/>
    <s v="NA"/>
    <m/>
    <m/>
    <s v="FU"/>
    <m/>
    <s v="ND"/>
    <m/>
    <m/>
    <m/>
    <s v="NA"/>
    <n v="7"/>
    <n v="1"/>
    <m/>
    <m/>
    <s v="NA"/>
    <m/>
    <m/>
    <m/>
    <m/>
    <s v="NA"/>
    <s v="26.8x16.4"/>
    <s v="WxD"/>
    <s v="Radius/1-Proximal epiphysis/proximal/"/>
  </r>
  <r>
    <n v="1250"/>
    <n v="2017"/>
    <s v="NA"/>
    <n v="358"/>
    <n v="18"/>
    <s v="L22"/>
    <m/>
    <s v="LH"/>
    <s v="26_V_14"/>
    <s v="Mammal"/>
    <s v="Artiodactyla"/>
    <s v="Artiodactyla"/>
    <m/>
    <x v="0"/>
    <e v="#N/A"/>
    <x v="16"/>
    <m/>
    <m/>
    <n v="0.5"/>
    <s v="5-Shaft only"/>
    <n v="2"/>
    <n v="1"/>
    <s v="NA"/>
    <m/>
    <m/>
    <m/>
    <m/>
    <m/>
    <m/>
    <m/>
    <m/>
    <s v="NA"/>
    <n v="8"/>
    <n v="1"/>
    <m/>
    <m/>
    <s v="NA"/>
    <m/>
    <m/>
    <m/>
    <m/>
    <s v="NA"/>
    <m/>
    <m/>
    <s v="Rib/5-Shaft only/shaft/small, one of the later ones"/>
  </r>
  <r>
    <n v="1261"/>
    <n v="2017"/>
    <s v="NA"/>
    <n v="315"/>
    <n v="18"/>
    <s v="L21"/>
    <m/>
    <s v="LH"/>
    <s v="20_V_14"/>
    <s v="Mammal"/>
    <s v="Artiodactyla"/>
    <s v="Odocoileus"/>
    <s v="virginianus"/>
    <x v="2"/>
    <e v="#N/A"/>
    <x v="3"/>
    <s v="-"/>
    <s v="L"/>
    <n v="2"/>
    <s v="4-Distal and shaft"/>
    <n v="3"/>
    <n v="1"/>
    <s v="NA"/>
    <m/>
    <m/>
    <s v="ND"/>
    <s v="ND"/>
    <s v="FU"/>
    <m/>
    <m/>
    <m/>
    <s v="NA"/>
    <m/>
    <n v="0"/>
    <m/>
    <m/>
    <s v="NA"/>
    <m/>
    <m/>
    <m/>
    <m/>
    <s v="NA"/>
    <s v="34.36 x 26.1, 18.9"/>
    <s v="Distal WxH (max), H articular surface"/>
    <s v="Radius/4-Distal and shaft/distal/highly fragmented, large and robust"/>
  </r>
  <r>
    <n v="1265"/>
    <n v="2017"/>
    <s v="NA"/>
    <n v="316"/>
    <n v="18"/>
    <s v="N20"/>
    <m/>
    <s v="DHS"/>
    <s v="20_V_14"/>
    <s v="Mammal"/>
    <s v="Artiodactyla"/>
    <s v="Odocoileus"/>
    <s v="virginianus"/>
    <x v="2"/>
    <e v="#N/A"/>
    <x v="4"/>
    <m/>
    <s v="R"/>
    <n v="0.2"/>
    <s v="5-Shaft only"/>
    <n v="3"/>
    <n v="1"/>
    <s v="NA"/>
    <m/>
    <m/>
    <s v="EL"/>
    <s v="PR"/>
    <s v="ND"/>
    <m/>
    <m/>
    <m/>
    <s v="NA"/>
    <m/>
    <n v="0"/>
    <m/>
    <m/>
    <s v="NA"/>
    <m/>
    <m/>
    <n v="3"/>
    <m/>
    <s v="NA"/>
    <m/>
    <m/>
    <s v="Femur/5-Shaft only/shaft and lesser trochanter/looks like only a little EL mostly unfused I think, but only lesser trochanter is visible. "/>
  </r>
  <r>
    <n v="1275"/>
    <n v="2017"/>
    <s v="NA"/>
    <n v="319"/>
    <n v="18"/>
    <s v="N22"/>
    <m/>
    <s v="DHS"/>
    <s v="21_V_14"/>
    <s v="Mammal"/>
    <s v="Artiodactyla"/>
    <s v="Odocoileus"/>
    <s v="virginianus"/>
    <x v="2"/>
    <e v="#N/A"/>
    <x v="25"/>
    <m/>
    <m/>
    <n v="0.4"/>
    <m/>
    <n v="1"/>
    <n v="1"/>
    <s v="NA"/>
    <m/>
    <m/>
    <m/>
    <m/>
    <m/>
    <m/>
    <m/>
    <m/>
    <s v="NA"/>
    <n v="8"/>
    <n v="1"/>
    <m/>
    <m/>
    <s v="NA"/>
    <m/>
    <m/>
    <m/>
    <m/>
    <s v="NA"/>
    <m/>
    <m/>
    <s v="Tth ND//ND/"/>
  </r>
  <r>
    <n v="1290"/>
    <n v="2017"/>
    <s v="NA"/>
    <n v="101"/>
    <n v="17"/>
    <s v="J22"/>
    <m/>
    <s v="DHS"/>
    <s v="22_VII_13"/>
    <s v="Mammal"/>
    <s v="Artiodactyla"/>
    <s v="Sus"/>
    <s v="scrofa"/>
    <x v="6"/>
    <e v="#N/A"/>
    <x v="26"/>
    <s v="-"/>
    <s v="L"/>
    <n v="0.2"/>
    <m/>
    <n v="2"/>
    <n v="1"/>
    <s v="NA"/>
    <m/>
    <m/>
    <m/>
    <m/>
    <m/>
    <m/>
    <s v="Phone 4_VIII_17"/>
    <m/>
    <s v="NA"/>
    <m/>
    <n v="0"/>
    <m/>
    <m/>
    <s v="NA"/>
    <m/>
    <n v="1"/>
    <m/>
    <m/>
    <s v="NA"/>
    <m/>
    <m/>
    <s v="ilium//frag of greater sciatic notch with some body and part of the auricular surface/fits well with pig, but that would mean this context is unlikely secure. Peccary innominate are very different; Distal edge looks cut/sawn off "/>
  </r>
  <r>
    <n v="1324"/>
    <n v="2017"/>
    <s v="NA"/>
    <n v="119"/>
    <n v="17"/>
    <s v="K20"/>
    <m/>
    <s v="AGMR/HGH"/>
    <s v="24_VII_13"/>
    <s v="Mammal"/>
    <s v="Artiodactyla"/>
    <s v="Odocoileus"/>
    <s v="virginianus"/>
    <x v="2"/>
    <e v="#N/A"/>
    <x v="19"/>
    <s v="-"/>
    <m/>
    <n v="1"/>
    <s v="Base"/>
    <m/>
    <n v="1"/>
    <s v="NA"/>
    <s v="young"/>
    <m/>
    <m/>
    <m/>
    <m/>
    <m/>
    <s v="Phone 7_VIII_17"/>
    <m/>
    <s v="NA"/>
    <m/>
    <n v="0"/>
    <m/>
    <m/>
    <s v="NA"/>
    <m/>
    <m/>
    <m/>
    <m/>
    <s v="NA"/>
    <s v="84.6, 21.2"/>
    <s v="L, W at base"/>
    <s v="antler//tine and base/cut off at base, young"/>
  </r>
  <r>
    <n v="1337"/>
    <n v="2017"/>
    <s v="NA"/>
    <n v="102"/>
    <n v="17"/>
    <s v="K21"/>
    <m/>
    <s v="DHS"/>
    <s v="22_VII_13"/>
    <s v="Mammal"/>
    <s v="Artiodactyla"/>
    <s v="Odocoileus"/>
    <s v="virginianus"/>
    <x v="2"/>
    <e v="#N/A"/>
    <x v="19"/>
    <s v="-"/>
    <m/>
    <n v="0"/>
    <s v="Tip"/>
    <n v="4"/>
    <n v="1"/>
    <s v="NA"/>
    <m/>
    <m/>
    <m/>
    <m/>
    <m/>
    <m/>
    <m/>
    <m/>
    <s v="NA"/>
    <m/>
    <n v="0"/>
    <m/>
    <m/>
    <s v="NA"/>
    <m/>
    <m/>
    <m/>
    <m/>
    <s v="NA"/>
    <m/>
    <m/>
    <s v="antler//tip of tine/just the tip"/>
  </r>
  <r>
    <n v="1349"/>
    <n v="2017"/>
    <s v="NA"/>
    <n v="385"/>
    <n v="18"/>
    <s v="N21"/>
    <m/>
    <s v="DHS"/>
    <s v="29_V_14"/>
    <s v="Mammal"/>
    <s v="Artiodactyla"/>
    <s v="Mazama"/>
    <s v="sp."/>
    <x v="3"/>
    <e v="#N/A"/>
    <x v="13"/>
    <s v="-"/>
    <s v="R"/>
    <n v="0.2"/>
    <s v="2-Distal epiphysis"/>
    <n v="1"/>
    <n v="1"/>
    <s v="NA"/>
    <m/>
    <m/>
    <s v="FU"/>
    <m/>
    <m/>
    <m/>
    <s v="Phone 8_VIII_17"/>
    <m/>
    <s v="NA"/>
    <m/>
    <n v="0"/>
    <m/>
    <m/>
    <s v="NA"/>
    <m/>
    <m/>
    <m/>
    <m/>
    <s v="NA"/>
    <s v="18.6x10.5"/>
    <s v="distal WxD"/>
    <s v="Mc/2-Distal epiphysis/distal/sawn off distal portion of metacarpal. "/>
  </r>
  <r>
    <n v="1353"/>
    <n v="2017"/>
    <s v="NA"/>
    <n v="382"/>
    <n v="18"/>
    <s v="N23"/>
    <m/>
    <s v="DHS"/>
    <s v="29_V_14"/>
    <s v="Mammal"/>
    <s v="Artiodactyla"/>
    <s v="Odocoileus"/>
    <s v="virginianus"/>
    <x v="2"/>
    <e v="#N/A"/>
    <x v="18"/>
    <m/>
    <s v="LM/RL"/>
    <n v="1"/>
    <m/>
    <s v=" "/>
    <n v="1"/>
    <s v="NA"/>
    <m/>
    <m/>
    <s v="FU"/>
    <s v="PR"/>
    <s v="FU"/>
    <m/>
    <m/>
    <m/>
    <s v="NA"/>
    <m/>
    <n v="0"/>
    <m/>
    <m/>
    <s v="NA"/>
    <m/>
    <m/>
    <m/>
    <m/>
    <s v="NA"/>
    <s v="31.3, 10.7x14.5,12.9x17.6"/>
    <s v="L, distal wxd, proximal wxd"/>
    <s v="Ph 2///"/>
  </r>
  <r>
    <n v="1373"/>
    <n v="2017"/>
    <s v="NA"/>
    <n v="620"/>
    <n v="18"/>
    <s v="J20"/>
    <m/>
    <s v="DMC"/>
    <s v="1_VII_14"/>
    <s v="Mammal"/>
    <s v="Artiodactyla"/>
    <s v="cf. Pecari"/>
    <m/>
    <x v="9"/>
    <s v="cf. Pecari"/>
    <x v="1"/>
    <m/>
    <s v="?"/>
    <n v="0.1"/>
    <m/>
    <n v="2"/>
    <n v="1"/>
    <s v="NA"/>
    <m/>
    <m/>
    <m/>
    <m/>
    <m/>
    <m/>
    <s v="Phone 9_VIII_17"/>
    <m/>
    <s v="NA"/>
    <m/>
    <n v="0"/>
    <m/>
    <m/>
    <s v="NA"/>
    <m/>
    <m/>
    <m/>
    <m/>
    <s v="NA"/>
    <m/>
    <m/>
    <s v="Scapula//cranial angle/hard to tell for sure, looks closest to the ccranial andgle of a peccary scapula (from photos)"/>
  </r>
  <r>
    <n v="1374"/>
    <n v="2017"/>
    <s v="NA"/>
    <n v="620"/>
    <n v="18"/>
    <s v="J20"/>
    <m/>
    <s v="DMC"/>
    <s v="1_VII_14"/>
    <s v="Mammal"/>
    <s v="Artiodactyla"/>
    <s v="Artiodactyla"/>
    <m/>
    <x v="0"/>
    <e v="#N/A"/>
    <x v="16"/>
    <m/>
    <s v="R"/>
    <n v="0.8"/>
    <s v="3-Proximal and shaft"/>
    <n v="3"/>
    <n v="1"/>
    <s v="NA"/>
    <m/>
    <m/>
    <s v="UN"/>
    <s v="PR"/>
    <m/>
    <m/>
    <m/>
    <m/>
    <s v="NA"/>
    <m/>
    <n v="0"/>
    <m/>
    <m/>
    <s v="NA"/>
    <m/>
    <m/>
    <m/>
    <m/>
    <s v="NA"/>
    <n v="15.4"/>
    <s v="W across prox"/>
    <s v="Rib/3-Proximal and shaft/one of the first ribs/kind of weird shape I havent seen before, deep fossa between articular facets "/>
  </r>
  <r>
    <n v="1375"/>
    <n v="2017"/>
    <s v="NA"/>
    <n v="620"/>
    <n v="18"/>
    <s v="J20"/>
    <m/>
    <s v="DMC"/>
    <s v="1_VII_14"/>
    <s v="Mammal"/>
    <s v="Artiodactyla"/>
    <s v="Artiodactyla"/>
    <m/>
    <x v="0"/>
    <e v="#N/A"/>
    <x v="16"/>
    <m/>
    <s v="?"/>
    <n v="0.1"/>
    <s v="1-Proximal epiphysis"/>
    <n v="4"/>
    <n v="1"/>
    <s v="NA"/>
    <m/>
    <m/>
    <s v="UN"/>
    <m/>
    <m/>
    <m/>
    <m/>
    <m/>
    <s v="NA"/>
    <m/>
    <n v="0"/>
    <m/>
    <m/>
    <s v="NA"/>
    <m/>
    <m/>
    <m/>
    <m/>
    <s v="NA"/>
    <n v="15.6"/>
    <s v="W across prox"/>
    <s v="Rib/1-Proximal epiphysis/one of the first ribs/head frag"/>
  </r>
  <r>
    <n v="1378"/>
    <n v="2017"/>
    <s v="NA"/>
    <n v="620"/>
    <n v="18"/>
    <s v="J20"/>
    <m/>
    <s v="DMC"/>
    <s v="1_VII_14"/>
    <s v="Mammal"/>
    <s v="Artiodactyla"/>
    <s v="Artiodactyla"/>
    <m/>
    <x v="0"/>
    <e v="#N/A"/>
    <x v="24"/>
    <m/>
    <m/>
    <n v="0.8"/>
    <m/>
    <n v="2"/>
    <n v="1"/>
    <s v="NA"/>
    <m/>
    <m/>
    <s v="UN"/>
    <m/>
    <s v="UN"/>
    <m/>
    <m/>
    <m/>
    <s v="NA"/>
    <m/>
    <n v="0"/>
    <m/>
    <n v="1"/>
    <s v="NA"/>
    <m/>
    <m/>
    <m/>
    <m/>
    <s v="NA"/>
    <n v="25.8"/>
    <s v="L of body"/>
    <s v="Lumbar///small, young and chewed"/>
  </r>
  <r>
    <n v="1380"/>
    <n v="2017"/>
    <s v="NA"/>
    <n v="620"/>
    <n v="18"/>
    <s v="J20"/>
    <m/>
    <s v="DMC"/>
    <s v="1_VII_14"/>
    <s v="Mammal"/>
    <s v="Artiodactyla"/>
    <s v="Artiodactyla"/>
    <m/>
    <x v="0"/>
    <e v="#N/A"/>
    <x v="27"/>
    <m/>
    <s v="R"/>
    <n v="0"/>
    <s v="sliver"/>
    <n v="4"/>
    <n v="1"/>
    <s v="NA"/>
    <m/>
    <m/>
    <m/>
    <m/>
    <m/>
    <m/>
    <m/>
    <m/>
    <s v="NA"/>
    <m/>
    <n v="0"/>
    <m/>
    <m/>
    <s v="NA"/>
    <m/>
    <m/>
    <m/>
    <m/>
    <s v="NA"/>
    <m/>
    <m/>
    <s v="Tibia/sliver/lateral shaft frag/looks fairly small"/>
  </r>
  <r>
    <n v="1381"/>
    <n v="2017"/>
    <s v="NA"/>
    <n v="620"/>
    <n v="18"/>
    <s v="J20"/>
    <m/>
    <s v="DMC"/>
    <s v="1_VII_14"/>
    <s v="Mammal"/>
    <s v="Artiodactyla"/>
    <s v="Artiodactyla"/>
    <m/>
    <x v="0"/>
    <e v="#N/A"/>
    <x v="13"/>
    <m/>
    <m/>
    <n v="0"/>
    <s v="5-Shaft only"/>
    <n v="3"/>
    <n v="1"/>
    <s v="NA"/>
    <m/>
    <m/>
    <m/>
    <m/>
    <m/>
    <s v="I glued this with resistol in order to aid identification; one end of the shaft looks rounded as if it had been sawn off, hard to tell with the condition of the bon"/>
    <s v="Phone 10_VIII_17"/>
    <m/>
    <s v="NA"/>
    <n v="6"/>
    <n v="1"/>
    <m/>
    <m/>
    <s v="NA"/>
    <s v="*"/>
    <m/>
    <m/>
    <m/>
    <s v="NA"/>
    <n v="10.4"/>
    <s v="thickness/depth of the bone"/>
    <s v="Metacarpal/5-Shaft only/shaft/small, fits size of goat, maybe mazama"/>
  </r>
  <r>
    <n v="1393"/>
    <n v="2017"/>
    <s v="NA"/>
    <n v="623"/>
    <n v="18"/>
    <s v="J20"/>
    <m/>
    <s v="DHS"/>
    <s v="1_VII_14"/>
    <s v="Mammal"/>
    <s v="Artiodactyla"/>
    <s v="Artiodactyla"/>
    <m/>
    <x v="0"/>
    <e v="#N/A"/>
    <x v="16"/>
    <m/>
    <m/>
    <n v="0.6"/>
    <s v="4-Distal and shaft"/>
    <n v="3"/>
    <n v="1"/>
    <s v="NA"/>
    <m/>
    <m/>
    <m/>
    <m/>
    <m/>
    <m/>
    <m/>
    <m/>
    <s v="NA"/>
    <n v="8"/>
    <n v="1"/>
    <m/>
    <m/>
    <s v="NA"/>
    <m/>
    <m/>
    <m/>
    <m/>
    <s v="NA"/>
    <m/>
    <m/>
    <s v="Rib/4-Distal and shaft//"/>
  </r>
  <r>
    <n v="1401"/>
    <n v="2017"/>
    <s v="NA"/>
    <n v="621"/>
    <n v="18"/>
    <s v="J20"/>
    <m/>
    <s v="DHS"/>
    <s v="1_VII_14"/>
    <s v="Mammal"/>
    <s v="Artiodactyla"/>
    <s v="Artiodactyla"/>
    <m/>
    <x v="0"/>
    <e v="#N/A"/>
    <x v="16"/>
    <m/>
    <s v="L"/>
    <n v="0.3"/>
    <s v="1-Proximal epiphysis"/>
    <n v="2"/>
    <n v="1"/>
    <s v="NA"/>
    <m/>
    <m/>
    <s v="FU"/>
    <m/>
    <m/>
    <m/>
    <m/>
    <m/>
    <s v="NA"/>
    <m/>
    <n v="0"/>
    <m/>
    <m/>
    <s v="NA"/>
    <m/>
    <m/>
    <m/>
    <m/>
    <s v="NA"/>
    <m/>
    <m/>
    <s v="Rib/1-Proximal epiphysis/head/"/>
  </r>
  <r>
    <n v="1402"/>
    <n v="2017"/>
    <s v="NA"/>
    <n v="621"/>
    <n v="18"/>
    <s v="J20"/>
    <m/>
    <s v="DHS"/>
    <s v="1_VII_14"/>
    <s v="Mammal"/>
    <s v="Artiodactyla"/>
    <s v="cf. Odocoileus virginianus"/>
    <m/>
    <x v="5"/>
    <s v="cf. Odocoileus virginianus"/>
    <x v="9"/>
    <s v="Frontal"/>
    <s v="R"/>
    <n v="0"/>
    <m/>
    <n v="3"/>
    <n v="1"/>
    <s v="NA"/>
    <m/>
    <m/>
    <m/>
    <m/>
    <m/>
    <m/>
    <m/>
    <m/>
    <s v="NA"/>
    <m/>
    <n v="0"/>
    <m/>
    <m/>
    <s v="NA"/>
    <m/>
    <m/>
    <m/>
    <m/>
    <s v="NA"/>
    <m/>
    <m/>
    <s v="Cranium//Frontal/orbit"/>
  </r>
  <r>
    <n v="1406"/>
    <n v="2017"/>
    <s v="NA"/>
    <n v="621"/>
    <n v="18"/>
    <s v="J20"/>
    <m/>
    <s v="DHS"/>
    <s v="1_VII_14"/>
    <s v="Mammal"/>
    <s v="Artiodactyla"/>
    <s v="cf. Odocoileus virginianus"/>
    <m/>
    <x v="5"/>
    <s v="cf. Odocoileus virginianus"/>
    <x v="26"/>
    <s v="Ilium"/>
    <s v="L"/>
    <n v="0"/>
    <s v="2-Distal epiphysis"/>
    <s v="?"/>
    <n v="1"/>
    <s v="NA"/>
    <m/>
    <m/>
    <m/>
    <m/>
    <s v="FU"/>
    <m/>
    <m/>
    <m/>
    <s v="NA"/>
    <m/>
    <n v="0"/>
    <m/>
    <m/>
    <s v="NA"/>
    <m/>
    <m/>
    <m/>
    <m/>
    <s v="NA"/>
    <m/>
    <m/>
    <s v="Ilium/2-Distal epiphysis/ilium - tuber sacrale/"/>
  </r>
  <r>
    <n v="1428"/>
    <n v="2017"/>
    <s v="NA"/>
    <n v="569"/>
    <n v="18"/>
    <s v="N26"/>
    <m/>
    <s v="AH"/>
    <s v="24_VI_14"/>
    <s v="Mammal"/>
    <s v="Artiodactyla"/>
    <s v="Odocoileus"/>
    <s v="virginianus"/>
    <x v="2"/>
    <e v="#N/A"/>
    <x v="28"/>
    <s v="-"/>
    <s v="L"/>
    <n v="0.2"/>
    <s v="4-Distal and shaft"/>
    <n v="2"/>
    <n v="1"/>
    <s v="NA"/>
    <m/>
    <m/>
    <m/>
    <m/>
    <m/>
    <m/>
    <m/>
    <m/>
    <s v="NA"/>
    <m/>
    <n v="0"/>
    <n v="8"/>
    <m/>
    <s v="NA"/>
    <m/>
    <m/>
    <m/>
    <m/>
    <s v="NA"/>
    <m/>
    <m/>
    <s v="Ischium/4-Distal and shaft/Ischium/"/>
  </r>
  <r>
    <n v="1429"/>
    <n v="2017"/>
    <s v="NA"/>
    <n v="569"/>
    <n v="18"/>
    <s v="N26"/>
    <m/>
    <s v="AH"/>
    <s v="24_VI_14"/>
    <s v="Mammal"/>
    <s v="Artiodactyla"/>
    <s v="Artiodactyla"/>
    <m/>
    <x v="0"/>
    <e v="#N/A"/>
    <x v="16"/>
    <m/>
    <m/>
    <n v="0"/>
    <s v="5-Shaft only"/>
    <n v="4"/>
    <n v="1"/>
    <s v="NA"/>
    <m/>
    <m/>
    <m/>
    <m/>
    <m/>
    <m/>
    <m/>
    <m/>
    <s v="NA"/>
    <m/>
    <n v="0"/>
    <m/>
    <m/>
    <s v="NA"/>
    <m/>
    <m/>
    <m/>
    <m/>
    <s v="NA"/>
    <m/>
    <m/>
    <s v="Rib/5-Shaft only/shaft/"/>
  </r>
  <r>
    <n v="1444"/>
    <n v="2017"/>
    <s v="NA"/>
    <n v="573"/>
    <n v="18"/>
    <s v="I23"/>
    <m/>
    <s v="DHS"/>
    <s v="24_VI_14"/>
    <s v="Mammal"/>
    <s v="Artiodactyla"/>
    <s v="Artiodactyla"/>
    <m/>
    <x v="0"/>
    <e v="#N/A"/>
    <x v="9"/>
    <s v="Temporal"/>
    <s v="R"/>
    <n v="0"/>
    <m/>
    <s v="?"/>
    <n v="1"/>
    <s v="NA"/>
    <m/>
    <m/>
    <m/>
    <m/>
    <m/>
    <m/>
    <m/>
    <m/>
    <s v="NA"/>
    <m/>
    <n v="0"/>
    <m/>
    <m/>
    <s v="NA"/>
    <m/>
    <m/>
    <m/>
    <m/>
    <s v="NA"/>
    <m/>
    <m/>
    <s v="Cranium//Temporal/fragment of petrous temporal, bone that makes us the external auditory meatus; unfused?"/>
  </r>
  <r>
    <n v="1448"/>
    <n v="2017"/>
    <s v="NA"/>
    <n v="562"/>
    <n v="18"/>
    <s v="I20"/>
    <m/>
    <s v="GMB"/>
    <s v="23_VI_14"/>
    <s v="Mammal"/>
    <s v="Artiodactyla"/>
    <s v="Artiodactyla"/>
    <m/>
    <x v="0"/>
    <e v="#N/A"/>
    <x v="28"/>
    <s v="Multiple"/>
    <m/>
    <n v="0.1"/>
    <s v="2-Distal epiphysis"/>
    <n v="3"/>
    <n v="1"/>
    <s v="NA"/>
    <m/>
    <m/>
    <m/>
    <m/>
    <s v="EL"/>
    <m/>
    <m/>
    <m/>
    <s v="NA"/>
    <m/>
    <n v="0"/>
    <m/>
    <m/>
    <s v="NA"/>
    <m/>
    <m/>
    <m/>
    <m/>
    <s v="NA"/>
    <m/>
    <m/>
    <s v="Ischium/2-Distal epiphysis/Pubis body/ishium/fusing portion of pubic symphysis and distal pubis/ischium"/>
  </r>
  <r>
    <n v="1450"/>
    <n v="2017"/>
    <s v="NA"/>
    <n v="174"/>
    <n v="17"/>
    <s v="I20"/>
    <m/>
    <s v="MRD"/>
    <s v="30_VII_13"/>
    <s v="Mammal"/>
    <s v="Artiodactyla"/>
    <s v="Artiodactyla"/>
    <m/>
    <x v="0"/>
    <e v="#N/A"/>
    <x v="24"/>
    <m/>
    <m/>
    <n v="0.9"/>
    <s v="6- whole lenght/size but still broken"/>
    <n v="4"/>
    <n v="1"/>
    <s v="NA"/>
    <m/>
    <m/>
    <s v="FU"/>
    <m/>
    <s v="FU"/>
    <m/>
    <m/>
    <m/>
    <s v="NA"/>
    <m/>
    <n v="0"/>
    <m/>
    <m/>
    <s v="NA"/>
    <m/>
    <m/>
    <m/>
    <m/>
    <s v="NA"/>
    <n v="33.700000000000003"/>
    <s v="L body"/>
    <s v="Lumbar/6- whole lenght/size but still broken//probably deer"/>
  </r>
  <r>
    <n v="1472"/>
    <n v="2017"/>
    <s v="NA"/>
    <n v="167"/>
    <n v="17"/>
    <s v="I19"/>
    <m/>
    <s v="MRD"/>
    <s v="30_VII_13"/>
    <s v="Mammal"/>
    <s v="Artiodactyla"/>
    <s v="Artiodactyla"/>
    <m/>
    <x v="0"/>
    <e v="#N/A"/>
    <x v="9"/>
    <s v="Premaxilla"/>
    <m/>
    <n v="0"/>
    <s v="?"/>
    <s v="?"/>
    <n v="1"/>
    <s v="NA"/>
    <m/>
    <m/>
    <m/>
    <m/>
    <m/>
    <m/>
    <m/>
    <m/>
    <s v="NA"/>
    <m/>
    <n v="0"/>
    <m/>
    <m/>
    <s v="NA"/>
    <m/>
    <m/>
    <m/>
    <m/>
    <s v="NA"/>
    <m/>
    <m/>
    <s v="Cranial/?/Premaxilla/"/>
  </r>
  <r>
    <n v="1487"/>
    <n v="2017"/>
    <s v="NA"/>
    <n v="164"/>
    <n v="17"/>
    <s v="K20"/>
    <m/>
    <s v="AGMR"/>
    <s v="30_VII_13"/>
    <s v="Mammal"/>
    <s v="Artiodactyla"/>
    <s v="Artiodactyla"/>
    <m/>
    <x v="0"/>
    <e v="#N/A"/>
    <x v="27"/>
    <m/>
    <s v="?"/>
    <n v="0"/>
    <s v="sliver"/>
    <n v="3"/>
    <n v="1"/>
    <s v="NA"/>
    <m/>
    <m/>
    <m/>
    <m/>
    <m/>
    <m/>
    <m/>
    <m/>
    <s v="NA"/>
    <m/>
    <n v="0"/>
    <m/>
    <m/>
    <s v="NA"/>
    <m/>
    <m/>
    <m/>
    <m/>
    <s v="NA"/>
    <m/>
    <m/>
    <s v="Tibia/sliver/shaft/"/>
  </r>
  <r>
    <n v="1506"/>
    <n v="2017"/>
    <s v="NA"/>
    <n v="194"/>
    <n v="17"/>
    <s v="H21"/>
    <m/>
    <s v="AGMR"/>
    <s v="2_VIII_13"/>
    <s v="Mammal"/>
    <s v="Artiodactyla"/>
    <s v="Odocoileus"/>
    <s v="virginianus"/>
    <x v="2"/>
    <e v="#N/A"/>
    <x v="13"/>
    <s v="-"/>
    <s v="R"/>
    <n v="0.2"/>
    <s v="4-Distal and shaft"/>
    <n v="2"/>
    <n v="1"/>
    <s v="NA"/>
    <m/>
    <m/>
    <s v="ND"/>
    <s v="ND"/>
    <s v="FU"/>
    <m/>
    <s v="Phone 18_VIII_17"/>
    <m/>
    <s v="NA"/>
    <n v="9"/>
    <n v="1"/>
    <m/>
    <m/>
    <s v="NA"/>
    <m/>
    <m/>
    <m/>
    <m/>
    <s v="NA"/>
    <s v="26.4x16.8"/>
    <s v="WxD"/>
    <s v="Metacarpal/4-Distal and shaft/Dista/Looks like a spiral fracture but not the freshest. "/>
  </r>
  <r>
    <n v="1507"/>
    <n v="2017"/>
    <s v="NA"/>
    <n v="194"/>
    <n v="17"/>
    <s v="H21"/>
    <m/>
    <s v="AGMR"/>
    <s v="2_VIII_13"/>
    <s v="Mammal"/>
    <s v="Artiodactyla"/>
    <s v="Odocoileus"/>
    <s v="virginianus"/>
    <x v="2"/>
    <e v="#N/A"/>
    <x v="19"/>
    <s v="Frags"/>
    <m/>
    <n v="0"/>
    <s v="sliver"/>
    <n v="3"/>
    <n v="1"/>
    <s v="NA"/>
    <m/>
    <m/>
    <m/>
    <m/>
    <m/>
    <m/>
    <m/>
    <m/>
    <s v="NA"/>
    <m/>
    <n v="0"/>
    <m/>
    <m/>
    <s v="NA"/>
    <m/>
    <m/>
    <m/>
    <m/>
    <s v="NA"/>
    <n v="25.3"/>
    <s v="Max thickness of antler preserves"/>
    <s v="Antler/sliver/frag/"/>
  </r>
  <r>
    <n v="1522"/>
    <n v="2017"/>
    <s v="NA"/>
    <n v="195"/>
    <n v="17"/>
    <s v="H21"/>
    <m/>
    <s v="AGMR"/>
    <s v="2_VIII_13"/>
    <s v="Mammal"/>
    <s v="Artiodactyla"/>
    <s v="Odocoileus"/>
    <s v="virginianus"/>
    <x v="2"/>
    <e v="#N/A"/>
    <x v="4"/>
    <s v="-"/>
    <s v="L"/>
    <n v="0.1"/>
    <s v="1-Proximal epiphysis"/>
    <n v="1"/>
    <n v="1"/>
    <s v="NA"/>
    <s v="young"/>
    <m/>
    <s v="UN"/>
    <s v="PR"/>
    <s v="ND"/>
    <s v="spiral fracture"/>
    <m/>
    <m/>
    <s v="NA"/>
    <m/>
    <n v="0"/>
    <m/>
    <m/>
    <s v="NA"/>
    <m/>
    <m/>
    <m/>
    <m/>
    <s v="NA"/>
    <n v="22.4"/>
    <s v="W of head epiphysis"/>
    <s v="Femur/1-Proximal epiphysis/prx/unfused proximal shaft"/>
  </r>
  <r>
    <n v="1523"/>
    <n v="2017"/>
    <s v="NA"/>
    <n v="195"/>
    <n v="17"/>
    <s v="H21"/>
    <m/>
    <s v="AGMR"/>
    <s v="2_VIII_13"/>
    <s v="Mammal"/>
    <s v="Artiodactyla"/>
    <s v="Artiodactyla"/>
    <m/>
    <x v="0"/>
    <e v="#N/A"/>
    <x v="16"/>
    <m/>
    <m/>
    <n v="0.4"/>
    <s v="5-Shaft only"/>
    <n v="2"/>
    <n v="1"/>
    <s v="NA"/>
    <m/>
    <m/>
    <m/>
    <m/>
    <m/>
    <m/>
    <m/>
    <m/>
    <s v="NA"/>
    <m/>
    <n v="0"/>
    <m/>
    <m/>
    <s v="NA"/>
    <m/>
    <m/>
    <m/>
    <m/>
    <s v="NA"/>
    <m/>
    <m/>
    <s v="Rib/5-Shaft only/shaft/"/>
  </r>
  <r>
    <n v="1538"/>
    <n v="2017"/>
    <s v="NA"/>
    <n v="184"/>
    <n v="17"/>
    <s v="J19S"/>
    <m/>
    <s v="BG"/>
    <s v="1_VIII_13"/>
    <s v="Mammal"/>
    <s v="Artiodactyla"/>
    <s v="Artiodactyla"/>
    <m/>
    <x v="0"/>
    <e v="#N/A"/>
    <x v="17"/>
    <m/>
    <m/>
    <n v="0"/>
    <m/>
    <m/>
    <n v="1"/>
    <s v="NA"/>
    <m/>
    <m/>
    <m/>
    <m/>
    <m/>
    <m/>
    <m/>
    <m/>
    <s v="NA"/>
    <m/>
    <n v="0"/>
    <m/>
    <m/>
    <s v="NA"/>
    <m/>
    <m/>
    <m/>
    <m/>
    <s v="NA"/>
    <m/>
    <m/>
    <s v="Cervical//post. Epiphysis/epiphysis only"/>
  </r>
  <r>
    <n v="1550"/>
    <n v="2017"/>
    <s v="NA"/>
    <n v="183"/>
    <n v="17"/>
    <s v="I19"/>
    <m/>
    <s v="MRD"/>
    <s v="31_VII_13"/>
    <s v="Mammal"/>
    <s v="Artiodactyla"/>
    <s v="Odocoileus"/>
    <s v="virginianus"/>
    <x v="2"/>
    <e v="#N/A"/>
    <x v="19"/>
    <s v="-"/>
    <s v="?"/>
    <n v="0"/>
    <m/>
    <n v="1"/>
    <n v="1"/>
    <s v="NA"/>
    <m/>
    <m/>
    <m/>
    <m/>
    <m/>
    <m/>
    <s v="Phone 21_VIII_17"/>
    <m/>
    <s v="NA"/>
    <m/>
    <n v="0"/>
    <m/>
    <m/>
    <s v="NA"/>
    <m/>
    <m/>
    <m/>
    <m/>
    <s v="NA"/>
    <n v="18.100000000000001"/>
    <s v="Max W present"/>
    <s v="Antler/1-Proximal epiphysis/tine/possibly worked, lots of concretions so unclear, some &quot;dents&quot; in the distal end "/>
  </r>
  <r>
    <n v="1551"/>
    <n v="2017"/>
    <s v="NA"/>
    <n v="183"/>
    <n v="17"/>
    <s v="I19"/>
    <m/>
    <s v="MRD"/>
    <s v="31_VII_13"/>
    <s v="Mammal"/>
    <s v="Artiodactyla"/>
    <s v="Artiodactyla"/>
    <m/>
    <x v="0"/>
    <e v="#N/A"/>
    <x v="16"/>
    <m/>
    <s v="?"/>
    <n v="0.4"/>
    <s v="5-Shaft only"/>
    <n v="2"/>
    <n v="1"/>
    <s v="NA"/>
    <m/>
    <m/>
    <m/>
    <m/>
    <m/>
    <m/>
    <m/>
    <m/>
    <s v="NA"/>
    <m/>
    <n v="0"/>
    <m/>
    <m/>
    <s v="NA"/>
    <m/>
    <m/>
    <m/>
    <m/>
    <s v="NA"/>
    <m/>
    <m/>
    <s v="rib/5-Shaft only/shaft/"/>
  </r>
  <r>
    <n v="1604"/>
    <n v="2017"/>
    <s v="NA"/>
    <n v="156"/>
    <n v="17"/>
    <s v="I21"/>
    <m/>
    <s v="DHS"/>
    <s v="29_VII_13"/>
    <s v="Mammal"/>
    <s v="Artiodactyla"/>
    <s v="Odocoileus"/>
    <s v="virginianus"/>
    <x v="2"/>
    <e v="#N/A"/>
    <x v="4"/>
    <s v="-"/>
    <s v="L"/>
    <n v="0.1"/>
    <s v="5-Shaft only"/>
    <n v="1"/>
    <n v="1"/>
    <s v="NA"/>
    <s v="yong"/>
    <m/>
    <s v="UN"/>
    <m/>
    <m/>
    <m/>
    <m/>
    <m/>
    <s v="NA"/>
    <n v="9"/>
    <n v="1"/>
    <m/>
    <m/>
    <s v="NA"/>
    <m/>
    <m/>
    <m/>
    <m/>
    <s v="NA"/>
    <m/>
    <m/>
    <s v="Femur/5-Shaft only/prox shaft/looks like spiral fracture, unfused, portion of greater trochanter epiphysis"/>
  </r>
  <r>
    <n v="1605"/>
    <n v="2017"/>
    <s v="NA"/>
    <n v="156"/>
    <n v="17"/>
    <s v="I21"/>
    <m/>
    <s v="DHS"/>
    <s v="29_VII_13"/>
    <s v="Mammal"/>
    <s v="Artiodactyla"/>
    <s v="Artiodactyla"/>
    <m/>
    <x v="0"/>
    <e v="#N/A"/>
    <x v="20"/>
    <m/>
    <m/>
    <n v="1"/>
    <m/>
    <m/>
    <n v="1"/>
    <s v="NA"/>
    <s v="yong"/>
    <m/>
    <s v="UN"/>
    <s v="PR"/>
    <s v="UN"/>
    <m/>
    <s v="21_VIII_17"/>
    <m/>
    <s v="NA"/>
    <m/>
    <n v="0"/>
    <m/>
    <m/>
    <s v="NA"/>
    <m/>
    <m/>
    <m/>
    <m/>
    <s v="NA"/>
    <s v="21.9, 39"/>
    <s v="Body length, width across cranial transerve "/>
    <s v="Thoracic///right side of body has a cut mark (spanning cranial and caudal rib articular facets, but not in the middle where it is concave), and in the cranial cut mark is a small fragment of obsidian"/>
  </r>
  <r>
    <n v="1634"/>
    <n v="2017"/>
    <s v="NA"/>
    <n v="153"/>
    <n v="17"/>
    <s v="I20"/>
    <m/>
    <s v="MRD"/>
    <s v="29_VII_13"/>
    <s v="Mammal"/>
    <s v="Artiodactyla"/>
    <s v="Odocoileus"/>
    <s v="virginianus"/>
    <x v="2"/>
    <e v="#N/A"/>
    <x v="4"/>
    <s v="-"/>
    <s v="L"/>
    <n v="0"/>
    <s v="sliver"/>
    <n v="1"/>
    <n v="1"/>
    <s v="NA"/>
    <m/>
    <m/>
    <m/>
    <m/>
    <m/>
    <s v="superficially looks chewed, but likely caused by some post-dep bio action like roots"/>
    <m/>
    <m/>
    <s v="NA"/>
    <n v="9"/>
    <n v="1"/>
    <m/>
    <m/>
    <s v="NA"/>
    <m/>
    <m/>
    <m/>
    <m/>
    <s v="NA"/>
    <m/>
    <m/>
    <s v="Femur/sliver/distal shaft frag inclu. Muscular attachment/partial spiral fracture, looks semi-fresh"/>
  </r>
  <r>
    <n v="1663"/>
    <n v="2017"/>
    <s v="NA"/>
    <n v="123"/>
    <n v="17"/>
    <s v="I16"/>
    <m/>
    <s v="MRD"/>
    <s v="24_VII_13"/>
    <s v="Mammal"/>
    <s v="Artiodactyla"/>
    <s v="Odocoileus"/>
    <s v="virginianus"/>
    <x v="2"/>
    <e v="#N/A"/>
    <x v="6"/>
    <s v="-"/>
    <s v="L"/>
    <n v="0.5"/>
    <s v="4-Distal and shaft"/>
    <n v="1"/>
    <n v="1"/>
    <s v="NA"/>
    <m/>
    <m/>
    <s v="ND"/>
    <s v="PR"/>
    <s v="FU"/>
    <m/>
    <s v="24_VIII_17"/>
    <m/>
    <s v="NA"/>
    <n v="8"/>
    <n v="1"/>
    <m/>
    <m/>
    <s v="NA"/>
    <m/>
    <m/>
    <m/>
    <m/>
    <s v="NA"/>
    <s v="32.1x27.6x20.7"/>
    <s v="Distal WxDx condyle max height"/>
    <s v="Humerus/4-Distal and shaft/distal/spiral fracture, similar in size to another ID as Mazama, but this individual is much more robust than that one"/>
  </r>
  <r>
    <n v="1664"/>
    <n v="2017"/>
    <s v="NA"/>
    <n v="123"/>
    <n v="17"/>
    <s v="I16"/>
    <m/>
    <s v="MRD"/>
    <s v="24_VII_13"/>
    <s v="Mammal"/>
    <s v="Artiodactyla"/>
    <s v="Odocoileus"/>
    <s v="virginianus"/>
    <x v="2"/>
    <e v="#N/A"/>
    <x v="27"/>
    <s v="-"/>
    <s v="L"/>
    <n v="0.1"/>
    <s v="1-Proximal epiphysis"/>
    <n v="1"/>
    <n v="1"/>
    <s v="NA"/>
    <m/>
    <m/>
    <s v="UN"/>
    <s v="ND"/>
    <s v="ND"/>
    <m/>
    <s v="24_VIII_17"/>
    <m/>
    <s v="NA"/>
    <m/>
    <n v="0"/>
    <m/>
    <n v="2"/>
    <s v="NA"/>
    <m/>
    <m/>
    <m/>
    <m/>
    <s v="NA"/>
    <n v="40.799999999999997"/>
    <s v="W (a little bit missing due to chew and degredation)"/>
    <s v="Tibia/1-Proximal epiphysis/prox epiphysis/chewed, not sure if it was still attached at the time, missing tibial tuberosity"/>
  </r>
  <r>
    <n v="1665"/>
    <n v="2017"/>
    <s v="NA"/>
    <n v="123"/>
    <n v="17"/>
    <s v="I16"/>
    <m/>
    <s v="MRD"/>
    <s v="24_VII_13"/>
    <s v="Mammal"/>
    <s v="Artiodactyla"/>
    <s v="Odocoileus"/>
    <s v="virginianus"/>
    <x v="2"/>
    <e v="#N/A"/>
    <x v="5"/>
    <s v="dp3"/>
    <s v="R"/>
    <n v="0.9"/>
    <m/>
    <s v="?"/>
    <n v="1"/>
    <s v="NA"/>
    <m/>
    <s v="I would put it at about 11 on payne, but no ones specifically for dp3"/>
    <m/>
    <m/>
    <m/>
    <m/>
    <s v="24_VIII_17"/>
    <m/>
    <s v="NA"/>
    <m/>
    <n v="0"/>
    <m/>
    <m/>
    <s v="NA"/>
    <m/>
    <m/>
    <m/>
    <m/>
    <s v="NA"/>
    <s v="11.3, 8.9"/>
    <s v="ant-post (a little frag missing), W"/>
    <s v="Tth up//Dp3/small tooth, not too much wear, deciduous. According to article on waterdeer, likley about 5m of age, but this doesn’t match with the ages for sheepgoat in meadows handouts. "/>
  </r>
  <r>
    <n v="1666"/>
    <n v="2017"/>
    <s v="NA"/>
    <n v="123"/>
    <n v="17"/>
    <s v="I16"/>
    <m/>
    <s v="MRD"/>
    <s v="24_VII_13"/>
    <s v="Mammal"/>
    <s v="Artiodactyla"/>
    <s v="Odocoileus"/>
    <s v="virginianus"/>
    <x v="2"/>
    <e v="#N/A"/>
    <x v="29"/>
    <m/>
    <s v="L"/>
    <n v="1"/>
    <m/>
    <m/>
    <n v="1"/>
    <s v="NA"/>
    <m/>
    <s v="light"/>
    <m/>
    <m/>
    <m/>
    <m/>
    <s v="24_VIII_17"/>
    <m/>
    <s v="NA"/>
    <m/>
    <n v="0"/>
    <m/>
    <m/>
    <s v="NA"/>
    <m/>
    <m/>
    <m/>
    <m/>
    <s v="NA"/>
    <s v="22, 8.5, 5.8, 3.3"/>
    <s v="total length, labial crown height, W and ant-post"/>
    <s v="Tth low//Incisor/incisor, not sure if adult or di, need to check measurements"/>
  </r>
  <r>
    <n v="1675"/>
    <n v="2017"/>
    <s v="NA"/>
    <n v="132"/>
    <n v="17"/>
    <s v="J22"/>
    <m/>
    <s v="AGMR"/>
    <s v="25_VII_13"/>
    <s v="Mammal"/>
    <s v="Artiodactyla"/>
    <s v="Artiodactyla"/>
    <m/>
    <x v="0"/>
    <e v="#N/A"/>
    <x v="16"/>
    <m/>
    <m/>
    <n v="0.5"/>
    <s v="5-Shaft only"/>
    <n v="1"/>
    <n v="1"/>
    <s v="NA"/>
    <m/>
    <m/>
    <m/>
    <m/>
    <m/>
    <m/>
    <m/>
    <m/>
    <s v="NA"/>
    <m/>
    <n v="0"/>
    <m/>
    <n v="1"/>
    <s v="NA"/>
    <m/>
    <m/>
    <m/>
    <m/>
    <s v="NA"/>
    <m/>
    <m/>
    <s v="Rib/5-Shaft only/shaft/"/>
  </r>
  <r>
    <n v="1688"/>
    <n v="2017"/>
    <s v="NA"/>
    <n v="133"/>
    <n v="17"/>
    <s v="I21"/>
    <m/>
    <s v="DHS"/>
    <s v="25_VII_13"/>
    <s v="Mammal"/>
    <s v="Artiodactyla"/>
    <s v="Artiodactyla"/>
    <m/>
    <x v="0"/>
    <e v="#N/A"/>
    <x v="0"/>
    <s v="Frags"/>
    <m/>
    <n v="0"/>
    <m/>
    <n v="2"/>
    <n v="1"/>
    <s v="NA"/>
    <m/>
    <m/>
    <m/>
    <m/>
    <m/>
    <m/>
    <m/>
    <m/>
    <s v="NA"/>
    <m/>
    <n v="0"/>
    <m/>
    <m/>
    <s v="NA"/>
    <m/>
    <m/>
    <m/>
    <m/>
    <s v="NA"/>
    <m/>
    <m/>
    <s v="Mandible//frag of acending ramus/looks like odoco but hard to tell for sure without the other side of the bone to compare"/>
  </r>
  <r>
    <n v="1710"/>
    <n v="2017"/>
    <s v="NA"/>
    <n v="334"/>
    <n v="17"/>
    <s v="L21"/>
    <m/>
    <s v="GMB"/>
    <s v="23_V_14"/>
    <s v="Mammal"/>
    <s v="Artiodactyla"/>
    <s v="Odocoileus"/>
    <s v="virginianus"/>
    <x v="2"/>
    <e v="#N/A"/>
    <x v="6"/>
    <m/>
    <s v="R"/>
    <n v="0.6"/>
    <s v="5-Shaft only"/>
    <n v="1"/>
    <n v="1"/>
    <s v="NA"/>
    <m/>
    <m/>
    <m/>
    <m/>
    <m/>
    <m/>
    <m/>
    <m/>
    <s v="NA"/>
    <n v="9"/>
    <n v="1"/>
    <m/>
    <n v="1"/>
    <s v="NA"/>
    <m/>
    <m/>
    <m/>
    <m/>
    <s v="NA"/>
    <s v="105x14.6x17.2"/>
    <s v="L of what remains and mid-shaft WxD"/>
    <s v="humerus/5-Shaft only/shaft/chewed slightly at the ends"/>
  </r>
  <r>
    <n v="1712"/>
    <n v="2017"/>
    <s v="NA"/>
    <n v="20"/>
    <n v="17"/>
    <s v="J21"/>
    <m/>
    <s v="DHS"/>
    <s v="5_VII_13"/>
    <s v="Mammal"/>
    <s v="Artiodactyla"/>
    <s v="Odocoileus"/>
    <s v="virginianus"/>
    <x v="2"/>
    <e v="#N/A"/>
    <x v="3"/>
    <s v="-"/>
    <s v="R"/>
    <n v="0.2"/>
    <s v="3-Proximal and shaft"/>
    <n v="1"/>
    <n v="1"/>
    <s v="NA"/>
    <m/>
    <m/>
    <s v="FU"/>
    <m/>
    <s v="ND"/>
    <s v="charred just on ant. Tip of prox. I think the marks are root action rather than chew"/>
    <s v="25_VIII_17"/>
    <m/>
    <s v="NA"/>
    <n v="6"/>
    <n v="1"/>
    <m/>
    <m/>
    <s v="NA"/>
    <m/>
    <m/>
    <m/>
    <m/>
    <s v="NA"/>
    <s v="29.7x18.1"/>
    <s v="WxD"/>
    <s v="Radius/3-Proximal and shaft/prox/"/>
  </r>
  <r>
    <n v="1713"/>
    <n v="2017"/>
    <s v="NA"/>
    <n v="20"/>
    <n v="17"/>
    <s v="J21"/>
    <m/>
    <s v="DHS"/>
    <s v="5_VII_13"/>
    <s v="Mammal"/>
    <s v="Artiodactyla"/>
    <s v="Odocoileus"/>
    <s v="virginianus"/>
    <x v="2"/>
    <e v="#N/A"/>
    <x v="1"/>
    <s v="-"/>
    <s v="R"/>
    <n v="0.2"/>
    <s v="5-Shaft only"/>
    <n v="2"/>
    <n v="1"/>
    <s v="NA"/>
    <m/>
    <m/>
    <m/>
    <m/>
    <m/>
    <m/>
    <m/>
    <m/>
    <s v="NA"/>
    <m/>
    <n v="0"/>
    <m/>
    <m/>
    <s v="NA"/>
    <m/>
    <n v="1"/>
    <m/>
    <m/>
    <s v="NA"/>
    <m/>
    <m/>
    <s v="Scapula/5-Shaft only/distal (i.e. cranial) blade and neck/some chop marks (v shaped) in the broken stem of the spine. "/>
  </r>
  <r>
    <n v="1723"/>
    <n v="2017"/>
    <s v="NA"/>
    <n v="646"/>
    <n v="18"/>
    <s v="I23"/>
    <m/>
    <s v="DHS"/>
    <s v="3_VII_14"/>
    <s v="Mammal"/>
    <s v="Artiodactyla"/>
    <s v="Artiodactyla"/>
    <m/>
    <x v="0"/>
    <e v="#N/A"/>
    <x v="3"/>
    <m/>
    <s v="L"/>
    <n v="0.2"/>
    <s v="sliver"/>
    <n v="3"/>
    <n v="1"/>
    <s v="NA"/>
    <m/>
    <m/>
    <m/>
    <m/>
    <m/>
    <m/>
    <s v="28_VII_17"/>
    <m/>
    <s v="NA"/>
    <m/>
    <n v="0"/>
    <n v="3"/>
    <m/>
    <s v="NA"/>
    <n v="1"/>
    <m/>
    <m/>
    <m/>
    <s v="NA"/>
    <m/>
    <m/>
    <s v="radius/sliver/shaft/fragment of rasp made of radius, most likely deer radius. Cuts are made to he ulna surface of the radius and are not perfectly even, but are pretty nicely made"/>
  </r>
  <r>
    <n v="1"/>
    <n v="2016"/>
    <n v="0.29599999999999999"/>
    <n v="87"/>
    <n v="17"/>
    <s v="I17"/>
    <m/>
    <s v="MRD"/>
    <s v="20_VII_13"/>
    <s v="Mammal"/>
    <s v="Artiodactyla"/>
    <s v="Odocoileus"/>
    <s v="virginianus"/>
    <x v="2"/>
    <e v="#N/A"/>
    <x v="27"/>
    <m/>
    <s v="L"/>
    <n v="0.2"/>
    <s v="4-Distal and shaft"/>
    <s v="NA"/>
    <n v="1"/>
    <s v="NA"/>
    <s v="NA"/>
    <s v="Fused"/>
    <s v="NA"/>
    <s v="NA"/>
    <s v="NA"/>
    <m/>
    <m/>
    <m/>
    <m/>
    <s v="NA"/>
    <s v="NA"/>
    <s v="NA"/>
    <s v="NA"/>
    <s v="NA"/>
    <s v="NA"/>
    <s v="NA"/>
    <s v="NA"/>
    <m/>
    <s v="NA"/>
    <m/>
    <m/>
    <s v="tibia//4-Distal and shaft/"/>
  </r>
  <r>
    <n v="2"/>
    <n v="2016"/>
    <n v="0.29599999999999999"/>
    <n v="87"/>
    <n v="17"/>
    <s v="I17"/>
    <m/>
    <s v="MRD"/>
    <s v="20_VII_13"/>
    <s v="Mammal"/>
    <s v="Artiodactyla"/>
    <s v="Odocoileus"/>
    <s v="virginianus"/>
    <x v="2"/>
    <e v="#N/A"/>
    <x v="4"/>
    <m/>
    <s v="R"/>
    <n v="0"/>
    <s v="sliver"/>
    <s v="NA"/>
    <n v="1"/>
    <s v="NA"/>
    <s v="NA"/>
    <m/>
    <s v="NA"/>
    <s v="NA"/>
    <s v="NA"/>
    <s v="possibly"/>
    <m/>
    <m/>
    <m/>
    <s v="NA"/>
    <s v="NA"/>
    <s v="NA"/>
    <s v="NA"/>
    <s v="NA"/>
    <s v="NA"/>
    <s v="NA"/>
    <s v="NA"/>
    <m/>
    <s v="NA"/>
    <m/>
    <m/>
    <s v="femur//shaft fragment/"/>
  </r>
  <r>
    <n v="19"/>
    <n v="2016"/>
    <n v="0.56799999999999995"/>
    <n v="76"/>
    <n v="17"/>
    <s v="I17"/>
    <m/>
    <s v="MRD"/>
    <s v="17_VII_13"/>
    <s v="Mammal"/>
    <s v="Artiodactyla"/>
    <s v="Odocoileus"/>
    <s v="virginianus"/>
    <x v="2"/>
    <e v="#N/A"/>
    <x v="17"/>
    <m/>
    <m/>
    <n v="0.8"/>
    <m/>
    <s v="NA"/>
    <n v="1"/>
    <s v="NA"/>
    <s v="NA"/>
    <s v="Fused"/>
    <s v="NA"/>
    <s v="NA"/>
    <s v="NA"/>
    <s v="cutmarks"/>
    <m/>
    <m/>
    <m/>
    <s v="NA"/>
    <s v="NA"/>
    <s v="NA"/>
    <s v="NA"/>
    <s v="NA"/>
    <s v="NA"/>
    <n v="1"/>
    <s v="NA"/>
    <m/>
    <s v="NA"/>
    <m/>
    <m/>
    <s v="Cervical///Multiple cutmarks (same direction but non parallel on the right caudal articulation"/>
  </r>
  <r>
    <n v="20"/>
    <n v="2016"/>
    <n v="0.56799999999999995"/>
    <n v="76"/>
    <n v="17"/>
    <s v="I17"/>
    <m/>
    <s v="MRD"/>
    <s v="17_VII_13"/>
    <s v="Mammal"/>
    <s v="Artiodactyla"/>
    <s v="Odocoileus"/>
    <s v="virginianus"/>
    <x v="2"/>
    <e v="#N/A"/>
    <x v="24"/>
    <m/>
    <m/>
    <n v="0.6"/>
    <m/>
    <s v="NA"/>
    <n v="1"/>
    <s v="NA"/>
    <s v="NA"/>
    <m/>
    <s v="NA"/>
    <s v="NA"/>
    <s v="NA"/>
    <m/>
    <m/>
    <m/>
    <m/>
    <s v="NA"/>
    <s v="NA"/>
    <s v="NA"/>
    <s v="NA"/>
    <s v="NA"/>
    <s v="NA"/>
    <s v="NA"/>
    <s v="NA"/>
    <m/>
    <s v="NA"/>
    <m/>
    <m/>
    <s v="Lumbar//body/"/>
  </r>
  <r>
    <n v="37"/>
    <n v="2016"/>
    <n v="0.56799999999999995"/>
    <n v="76"/>
    <n v="17"/>
    <s v="I17"/>
    <m/>
    <s v="MRD"/>
    <s v="17_VII_13"/>
    <s v="Mammal"/>
    <s v="Artiodactyla"/>
    <s v="Artiodactyla"/>
    <m/>
    <x v="0"/>
    <e v="#N/A"/>
    <x v="27"/>
    <m/>
    <s v="R"/>
    <n v="0.1"/>
    <s v="1-Proximal epiphysis"/>
    <s v="NA"/>
    <n v="1"/>
    <s v="NA"/>
    <s v="NA"/>
    <s v="No"/>
    <s v="NA"/>
    <s v="NA"/>
    <s v="NA"/>
    <m/>
    <m/>
    <m/>
    <m/>
    <s v="NA"/>
    <s v="NA"/>
    <s v="NA"/>
    <s v="NA"/>
    <s v="NA"/>
    <s v="NA"/>
    <s v="NA"/>
    <s v="NA"/>
    <m/>
    <s v="NA"/>
    <m/>
    <m/>
    <s v="tibia//Proximal, medial condyle/No epiphysis"/>
  </r>
  <r>
    <n v="57"/>
    <n v="2016"/>
    <n v="0.41"/>
    <n v="86"/>
    <n v="17"/>
    <s v="J7"/>
    <m/>
    <s v="MRD"/>
    <s v="19_VII_13"/>
    <s v="Mammal"/>
    <s v="Artiodactyla"/>
    <s v="Odocoileus"/>
    <s v="virginianus"/>
    <x v="2"/>
    <e v="#N/A"/>
    <x v="29"/>
    <s v="M1"/>
    <s v="R"/>
    <n v="1"/>
    <m/>
    <s v="NA"/>
    <n v="1"/>
    <s v="NA"/>
    <s v="NA"/>
    <m/>
    <s v="NA"/>
    <s v="NA"/>
    <s v="NA"/>
    <m/>
    <m/>
    <m/>
    <m/>
    <s v="NA"/>
    <s v="NA"/>
    <s v="NA"/>
    <s v="NA"/>
    <s v="NA"/>
    <s v="NA"/>
    <s v="NA"/>
    <s v="NA"/>
    <m/>
    <s v="NA"/>
    <m/>
    <m/>
    <s v="Tth Low/M1//"/>
  </r>
  <r>
    <n v="58"/>
    <n v="2016"/>
    <n v="0.41"/>
    <n v="86"/>
    <n v="17"/>
    <s v="J7"/>
    <m/>
    <s v="MRD"/>
    <s v="19_VII_13"/>
    <s v="Mammal"/>
    <s v="Artiodactyla"/>
    <s v="Artiodactyla"/>
    <m/>
    <x v="0"/>
    <e v="#N/A"/>
    <x v="29"/>
    <s v="I"/>
    <m/>
    <n v="0.8"/>
    <m/>
    <s v="NA"/>
    <n v="1"/>
    <s v="NA"/>
    <s v="NA"/>
    <m/>
    <s v="NA"/>
    <s v="NA"/>
    <s v="NA"/>
    <m/>
    <m/>
    <m/>
    <m/>
    <s v="NA"/>
    <s v="NA"/>
    <s v="NA"/>
    <s v="NA"/>
    <s v="NA"/>
    <s v="NA"/>
    <s v="NA"/>
    <s v="NA"/>
    <m/>
    <s v="NA"/>
    <m/>
    <m/>
    <s v="Tth Low/I//of a size with 1, likely from same invididual"/>
  </r>
  <r>
    <n v="59"/>
    <n v="2016"/>
    <n v="0.41"/>
    <n v="86"/>
    <n v="17"/>
    <s v="J7"/>
    <m/>
    <s v="MRD"/>
    <s v="19_VII_13"/>
    <s v="Mammal"/>
    <s v="Artiodactyla"/>
    <s v="Artiodactyla"/>
    <m/>
    <x v="0"/>
    <e v="#N/A"/>
    <x v="25"/>
    <m/>
    <m/>
    <n v="0"/>
    <s v="8- pieces grouped together "/>
    <s v="NA"/>
    <n v="2"/>
    <s v="NA"/>
    <s v="NA"/>
    <m/>
    <s v="NA"/>
    <s v="NA"/>
    <s v="NA"/>
    <m/>
    <m/>
    <m/>
    <m/>
    <s v="NA"/>
    <s v="NA"/>
    <s v="NA"/>
    <s v="NA"/>
    <s v="NA"/>
    <s v="NA"/>
    <s v="NA"/>
    <s v="NA"/>
    <m/>
    <s v="NA"/>
    <m/>
    <m/>
    <s v="Tth ND//fragment/"/>
  </r>
  <r>
    <n v="102"/>
    <n v="2016"/>
    <n v="0.45979999999999999"/>
    <n v="186"/>
    <n v="17"/>
    <s v="I19"/>
    <m/>
    <s v="MRD"/>
    <s v="1_VIII_13"/>
    <s v="Mammal"/>
    <s v="Artiodactyla"/>
    <s v="Odocoileus"/>
    <s v="virginianus"/>
    <x v="2"/>
    <e v="#N/A"/>
    <x v="30"/>
    <m/>
    <m/>
    <n v="0.8"/>
    <m/>
    <s v="NA"/>
    <n v="1"/>
    <s v="NA"/>
    <s v="NA"/>
    <s v="No"/>
    <s v="NA"/>
    <s v="NA"/>
    <s v="NA"/>
    <m/>
    <m/>
    <m/>
    <m/>
    <s v="NA"/>
    <s v="NA"/>
    <s v="NA"/>
    <s v="NA"/>
    <s v="NA"/>
    <s v="NA"/>
    <s v="NA"/>
    <s v="NA"/>
    <m/>
    <s v="NA"/>
    <m/>
    <m/>
    <s v="vertebra///"/>
  </r>
  <r>
    <n v="103"/>
    <n v="2016"/>
    <n v="0.45979999999999999"/>
    <n v="186"/>
    <n v="17"/>
    <s v="I19"/>
    <m/>
    <s v="MRD"/>
    <s v="1_VIII_13"/>
    <s v="Mammal"/>
    <s v="Artiodactyla"/>
    <s v="Odocoileus"/>
    <s v="virginianus"/>
    <x v="2"/>
    <e v="#N/A"/>
    <x v="30"/>
    <s v="Epiphysis"/>
    <m/>
    <n v="1"/>
    <s v="7- whole and unbroken"/>
    <s v="NA"/>
    <n v="3"/>
    <s v="NA"/>
    <s v="NA"/>
    <s v="No"/>
    <s v="NA"/>
    <s v="NA"/>
    <s v="NA"/>
    <m/>
    <m/>
    <m/>
    <m/>
    <s v="NA"/>
    <s v="NA"/>
    <s v="NA"/>
    <s v="NA"/>
    <s v="NA"/>
    <s v="NA"/>
    <s v="NA"/>
    <s v="NA"/>
    <m/>
    <s v="NA"/>
    <m/>
    <m/>
    <s v="Vert ND/Epiphysis//two cervical, one lumbar"/>
  </r>
  <r>
    <n v="106"/>
    <n v="2016"/>
    <n v="0.45979999999999999"/>
    <n v="186"/>
    <n v="17"/>
    <s v="I19"/>
    <m/>
    <s v="MRD"/>
    <s v="1_VIII_13"/>
    <s v="Mammal"/>
    <s v="Artiodactyla"/>
    <s v="Odocoileus"/>
    <s v="virginianus"/>
    <x v="2"/>
    <e v="#N/A"/>
    <x v="9"/>
    <s v="Temporal"/>
    <s v="R"/>
    <n v="0.5"/>
    <m/>
    <s v="NA"/>
    <n v="1"/>
    <s v="NA"/>
    <s v="NA"/>
    <s v="No"/>
    <s v="NA"/>
    <s v="NA"/>
    <s v="NA"/>
    <m/>
    <m/>
    <m/>
    <m/>
    <s v="NA"/>
    <s v="NA"/>
    <s v="NA"/>
    <s v="NA"/>
    <s v="NA"/>
    <s v="NA"/>
    <s v="NA"/>
    <s v="NA"/>
    <m/>
    <s v="NA"/>
    <m/>
    <m/>
    <s v="cranial/Temporal/external audoritory meatus and medio-anterior projection/meatus and medio-anterior projection"/>
  </r>
  <r>
    <n v="108"/>
    <n v="2016"/>
    <n v="0.45979999999999999"/>
    <n v="186"/>
    <n v="17"/>
    <s v="I19"/>
    <m/>
    <s v="MRD"/>
    <s v="1_VIII_13"/>
    <s v="Mammal"/>
    <s v="Artiodactyla"/>
    <s v="Odocoileus"/>
    <s v="virginianus"/>
    <x v="2"/>
    <e v="#N/A"/>
    <x v="29"/>
    <s v="I1"/>
    <s v="L"/>
    <n v="1"/>
    <m/>
    <s v="NA"/>
    <n v="1"/>
    <s v="NA"/>
    <s v="NA"/>
    <m/>
    <s v="NA"/>
    <s v="NA"/>
    <s v="NA"/>
    <m/>
    <m/>
    <m/>
    <m/>
    <s v="NA"/>
    <s v="NA"/>
    <s v="NA"/>
    <s v="NA"/>
    <s v="NA"/>
    <s v="NA"/>
    <s v="NA"/>
    <s v="NA"/>
    <m/>
    <s v="NA"/>
    <m/>
    <m/>
    <s v="Tth Low/I1//"/>
  </r>
  <r>
    <n v="109"/>
    <n v="2016"/>
    <n v="0.45979999999999999"/>
    <n v="186"/>
    <n v="17"/>
    <s v="I19"/>
    <m/>
    <s v="MRD"/>
    <s v="1_VIII_13"/>
    <s v="Mammal"/>
    <s v="Artiodactyla"/>
    <s v="Artiodactyla"/>
    <m/>
    <x v="0"/>
    <e v="#N/A"/>
    <x v="25"/>
    <m/>
    <m/>
    <n v="0"/>
    <m/>
    <s v="NA"/>
    <n v="1"/>
    <s v="NA"/>
    <s v="NA"/>
    <m/>
    <s v="NA"/>
    <s v="NA"/>
    <s v="NA"/>
    <m/>
    <m/>
    <m/>
    <m/>
    <s v="NA"/>
    <s v="NA"/>
    <s v="NA"/>
    <s v="NA"/>
    <s v="NA"/>
    <s v="NA"/>
    <s v="NA"/>
    <s v="NA"/>
    <m/>
    <s v="NA"/>
    <m/>
    <m/>
    <s v="tooth//fragment/"/>
  </r>
  <r>
    <n v="135"/>
    <n v="2016"/>
    <n v="0.48"/>
    <n v="177"/>
    <n v="17"/>
    <s v="K20"/>
    <m/>
    <s v="AGMR"/>
    <s v="31_VII_13"/>
    <s v="Mammal"/>
    <s v="Artiodactyla"/>
    <s v="Odocoileus"/>
    <s v="virginianus"/>
    <x v="2"/>
    <e v="#N/A"/>
    <x v="31"/>
    <s v="Scaphoid"/>
    <s v="R"/>
    <n v="1"/>
    <m/>
    <s v="NA"/>
    <n v="1"/>
    <s v="NA"/>
    <s v="NA"/>
    <m/>
    <s v="NA"/>
    <s v="NA"/>
    <s v="NA"/>
    <s v="charred"/>
    <m/>
    <m/>
    <m/>
    <s v="NA"/>
    <n v="1"/>
    <s v="NA"/>
    <s v="NA"/>
    <s v="NA"/>
    <s v="NA"/>
    <s v="NA"/>
    <s v="NA"/>
    <m/>
    <s v="NA"/>
    <m/>
    <m/>
    <s v="carpal/Scaphoid//"/>
  </r>
  <r>
    <n v="136"/>
    <n v="2016"/>
    <n v="0.48"/>
    <n v="177"/>
    <n v="17"/>
    <s v="K20"/>
    <m/>
    <s v="AGMR"/>
    <s v="31_VII_13"/>
    <s v="Mammal"/>
    <s v="Artiodactyla"/>
    <s v="Artiodactyla"/>
    <m/>
    <x v="0"/>
    <e v="#N/A"/>
    <x v="16"/>
    <m/>
    <m/>
    <n v="0"/>
    <s v="3-Proximal and shaft"/>
    <s v="NA"/>
    <n v="1"/>
    <s v="NA"/>
    <s v="NA"/>
    <s v="yes"/>
    <s v="NA"/>
    <s v="NA"/>
    <s v="NA"/>
    <s v="charred"/>
    <m/>
    <m/>
    <m/>
    <s v="NA"/>
    <n v="1"/>
    <s v="NA"/>
    <s v="NA"/>
    <s v="NA"/>
    <s v="NA"/>
    <s v="NA"/>
    <s v="NA"/>
    <m/>
    <s v="NA"/>
    <m/>
    <m/>
    <s v="rib//dorsal/"/>
  </r>
  <r>
    <n v="150"/>
    <n v="2016"/>
    <n v="0.06"/>
    <n v="198"/>
    <n v="17"/>
    <s v="J19s"/>
    <m/>
    <s v="DHS/BG"/>
    <s v="2_VIII_13"/>
    <s v="Mammal"/>
    <s v="Artiodactyla"/>
    <s v="Odocoileus"/>
    <s v="virginianus"/>
    <x v="2"/>
    <e v="#N/A"/>
    <x v="32"/>
    <m/>
    <s v="RL/LM"/>
    <n v="1"/>
    <s v="7- whole and unbroken"/>
    <s v="NA"/>
    <n v="1"/>
    <s v="NA"/>
    <s v="NA"/>
    <m/>
    <s v="NA"/>
    <s v="NA"/>
    <s v="NA"/>
    <m/>
    <m/>
    <m/>
    <m/>
    <s v="NA"/>
    <s v="NA"/>
    <s v="NA"/>
    <s v="NA"/>
    <s v="NA"/>
    <s v="NA"/>
    <s v="NA"/>
    <s v="NA"/>
    <m/>
    <s v="NA"/>
    <m/>
    <m/>
    <s v="Ph1///from the right of the two toes; 41.76, prox:17.09x12.7 width, dist:10.7 depth x10.99w"/>
  </r>
  <r>
    <n v="154"/>
    <n v="2016"/>
    <n v="0.17399999999999999"/>
    <n v="152"/>
    <n v="17"/>
    <s v="J19s"/>
    <m/>
    <s v="MRD"/>
    <s v="29_VII_13"/>
    <s v="Mammal"/>
    <s v="Artiodactyla"/>
    <s v="Odocoileus"/>
    <s v="virginianus"/>
    <x v="2"/>
    <e v="#N/A"/>
    <x v="19"/>
    <m/>
    <m/>
    <n v="0"/>
    <m/>
    <s v="NA"/>
    <n v="1"/>
    <s v="NA"/>
    <s v="NA"/>
    <m/>
    <s v="NA"/>
    <s v="NA"/>
    <s v="NA"/>
    <s v="worked?"/>
    <s v="0153-4"/>
    <m/>
    <m/>
    <s v="NA"/>
    <s v="NA"/>
    <s v="NA"/>
    <s v="NA"/>
    <s v="NA"/>
    <n v="1"/>
    <s v="NA"/>
    <s v="NA"/>
    <m/>
    <s v="NA"/>
    <m/>
    <m/>
    <s v="antler//Proximal /has evidence of cranial attachment, but also pointed. Could be worked or a young antler, length 66.07mm"/>
  </r>
  <r>
    <n v="163"/>
    <n v="2016"/>
    <n v="0.34799999999999998"/>
    <n v="110"/>
    <n v="17"/>
    <s v="I16"/>
    <m/>
    <s v="MRD"/>
    <s v="23_VII_13"/>
    <s v="Mammal"/>
    <s v="Artiodactyla"/>
    <s v="Odocoileus"/>
    <s v="virginianus"/>
    <x v="2"/>
    <e v="#N/A"/>
    <x v="17"/>
    <n v="5"/>
    <m/>
    <n v="0"/>
    <m/>
    <s v="NA"/>
    <n v="1"/>
    <s v="NA"/>
    <s v="NA"/>
    <m/>
    <s v="NA"/>
    <s v="NA"/>
    <s v="NA"/>
    <m/>
    <m/>
    <m/>
    <m/>
    <s v="NA"/>
    <s v="NA"/>
    <s v="NA"/>
    <s v="NA"/>
    <s v="NA"/>
    <s v="NA"/>
    <s v="NA"/>
    <s v="NA"/>
    <m/>
    <s v="NA"/>
    <m/>
    <m/>
    <s v="Cervical/5/right transverse spine/"/>
  </r>
  <r>
    <n v="164"/>
    <n v="2016"/>
    <n v="0.34799999999999998"/>
    <n v="110"/>
    <n v="17"/>
    <s v="I16"/>
    <m/>
    <s v="MRD"/>
    <s v="23_VII_13"/>
    <s v="Mammal"/>
    <s v="Artiodactyla"/>
    <s v="Odocoileus"/>
    <s v="virginianus"/>
    <x v="2"/>
    <e v="#N/A"/>
    <x v="25"/>
    <m/>
    <m/>
    <n v="1"/>
    <m/>
    <s v="NA"/>
    <n v="1"/>
    <s v="NA"/>
    <s v="NA"/>
    <s v="see note"/>
    <s v="NA"/>
    <s v="NA"/>
    <s v="NA"/>
    <m/>
    <m/>
    <m/>
    <m/>
    <s v="NA"/>
    <s v="NA"/>
    <s v="NA"/>
    <s v="NA"/>
    <s v="NA"/>
    <s v="NA"/>
    <s v="NA"/>
    <s v="NA"/>
    <m/>
    <s v="NA"/>
    <m/>
    <m/>
    <s v="tooth///could be dpm2"/>
  </r>
  <r>
    <n v="165"/>
    <n v="2016"/>
    <n v="0.34799999999999998"/>
    <n v="110"/>
    <n v="17"/>
    <s v="I16"/>
    <m/>
    <s v="MRD"/>
    <s v="23_VII_13"/>
    <s v="Mammal"/>
    <s v="Artiodactyla"/>
    <s v="Odocoileus"/>
    <s v="virginianus"/>
    <x v="2"/>
    <e v="#N/A"/>
    <x v="30"/>
    <m/>
    <m/>
    <n v="0.6"/>
    <m/>
    <s v="NA"/>
    <n v="1"/>
    <s v="NA"/>
    <s v="NA"/>
    <s v="N"/>
    <s v="NA"/>
    <s v="NA"/>
    <s v="NA"/>
    <m/>
    <m/>
    <m/>
    <m/>
    <s v="NA"/>
    <s v="NA"/>
    <s v="NA"/>
    <s v="NA"/>
    <s v="NA"/>
    <s v="NA"/>
    <s v="NA"/>
    <s v="NA"/>
    <m/>
    <s v="NA"/>
    <m/>
    <m/>
    <s v="vertebra//body and transverse spine/"/>
  </r>
  <r>
    <n v="166"/>
    <n v="2016"/>
    <n v="0.34799999999999998"/>
    <n v="110"/>
    <n v="17"/>
    <s v="I16"/>
    <m/>
    <s v="MRD"/>
    <s v="23_VII_13"/>
    <s v="Mammal"/>
    <s v="Artiodactyla"/>
    <s v="Artiodactyla"/>
    <m/>
    <x v="0"/>
    <e v="#N/A"/>
    <x v="16"/>
    <m/>
    <m/>
    <n v="0"/>
    <s v="5-Shaft only"/>
    <s v="NA"/>
    <n v="2"/>
    <s v="NA"/>
    <s v="NA"/>
    <m/>
    <s v="NA"/>
    <s v="NA"/>
    <s v="NA"/>
    <m/>
    <m/>
    <m/>
    <m/>
    <s v="NA"/>
    <s v="NA"/>
    <s v="NA"/>
    <s v="NA"/>
    <s v="NA"/>
    <s v="NA"/>
    <s v="NA"/>
    <s v="NA"/>
    <m/>
    <s v="NA"/>
    <m/>
    <m/>
    <s v="rib//shaft/"/>
  </r>
  <r>
    <n v="171"/>
    <n v="2016"/>
    <n v="0.55600000000000005"/>
    <n v="136"/>
    <n v="17"/>
    <s v="I19"/>
    <m/>
    <s v="MRD"/>
    <s v="25_VII_13"/>
    <s v="Mammal"/>
    <s v="Artiodactyla"/>
    <s v="Sus"/>
    <s v="scrofa"/>
    <x v="6"/>
    <e v="#N/A"/>
    <x v="9"/>
    <s v="Zygomatic"/>
    <s v="L"/>
    <n v="0"/>
    <m/>
    <s v="NA"/>
    <n v="1"/>
    <s v="NA"/>
    <s v="NA"/>
    <m/>
    <s v="NA"/>
    <s v="NA"/>
    <s v="NA"/>
    <m/>
    <m/>
    <m/>
    <m/>
    <s v="NA"/>
    <s v="NA"/>
    <s v="NA"/>
    <s v="NA"/>
    <s v="NA"/>
    <s v="NA"/>
    <s v="NA"/>
    <s v="NA"/>
    <m/>
    <s v="NA"/>
    <m/>
    <m/>
    <s v="cranial/Zygomatic/partial orbit and arch/it seems most similar to the zygomatic of a pig, but CHECK. Checked with bernando. Confirmed"/>
  </r>
  <r>
    <n v="173"/>
    <n v="2016"/>
    <n v="0.55600000000000005"/>
    <n v="136"/>
    <n v="17"/>
    <s v="I19"/>
    <m/>
    <s v="MRD"/>
    <s v="25_VII_13"/>
    <s v="Mammal"/>
    <s v="Artiodactyla"/>
    <s v="Odocoileus"/>
    <s v="virginianus"/>
    <x v="2"/>
    <e v="#N/A"/>
    <x v="25"/>
    <m/>
    <m/>
    <n v="0.8"/>
    <m/>
    <s v="NA"/>
    <n v="1"/>
    <s v="NA"/>
    <s v="NA"/>
    <m/>
    <s v="NA"/>
    <s v="NA"/>
    <s v="NA"/>
    <m/>
    <m/>
    <m/>
    <m/>
    <s v="NA"/>
    <s v="NA"/>
    <s v="NA"/>
    <s v="NA"/>
    <s v="NA"/>
    <s v="NA"/>
    <s v="NA"/>
    <s v="NA"/>
    <m/>
    <s v="NA"/>
    <m/>
    <m/>
    <s v="tooth///possibly a premolar of the maxilla, or a deciduous tooth"/>
  </r>
  <r>
    <n v="179"/>
    <n v="2016"/>
    <n v="0.34799999999999998"/>
    <n v="143"/>
    <n v="17"/>
    <s v="I19"/>
    <m/>
    <s v="MRD"/>
    <s v="26_VII_13"/>
    <s v="Mammal"/>
    <s v="Artiodactyla"/>
    <s v="Artiodactyla"/>
    <m/>
    <x v="0"/>
    <e v="#N/A"/>
    <x v="16"/>
    <m/>
    <m/>
    <n v="0"/>
    <s v="5-Shaft only"/>
    <s v="NA"/>
    <n v="1"/>
    <s v="NA"/>
    <s v="NA"/>
    <m/>
    <s v="NA"/>
    <s v="NA"/>
    <s v="NA"/>
    <m/>
    <m/>
    <m/>
    <m/>
    <s v="NA"/>
    <s v="NA"/>
    <s v="NA"/>
    <s v="NA"/>
    <s v="NA"/>
    <s v="NA"/>
    <s v="NA"/>
    <s v="NA"/>
    <m/>
    <s v="NA"/>
    <m/>
    <m/>
    <s v="rib//shaft/"/>
  </r>
  <r>
    <n v="189"/>
    <n v="2016"/>
    <n v="0.23200000000000001"/>
    <n v="147"/>
    <n v="17"/>
    <s v="J19s"/>
    <m/>
    <s v="MRD"/>
    <s v="29_VII_13"/>
    <s v="Mammal"/>
    <s v="Artiodactyla"/>
    <s v="Odocoileus"/>
    <s v="virginianus"/>
    <x v="2"/>
    <e v="#N/A"/>
    <x v="22"/>
    <m/>
    <s v="R"/>
    <n v="0.5"/>
    <s v="3-Proximal and shaft"/>
    <s v="NA"/>
    <n v="1"/>
    <s v="NA"/>
    <s v="NA"/>
    <s v="possibly not"/>
    <s v="NA"/>
    <s v="NA"/>
    <s v="NA"/>
    <m/>
    <m/>
    <m/>
    <m/>
    <s v="NA"/>
    <s v="NA"/>
    <s v="NA"/>
    <s v="NA"/>
    <s v="NA"/>
    <s v="NA"/>
    <s v="NA"/>
    <s v="NA"/>
    <m/>
    <s v="NA"/>
    <m/>
    <m/>
    <s v="ulna//proximal/missing olecranon"/>
  </r>
  <r>
    <n v="191"/>
    <n v="2016"/>
    <n v="1.36"/>
    <n v="179"/>
    <n v="17"/>
    <s v="K21"/>
    <m/>
    <m/>
    <m/>
    <s v="Mammal"/>
    <s v="Artiodactyla"/>
    <s v="Artiodactyla"/>
    <m/>
    <x v="0"/>
    <e v="#N/A"/>
    <x v="30"/>
    <m/>
    <m/>
    <n v="0"/>
    <m/>
    <s v="NA"/>
    <n v="1"/>
    <s v="NA"/>
    <s v="NA"/>
    <s v="Y"/>
    <s v="NA"/>
    <s v="NA"/>
    <s v="NA"/>
    <m/>
    <m/>
    <m/>
    <m/>
    <s v="NA"/>
    <s v="NA"/>
    <s v="NA"/>
    <s v="NA"/>
    <s v="NA"/>
    <s v="NA"/>
    <s v="NA"/>
    <s v="NA"/>
    <m/>
    <s v="NA"/>
    <m/>
    <m/>
    <s v="vertebra//half of posterior body (L side) and partial transverse process/"/>
  </r>
  <r>
    <n v="193"/>
    <n v="2016"/>
    <n v="0.185"/>
    <n v="176"/>
    <n v="17"/>
    <s v="I20"/>
    <m/>
    <s v="AGMR"/>
    <s v="31_VII_13"/>
    <s v="Mammal"/>
    <s v="Artiodactyla"/>
    <s v="Artiodactyla"/>
    <m/>
    <x v="0"/>
    <e v="#N/A"/>
    <x v="16"/>
    <m/>
    <m/>
    <n v="0.2"/>
    <s v="3-Proximal and shaft"/>
    <s v="NA"/>
    <n v="1"/>
    <s v="NA"/>
    <s v="NA"/>
    <s v="Y"/>
    <s v="NA"/>
    <s v="NA"/>
    <s v="NA"/>
    <m/>
    <m/>
    <m/>
    <m/>
    <s v="NA"/>
    <s v="NA"/>
    <s v="NA"/>
    <s v="NA"/>
    <s v="NA"/>
    <s v="NA"/>
    <s v="NA"/>
    <s v="NA"/>
    <m/>
    <s v="NA"/>
    <m/>
    <m/>
    <s v="rib//head/"/>
  </r>
  <r>
    <n v="209"/>
    <n v="2016"/>
    <n v="0.54400000000000004"/>
    <n v="103"/>
    <n v="17"/>
    <s v="I16"/>
    <m/>
    <s v="MRD"/>
    <s v="22_VII_13"/>
    <s v="Mammal"/>
    <s v="Artiodactyla"/>
    <s v="Artiodactyla"/>
    <m/>
    <x v="0"/>
    <e v="#N/A"/>
    <x v="16"/>
    <m/>
    <m/>
    <n v="0.2"/>
    <s v="3-Proximal and shaft"/>
    <s v="NA"/>
    <n v="1"/>
    <s v="NA"/>
    <s v="NA"/>
    <m/>
    <s v="NA"/>
    <s v="NA"/>
    <s v="NA"/>
    <m/>
    <m/>
    <m/>
    <m/>
    <s v="NA"/>
    <s v="NA"/>
    <s v="NA"/>
    <s v="NA"/>
    <s v="NA"/>
    <s v="NA"/>
    <s v="NA"/>
    <s v="NA"/>
    <m/>
    <s v="NA"/>
    <m/>
    <m/>
    <s v="rib//partial head and shaft/"/>
  </r>
  <r>
    <n v="216"/>
    <n v="2016"/>
    <n v="0.39800000000000002"/>
    <n v="212"/>
    <n v="17"/>
    <s v="I22"/>
    <m/>
    <s v="AGMR"/>
    <s v="5_VIII_13"/>
    <s v="Mammal"/>
    <s v="Artiodactyla"/>
    <s v="Artiodactyla"/>
    <m/>
    <x v="0"/>
    <e v="#N/A"/>
    <x v="16"/>
    <m/>
    <m/>
    <n v="0.1"/>
    <s v="3-Proximal and shaft"/>
    <s v="NA"/>
    <n v="1"/>
    <s v="NA"/>
    <s v="NA"/>
    <s v="N"/>
    <s v="NA"/>
    <s v="NA"/>
    <s v="NA"/>
    <s v="heat expose"/>
    <m/>
    <m/>
    <m/>
    <s v="NA"/>
    <s v="NA"/>
    <n v="1"/>
    <s v="NA"/>
    <s v="NA"/>
    <s v="NA"/>
    <s v="NA"/>
    <s v="NA"/>
    <m/>
    <s v="NA"/>
    <m/>
    <m/>
    <s v="rib//head/"/>
  </r>
  <r>
    <n v="217"/>
    <n v="2016"/>
    <n v="0.39800000000000002"/>
    <n v="212"/>
    <n v="17"/>
    <s v="I22"/>
    <m/>
    <s v="AGMR"/>
    <s v="5_VIII_13"/>
    <s v="Mammal"/>
    <s v="Artiodactyla"/>
    <s v="Artiodactyla"/>
    <m/>
    <x v="0"/>
    <e v="#N/A"/>
    <x v="16"/>
    <m/>
    <m/>
    <n v="0"/>
    <s v="5-Shaft only"/>
    <s v="NA"/>
    <n v="1"/>
    <s v="NA"/>
    <s v="NA"/>
    <m/>
    <s v="NA"/>
    <s v="NA"/>
    <s v="NA"/>
    <s v="partially charred"/>
    <m/>
    <m/>
    <m/>
    <s v="NA"/>
    <n v="1"/>
    <s v="NA"/>
    <s v="NA"/>
    <s v="NA"/>
    <s v="NA"/>
    <s v="NA"/>
    <s v="NA"/>
    <m/>
    <s v="NA"/>
    <m/>
    <m/>
    <s v="rib//shaft/"/>
  </r>
  <r>
    <n v="221"/>
    <n v="2016"/>
    <n v="0.39800000000000002"/>
    <n v="212"/>
    <n v="17"/>
    <s v="I22"/>
    <m/>
    <s v="AGMR"/>
    <s v="5_VIII_13"/>
    <s v="Mammal"/>
    <s v="Artiodactyla"/>
    <s v="Odocoileus"/>
    <s v="virginianus"/>
    <x v="2"/>
    <e v="#N/A"/>
    <x v="19"/>
    <m/>
    <m/>
    <n v="0"/>
    <m/>
    <s v="NA"/>
    <n v="1"/>
    <s v="NA"/>
    <s v="NA"/>
    <m/>
    <s v="NA"/>
    <s v="NA"/>
    <s v="NA"/>
    <s v="worked antler"/>
    <m/>
    <m/>
    <m/>
    <s v="NA"/>
    <s v="NA"/>
    <s v="NA"/>
    <s v="NA"/>
    <s v="NA"/>
    <n v="1"/>
    <s v="NA"/>
    <s v="NA"/>
    <m/>
    <s v="NA"/>
    <m/>
    <m/>
    <s v="antler//shaft/appears to be a fragment of deer anter. one end was broken or flaked before smoothing the surface, the other appears to be broken after working. "/>
  </r>
  <r>
    <n v="241"/>
    <n v="2016"/>
    <n v="2.7E-2"/>
    <n v="221"/>
    <n v="17"/>
    <s v="G22"/>
    <m/>
    <s v="AGMR"/>
    <s v="6_VIII_13"/>
    <s v="Mammal"/>
    <s v="Artiodactyla"/>
    <s v="Artiodactyla"/>
    <m/>
    <x v="0"/>
    <e v="#N/A"/>
    <x v="16"/>
    <m/>
    <m/>
    <n v="0"/>
    <s v="5-Shaft only"/>
    <s v="NA"/>
    <n v="1"/>
    <s v="NA"/>
    <s v="NA"/>
    <m/>
    <s v="NA"/>
    <s v="NA"/>
    <s v="NA"/>
    <m/>
    <m/>
    <m/>
    <m/>
    <s v="NA"/>
    <s v="NA"/>
    <s v="NA"/>
    <s v="NA"/>
    <s v="NA"/>
    <s v="NA"/>
    <s v="NA"/>
    <s v="NA"/>
    <m/>
    <s v="NA"/>
    <m/>
    <m/>
    <s v="rib//shaft/"/>
  </r>
  <r>
    <n v="245"/>
    <n v="2016"/>
    <n v="5.8799999999999998E-2"/>
    <n v="213"/>
    <n v="17"/>
    <s v="H20"/>
    <m/>
    <s v="MRD"/>
    <s v="5_VIII_13"/>
    <s v="Mammal"/>
    <s v="Artiodactyla"/>
    <s v="Artiodactyla"/>
    <m/>
    <x v="0"/>
    <e v="#N/A"/>
    <x v="1"/>
    <m/>
    <m/>
    <n v="0"/>
    <s v="5-Shaft only"/>
    <s v="NA"/>
    <n v="1"/>
    <s v="NA"/>
    <s v="NA"/>
    <s v="No"/>
    <s v="NA"/>
    <s v="NA"/>
    <s v="NA"/>
    <s v="see notes"/>
    <m/>
    <m/>
    <m/>
    <s v="NA"/>
    <s v="NA"/>
    <s v="NA"/>
    <s v="NA"/>
    <s v="NA"/>
    <n v="1"/>
    <s v="NA"/>
    <s v="NA"/>
    <m/>
    <s v="NA"/>
    <m/>
    <m/>
    <s v="scapula//margin and partial blade/possibly charred or coloured by some growth"/>
  </r>
  <r>
    <n v="251"/>
    <n v="2016"/>
    <n v="0.29680000000000001"/>
    <n v="368"/>
    <n v="18"/>
    <s v="K21"/>
    <s v="EL 17"/>
    <s v="LH"/>
    <s v="27_V_14"/>
    <s v="Mammal"/>
    <s v="Artiodactyla"/>
    <s v="Odocoileus"/>
    <s v="virginianus"/>
    <x v="2"/>
    <e v="#N/A"/>
    <x v="0"/>
    <m/>
    <s v="R"/>
    <n v="0.3"/>
    <s v="5-Shaft only"/>
    <s v="NA"/>
    <n v="1"/>
    <s v="NA"/>
    <s v="NA"/>
    <m/>
    <s v="NA"/>
    <s v="NA"/>
    <s v="NA"/>
    <m/>
    <m/>
    <m/>
    <m/>
    <s v="NA"/>
    <s v="NA"/>
    <s v="NA"/>
    <s v="NA"/>
    <s v="NA"/>
    <s v="NA"/>
    <s v="NA"/>
    <s v="NA"/>
    <m/>
    <s v="NA"/>
    <m/>
    <m/>
    <s v="mandible//socket for M3 and part of M2/EL17"/>
  </r>
  <r>
    <n v="254"/>
    <n v="2016"/>
    <n v="1E-3"/>
    <n v="384"/>
    <n v="18"/>
    <s v="N23"/>
    <s v="EL 20"/>
    <s v="DHS"/>
    <s v="29_V_14"/>
    <s v="Mammal"/>
    <s v="Artiodactyla"/>
    <s v="Odocoileus"/>
    <s v="virginianus"/>
    <x v="2"/>
    <e v="#N/A"/>
    <x v="2"/>
    <m/>
    <s v="R"/>
    <n v="1"/>
    <m/>
    <s v="NA"/>
    <n v="1"/>
    <s v="NA"/>
    <s v="NA"/>
    <m/>
    <s v="NA"/>
    <s v="NA"/>
    <s v="NA"/>
    <m/>
    <m/>
    <m/>
    <m/>
    <s v="NA"/>
    <s v="NA"/>
    <s v="NA"/>
    <s v="NA"/>
    <s v="NA"/>
    <s v="NA"/>
    <s v="NA"/>
    <s v="NA"/>
    <m/>
    <s v="NA"/>
    <m/>
    <m/>
    <s v="patella///EL20"/>
  </r>
  <r>
    <n v="261"/>
    <n v="2016"/>
    <n v="1E-3"/>
    <n v="367"/>
    <n v="18"/>
    <s v="L20"/>
    <s v="EL 18"/>
    <s v="LH"/>
    <s v="27_V_14"/>
    <s v="Mammal"/>
    <s v="Artiodactyla"/>
    <s v="Odocoileus"/>
    <s v="virginianus"/>
    <x v="2"/>
    <e v="#N/A"/>
    <x v="19"/>
    <m/>
    <m/>
    <n v="0"/>
    <m/>
    <s v="NA"/>
    <n v="1"/>
    <s v="NA"/>
    <s v="NA"/>
    <m/>
    <s v="NA"/>
    <s v="NA"/>
    <s v="NA"/>
    <s v="worked antler"/>
    <m/>
    <m/>
    <m/>
    <s v="NA"/>
    <s v="NA"/>
    <s v="NA"/>
    <s v="NA"/>
    <s v="NA"/>
    <n v="1"/>
    <s v="NA"/>
    <s v="NA"/>
    <m/>
    <s v="NA"/>
    <m/>
    <m/>
    <s v="antler///Six fragments of antler, one seems to be abraded smooth across a small portion"/>
  </r>
  <r>
    <n v="268"/>
    <n v="2016"/>
    <n v="1E-3"/>
    <n v="330"/>
    <n v="18"/>
    <s v="N22"/>
    <s v="EL 15"/>
    <s v="DHS"/>
    <s v="24_V_14"/>
    <s v="Mammal"/>
    <s v="Artiodactyla"/>
    <s v="Odocoileus"/>
    <s v="virginianus"/>
    <x v="2"/>
    <e v="#N/A"/>
    <x v="15"/>
    <m/>
    <s v="R"/>
    <n v="0"/>
    <m/>
    <s v="NA"/>
    <n v="1"/>
    <s v="NA"/>
    <s v="NA"/>
    <m/>
    <s v="NA"/>
    <s v="NA"/>
    <s v="NA"/>
    <m/>
    <m/>
    <m/>
    <m/>
    <s v="NA"/>
    <s v="NA"/>
    <s v="NA"/>
    <s v="NA"/>
    <s v="NA"/>
    <s v="NA"/>
    <s v="NA"/>
    <s v="NA"/>
    <m/>
    <s v="NA"/>
    <m/>
    <m/>
    <s v="Pelvis Acetabulum//partial ischium and acetabulum/EL15"/>
  </r>
  <r>
    <n v="269"/>
    <n v="2016"/>
    <n v="1E-3"/>
    <n v="330"/>
    <n v="18"/>
    <s v="N22"/>
    <s v="EL 15"/>
    <s v="DHS"/>
    <s v="24_V_14"/>
    <s v="Mammal"/>
    <s v="Artiodactyla"/>
    <s v="Odocoileus"/>
    <s v="virginianus"/>
    <x v="2"/>
    <e v="#N/A"/>
    <x v="33"/>
    <m/>
    <s v="R"/>
    <n v="0"/>
    <m/>
    <s v="NA"/>
    <n v="1"/>
    <s v="NA"/>
    <s v="NA"/>
    <m/>
    <s v="NA"/>
    <s v="NA"/>
    <s v="NA"/>
    <m/>
    <m/>
    <m/>
    <m/>
    <s v="NA"/>
    <s v="NA"/>
    <s v="NA"/>
    <s v="NA"/>
    <s v="NA"/>
    <s v="NA"/>
    <s v="NA"/>
    <s v="NA"/>
    <m/>
    <s v="NA"/>
    <m/>
    <m/>
    <s v="frag//fragment of crest just above supraorbital fossa/EL15"/>
  </r>
  <r>
    <n v="275"/>
    <n v="2016"/>
    <n v="1E-3"/>
    <n v="498"/>
    <n v="18"/>
    <s v="J24"/>
    <m/>
    <m/>
    <m/>
    <s v="Mammal"/>
    <s v="Artiodactyla"/>
    <s v="Odocoileus"/>
    <s v="virginianus"/>
    <x v="2"/>
    <e v="#N/A"/>
    <x v="19"/>
    <m/>
    <m/>
    <n v="0"/>
    <s v="8- pieces grouped together "/>
    <s v="NA"/>
    <n v="3"/>
    <s v="NA"/>
    <s v="NA"/>
    <m/>
    <s v="NA"/>
    <s v="NA"/>
    <s v="NA"/>
    <m/>
    <m/>
    <m/>
    <m/>
    <s v="NA"/>
    <s v="NA"/>
    <s v="NA"/>
    <s v="NA"/>
    <s v="NA"/>
    <s v="NA"/>
    <s v="NA"/>
    <s v="NA"/>
    <m/>
    <s v="NA"/>
    <m/>
    <m/>
    <s v="antler//shaft/EL25, two pieces fit together, recent fracture. While it superficially appears to have a modified shape, it could also be abrasion of an ancient break. "/>
  </r>
  <r>
    <n v="277"/>
    <n v="2016"/>
    <n v="1.04"/>
    <n v="441"/>
    <s v="SOTD"/>
    <s v="P51"/>
    <m/>
    <s v="GMB"/>
    <s v="6_VI_14"/>
    <s v="Mammal"/>
    <s v="Artiodactyla"/>
    <s v="Odocoileus"/>
    <s v="virginianus"/>
    <x v="2"/>
    <e v="#N/A"/>
    <x v="34"/>
    <m/>
    <s v="L"/>
    <n v="0.9"/>
    <m/>
    <s v="NA"/>
    <n v="1"/>
    <s v="NA"/>
    <s v="NA"/>
    <s v="Y"/>
    <s v="NA"/>
    <s v="NA"/>
    <s v="NA"/>
    <m/>
    <m/>
    <m/>
    <m/>
    <s v="NA"/>
    <s v="NA"/>
    <s v="NA"/>
    <s v="NA"/>
    <s v="NA"/>
    <s v="NA"/>
    <s v="NA"/>
    <s v="NA"/>
    <m/>
    <s v="NA"/>
    <m/>
    <m/>
    <s v="Calcaneous///MNE=1, three refitting pieces, freshly broken"/>
  </r>
  <r>
    <n v="294"/>
    <n v="2016"/>
    <n v="0.24"/>
    <n v="442"/>
    <s v="SOTD"/>
    <s v="P51"/>
    <m/>
    <s v="GMB"/>
    <s v="7_VI_14"/>
    <s v="Mammal"/>
    <s v="Artiodactyla"/>
    <s v="Odocoileus"/>
    <s v="virginianus"/>
    <x v="2"/>
    <e v="#N/A"/>
    <x v="4"/>
    <m/>
    <s v="L"/>
    <n v="0.1"/>
    <s v="1-Proximal epiphysis"/>
    <s v="NA"/>
    <n v="1"/>
    <s v="NA"/>
    <s v="NA"/>
    <s v="Y"/>
    <s v="NA"/>
    <s v="NA"/>
    <s v="NA"/>
    <s v="sawn edge and horitonal butchery/scrape marks marks on anterior proximal shaft. "/>
    <s v="PHOTO"/>
    <m/>
    <m/>
    <s v="NA"/>
    <s v="NA"/>
    <s v="NA"/>
    <s v="NA"/>
    <s v="NA"/>
    <n v="1"/>
    <n v="1"/>
    <s v="NA"/>
    <m/>
    <s v="NA"/>
    <m/>
    <m/>
    <s v="femur//proximal/missing part of greater trochanter, sawn extent not known as shaft is freshly ony leaving it partially visible on the anterior medial parrt of shaft edge. Head width22.94"/>
  </r>
  <r>
    <n v="307"/>
    <n v="2016"/>
    <n v="0.25040000000000001"/>
    <n v="419"/>
    <n v="18"/>
    <s v="J21"/>
    <s v="EL 17"/>
    <s v="LH"/>
    <s v="3_VI_14"/>
    <s v="Mammal"/>
    <s v="Artiodactyla"/>
    <s v="Odocoileus"/>
    <s v="virginianus"/>
    <x v="2"/>
    <e v="#N/A"/>
    <x v="30"/>
    <m/>
    <m/>
    <n v="0.9"/>
    <m/>
    <s v="NA"/>
    <n v="1"/>
    <s v="NA"/>
    <s v="NA"/>
    <s v="N"/>
    <s v="NA"/>
    <s v="NA"/>
    <s v="NA"/>
    <m/>
    <m/>
    <m/>
    <m/>
    <s v="NA"/>
    <s v="NA"/>
    <s v="NA"/>
    <s v="NA"/>
    <s v="NA"/>
    <s v="NA"/>
    <s v="NA"/>
    <s v="NA"/>
    <m/>
    <s v="NA"/>
    <m/>
    <m/>
    <s v="vertebra///EL 17, MNE=1, two refitting parts"/>
  </r>
  <r>
    <n v="334"/>
    <n v="2016"/>
    <n v="0.48"/>
    <n v="588"/>
    <n v="18"/>
    <s v="I20"/>
    <m/>
    <s v="GMB"/>
    <s v="26_VI_14"/>
    <s v="Mammal"/>
    <s v="Artiodactyla"/>
    <s v="Odocoileus"/>
    <s v="virginianus"/>
    <x v="2"/>
    <e v="#N/A"/>
    <x v="30"/>
    <m/>
    <m/>
    <n v="1"/>
    <m/>
    <s v="NA"/>
    <n v="1"/>
    <s v="NA"/>
    <s v="NA"/>
    <s v="N"/>
    <s v="NA"/>
    <s v="NA"/>
    <s v="NA"/>
    <m/>
    <m/>
    <m/>
    <m/>
    <s v="NA"/>
    <s v="NA"/>
    <s v="NA"/>
    <s v="NA"/>
    <s v="NA"/>
    <s v="NA"/>
    <s v="NA"/>
    <s v="NA"/>
    <m/>
    <s v="NA"/>
    <m/>
    <m/>
    <s v="vertebra///"/>
  </r>
  <r>
    <n v="335"/>
    <n v="2016"/>
    <n v="0.48"/>
    <n v="588"/>
    <n v="18"/>
    <s v="I20"/>
    <m/>
    <s v="GMB"/>
    <s v="26_VI_14"/>
    <s v="Mammal"/>
    <s v="Artiodactyla"/>
    <s v="Odocoileus"/>
    <s v="virginianus"/>
    <x v="2"/>
    <e v="#N/A"/>
    <x v="28"/>
    <m/>
    <s v="L"/>
    <n v="0.3"/>
    <m/>
    <s v="NA"/>
    <n v="1"/>
    <s v="NA"/>
    <s v="NA"/>
    <s v="N"/>
    <s v="NA"/>
    <s v="NA"/>
    <s v="NA"/>
    <m/>
    <m/>
    <m/>
    <m/>
    <s v="NA"/>
    <s v="NA"/>
    <s v="NA"/>
    <s v="NA"/>
    <s v="NA"/>
    <s v="NA"/>
    <s v="NA"/>
    <s v="NA"/>
    <m/>
    <s v="NA"/>
    <m/>
    <m/>
    <s v="ischcium//ischcium/whole ischium"/>
  </r>
  <r>
    <n v="349"/>
    <n v="2016"/>
    <n v="0.48"/>
    <n v="588"/>
    <n v="18"/>
    <s v="I20"/>
    <m/>
    <s v="GMB"/>
    <s v="26_VI_14"/>
    <s v="Mammal"/>
    <s v="Artiodactyla"/>
    <s v="Odocoileus"/>
    <s v="virginianus"/>
    <x v="2"/>
    <e v="#N/A"/>
    <x v="16"/>
    <m/>
    <m/>
    <n v="0.1"/>
    <s v="3-Proximal and shaft"/>
    <s v="NA"/>
    <n v="1"/>
    <s v="NA"/>
    <s v="NA"/>
    <m/>
    <s v="NA"/>
    <s v="NA"/>
    <s v="NA"/>
    <m/>
    <m/>
    <m/>
    <m/>
    <s v="NA"/>
    <s v="NA"/>
    <s v="NA"/>
    <s v="NA"/>
    <s v="NA"/>
    <s v="NA"/>
    <s v="NA"/>
    <s v="NA"/>
    <m/>
    <s v="NA"/>
    <m/>
    <m/>
    <s v="rib//head/"/>
  </r>
  <r>
    <n v="355"/>
    <n v="2016"/>
    <n v="0.5"/>
    <n v="543"/>
    <n v="18"/>
    <s v="L25"/>
    <m/>
    <s v="AH"/>
    <s v="19_VI_14"/>
    <s v="Mammal"/>
    <s v="Artiodactyla"/>
    <s v="Mazama"/>
    <s v="sp."/>
    <x v="3"/>
    <e v="#N/A"/>
    <x v="3"/>
    <m/>
    <s v="L"/>
    <n v="0.2"/>
    <s v="4-Distal and shaft"/>
    <s v="NA"/>
    <n v="1"/>
    <s v="NA"/>
    <s v="NA"/>
    <s v="Y"/>
    <s v="NA"/>
    <s v="NA"/>
    <s v="NA"/>
    <m/>
    <s v="188-91"/>
    <s v="Y"/>
    <m/>
    <s v="NA"/>
    <s v="NA"/>
    <s v="NA"/>
    <s v="NA"/>
    <s v="NA"/>
    <s v="NA"/>
    <s v="NA"/>
    <s v="NA"/>
    <m/>
    <s v="NA"/>
    <m/>
    <m/>
    <s v="radius//4-Distal and shaft/25*18mm distal articular surfce, very much a deer shape but small and fully fused. "/>
  </r>
  <r>
    <n v="356"/>
    <n v="2016"/>
    <n v="0.5"/>
    <n v="543"/>
    <n v="18"/>
    <s v="L25"/>
    <m/>
    <s v="AH"/>
    <s v="19_VI_14"/>
    <s v="Mammal"/>
    <s v="Artiodactyla"/>
    <s v="Mazama"/>
    <s v="sp."/>
    <x v="3"/>
    <e v="#N/A"/>
    <x v="5"/>
    <s v="M2"/>
    <s v="L"/>
    <n v="1"/>
    <m/>
    <s v="NA"/>
    <n v="1"/>
    <s v="NA"/>
    <s v="NA"/>
    <s v="see notes"/>
    <s v="NA"/>
    <s v="NA"/>
    <s v="NA"/>
    <m/>
    <n v="192"/>
    <m/>
    <m/>
    <s v="NA"/>
    <s v="NA"/>
    <s v="NA"/>
    <s v="NA"/>
    <s v="NA"/>
    <s v="NA"/>
    <s v="NA"/>
    <s v="NA"/>
    <m/>
    <s v="NA"/>
    <m/>
    <m/>
    <s v="Tth Up/M2//very worn, occlusal surface 9.89 * 11.21(buccal to lingual)"/>
  </r>
  <r>
    <n v="357"/>
    <n v="2016"/>
    <n v="0.5"/>
    <n v="543"/>
    <n v="18"/>
    <s v="L25"/>
    <m/>
    <s v="AH"/>
    <s v="19_VI_14"/>
    <s v="Mammal"/>
    <s v="Artiodactyla"/>
    <s v="Mazama"/>
    <s v="sp."/>
    <x v="3"/>
    <e v="#N/A"/>
    <x v="6"/>
    <m/>
    <s v="R"/>
    <n v="0.2"/>
    <s v="5-Shaft only"/>
    <s v="NA"/>
    <n v="1"/>
    <s v="NA"/>
    <s v="NA"/>
    <s v="Y"/>
    <s v="NA"/>
    <s v="NA"/>
    <s v="NA"/>
    <s v="see notes"/>
    <s v="186-7"/>
    <m/>
    <m/>
    <s v="NA"/>
    <s v="NA"/>
    <s v="NA"/>
    <s v="NA"/>
    <s v="NA"/>
    <s v="NA"/>
    <s v="NA"/>
    <s v="NA"/>
    <n v="1"/>
    <n v="1"/>
    <m/>
    <m/>
    <s v="humerus//5-Shaft only/distal shaft and most of medial epicondyle; white, possibly calcines but also appears weathered"/>
  </r>
  <r>
    <n v="358"/>
    <n v="2016"/>
    <n v="0.5"/>
    <n v="543"/>
    <n v="18"/>
    <s v="L25"/>
    <m/>
    <s v="AH"/>
    <s v="19_VI_14"/>
    <s v="Mammal"/>
    <s v="Artiodactyla"/>
    <s v="cf. Mazama sp."/>
    <m/>
    <x v="4"/>
    <s v="cf. Mazama sp."/>
    <x v="1"/>
    <m/>
    <s v="L"/>
    <n v="0.2"/>
    <s v="5-Shaft only"/>
    <s v="NA"/>
    <n v="1"/>
    <s v="NA"/>
    <s v="NA"/>
    <s v="N"/>
    <s v="NA"/>
    <s v="NA"/>
    <s v="NA"/>
    <s v="heat exposure"/>
    <s v="193-4"/>
    <m/>
    <m/>
    <s v="NA"/>
    <s v="NA"/>
    <n v="1"/>
    <s v="NA"/>
    <s v="NA"/>
    <s v="NA"/>
    <s v="NA"/>
    <s v="NA"/>
    <m/>
    <s v="NA"/>
    <m/>
    <m/>
    <s v="scapula//caudal border/heat exposure, young. If mazama, likely at least 2 specimens. Certainly smaller and slightly different shape to odocoileous. Pretty sure it is Mazama"/>
  </r>
  <r>
    <n v="361"/>
    <n v="2016"/>
    <n v="0.5"/>
    <n v="543"/>
    <n v="18"/>
    <s v="L25"/>
    <m/>
    <s v="AH"/>
    <s v="19_VI_14"/>
    <s v="Mammal"/>
    <s v="Artiodactyla"/>
    <s v="Odocoileus"/>
    <s v="virginianus"/>
    <x v="2"/>
    <e v="#N/A"/>
    <x v="9"/>
    <s v="Temporal"/>
    <s v="R"/>
    <n v="0.5"/>
    <m/>
    <s v="NA"/>
    <n v="1"/>
    <s v="NA"/>
    <s v="NA"/>
    <s v="Y"/>
    <s v="NA"/>
    <s v="NA"/>
    <s v="NA"/>
    <m/>
    <m/>
    <m/>
    <m/>
    <s v="NA"/>
    <s v="NA"/>
    <s v="NA"/>
    <s v="NA"/>
    <s v="NA"/>
    <s v="NA"/>
    <s v="NA"/>
    <s v="NA"/>
    <m/>
    <s v="NA"/>
    <m/>
    <m/>
    <s v="cranial/Temporal/part of mandibular fossa and start of jugal/"/>
  </r>
  <r>
    <n v="362"/>
    <n v="2016"/>
    <n v="0.5"/>
    <n v="543"/>
    <n v="18"/>
    <s v="L25"/>
    <m/>
    <s v="AH"/>
    <s v="19_VI_14"/>
    <s v="Mammal"/>
    <s v="Artiodactyla"/>
    <s v="Odocoileus"/>
    <s v="virginianus"/>
    <x v="2"/>
    <e v="#N/A"/>
    <x v="16"/>
    <m/>
    <m/>
    <n v="0"/>
    <s v="5-Shaft only"/>
    <s v="NA"/>
    <n v="2"/>
    <s v="NA"/>
    <s v="NA"/>
    <m/>
    <s v="NA"/>
    <s v="NA"/>
    <s v="NA"/>
    <m/>
    <m/>
    <m/>
    <m/>
    <s v="NA"/>
    <s v="NA"/>
    <s v="NA"/>
    <s v="NA"/>
    <s v="NA"/>
    <s v="NA"/>
    <s v="NA"/>
    <s v="NA"/>
    <m/>
    <s v="NA"/>
    <m/>
    <m/>
    <s v="rib//shaft/one fragment has partial head"/>
  </r>
  <r>
    <n v="380"/>
    <n v="2016"/>
    <n v="0.67"/>
    <n v="587"/>
    <n v="18"/>
    <s v="M26"/>
    <m/>
    <s v="AH"/>
    <s v="26_VI_14"/>
    <s v="Mammal"/>
    <s v="Artiodactyla"/>
    <s v="Odocoileus"/>
    <s v="virginianus"/>
    <x v="2"/>
    <e v="#N/A"/>
    <x v="4"/>
    <m/>
    <s v="R"/>
    <n v="0.1"/>
    <s v="1-Proximal epiphysis"/>
    <s v="NA"/>
    <n v="1"/>
    <s v="NA"/>
    <s v="NA"/>
    <m/>
    <s v="NA"/>
    <s v="NA"/>
    <s v="NA"/>
    <s v="heat exposure"/>
    <m/>
    <m/>
    <m/>
    <s v="NA"/>
    <s v="NA"/>
    <n v="1"/>
    <s v="NA"/>
    <s v="NA"/>
    <s v="NA"/>
    <s v="NA"/>
    <s v="NA"/>
    <m/>
    <s v="NA"/>
    <m/>
    <m/>
    <s v="femur//head and neck/head width: 24.79"/>
  </r>
  <r>
    <n v="388"/>
    <n v="2016"/>
    <n v="0.13"/>
    <n v="557"/>
    <n v="18"/>
    <s v="K23"/>
    <s v="EL.28"/>
    <s v="GMB"/>
    <s v="21_VI_14"/>
    <s v="Mammal"/>
    <s v="Artiodactyla"/>
    <s v="Odocoileus"/>
    <s v="virginianus"/>
    <x v="2"/>
    <e v="#N/A"/>
    <x v="9"/>
    <s v="Sphenoid"/>
    <m/>
    <n v="0.8"/>
    <m/>
    <s v="NA"/>
    <n v="1"/>
    <s v="NA"/>
    <s v="NA"/>
    <s v="see notes"/>
    <s v="NA"/>
    <s v="NA"/>
    <s v="NA"/>
    <m/>
    <m/>
    <m/>
    <m/>
    <s v="NA"/>
    <s v="NA"/>
    <s v="NA"/>
    <s v="NA"/>
    <s v="NA"/>
    <s v="NA"/>
    <s v="NA"/>
    <s v="NA"/>
    <m/>
    <s v="NA"/>
    <m/>
    <m/>
    <s v="cranial/Sphenoid/Basiosphenoid/fused posteriorly but possibly not anteriorly"/>
  </r>
  <r>
    <n v="389"/>
    <n v="2016"/>
    <n v="0.13"/>
    <n v="557"/>
    <n v="18"/>
    <s v="K23"/>
    <s v="EL.28"/>
    <s v="GMB"/>
    <s v="21_VI_14"/>
    <s v="Mammal"/>
    <s v="Artiodactyla"/>
    <s v="Artiodactyla"/>
    <m/>
    <x v="0"/>
    <e v="#N/A"/>
    <x v="20"/>
    <m/>
    <m/>
    <n v="0.3"/>
    <m/>
    <s v="NA"/>
    <n v="1"/>
    <s v="NA"/>
    <s v="NA"/>
    <m/>
    <s v="NA"/>
    <s v="NA"/>
    <s v="NA"/>
    <m/>
    <m/>
    <m/>
    <m/>
    <s v="NA"/>
    <s v="NA"/>
    <s v="NA"/>
    <s v="NA"/>
    <s v="NA"/>
    <s v="NA"/>
    <s v="NA"/>
    <s v="NA"/>
    <m/>
    <s v="NA"/>
    <m/>
    <m/>
    <s v="Thoracic//spine/two refitting pieces of complete dorsal spineous process"/>
  </r>
  <r>
    <n v="390"/>
    <n v="2016"/>
    <n v="0.13"/>
    <n v="557"/>
    <n v="18"/>
    <s v="K23"/>
    <s v="EL.28"/>
    <s v="GMB"/>
    <s v="21_VI_14"/>
    <s v="Mammal"/>
    <s v="Artiodactyla"/>
    <s v="Artiodactyla"/>
    <m/>
    <x v="0"/>
    <e v="#N/A"/>
    <x v="21"/>
    <m/>
    <m/>
    <n v="0"/>
    <m/>
    <s v="NA"/>
    <n v="1"/>
    <s v="NA"/>
    <s v="NA"/>
    <m/>
    <s v="NA"/>
    <s v="NA"/>
    <s v="NA"/>
    <s v="polish"/>
    <m/>
    <m/>
    <m/>
    <s v="NA"/>
    <s v="NA"/>
    <s v="NA"/>
    <s v="NA"/>
    <s v="NA"/>
    <n v="1"/>
    <s v="NA"/>
    <s v="NA"/>
    <m/>
    <s v="NA"/>
    <m/>
    <m/>
    <s v="shaft//shaft/Exterior surface highly polished, fragment of larger polished object. "/>
  </r>
  <r>
    <n v="397"/>
    <n v="2016"/>
    <n v="0.59"/>
    <n v="576"/>
    <n v="18"/>
    <s v="I20"/>
    <s v="EL.31"/>
    <m/>
    <m/>
    <s v="Mammal"/>
    <s v="Artiodactyla"/>
    <s v="Odocoileus"/>
    <s v="virginianus"/>
    <x v="2"/>
    <e v="#N/A"/>
    <x v="1"/>
    <m/>
    <s v="L"/>
    <n v="0.6"/>
    <s v="4-Distal and shaft"/>
    <s v="NA"/>
    <n v="1"/>
    <s v="NA"/>
    <s v="NA"/>
    <m/>
    <s v="NA"/>
    <s v="NA"/>
    <s v="NA"/>
    <m/>
    <m/>
    <m/>
    <m/>
    <s v="NA"/>
    <s v="NA"/>
    <s v="NA"/>
    <s v="NA"/>
    <s v="NA"/>
    <s v="NA"/>
    <s v="NA"/>
    <s v="NA"/>
    <m/>
    <s v="NA"/>
    <m/>
    <m/>
    <s v="scapula//complete head, neck and acromian process, complete caudal border, and .8 of cranial border as well as base of spine. .7 of distal border missing as well as most of supraspinous fossa./Fauna found with Entierro. 6 refitting fragments, recent breaks. Head 36.5x25.27"/>
  </r>
  <r>
    <n v="399"/>
    <n v="2016"/>
    <n v="0.59"/>
    <n v="576"/>
    <n v="18"/>
    <s v="I20"/>
    <s v="EL.31"/>
    <m/>
    <m/>
    <s v="Mammal"/>
    <s v="Artiodactyla"/>
    <s v="Odocoileus"/>
    <s v="virginianus"/>
    <x v="2"/>
    <e v="#N/A"/>
    <x v="19"/>
    <m/>
    <m/>
    <n v="0"/>
    <m/>
    <s v="NA"/>
    <n v="1"/>
    <s v="NA"/>
    <s v="NA"/>
    <m/>
    <s v="NA"/>
    <s v="NA"/>
    <s v="NA"/>
    <m/>
    <m/>
    <m/>
    <m/>
    <s v="NA"/>
    <s v="NA"/>
    <s v="NA"/>
    <s v="NA"/>
    <s v="NA"/>
    <s v="NA"/>
    <s v="NA"/>
    <s v="NA"/>
    <m/>
    <s v="NA"/>
    <m/>
    <m/>
    <s v="antler//shaft/Fauna found with Entierro, small fragment of antler, identified by the microscopic structure of the compact bone.  "/>
  </r>
  <r>
    <n v="401"/>
    <n v="2016"/>
    <n v="0.23"/>
    <n v="513"/>
    <n v="18"/>
    <s v="K24"/>
    <m/>
    <s v="DHS"/>
    <s v="16_VI_14"/>
    <s v="Mammal"/>
    <s v="Artiodactyla"/>
    <s v="Odocoileus"/>
    <s v="virginianus"/>
    <x v="2"/>
    <e v="#N/A"/>
    <x v="15"/>
    <m/>
    <s v="R"/>
    <n v="0.5"/>
    <m/>
    <s v="NA"/>
    <n v="1"/>
    <s v="NA"/>
    <s v="NA"/>
    <s v="Y"/>
    <s v="NA"/>
    <s v="NA"/>
    <s v="NA"/>
    <s v="heat exposure"/>
    <m/>
    <m/>
    <m/>
    <s v="NA"/>
    <s v="NA"/>
    <n v="1"/>
    <s v="NA"/>
    <s v="NA"/>
    <s v="NA"/>
    <s v="NA"/>
    <s v="NA"/>
    <m/>
    <s v="NA"/>
    <m/>
    <m/>
    <s v="Pelvis Acetabulum//partial neck of illium, complete acetabulum and ischium, and neck of pubis where it attaches to acetabulum/three recently broken and refitting parts, no visible cut marks but hard to tell with all the crap stuck to this bone. Length of acetabulum:31.6; Male"/>
  </r>
  <r>
    <n v="403"/>
    <n v="2016"/>
    <n v="0.13"/>
    <n v="546"/>
    <n v="18"/>
    <s v="K24"/>
    <m/>
    <s v="GMB"/>
    <s v="19_VI_14"/>
    <s v="Mammal"/>
    <s v="Artiodactyla"/>
    <s v="Artiodactyla"/>
    <m/>
    <x v="0"/>
    <e v="#N/A"/>
    <x v="16"/>
    <m/>
    <s v="R"/>
    <n v="0.5"/>
    <s v="3-Proximal and shaft"/>
    <s v="NA"/>
    <n v="1"/>
    <s v="NA"/>
    <s v="NA"/>
    <m/>
    <s v="NA"/>
    <s v="NA"/>
    <s v="NA"/>
    <m/>
    <m/>
    <m/>
    <m/>
    <s v="NA"/>
    <s v="NA"/>
    <s v="NA"/>
    <s v="NA"/>
    <s v="NA"/>
    <s v="NA"/>
    <s v="NA"/>
    <s v="NA"/>
    <m/>
    <s v="NA"/>
    <m/>
    <m/>
    <s v="rib//Dorsal/"/>
  </r>
  <r>
    <n v="407"/>
    <n v="2016"/>
    <n v="0.13"/>
    <n v="557"/>
    <n v="18"/>
    <s v="K23"/>
    <s v="EL.28"/>
    <s v="GMB"/>
    <s v="21_VI_14"/>
    <s v="Mammal"/>
    <s v="Artiodactyla"/>
    <s v="Artiodactyla"/>
    <m/>
    <x v="0"/>
    <e v="#N/A"/>
    <x v="21"/>
    <m/>
    <m/>
    <n v="0"/>
    <m/>
    <s v="NA"/>
    <n v="1"/>
    <s v="NA"/>
    <s v="NA"/>
    <m/>
    <s v="NA"/>
    <s v="NA"/>
    <s v="NA"/>
    <s v="worked and burnt"/>
    <m/>
    <m/>
    <m/>
    <s v="NA"/>
    <n v="1"/>
    <s v="NA"/>
    <s v="NA"/>
    <s v="NA"/>
    <s v="NA"/>
    <s v="NA"/>
    <s v="NA"/>
    <m/>
    <s v="NA"/>
    <m/>
    <m/>
    <s v="shaft//shaft/thick bone shaft worked into a dull point at one end (wide, unlike a needle) and partially burnt at the other end"/>
  </r>
  <r>
    <n v="410"/>
    <n v="2016"/>
    <n v="6.8000000000000005E-2"/>
    <n v="590"/>
    <n v="18"/>
    <s v="I22"/>
    <m/>
    <s v="DHS"/>
    <s v="26_VI_14"/>
    <s v="Mammal"/>
    <s v="Artiodactyla"/>
    <s v="Artiodactyla"/>
    <m/>
    <x v="0"/>
    <e v="#N/A"/>
    <x v="16"/>
    <m/>
    <m/>
    <n v="0.3"/>
    <s v="3-Proximal and shaft"/>
    <s v="NA"/>
    <n v="2"/>
    <s v="NA"/>
    <s v="NA"/>
    <s v="N"/>
    <s v="NA"/>
    <s v="NA"/>
    <s v="NA"/>
    <s v="one heat exposed?"/>
    <m/>
    <m/>
    <m/>
    <s v="NA"/>
    <s v="NA"/>
    <s v="NA"/>
    <s v="NA"/>
    <s v="NA"/>
    <s v="NA"/>
    <s v="NA"/>
    <s v="NA"/>
    <m/>
    <s v="NA"/>
    <m/>
    <m/>
    <s v="rib//Dorsal/Two distinct rib heads and shafts, one shaft that fits with the smaller rib. Both appear to juvenile, one may have been heat exposed. "/>
  </r>
  <r>
    <n v="411"/>
    <n v="2016"/>
    <n v="6.8000000000000005E-2"/>
    <n v="590"/>
    <n v="18"/>
    <s v="I22"/>
    <m/>
    <s v="DHS"/>
    <s v="26_VI_14"/>
    <s v="Mammal"/>
    <s v="Artiodactyla"/>
    <s v="Artiodactyla"/>
    <m/>
    <x v="0"/>
    <e v="#N/A"/>
    <x v="10"/>
    <s v="Cranial epiphysis"/>
    <m/>
    <n v="1"/>
    <m/>
    <s v="NA"/>
    <n v="1"/>
    <s v="NA"/>
    <s v="NA"/>
    <s v="N"/>
    <s v="NA"/>
    <s v="NA"/>
    <s v="NA"/>
    <m/>
    <m/>
    <m/>
    <m/>
    <s v="NA"/>
    <s v="NA"/>
    <s v="NA"/>
    <s v="NA"/>
    <s v="NA"/>
    <s v="NA"/>
    <s v="NA"/>
    <s v="NA"/>
    <m/>
    <s v="NA"/>
    <m/>
    <m/>
    <s v="sacrum/Cranial epiphysis/Cranial epiphysis/small and young"/>
  </r>
  <r>
    <n v="415"/>
    <n v="2016"/>
    <n v="0.36"/>
    <n v="553"/>
    <n v="18"/>
    <s v="K24"/>
    <m/>
    <s v="GMB"/>
    <s v="19_VI_14"/>
    <s v="Mammal"/>
    <s v="Artiodactyla"/>
    <s v="Odocoileus"/>
    <s v="virginianus"/>
    <x v="2"/>
    <e v="#N/A"/>
    <x v="30"/>
    <m/>
    <m/>
    <n v="0.8"/>
    <m/>
    <s v="NA"/>
    <n v="1"/>
    <s v="NA"/>
    <s v="NA"/>
    <m/>
    <s v="NA"/>
    <s v="NA"/>
    <s v="NA"/>
    <s v="heat exposure"/>
    <m/>
    <m/>
    <m/>
    <s v="NA"/>
    <s v="NA"/>
    <n v="1"/>
    <s v="NA"/>
    <s v="NA"/>
    <s v="NA"/>
    <s v="NA"/>
    <s v="NA"/>
    <m/>
    <s v="NA"/>
    <m/>
    <m/>
    <s v="vertebra///"/>
  </r>
  <r>
    <n v="417"/>
    <n v="2016"/>
    <n v="0.6"/>
    <n v="532"/>
    <n v="18"/>
    <s v="K23"/>
    <m/>
    <s v="GMB"/>
    <s v="18_VI_14"/>
    <s v="Mammal"/>
    <s v="Artiodactyla"/>
    <s v="Odocoileus"/>
    <s v="virginianus"/>
    <x v="2"/>
    <e v="#N/A"/>
    <x v="25"/>
    <m/>
    <m/>
    <n v="0"/>
    <m/>
    <s v="NA"/>
    <n v="1"/>
    <s v="NA"/>
    <s v="NA"/>
    <m/>
    <s v="NA"/>
    <s v="NA"/>
    <s v="NA"/>
    <m/>
    <m/>
    <m/>
    <m/>
    <s v="NA"/>
    <s v="NA"/>
    <s v="NA"/>
    <s v="NA"/>
    <s v="NA"/>
    <s v="NA"/>
    <s v="NA"/>
    <s v="NA"/>
    <m/>
    <s v="NA"/>
    <m/>
    <m/>
    <s v="tooth//fragment with partial crown and root/"/>
  </r>
  <r>
    <n v="418"/>
    <n v="2016"/>
    <n v="0.6"/>
    <n v="532"/>
    <n v="18"/>
    <s v="K23"/>
    <m/>
    <s v="GMB"/>
    <s v="18_VI_14"/>
    <s v="Mammal"/>
    <s v="Artiodactyla"/>
    <s v="Artiodactyla"/>
    <m/>
    <x v="0"/>
    <e v="#N/A"/>
    <x v="16"/>
    <m/>
    <m/>
    <n v="0.3"/>
    <s v="3-Proximal and shaft"/>
    <s v="NA"/>
    <n v="1"/>
    <s v="NA"/>
    <s v="NA"/>
    <s v="Y"/>
    <s v="NA"/>
    <s v="NA"/>
    <s v="NA"/>
    <s v="heat exposure"/>
    <m/>
    <m/>
    <m/>
    <s v="NA"/>
    <s v="NA"/>
    <n v="1"/>
    <s v="NA"/>
    <s v="NA"/>
    <s v="NA"/>
    <s v="NA"/>
    <s v="NA"/>
    <m/>
    <s v="NA"/>
    <m/>
    <m/>
    <s v="rib//Dorsal/"/>
  </r>
  <r>
    <n v="419"/>
    <n v="2016"/>
    <n v="0.6"/>
    <n v="532"/>
    <n v="18"/>
    <s v="K23"/>
    <m/>
    <s v="GMB"/>
    <s v="18_VI_14"/>
    <s v="Mammal"/>
    <s v="Artiodactyla"/>
    <s v="Artiodactyla"/>
    <m/>
    <x v="0"/>
    <e v="#N/A"/>
    <x v="16"/>
    <m/>
    <m/>
    <n v="0"/>
    <s v="5-Shaft only"/>
    <s v="NA"/>
    <n v="1"/>
    <s v="NA"/>
    <s v="NA"/>
    <m/>
    <s v="NA"/>
    <s v="NA"/>
    <s v="NA"/>
    <m/>
    <m/>
    <m/>
    <m/>
    <s v="NA"/>
    <s v="NA"/>
    <s v="NA"/>
    <s v="NA"/>
    <s v="NA"/>
    <s v="NA"/>
    <s v="NA"/>
    <s v="NA"/>
    <m/>
    <s v="NA"/>
    <m/>
    <m/>
    <s v="rib//shaft/"/>
  </r>
  <r>
    <n v="420"/>
    <n v="2016"/>
    <n v="0.6"/>
    <n v="532"/>
    <n v="18"/>
    <s v="K23"/>
    <m/>
    <s v="GMB"/>
    <s v="18_VI_14"/>
    <s v="Mammal"/>
    <s v="Artiodactyla"/>
    <s v="Artiodactyla"/>
    <m/>
    <x v="0"/>
    <e v="#N/A"/>
    <x v="30"/>
    <m/>
    <m/>
    <n v="0"/>
    <m/>
    <s v="NA"/>
    <n v="1"/>
    <s v="NA"/>
    <s v="NA"/>
    <m/>
    <s v="NA"/>
    <s v="NA"/>
    <s v="NA"/>
    <s v="sawn and broken"/>
    <m/>
    <m/>
    <m/>
    <s v="NA"/>
    <s v="NA"/>
    <s v="NA"/>
    <s v="NA"/>
    <s v="NA"/>
    <n v="1"/>
    <s v="NA"/>
    <s v="NA"/>
    <m/>
    <s v="NA"/>
    <m/>
    <m/>
    <s v="vertebra//transverse process/process removed from vertebrae by partial sawing and breaking off the bone"/>
  </r>
  <r>
    <n v="444"/>
    <n v="2016"/>
    <n v="1E-3"/>
    <n v="544"/>
    <n v="18"/>
    <s v="I22"/>
    <m/>
    <s v="DHS"/>
    <s v="19_VI_14"/>
    <s v="Mammal"/>
    <s v="Artiodactyla"/>
    <s v="Artiodactyla"/>
    <m/>
    <x v="0"/>
    <e v="#N/A"/>
    <x v="16"/>
    <m/>
    <m/>
    <n v="0.4"/>
    <s v="3-Proximal and shaft"/>
    <s v="NA"/>
    <n v="1"/>
    <s v="NA"/>
    <s v="NA"/>
    <s v="N"/>
    <s v="NA"/>
    <s v="NA"/>
    <s v="NA"/>
    <m/>
    <m/>
    <m/>
    <m/>
    <s v="NA"/>
    <s v="NA"/>
    <s v="NA"/>
    <s v="NA"/>
    <s v="NA"/>
    <s v="NA"/>
    <s v="NA"/>
    <s v="NA"/>
    <m/>
    <s v="NA"/>
    <m/>
    <m/>
    <s v="rib//dorsal/"/>
  </r>
  <r>
    <n v="449"/>
    <n v="2016"/>
    <n v="0.52"/>
    <n v="565"/>
    <n v="18"/>
    <s v="I20"/>
    <m/>
    <s v="GMB"/>
    <s v="23_VI_14"/>
    <s v="Mammal"/>
    <s v="Artiodactyla"/>
    <s v="Artiodactyla"/>
    <m/>
    <x v="0"/>
    <e v="#N/A"/>
    <x v="25"/>
    <s v="C?"/>
    <m/>
    <n v="0"/>
    <m/>
    <s v="NA"/>
    <n v="1"/>
    <s v="NA"/>
    <s v="NA"/>
    <m/>
    <s v="NA"/>
    <s v="NA"/>
    <s v="NA"/>
    <m/>
    <m/>
    <m/>
    <m/>
    <s v="NA"/>
    <s v="NA"/>
    <s v="NA"/>
    <s v="NA"/>
    <s v="NA"/>
    <s v="NA"/>
    <s v="NA"/>
    <s v="NA"/>
    <m/>
    <s v="NA"/>
    <m/>
    <m/>
    <s v="tooth/C?//very long and curved tooth such as a canine"/>
  </r>
  <r>
    <n v="499"/>
    <n v="2016"/>
    <n v="0.495"/>
    <n v="686"/>
    <n v="18"/>
    <s v="I22"/>
    <m/>
    <s v="DHS"/>
    <s v="10_VII_14"/>
    <s v="Mammal"/>
    <s v="Artiodactyla"/>
    <s v="Artiodactyla"/>
    <m/>
    <x v="0"/>
    <e v="#N/A"/>
    <x v="20"/>
    <m/>
    <m/>
    <n v="1"/>
    <m/>
    <s v="NA"/>
    <n v="1"/>
    <s v="NA"/>
    <s v="NA"/>
    <m/>
    <s v="NA"/>
    <s v="NA"/>
    <s v="NA"/>
    <m/>
    <m/>
    <m/>
    <m/>
    <s v="NA"/>
    <s v="NA"/>
    <s v="NA"/>
    <s v="NA"/>
    <s v="NA"/>
    <s v="NA"/>
    <s v="NA"/>
    <s v="NA"/>
    <m/>
    <s v="NA"/>
    <m/>
    <m/>
    <s v="Thoracic//concave/"/>
  </r>
  <r>
    <n v="500"/>
    <n v="2016"/>
    <n v="0.495"/>
    <n v="686"/>
    <n v="18"/>
    <s v="I22"/>
    <m/>
    <s v="DHS"/>
    <s v="10_VII_14"/>
    <s v="Mammal"/>
    <s v="Artiodactyla"/>
    <s v="Artiodactyla"/>
    <m/>
    <x v="0"/>
    <e v="#N/A"/>
    <x v="16"/>
    <m/>
    <m/>
    <n v="0"/>
    <s v="5-Shaft only"/>
    <s v="NA"/>
    <n v="1"/>
    <s v="NA"/>
    <s v="NA"/>
    <m/>
    <s v="NA"/>
    <s v="NA"/>
    <s v="NA"/>
    <s v="one charred"/>
    <m/>
    <m/>
    <m/>
    <s v="NA"/>
    <n v="1"/>
    <s v="NA"/>
    <s v="NA"/>
    <s v="NA"/>
    <s v="NA"/>
    <s v="NA"/>
    <s v="NA"/>
    <m/>
    <s v="NA"/>
    <m/>
    <m/>
    <s v="rib//shaft/one long and thin, one short and wide. - from different parts of the ribcage"/>
  </r>
  <r>
    <n v="510"/>
    <n v="2016"/>
    <n v="0.42"/>
    <n v="645"/>
    <n v="18"/>
    <s v="L11"/>
    <m/>
    <s v="AH"/>
    <s v="3_VII_14"/>
    <s v="Mammal"/>
    <s v="Artiodactyla"/>
    <s v="Mazama"/>
    <s v="sp."/>
    <x v="3"/>
    <e v="#N/A"/>
    <x v="32"/>
    <m/>
    <m/>
    <n v="1"/>
    <s v="7- whole and unbroken"/>
    <s v="NA"/>
    <n v="1"/>
    <s v="NA"/>
    <s v="NA"/>
    <m/>
    <s v="NA"/>
    <s v="NA"/>
    <s v="NA"/>
    <m/>
    <s v="227-8"/>
    <m/>
    <m/>
    <s v="NA"/>
    <s v="NA"/>
    <s v="NA"/>
    <s v="NA"/>
    <s v="NA"/>
    <s v="NA"/>
    <s v="NA"/>
    <s v="NA"/>
    <m/>
    <s v="NA"/>
    <m/>
    <m/>
    <s v="Ph1///matches size for mazama over odocoileus, weird bone on palmer surface, length, proximal, distal:34, 9.34x8.21 (wxd), 10.56x12.66"/>
  </r>
  <r>
    <n v="511"/>
    <n v="2016"/>
    <n v="0.42"/>
    <n v="645"/>
    <n v="18"/>
    <s v="L11"/>
    <m/>
    <s v="AH"/>
    <s v="3_VII_14"/>
    <s v="Mammal"/>
    <s v="Artiodactyla"/>
    <s v="Artiodactyla"/>
    <m/>
    <x v="0"/>
    <e v="#N/A"/>
    <x v="16"/>
    <m/>
    <m/>
    <n v="0"/>
    <s v="5-Shaft only"/>
    <s v="NA"/>
    <n v="1"/>
    <s v="NA"/>
    <s v="NA"/>
    <m/>
    <s v="NA"/>
    <s v="NA"/>
    <s v="NA"/>
    <m/>
    <m/>
    <m/>
    <m/>
    <s v="NA"/>
    <s v="NA"/>
    <s v="NA"/>
    <s v="NA"/>
    <s v="NA"/>
    <s v="NA"/>
    <s v="NA"/>
    <s v="NA"/>
    <m/>
    <s v="NA"/>
    <m/>
    <m/>
    <s v="rib//proximal shaft (no head)/"/>
  </r>
  <r>
    <n v="512"/>
    <n v="2016"/>
    <n v="0.42"/>
    <n v="645"/>
    <n v="18"/>
    <s v="L11"/>
    <m/>
    <s v="AH"/>
    <s v="3_VII_14"/>
    <s v="Mammal"/>
    <s v="Artiodactyla"/>
    <s v="Cervidae"/>
    <m/>
    <x v="1"/>
    <e v="#N/A"/>
    <x v="20"/>
    <m/>
    <m/>
    <n v="0.9"/>
    <m/>
    <s v="NA"/>
    <n v="1"/>
    <s v="NA"/>
    <s v="NA"/>
    <s v="Y"/>
    <s v="NA"/>
    <s v="NA"/>
    <s v="NA"/>
    <m/>
    <m/>
    <m/>
    <m/>
    <s v="NA"/>
    <s v="NA"/>
    <s v="NA"/>
    <s v="NA"/>
    <s v="NA"/>
    <s v="NA"/>
    <s v="NA"/>
    <s v="NA"/>
    <m/>
    <s v="NA"/>
    <m/>
    <m/>
    <s v="Thoracic//missing top of spinous process/four refitting fragments, small - body length 23.6mm yet fully fused, could be Mazama"/>
  </r>
  <r>
    <n v="513"/>
    <n v="2016"/>
    <n v="0.42"/>
    <n v="645"/>
    <n v="18"/>
    <s v="L11"/>
    <m/>
    <s v="AH"/>
    <s v="3_VII_14"/>
    <s v="Mammal"/>
    <s v="Artiodactyla"/>
    <s v="Cervidae"/>
    <m/>
    <x v="1"/>
    <e v="#N/A"/>
    <x v="20"/>
    <m/>
    <m/>
    <n v="0.8"/>
    <m/>
    <s v="NA"/>
    <n v="1"/>
    <s v="NA"/>
    <s v="NA"/>
    <s v="N (both ends)"/>
    <s v="NA"/>
    <s v="NA"/>
    <s v="NA"/>
    <s v="heat exposed"/>
    <m/>
    <m/>
    <m/>
    <s v="NA"/>
    <s v="NA"/>
    <n v="1"/>
    <s v="NA"/>
    <s v="NA"/>
    <s v="NA"/>
    <s v="NA"/>
    <s v="NA"/>
    <m/>
    <s v="NA"/>
    <m/>
    <m/>
    <s v="Thoracic//missing all of spinous process/looks more like white-tail, slightly larger than the other vert. And unfused. "/>
  </r>
  <r>
    <n v="522"/>
    <n v="2016"/>
    <n v="1.1499999999999999"/>
    <n v="631"/>
    <n v="18"/>
    <s v="L11"/>
    <m/>
    <s v="DMC"/>
    <s v="2_VII_14"/>
    <s v="Mammal"/>
    <s v="Artiodactyla"/>
    <s v="Artiodactyla"/>
    <m/>
    <x v="0"/>
    <e v="#N/A"/>
    <x v="16"/>
    <m/>
    <m/>
    <n v="0.3"/>
    <s v="3-Proximal and shaft"/>
    <s v="NA"/>
    <n v="1"/>
    <s v="NA"/>
    <s v="NA"/>
    <s v="N (proximal)"/>
    <s v="NA"/>
    <s v="NA"/>
    <s v="NA"/>
    <m/>
    <m/>
    <m/>
    <m/>
    <s v="NA"/>
    <s v="NA"/>
    <s v="NA"/>
    <s v="NA"/>
    <s v="NA"/>
    <s v="NA"/>
    <s v="NA"/>
    <s v="NA"/>
    <m/>
    <s v="NA"/>
    <m/>
    <m/>
    <s v="rib//dorsal/"/>
  </r>
  <r>
    <n v="523"/>
    <n v="2016"/>
    <n v="1.1499999999999999"/>
    <n v="631"/>
    <n v="18"/>
    <s v="L11"/>
    <m/>
    <s v="DMC"/>
    <s v="2_VII_14"/>
    <s v="Mammal"/>
    <s v="Artiodactyla"/>
    <s v="Odocoileus"/>
    <s v="virginianus"/>
    <x v="2"/>
    <e v="#N/A"/>
    <x v="4"/>
    <m/>
    <s v="R"/>
    <n v="0.1"/>
    <s v="5-Shaft only"/>
    <s v="NA"/>
    <n v="1"/>
    <s v="NA"/>
    <s v="NA"/>
    <m/>
    <s v="NA"/>
    <s v="NA"/>
    <s v="NA"/>
    <m/>
    <m/>
    <m/>
    <m/>
    <s v="NA"/>
    <s v="NA"/>
    <s v="NA"/>
    <s v="NA"/>
    <s v="NA"/>
    <s v="NA"/>
    <s v="NA"/>
    <s v="NA"/>
    <m/>
    <s v="NA"/>
    <m/>
    <m/>
    <s v="femur//shaft with lateral portion of supracondyler fossa/two refitting fragments"/>
  </r>
  <r>
    <n v="524"/>
    <n v="2016"/>
    <n v="0.47099999999999997"/>
    <n v="656"/>
    <n v="18"/>
    <s v="I22"/>
    <m/>
    <s v="DMC"/>
    <s v="7_VII_14"/>
    <s v="Mammal"/>
    <s v="Artiodactyla"/>
    <s v="cf. Odocoileus virginianus"/>
    <m/>
    <x v="5"/>
    <s v="cf. Odocoileus virginianus"/>
    <x v="20"/>
    <m/>
    <m/>
    <n v="0.9"/>
    <m/>
    <s v="NA"/>
    <n v="1"/>
    <s v="NA"/>
    <s v="NA"/>
    <s v="N (both ends)"/>
    <s v="NA"/>
    <s v="NA"/>
    <s v="NA"/>
    <m/>
    <m/>
    <m/>
    <m/>
    <s v="NA"/>
    <s v="NA"/>
    <s v="NA"/>
    <s v="NA"/>
    <s v="NA"/>
    <s v="NA"/>
    <s v="NA"/>
    <s v="NA"/>
    <m/>
    <s v="NA"/>
    <m/>
    <m/>
    <s v="Thoracic//missing proximal spinous process/most likely juvenile deer, although size is quite small"/>
  </r>
  <r>
    <n v="538"/>
    <n v="2016"/>
    <n v="0.34"/>
    <n v="602"/>
    <n v="18"/>
    <s v="M26"/>
    <m/>
    <s v="AH"/>
    <s v="27_VI_14"/>
    <s v="Mammal"/>
    <s v="Artiodactyla"/>
    <s v="Odocoileus"/>
    <s v="virginianus"/>
    <x v="2"/>
    <e v="#N/A"/>
    <x v="3"/>
    <m/>
    <s v="L"/>
    <n v="0"/>
    <s v="2-Distal epiphysis"/>
    <s v="NA"/>
    <n v="1"/>
    <s v="NA"/>
    <s v="NA"/>
    <s v="N"/>
    <s v="NA"/>
    <s v="NA"/>
    <s v="NA"/>
    <m/>
    <m/>
    <m/>
    <m/>
    <s v="NA"/>
    <s v="NA"/>
    <s v="NA"/>
    <s v="NA"/>
    <s v="NA"/>
    <s v="NA"/>
    <s v="NA"/>
    <s v="NA"/>
    <m/>
    <s v="NA"/>
    <m/>
    <m/>
    <s v="radius//Caudal aspect of distal epiphysis/"/>
  </r>
  <r>
    <n v="544"/>
    <n v="2016"/>
    <n v="0.27"/>
    <n v="641"/>
    <n v="18"/>
    <s v="K11"/>
    <m/>
    <s v="AH"/>
    <s v="3_VII_14"/>
    <s v="Mammal"/>
    <s v="Artiodactyla"/>
    <s v="Pecari "/>
    <s v="tajacu"/>
    <x v="10"/>
    <e v="#N/A"/>
    <x v="35"/>
    <m/>
    <s v="L"/>
    <n v="1"/>
    <m/>
    <s v="NA"/>
    <n v="1"/>
    <s v="NA"/>
    <s v="NA"/>
    <m/>
    <s v="NA"/>
    <s v="NA"/>
    <s v="NA"/>
    <m/>
    <s v="160-1"/>
    <m/>
    <m/>
    <s v="NA"/>
    <s v="NA"/>
    <s v="NA"/>
    <s v="NA"/>
    <s v="NA"/>
    <s v="NA"/>
    <s v="NA"/>
    <s v="NA"/>
    <m/>
    <s v="NA"/>
    <m/>
    <m/>
    <s v="austragalus///"/>
  </r>
  <r>
    <n v="545"/>
    <n v="2016"/>
    <n v="0.27"/>
    <n v="641"/>
    <n v="18"/>
    <s v="K11"/>
    <m/>
    <s v="AH"/>
    <s v="3_VII_14"/>
    <s v="Mammal"/>
    <s v="Artiodactyla"/>
    <s v="Pecari "/>
    <s v="tajacu"/>
    <x v="10"/>
    <e v="#N/A"/>
    <x v="10"/>
    <m/>
    <m/>
    <n v="0.2"/>
    <m/>
    <s v="NA"/>
    <n v="1"/>
    <s v="NA"/>
    <s v="NA"/>
    <m/>
    <s v="NA"/>
    <s v="NA"/>
    <s v="NA"/>
    <m/>
    <s v="160-1"/>
    <m/>
    <m/>
    <s v="NA"/>
    <s v="NA"/>
    <s v="NA"/>
    <s v="NA"/>
    <s v="NA"/>
    <s v="NA"/>
    <s v="NA"/>
    <s v="NA"/>
    <m/>
    <s v="NA"/>
    <m/>
    <m/>
    <s v="sacrum//last or second to last sacral vertebra/narrow and flat, too small to be big, best fits peccari but I have no examples to compare to."/>
  </r>
  <r>
    <n v="547"/>
    <n v="2016"/>
    <n v="0.28999999999999998"/>
    <n v="637"/>
    <n v="18"/>
    <s v="K11"/>
    <m/>
    <s v="AH"/>
    <s v="3_VII_14"/>
    <s v="Mammal"/>
    <s v="Artiodactyla"/>
    <s v="Artiodactyla"/>
    <m/>
    <x v="0"/>
    <e v="#N/A"/>
    <x v="16"/>
    <m/>
    <m/>
    <n v="0"/>
    <s v="5-Shaft only"/>
    <s v="NA"/>
    <n v="2"/>
    <s v="NA"/>
    <s v="NA"/>
    <m/>
    <s v="NA"/>
    <s v="NA"/>
    <s v="NA"/>
    <m/>
    <m/>
    <m/>
    <m/>
    <s v="NA"/>
    <s v="NA"/>
    <s v="NA"/>
    <s v="NA"/>
    <s v="NA"/>
    <s v="NA"/>
    <s v="NA"/>
    <s v="NA"/>
    <m/>
    <s v="NA"/>
    <m/>
    <m/>
    <s v="rib//Shaft at angle/two elements"/>
  </r>
  <r>
    <n v="556"/>
    <n v="2016"/>
    <n v="0.6"/>
    <n v="682"/>
    <n v="18"/>
    <s v="L10"/>
    <m/>
    <s v="GMB"/>
    <s v="9_VII_14"/>
    <s v="Mammal"/>
    <s v="Artiodactyla"/>
    <s v="Odocoileus"/>
    <s v="virginianus"/>
    <x v="2"/>
    <e v="#N/A"/>
    <x v="6"/>
    <m/>
    <s v="L"/>
    <n v="0"/>
    <s v="sliver"/>
    <s v="NA"/>
    <n v="1"/>
    <s v="NA"/>
    <s v="NA"/>
    <m/>
    <s v="NA"/>
    <s v="NA"/>
    <s v="NA"/>
    <m/>
    <m/>
    <m/>
    <m/>
    <s v="NA"/>
    <s v="NA"/>
    <s v="NA"/>
    <s v="NA"/>
    <s v="NA"/>
    <s v="NA"/>
    <s v="NA"/>
    <s v="NA"/>
    <m/>
    <s v="NA"/>
    <m/>
    <m/>
    <s v="humerus//shaft fragment with partial deltoid tuberosity/"/>
  </r>
  <r>
    <n v="562"/>
    <n v="2016"/>
    <n v="0.316"/>
    <n v="668"/>
    <n v="18"/>
    <s v="M9"/>
    <m/>
    <s v="GMB"/>
    <s v="8_VII_14"/>
    <s v="Mammal"/>
    <s v="Artiodactyla"/>
    <s v="Artiodactyla"/>
    <m/>
    <x v="0"/>
    <e v="#N/A"/>
    <x v="16"/>
    <m/>
    <m/>
    <n v="0.5"/>
    <s v="5-Shaft only"/>
    <s v="NA"/>
    <n v="1"/>
    <s v="NA"/>
    <s v="NA"/>
    <m/>
    <s v="NA"/>
    <s v="NA"/>
    <s v="NA"/>
    <m/>
    <m/>
    <m/>
    <m/>
    <s v="NA"/>
    <s v="NA"/>
    <s v="NA"/>
    <s v="NA"/>
    <s v="NA"/>
    <s v="NA"/>
    <s v="NA"/>
    <s v="NA"/>
    <m/>
    <s v="NA"/>
    <m/>
    <m/>
    <s v="rib//shaft/two refitting"/>
  </r>
  <r>
    <n v="564"/>
    <n v="2016"/>
    <n v="0.316"/>
    <n v="668"/>
    <n v="18"/>
    <s v="M9"/>
    <m/>
    <s v="GMB"/>
    <s v="8_VII_14"/>
    <s v="Mammal"/>
    <s v="Artiodactyla"/>
    <s v="Odocoileus"/>
    <s v="virginianus"/>
    <x v="2"/>
    <e v="#N/A"/>
    <x v="0"/>
    <m/>
    <s v="R"/>
    <n v="0.1"/>
    <s v="Posterior"/>
    <s v="NA"/>
    <n v="1"/>
    <s v="NA"/>
    <s v="NA"/>
    <m/>
    <s v="NA"/>
    <s v="NA"/>
    <s v="NA"/>
    <m/>
    <m/>
    <m/>
    <m/>
    <s v="NA"/>
    <s v="NA"/>
    <s v="NA"/>
    <s v="NA"/>
    <s v="NA"/>
    <s v="NA"/>
    <s v="NA"/>
    <s v="NA"/>
    <m/>
    <s v="NA"/>
    <m/>
    <m/>
    <s v="mandible//condyle and most of coranoid process/"/>
  </r>
  <r>
    <n v="573"/>
    <n v="2016"/>
    <n v="0.17"/>
    <n v="636"/>
    <n v="18"/>
    <s v="L11"/>
    <m/>
    <s v="DMC"/>
    <s v="2_VII_14"/>
    <s v="Mammal"/>
    <s v="Artiodactyla"/>
    <s v="Cervidae"/>
    <m/>
    <x v="1"/>
    <e v="#N/A"/>
    <x v="3"/>
    <m/>
    <s v="L"/>
    <n v="0.1"/>
    <s v="2-Distal epiphysis"/>
    <s v="NA"/>
    <n v="1"/>
    <s v="NA"/>
    <s v="NA"/>
    <s v="N"/>
    <s v="NA"/>
    <s v="NA"/>
    <s v="NA"/>
    <m/>
    <s v="221-2"/>
    <m/>
    <m/>
    <s v="NA"/>
    <s v="NA"/>
    <s v="NA"/>
    <s v="NA"/>
    <s v="NA"/>
    <s v="NA"/>
    <s v="NA"/>
    <s v="NA"/>
    <m/>
    <s v="NA"/>
    <m/>
    <m/>
    <s v="radius//2-Distal epiphysis/very small distal epiphysis, could be mazama or a very young odocoileous, minute differences make it seem more like odo than mazama. width 25.6 x 17.8 depth"/>
  </r>
  <r>
    <n v="575"/>
    <n v="2016"/>
    <n v="0.17"/>
    <n v="636"/>
    <n v="18"/>
    <s v="L11"/>
    <m/>
    <s v="DMC"/>
    <s v="2_VII_14"/>
    <s v="Mammal"/>
    <s v="Artiodactyla"/>
    <s v="Cervidae"/>
    <m/>
    <x v="1"/>
    <e v="#N/A"/>
    <x v="31"/>
    <s v="Cuneiform"/>
    <s v="L"/>
    <n v="1"/>
    <m/>
    <s v="NA"/>
    <n v="1"/>
    <s v="NA"/>
    <s v="NA"/>
    <s v="N"/>
    <s v="NA"/>
    <s v="NA"/>
    <s v="NA"/>
    <m/>
    <m/>
    <m/>
    <m/>
    <s v="NA"/>
    <s v="NA"/>
    <s v="NA"/>
    <s v="NA"/>
    <s v="NA"/>
    <s v="NA"/>
    <s v="NA"/>
    <s v="NA"/>
    <m/>
    <s v="NA"/>
    <m/>
    <m/>
    <s v="carpal/Cuneiform//Very young, 16.3x13 . "/>
  </r>
  <r>
    <n v="580"/>
    <n v="2016"/>
    <n v="0.26500000000000001"/>
    <n v="689"/>
    <n v="18"/>
    <s v="I22-23"/>
    <m/>
    <s v="DHS"/>
    <s v="11_VII_14"/>
    <s v="Mammal"/>
    <s v="Artiodactyla"/>
    <s v="Odocoileus"/>
    <s v="virginianus"/>
    <x v="2"/>
    <e v="#N/A"/>
    <x v="1"/>
    <m/>
    <s v="R"/>
    <n v="0.2"/>
    <s v="5-Shaft only"/>
    <s v="NA"/>
    <n v="1"/>
    <s v="NA"/>
    <s v="NA"/>
    <m/>
    <s v="NA"/>
    <s v="NA"/>
    <s v="NA"/>
    <s v="charred"/>
    <m/>
    <m/>
    <m/>
    <s v="NA"/>
    <n v="1"/>
    <s v="NA"/>
    <s v="NA"/>
    <s v="NA"/>
    <s v="NA"/>
    <s v="NA"/>
    <s v="NA"/>
    <m/>
    <s v="NA"/>
    <m/>
    <m/>
    <s v="scapula//neck and partial spine/"/>
  </r>
  <r>
    <n v="596"/>
    <n v="2016"/>
    <n v="0.48"/>
    <n v="653"/>
    <n v="18"/>
    <s v="K9"/>
    <s v="EL.35"/>
    <s v="DMC"/>
    <s v="7_VII_14"/>
    <s v="Mammal"/>
    <s v="Artiodactyla"/>
    <s v="Odocoileus"/>
    <s v="virginianus"/>
    <x v="2"/>
    <e v="#N/A"/>
    <x v="22"/>
    <m/>
    <s v="R"/>
    <n v="0.1"/>
    <s v="1-Proximal epiphysis"/>
    <s v="NA"/>
    <n v="1"/>
    <s v="NA"/>
    <s v="NA"/>
    <s v="Y"/>
    <s v="NA"/>
    <s v="NA"/>
    <s v="NA"/>
    <m/>
    <m/>
    <m/>
    <m/>
    <s v="NA"/>
    <s v="NA"/>
    <s v="NA"/>
    <s v="NA"/>
    <s v="NA"/>
    <s v="NA"/>
    <s v="NA"/>
    <s v="NA"/>
    <m/>
    <s v="NA"/>
    <m/>
    <m/>
    <s v="ulna//olecranon/"/>
  </r>
  <r>
    <n v="628"/>
    <s v="2015/6"/>
    <n v="1.52"/>
    <n v="166"/>
    <n v="17"/>
    <s v="K22"/>
    <m/>
    <s v="DHS"/>
    <s v="30_VII_13"/>
    <s v="Mammal"/>
    <s v="Artiodactyla"/>
    <s v="cf. Cervidae"/>
    <m/>
    <x v="11"/>
    <s v="cf. Cervidae"/>
    <x v="18"/>
    <m/>
    <s v="LL/RM"/>
    <n v="1"/>
    <s v="7- whole and unbroken"/>
    <s v="NA"/>
    <n v="2"/>
    <s v="NA"/>
    <s v="NA"/>
    <s v="N"/>
    <s v="NA"/>
    <s v="NA"/>
    <s v="NA"/>
    <m/>
    <m/>
    <m/>
    <m/>
    <s v="NA"/>
    <s v="NA"/>
    <s v="NA"/>
    <s v="NA"/>
    <s v="NA"/>
    <s v="NA"/>
    <s v="NA"/>
    <s v="NA"/>
    <m/>
    <s v="NA"/>
    <m/>
    <m/>
    <s v="Ph2///body and seperate proximal epiphysis, together 25.24 length, 13.25x10.5 at distal. Looks more like cervid"/>
  </r>
  <r>
    <n v="632"/>
    <s v="2015/6"/>
    <n v="1.52"/>
    <n v="166"/>
    <n v="17"/>
    <s v="K22"/>
    <m/>
    <s v="DHS"/>
    <s v="30_VII_13"/>
    <s v="Mammal"/>
    <s v="Artiodactyla"/>
    <s v="Artiodactyla"/>
    <m/>
    <x v="0"/>
    <e v="#N/A"/>
    <x v="16"/>
    <m/>
    <m/>
    <n v="0"/>
    <s v="5-Shaft only"/>
    <s v="NA"/>
    <n v="1"/>
    <s v="NA"/>
    <s v="NA"/>
    <m/>
    <s v="NA"/>
    <s v="NA"/>
    <s v="NA"/>
    <s v="heat exposed"/>
    <m/>
    <m/>
    <m/>
    <s v="NA"/>
    <s v="NA"/>
    <n v="1"/>
    <s v="NA"/>
    <s v="NA"/>
    <s v="NA"/>
    <s v="NA"/>
    <s v="NA"/>
    <m/>
    <s v="NA"/>
    <m/>
    <m/>
    <s v="rib//shaft/"/>
  </r>
  <r>
    <n v="634"/>
    <s v="2015/6"/>
    <n v="1.52"/>
    <n v="166"/>
    <n v="17"/>
    <s v="K22"/>
    <m/>
    <s v="DHS"/>
    <s v="30_VII_13"/>
    <s v="Mammal"/>
    <s v="Artiodactyla"/>
    <s v="Artiodactyla"/>
    <m/>
    <x v="0"/>
    <e v="#N/A"/>
    <x v="25"/>
    <m/>
    <m/>
    <n v="0"/>
    <m/>
    <s v="NA"/>
    <n v="1"/>
    <s v="NA"/>
    <s v="NA"/>
    <m/>
    <s v="NA"/>
    <s v="NA"/>
    <s v="NA"/>
    <m/>
    <m/>
    <m/>
    <m/>
    <s v="NA"/>
    <s v="NA"/>
    <s v="NA"/>
    <s v="NA"/>
    <s v="NA"/>
    <s v="NA"/>
    <s v="NA"/>
    <s v="NA"/>
    <m/>
    <s v="NA"/>
    <m/>
    <m/>
    <s v="tooth///three fragments of rootless (continuous growning) tooth such as in capra or antilocapra"/>
  </r>
  <r>
    <n v="635"/>
    <s v="2015/6"/>
    <n v="1.52"/>
    <n v="166"/>
    <n v="17"/>
    <s v="K22"/>
    <m/>
    <s v="DHS"/>
    <s v="30_VII_13"/>
    <s v="Mammal"/>
    <s v="Artiodactyla"/>
    <s v="Cervidae"/>
    <m/>
    <x v="1"/>
    <e v="#N/A"/>
    <x v="19"/>
    <m/>
    <m/>
    <n v="0"/>
    <m/>
    <s v="NA"/>
    <n v="1"/>
    <s v="NA"/>
    <s v="NA"/>
    <m/>
    <s v="NA"/>
    <s v="NA"/>
    <s v="NA"/>
    <s v="worked?"/>
    <m/>
    <m/>
    <m/>
    <s v="NA"/>
    <s v="NA"/>
    <s v="NA"/>
    <s v="NA"/>
    <s v="NA"/>
    <s v="NA"/>
    <s v="NA"/>
    <s v="NA"/>
    <m/>
    <s v="NA"/>
    <m/>
    <m/>
    <s v="antler//tip/small of antler. Most likely virginianus, but would be worked mazama"/>
  </r>
  <r>
    <n v="641"/>
    <s v="2015/6"/>
    <n v="1E-3"/>
    <n v="551"/>
    <n v="18"/>
    <s v="L25"/>
    <s v="EL.29"/>
    <s v="AH"/>
    <s v="19_VI_14"/>
    <s v="Mammal"/>
    <s v="Artiodactyla"/>
    <s v="Odocoileus"/>
    <s v="virginianus"/>
    <x v="2"/>
    <e v="#N/A"/>
    <x v="3"/>
    <s v="Rasp"/>
    <s v="L"/>
    <n v="1"/>
    <s v="7- whole and unbroken"/>
    <s v="NA"/>
    <n v="1"/>
    <s v="NA"/>
    <s v="NA"/>
    <s v="Y"/>
    <s v="NA"/>
    <s v="NA"/>
    <s v="NA"/>
    <s v="rasp"/>
    <m/>
    <m/>
    <m/>
    <s v="NA"/>
    <s v="NA"/>
    <s v="NA"/>
    <s v="NA"/>
    <s v="NA"/>
    <n v="1"/>
    <s v="NA"/>
    <s v="NA"/>
    <m/>
    <s v="NA"/>
    <s v="183x30.3x18.1, 19.7x27.5"/>
    <s v="LxWxD (prox), WxD (distal"/>
    <s v="radius/Rasp//rasp, a number of main cuts on exterior, smaller cuts inbetween, a few unrelated cuts on proximal neck. Small flakes of obsidian in at least two of the cuts"/>
  </r>
  <r>
    <n v="664"/>
    <s v="2015/6"/>
    <n v="1.36"/>
    <n v="179"/>
    <n v="17"/>
    <s v="K21"/>
    <m/>
    <s v="DHS"/>
    <s v="31_VII_13"/>
    <s v="Mammal"/>
    <s v="Artiodactyla"/>
    <s v="Odocoileus"/>
    <s v="virginianus"/>
    <x v="2"/>
    <e v="#N/A"/>
    <x v="11"/>
    <m/>
    <m/>
    <n v="0.1"/>
    <s v="5-Shaft only"/>
    <s v="NA"/>
    <n v="1"/>
    <s v="NA"/>
    <s v="NA"/>
    <s v="Grown"/>
    <s v="NA"/>
    <s v="NA"/>
    <s v="NA"/>
    <m/>
    <m/>
    <m/>
    <m/>
    <s v="NA"/>
    <s v="NA"/>
    <s v="NA"/>
    <s v="NA"/>
    <s v="NA"/>
    <s v="NA"/>
    <s v="NA"/>
    <s v="NA"/>
    <m/>
    <s v="NA"/>
    <m/>
    <m/>
    <s v="Mand/Tth//Molar 2 and 3, bone around these teeth/"/>
  </r>
  <r>
    <n v="681"/>
    <s v="2015/6"/>
    <n v="0.156"/>
    <n v="121"/>
    <n v="17"/>
    <s v="I16"/>
    <m/>
    <s v="MRD"/>
    <s v="24_VII_13"/>
    <s v="Mammal"/>
    <s v="Artiodactyla"/>
    <s v="Odocoileus"/>
    <s v="virginianus"/>
    <x v="2"/>
    <e v="#N/A"/>
    <x v="17"/>
    <n v="3"/>
    <m/>
    <n v="1"/>
    <m/>
    <s v="NA"/>
    <n v="1"/>
    <s v="NA"/>
    <s v="NA"/>
    <s v="Y"/>
    <s v="NA"/>
    <s v="NA"/>
    <s v="NA"/>
    <m/>
    <m/>
    <m/>
    <m/>
    <s v="NA"/>
    <s v="NA"/>
    <s v="NA"/>
    <s v="NA"/>
    <s v="NA"/>
    <s v="NA"/>
    <s v="NA"/>
    <s v="NA"/>
    <m/>
    <s v="NA"/>
    <m/>
    <m/>
    <s v="Cervical/3//"/>
  </r>
  <r>
    <n v="682"/>
    <s v="2015/6"/>
    <n v="0.156"/>
    <n v="121"/>
    <n v="17"/>
    <s v="I16"/>
    <m/>
    <s v="MRD"/>
    <s v="24_VII_13"/>
    <s v="Mammal"/>
    <s v="Artiodactyla"/>
    <s v="Odocoileus"/>
    <s v="virginianus"/>
    <x v="2"/>
    <e v="#N/A"/>
    <x v="30"/>
    <m/>
    <m/>
    <n v="0.8"/>
    <m/>
    <s v="NA"/>
    <n v="1"/>
    <s v="NA"/>
    <s v="NA"/>
    <s v="N"/>
    <s v="NA"/>
    <s v="NA"/>
    <s v="NA"/>
    <s v="heat exposed"/>
    <m/>
    <m/>
    <m/>
    <s v="NA"/>
    <s v="NA"/>
    <n v="1"/>
    <s v="NA"/>
    <s v="NA"/>
    <s v="NA"/>
    <s v="NA"/>
    <s v="NA"/>
    <m/>
    <s v="NA"/>
    <m/>
    <m/>
    <s v="vertebra///"/>
  </r>
  <r>
    <n v="683"/>
    <s v="2015/6"/>
    <n v="0.156"/>
    <n v="121"/>
    <n v="17"/>
    <s v="I16"/>
    <m/>
    <s v="MRD"/>
    <s v="24_VII_13"/>
    <s v="Mammal"/>
    <s v="Artiodactyla"/>
    <s v="Odocoileus"/>
    <s v="virginianus"/>
    <x v="2"/>
    <e v="#N/A"/>
    <x v="31"/>
    <s v="Lunate"/>
    <s v="R"/>
    <n v="1"/>
    <m/>
    <s v="NA"/>
    <n v="1"/>
    <s v="NA"/>
    <s v="NA"/>
    <s v="Y"/>
    <s v="NA"/>
    <s v="NA"/>
    <s v="NA"/>
    <m/>
    <m/>
    <m/>
    <m/>
    <s v="NA"/>
    <s v="NA"/>
    <s v="NA"/>
    <s v="NA"/>
    <s v="NA"/>
    <s v="NA"/>
    <s v="NA"/>
    <s v="NA"/>
    <m/>
    <s v="NA"/>
    <m/>
    <m/>
    <s v="carpal/Lunate//"/>
  </r>
  <r>
    <n v="684"/>
    <s v="2015/6"/>
    <n v="0.156"/>
    <n v="121"/>
    <n v="17"/>
    <s v="I16"/>
    <m/>
    <s v="MRD"/>
    <s v="24_VII_13"/>
    <s v="Mammal"/>
    <s v="Artiodactyla"/>
    <s v="cf. Mazama sp."/>
    <m/>
    <x v="4"/>
    <s v="cf. Mazama sp."/>
    <x v="24"/>
    <n v="1"/>
    <m/>
    <n v="1"/>
    <m/>
    <s v="NA"/>
    <n v="1"/>
    <s v="NA"/>
    <s v="NA"/>
    <s v="mostly"/>
    <s v="NA"/>
    <s v="NA"/>
    <s v="NA"/>
    <m/>
    <m/>
    <m/>
    <m/>
    <s v="NA"/>
    <s v="NA"/>
    <s v="NA"/>
    <s v="NA"/>
    <s v="NA"/>
    <s v="NA"/>
    <s v="NA"/>
    <s v="NA"/>
    <m/>
    <s v="NA"/>
    <m/>
    <m/>
    <s v="Lumbar/1//"/>
  </r>
  <r>
    <n v="686"/>
    <s v="2015/6"/>
    <n v="0.156"/>
    <n v="121"/>
    <n v="17"/>
    <s v="I16"/>
    <m/>
    <s v="MRD"/>
    <s v="24_VII_13"/>
    <s v="Mammal"/>
    <s v="Artiodactyla"/>
    <s v="Artiodactyla"/>
    <m/>
    <x v="0"/>
    <e v="#N/A"/>
    <x v="26"/>
    <m/>
    <m/>
    <n v="0.2"/>
    <m/>
    <s v="NA"/>
    <n v="1"/>
    <s v="NA"/>
    <s v="NA"/>
    <m/>
    <s v="NA"/>
    <s v="NA"/>
    <s v="NA"/>
    <s v="heat exposed"/>
    <m/>
    <m/>
    <m/>
    <s v="NA"/>
    <s v="NA"/>
    <n v="1"/>
    <s v="NA"/>
    <s v="NA"/>
    <s v="NA"/>
    <s v="NA"/>
    <s v="NA"/>
    <m/>
    <s v="NA"/>
    <m/>
    <m/>
    <s v="Ilium//Robust line of illium/"/>
  </r>
  <r>
    <n v="704"/>
    <s v="2015/6"/>
    <n v="0.45979999999999999"/>
    <n v="186"/>
    <n v="17"/>
    <s v="I19"/>
    <m/>
    <s v="MRD"/>
    <s v="1_VIII_13"/>
    <s v="Mammal"/>
    <s v="Artiodactyla"/>
    <s v="Odocoileus"/>
    <s v="virginianus"/>
    <x v="2"/>
    <e v="#N/A"/>
    <x v="14"/>
    <m/>
    <m/>
    <n v="0.1"/>
    <s v="2-Distal epiphysis"/>
    <s v="NA"/>
    <n v="1"/>
    <s v="NA"/>
    <s v="NA"/>
    <s v="Y"/>
    <s v="NA"/>
    <s v="NA"/>
    <s v="NA"/>
    <s v="worked"/>
    <m/>
    <m/>
    <m/>
    <s v="NA"/>
    <s v="NA"/>
    <s v="NA"/>
    <s v="NA"/>
    <s v="NA"/>
    <n v="1"/>
    <s v="NA"/>
    <s v="NA"/>
    <m/>
    <s v="NA"/>
    <m/>
    <m/>
    <s v="metapodial//right distal epiphysis/right half of distal metatarsal or metacarpal, cut or sawn longitudinally, shaft abraded smooth, distal fragment sawn from main shaft, although small cut marks are visible at this egde, distal articular surface has been ground smooth and is slightly convex in shape, striations on articular surface are orientated anterior-posteriorly"/>
  </r>
  <r>
    <n v="705"/>
    <s v="2015/6"/>
    <n v="0.09"/>
    <n v="181"/>
    <n v="17"/>
    <s v="K21"/>
    <s v="EL.12"/>
    <s v="DMC"/>
    <m/>
    <s v="Mammal"/>
    <s v="Artiodactyla"/>
    <s v="Mazama"/>
    <s v="sp."/>
    <x v="3"/>
    <e v="#N/A"/>
    <x v="6"/>
    <m/>
    <s v="R"/>
    <n v="0.2"/>
    <s v="4-Distal and shaft"/>
    <s v="NA"/>
    <n v="1"/>
    <s v="NA"/>
    <s v="NA"/>
    <m/>
    <s v="NA"/>
    <s v="NA"/>
    <s v="NA"/>
    <m/>
    <s v="183-5"/>
    <m/>
    <m/>
    <s v="NA"/>
    <s v="NA"/>
    <s v="NA"/>
    <s v="NA"/>
    <s v="NA"/>
    <s v="NA"/>
    <s v="NA"/>
    <s v="NA"/>
    <m/>
    <s v="NA"/>
    <m/>
    <m/>
    <s v="humerus//4-Distal and shaft/28.4x25.5mm at epiphysis. Much closer to Mazama than odoco"/>
  </r>
  <r>
    <n v="714"/>
    <s v="2015/6"/>
    <n v="0.59599999999999997"/>
    <n v="75"/>
    <n v="17"/>
    <s v="J17"/>
    <m/>
    <s v="MRD"/>
    <s v="16_VII_13"/>
    <s v="Mammal"/>
    <s v="Artiodactyla"/>
    <s v="Odocoileus"/>
    <s v="virginianus"/>
    <x v="2"/>
    <e v="#N/A"/>
    <x v="3"/>
    <m/>
    <s v="L"/>
    <n v="0.2"/>
    <s v="3-Proximal and shaft"/>
    <s v="NA"/>
    <n v="1"/>
    <s v="NA"/>
    <s v="NA"/>
    <s v="Y"/>
    <s v="NA"/>
    <s v="NA"/>
    <s v="NA"/>
    <m/>
    <m/>
    <m/>
    <m/>
    <s v="NA"/>
    <s v="NA"/>
    <s v="NA"/>
    <s v="NA"/>
    <s v="NA"/>
    <s v="NA"/>
    <s v="NA"/>
    <s v="NA"/>
    <m/>
    <s v="NA"/>
    <m/>
    <m/>
    <s v="radius//proximal/small; 28.83 width, 18.1 depth. chew marks on anterior surface, proximal has been sawn from main shaft"/>
  </r>
  <r>
    <n v="717"/>
    <s v="2015/6"/>
    <n v="0.59599999999999997"/>
    <n v="75"/>
    <n v="17"/>
    <s v="J17"/>
    <m/>
    <s v="MRD"/>
    <s v="16_VII_13"/>
    <s v="Mammal"/>
    <s v="Artiodactyla"/>
    <s v="Artiodactyla"/>
    <m/>
    <x v="0"/>
    <e v="#N/A"/>
    <x v="16"/>
    <m/>
    <m/>
    <n v="0"/>
    <s v="5-Shaft only"/>
    <s v="NA"/>
    <n v="1"/>
    <s v="NA"/>
    <s v="NA"/>
    <m/>
    <s v="NA"/>
    <s v="NA"/>
    <s v="NA"/>
    <s v="heat exposed"/>
    <m/>
    <m/>
    <m/>
    <s v="NA"/>
    <s v="NA"/>
    <n v="1"/>
    <s v="NA"/>
    <s v="NA"/>
    <s v="NA"/>
    <s v="NA"/>
    <s v="NA"/>
    <m/>
    <s v="NA"/>
    <m/>
    <m/>
    <s v="rib//shaft/"/>
  </r>
  <r>
    <n v="718"/>
    <s v="2015/6"/>
    <n v="0.59599999999999997"/>
    <n v="75"/>
    <n v="17"/>
    <s v="J17"/>
    <m/>
    <s v="MRD"/>
    <s v="16_VII_13"/>
    <s v="Mammal"/>
    <s v="Artiodactyla"/>
    <s v="Artiodactyla"/>
    <m/>
    <x v="0"/>
    <e v="#N/A"/>
    <x v="20"/>
    <m/>
    <m/>
    <n v="0.2"/>
    <m/>
    <s v="NA"/>
    <n v="1"/>
    <s v="NA"/>
    <s v="NA"/>
    <m/>
    <s v="NA"/>
    <s v="NA"/>
    <s v="NA"/>
    <m/>
    <m/>
    <m/>
    <m/>
    <s v="NA"/>
    <s v="NA"/>
    <s v="NA"/>
    <s v="NA"/>
    <s v="NA"/>
    <s v="NA"/>
    <s v="NA"/>
    <s v="NA"/>
    <m/>
    <s v="NA"/>
    <m/>
    <m/>
    <s v="Thoracic//spinous process/"/>
  </r>
  <r>
    <n v="719"/>
    <s v="2015/6"/>
    <n v="0.59599999999999997"/>
    <n v="75"/>
    <n v="17"/>
    <s v="J17"/>
    <m/>
    <s v="MRD"/>
    <s v="16_VII_13"/>
    <s v="Mammal"/>
    <s v="Artiodactyla"/>
    <s v="Artiodactyla"/>
    <m/>
    <x v="0"/>
    <e v="#N/A"/>
    <x v="9"/>
    <s v="Frags"/>
    <m/>
    <n v="0"/>
    <m/>
    <s v="NA"/>
    <n v="1"/>
    <s v="NA"/>
    <s v="NA"/>
    <m/>
    <s v="NA"/>
    <s v="NA"/>
    <s v="NA"/>
    <m/>
    <m/>
    <m/>
    <m/>
    <s v="NA"/>
    <s v="NA"/>
    <s v="NA"/>
    <s v="NA"/>
    <s v="NA"/>
    <s v="NA"/>
    <s v="NA"/>
    <s v="NA"/>
    <m/>
    <s v="NA"/>
    <m/>
    <m/>
    <s v="cranial/Frags//"/>
  </r>
  <r>
    <n v="730"/>
    <s v="2015/6"/>
    <n v="0.5"/>
    <n v="383"/>
    <n v="18"/>
    <s v="M21"/>
    <m/>
    <s v="DHS"/>
    <s v="29_V_14"/>
    <s v="Mammal"/>
    <s v="Artiodactyla"/>
    <s v="Artiodactyla"/>
    <m/>
    <x v="0"/>
    <e v="#N/A"/>
    <x v="32"/>
    <m/>
    <m/>
    <n v="0.2"/>
    <s v="1-Proximal epiphysis"/>
    <s v="NA"/>
    <n v="1"/>
    <s v="NA"/>
    <s v="NA"/>
    <s v="N"/>
    <s v="NA"/>
    <s v="NA"/>
    <s v="NA"/>
    <m/>
    <m/>
    <m/>
    <m/>
    <s v="NA"/>
    <s v="NA"/>
    <s v="NA"/>
    <s v="NA"/>
    <s v="NA"/>
    <s v="NA"/>
    <s v="NA"/>
    <s v="NA"/>
    <m/>
    <s v="NA"/>
    <m/>
    <m/>
    <s v="Ph1//proximal epiphysis/complete unfused epiphysis Right side of foot"/>
  </r>
  <r>
    <n v="741"/>
    <s v="2015/6"/>
    <n v="9.6000000000000002E-2"/>
    <n v="214"/>
    <n v="17"/>
    <s v="H22"/>
    <m/>
    <s v="AGMR"/>
    <s v="5_VIII_13"/>
    <s v="Mammal"/>
    <s v="Artiodactyla"/>
    <s v="Artiodactyla"/>
    <m/>
    <x v="0"/>
    <e v="#N/A"/>
    <x v="16"/>
    <m/>
    <m/>
    <n v="0"/>
    <s v="5-Shaft only"/>
    <s v="NA"/>
    <n v="1"/>
    <s v="NA"/>
    <s v="NA"/>
    <m/>
    <s v="NA"/>
    <s v="NA"/>
    <s v="NA"/>
    <m/>
    <m/>
    <m/>
    <m/>
    <s v="NA"/>
    <s v="NA"/>
    <s v="NA"/>
    <s v="NA"/>
    <s v="NA"/>
    <s v="NA"/>
    <s v="NA"/>
    <s v="NA"/>
    <m/>
    <s v="NA"/>
    <m/>
    <m/>
    <s v="rib//shaft/"/>
  </r>
  <r>
    <n v="746"/>
    <s v="2015/6"/>
    <n v="0.48899999999999999"/>
    <n v="511"/>
    <n v="18"/>
    <s v="J24"/>
    <m/>
    <s v="DHS"/>
    <s v="16_VI_14"/>
    <s v="Mammal"/>
    <s v="Artiodactyla"/>
    <s v="Artiodactyla"/>
    <m/>
    <x v="0"/>
    <e v="#N/A"/>
    <x v="16"/>
    <m/>
    <m/>
    <s v="various"/>
    <s v="8- pieces grouped together "/>
    <s v="NA"/>
    <n v="7"/>
    <s v="NA"/>
    <s v="NA"/>
    <m/>
    <s v="NA"/>
    <s v="NA"/>
    <s v="NA"/>
    <m/>
    <m/>
    <m/>
    <m/>
    <s v="NA"/>
    <s v="NA"/>
    <s v="NA"/>
    <s v="NA"/>
    <s v="NA"/>
    <s v="NA"/>
    <s v="NA"/>
    <s v="NA"/>
    <m/>
    <s v="NA"/>
    <m/>
    <m/>
    <s v="rib///two near complete ribs with head and neck, two angle fragments and one piece pf shaft"/>
  </r>
  <r>
    <n v="755"/>
    <s v="2015/6"/>
    <n v="0.34499999999999997"/>
    <n v="494"/>
    <n v="18"/>
    <s v="L24"/>
    <m/>
    <s v="DHS"/>
    <s v="13_VI_14"/>
    <s v="Mammal"/>
    <s v="Artiodactyla"/>
    <s v="Mazama"/>
    <s v="sp."/>
    <x v="3"/>
    <e v="#N/A"/>
    <x v="4"/>
    <m/>
    <s v="L"/>
    <n v="0.2"/>
    <s v="3-Proximal and shaft"/>
    <s v="NA"/>
    <n v="1"/>
    <s v="NA"/>
    <s v="NA"/>
    <s v="N"/>
    <s v="NA"/>
    <s v="NA"/>
    <s v="NA"/>
    <s v="Butchery, heat exposed, partially charred around distal break and caudal/lateral epiphyses attachment sites"/>
    <s v="198-9"/>
    <m/>
    <m/>
    <s v="NA"/>
    <n v="1"/>
    <n v="1"/>
    <s v="NA"/>
    <s v="NA"/>
    <s v="NA"/>
    <n v="1"/>
    <s v="NA"/>
    <m/>
    <s v="NA"/>
    <m/>
    <m/>
    <s v="femur//proximal/small cutmarks on neck below head on anterior"/>
  </r>
  <r>
    <n v="764"/>
    <s v="2015/6"/>
    <n v="0.1328"/>
    <n v="422"/>
    <n v="18"/>
    <s v="J21"/>
    <s v="EL.22"/>
    <s v="LH"/>
    <s v="3_VI_14"/>
    <s v="Mammal"/>
    <s v="Artiodactyla"/>
    <s v="Artiodactyla"/>
    <m/>
    <x v="0"/>
    <e v="#N/A"/>
    <x v="10"/>
    <m/>
    <m/>
    <n v="0"/>
    <m/>
    <s v="NA"/>
    <n v="1"/>
    <s v="NA"/>
    <s v="NA"/>
    <s v="N"/>
    <s v="NA"/>
    <s v="NA"/>
    <s v="NA"/>
    <s v="charred"/>
    <m/>
    <m/>
    <m/>
    <s v="NA"/>
    <n v="1"/>
    <s v="NA"/>
    <s v="NA"/>
    <s v="NA"/>
    <s v="NA"/>
    <s v="NA"/>
    <s v="NA"/>
    <m/>
    <s v="NA"/>
    <m/>
    <m/>
    <s v="sacrum//proximal L/Fragment of proximal sacrum with articulation. "/>
  </r>
  <r>
    <n v="766"/>
    <s v="2015/6"/>
    <n v="0.1328"/>
    <n v="422"/>
    <n v="18"/>
    <s v="J21"/>
    <s v="EL.22"/>
    <s v="LH"/>
    <s v="3_VI_14"/>
    <s v="Mammal"/>
    <s v="Artiodactyla"/>
    <s v="Artiodactyla"/>
    <m/>
    <x v="0"/>
    <e v="#N/A"/>
    <x v="20"/>
    <m/>
    <m/>
    <n v="0.2"/>
    <m/>
    <s v="NA"/>
    <n v="1"/>
    <s v="NA"/>
    <s v="NA"/>
    <m/>
    <s v="NA"/>
    <s v="NA"/>
    <s v="NA"/>
    <m/>
    <m/>
    <m/>
    <m/>
    <s v="NA"/>
    <s v="NA"/>
    <s v="NA"/>
    <s v="NA"/>
    <s v="NA"/>
    <s v="NA"/>
    <s v="NA"/>
    <s v="NA"/>
    <m/>
    <s v="NA"/>
    <m/>
    <m/>
    <s v="Thoracic//spinous process/"/>
  </r>
  <r>
    <n v="779"/>
    <s v="2015/6"/>
    <n v="0.11"/>
    <n v="475"/>
    <n v="18"/>
    <s v="N25"/>
    <m/>
    <s v="DHS"/>
    <s v="12_VI_14"/>
    <s v="Mammal"/>
    <s v="Artiodactyla"/>
    <s v="Odocoileus"/>
    <s v="virginianus"/>
    <x v="2"/>
    <e v="#N/A"/>
    <x v="4"/>
    <m/>
    <s v="R"/>
    <n v="0.2"/>
    <s v="4-Distal and shaft"/>
    <s v="NA"/>
    <n v="1"/>
    <s v="NA"/>
    <s v="NA"/>
    <s v="Y"/>
    <s v="NA"/>
    <s v="NA"/>
    <s v="NA"/>
    <s v="heat exposed, a little charred on condyles"/>
    <m/>
    <m/>
    <m/>
    <s v="NA"/>
    <n v="1"/>
    <n v="1"/>
    <s v="NA"/>
    <s v="NA"/>
    <s v="NA"/>
    <s v="NA"/>
    <s v="NA"/>
    <m/>
    <s v="NA"/>
    <m/>
    <m/>
    <s v="femur//4-Distal and shaft/condyles width: 45.87, medial condyle depth 59.8"/>
  </r>
  <r>
    <n v="780"/>
    <s v="2015/6"/>
    <n v="0.11"/>
    <n v="475"/>
    <n v="18"/>
    <s v="N25"/>
    <m/>
    <s v="DHS"/>
    <s v="12_VI_14"/>
    <s v="Mammal"/>
    <s v="Artiodactyla"/>
    <s v="Artiodactyla"/>
    <m/>
    <x v="0"/>
    <e v="#N/A"/>
    <x v="16"/>
    <m/>
    <m/>
    <n v="0"/>
    <s v="5-Shaft only"/>
    <s v="NA"/>
    <n v="1"/>
    <s v="NA"/>
    <s v="NA"/>
    <m/>
    <s v="NA"/>
    <s v="NA"/>
    <s v="NA"/>
    <s v="heat exposed"/>
    <m/>
    <m/>
    <m/>
    <s v="NA"/>
    <s v="NA"/>
    <n v="1"/>
    <s v="NA"/>
    <s v="NA"/>
    <s v="NA"/>
    <s v="NA"/>
    <s v="NA"/>
    <m/>
    <s v="NA"/>
    <m/>
    <m/>
    <s v="rib//Shaft /"/>
  </r>
  <r>
    <n v="781"/>
    <s v="2015/6"/>
    <n v="0.11"/>
    <n v="475"/>
    <n v="18"/>
    <s v="N25"/>
    <m/>
    <s v="DHS"/>
    <s v="12_VI_14"/>
    <s v="Mammal"/>
    <s v="Artiodactyla"/>
    <s v="Artiodactyla"/>
    <m/>
    <x v="0"/>
    <e v="#N/A"/>
    <x v="16"/>
    <n v="13"/>
    <s v="L"/>
    <n v="0.9"/>
    <s v="3-Proximal and shaft"/>
    <s v="NA"/>
    <n v="1"/>
    <s v="NA"/>
    <s v="NA"/>
    <m/>
    <s v="NA"/>
    <s v="NA"/>
    <s v="NA"/>
    <s v="lightly heat exposed?"/>
    <m/>
    <m/>
    <m/>
    <s v="NA"/>
    <s v="NA"/>
    <s v="NA"/>
    <s v="NA"/>
    <s v="NA"/>
    <s v="NA"/>
    <s v="NA"/>
    <s v="NA"/>
    <m/>
    <s v="NA"/>
    <m/>
    <m/>
    <s v="rib/13//"/>
  </r>
  <r>
    <n v="782"/>
    <s v="2015/6"/>
    <n v="0.11"/>
    <n v="475"/>
    <n v="18"/>
    <s v="N25"/>
    <m/>
    <s v="DHS"/>
    <s v="12_VI_14"/>
    <s v="Mammal"/>
    <s v="Artiodactyla"/>
    <s v="Artiodactyla"/>
    <m/>
    <x v="0"/>
    <e v="#N/A"/>
    <x v="21"/>
    <m/>
    <m/>
    <n v="0.1"/>
    <m/>
    <s v="NA"/>
    <n v="1"/>
    <s v="NA"/>
    <s v="NA"/>
    <s v="Y"/>
    <s v="NA"/>
    <s v="NA"/>
    <s v="NA"/>
    <m/>
    <m/>
    <m/>
    <m/>
    <s v="NA"/>
    <s v="NA"/>
    <s v="NA"/>
    <s v="NA"/>
    <s v="NA"/>
    <s v="NA"/>
    <s v="NA"/>
    <s v="NA"/>
    <m/>
    <s v="NA"/>
    <m/>
    <m/>
    <s v="shaft//articular fragment and shaft/possibly radius or metatarsal or carpal proximal ends, sawn longitudinally"/>
  </r>
  <r>
    <n v="785"/>
    <s v="2015/6"/>
    <n v="0.504"/>
    <n v="680"/>
    <n v="18"/>
    <s v="I23"/>
    <m/>
    <s v="DHS"/>
    <s v="10_VII_14"/>
    <s v="Mammal"/>
    <s v="Artiodactyla"/>
    <s v="Odocoileus"/>
    <s v="virginianus"/>
    <x v="2"/>
    <e v="#N/A"/>
    <x v="27"/>
    <m/>
    <s v="R"/>
    <n v="0.1"/>
    <s v="1-Proximal epiphysis"/>
    <s v="NA"/>
    <n v="1"/>
    <s v="NA"/>
    <s v="NA"/>
    <s v="N "/>
    <s v="NA"/>
    <s v="NA"/>
    <s v="NA"/>
    <m/>
    <m/>
    <m/>
    <m/>
    <s v="NA"/>
    <s v="NA"/>
    <s v="NA"/>
    <s v="NA"/>
    <s v="NA"/>
    <s v="NA"/>
    <s v="NA"/>
    <s v="NA"/>
    <m/>
    <s v="NA"/>
    <m/>
    <m/>
    <s v="tibia//proximal epiphysis/isolated epiphysis, width 48.3"/>
  </r>
  <r>
    <n v="786"/>
    <s v="2015/6"/>
    <n v="0.504"/>
    <n v="680"/>
    <n v="18"/>
    <s v="I23"/>
    <m/>
    <s v="DHS"/>
    <s v="10_VII_14"/>
    <s v="Mammal"/>
    <s v="Artiodactyla"/>
    <s v="Odocoileus"/>
    <s v="virginianus"/>
    <x v="2"/>
    <e v="#N/A"/>
    <x v="18"/>
    <m/>
    <s v="LL/RM"/>
    <n v="1"/>
    <s v="7- whole and unbroken"/>
    <s v="NA"/>
    <n v="1"/>
    <s v="NA"/>
    <s v="NA"/>
    <s v="Y"/>
    <s v="NA"/>
    <s v="NA"/>
    <s v="NA"/>
    <m/>
    <m/>
    <m/>
    <m/>
    <s v="NA"/>
    <s v="NA"/>
    <s v="NA"/>
    <s v="NA"/>
    <s v="NA"/>
    <s v="NA"/>
    <s v="NA"/>
    <s v="NA"/>
    <m/>
    <s v="NA"/>
    <m/>
    <m/>
    <s v="Ph2///28.6x17x13.5"/>
  </r>
  <r>
    <n v="787"/>
    <s v="2015/6"/>
    <n v="0.504"/>
    <n v="680"/>
    <n v="18"/>
    <s v="I23"/>
    <m/>
    <s v="DHS"/>
    <s v="10_VII_14"/>
    <s v="Mammal"/>
    <s v="Artiodactyla"/>
    <s v="Odocoileus"/>
    <s v="virginianus"/>
    <x v="2"/>
    <e v="#N/A"/>
    <x v="8"/>
    <m/>
    <s v="LL/RM"/>
    <n v="1"/>
    <s v="7- whole and unbroken"/>
    <s v="NA"/>
    <n v="1"/>
    <s v="NA"/>
    <s v="NA"/>
    <s v="Y"/>
    <s v="NA"/>
    <s v="NA"/>
    <s v="NA"/>
    <m/>
    <m/>
    <m/>
    <m/>
    <s v="NA"/>
    <s v="NA"/>
    <s v="NA"/>
    <s v="NA"/>
    <s v="NA"/>
    <s v="NA"/>
    <s v="NA"/>
    <s v="NA"/>
    <m/>
    <s v="NA"/>
    <m/>
    <m/>
    <s v="Ph3///30x17.5x9.9"/>
  </r>
  <r>
    <n v="805"/>
    <s v="2015/6"/>
    <n v="0.3"/>
    <n v="646"/>
    <n v="18"/>
    <s v="I23"/>
    <m/>
    <s v="DHS"/>
    <s v="3_VII_14"/>
    <s v="Mammal"/>
    <s v="Artiodactyla"/>
    <s v="Odocoileus"/>
    <s v="virginianus"/>
    <x v="2"/>
    <e v="#N/A"/>
    <x v="4"/>
    <m/>
    <s v="L"/>
    <n v="0.3"/>
    <s v="4-Distal and shaft"/>
    <s v="NA"/>
    <n v="1"/>
    <s v="NA"/>
    <s v="NA"/>
    <s v="Y"/>
    <s v="NA"/>
    <s v="NA"/>
    <s v="NA"/>
    <s v="carnivore chew"/>
    <m/>
    <m/>
    <m/>
    <s v="NA"/>
    <s v="NA"/>
    <s v="NA"/>
    <n v="1"/>
    <s v="NA"/>
    <s v="NA"/>
    <s v="NA"/>
    <s v="NA"/>
    <m/>
    <s v="NA"/>
    <m/>
    <m/>
    <s v="femur//4-Distal and shaft/Distal heavily chewed"/>
  </r>
  <r>
    <n v="806"/>
    <s v="2015/6"/>
    <n v="0.3"/>
    <n v="646"/>
    <n v="18"/>
    <s v="I23"/>
    <m/>
    <s v="DHS"/>
    <s v="3_VII_14"/>
    <s v="Mammal"/>
    <s v="Artiodactyla"/>
    <s v="Artiodactyla"/>
    <m/>
    <x v="0"/>
    <e v="#N/A"/>
    <x v="16"/>
    <m/>
    <m/>
    <n v="0"/>
    <s v="5-Shaft only"/>
    <s v="NA"/>
    <n v="1"/>
    <s v="NA"/>
    <s v="NA"/>
    <m/>
    <s v="NA"/>
    <s v="NA"/>
    <s v="NA"/>
    <m/>
    <m/>
    <m/>
    <m/>
    <s v="NA"/>
    <s v="NA"/>
    <s v="NA"/>
    <s v="NA"/>
    <s v="NA"/>
    <s v="NA"/>
    <s v="NA"/>
    <s v="NA"/>
    <m/>
    <s v="NA"/>
    <m/>
    <m/>
    <s v="rib//shaft/"/>
  </r>
  <r>
    <n v="822"/>
    <s v="2015/6"/>
    <n v="0.26500000000000001"/>
    <n v="689"/>
    <n v="18"/>
    <s v="I22-23"/>
    <m/>
    <s v="DHS"/>
    <s v="11_VII_14"/>
    <s v="Mammal"/>
    <s v="Artiodactyla"/>
    <s v="Odocoileus"/>
    <s v="virginianus"/>
    <x v="2"/>
    <e v="#N/A"/>
    <x v="6"/>
    <m/>
    <s v="R"/>
    <n v="1"/>
    <s v="7- whole and unbroken"/>
    <s v="NA"/>
    <n v="1"/>
    <s v="NA"/>
    <s v="NA"/>
    <s v="N (proximal unfused)"/>
    <s v="NA"/>
    <s v="NA"/>
    <s v="NA"/>
    <s v="heat exposed, butchery marks"/>
    <m/>
    <m/>
    <m/>
    <s v="NA"/>
    <s v="NA"/>
    <n v="1"/>
    <s v="NA"/>
    <s v="NA"/>
    <s v="NA"/>
    <n v="3"/>
    <s v="NA"/>
    <m/>
    <s v="NA"/>
    <m/>
    <m/>
    <s v="humerus///three refitting pieces of whole humerus, main shaft split in the middle (transverse) and one is proximal epiphysis. Proximal and distal portions are different colours, spiral and step fractures appears to be fresh. Distal end is partially heat exposed, expecially caudal aspect. Articular condyles appear to be free from heat exposure and were likely still articuted during heat exposure. On the caudal aspect of the proximal shaft, a number of almost transverse cuts/scrapes and chops, likely from disarticulating the element with a rough chopping tool. Length 200mm, Proximal:44.65 (w) x 48.6 (d). Distal 37.1x31.1"/>
  </r>
  <r>
    <n v="823"/>
    <s v="2015/6"/>
    <n v="0.26500000000000001"/>
    <n v="689"/>
    <n v="18"/>
    <s v="I22-23"/>
    <m/>
    <s v="DHS"/>
    <s v="11_VII_14"/>
    <s v="Mammal"/>
    <s v="Artiodactyla"/>
    <s v="Odocoileus"/>
    <s v="virginianus"/>
    <x v="2"/>
    <e v="#N/A"/>
    <x v="27"/>
    <m/>
    <s v="L"/>
    <n v="0.1"/>
    <s v="4-Distal and shaft"/>
    <s v="NA"/>
    <n v="1"/>
    <s v="NA"/>
    <s v="NA"/>
    <s v="Y"/>
    <s v="NA"/>
    <s v="NA"/>
    <s v="NA"/>
    <s v="worked"/>
    <m/>
    <m/>
    <m/>
    <s v="NA"/>
    <s v="NA"/>
    <s v="NA"/>
    <s v="NA"/>
    <s v="NA"/>
    <n v="1"/>
    <s v="NA"/>
    <s v="NA"/>
    <m/>
    <s v="NA"/>
    <m/>
    <m/>
    <s v="tibia//lateral condyle and shaft/highly polished with longitudinal light grooves in shaft. Piece is also sawn longitudially from rest of shaft, fractured distally"/>
  </r>
  <r>
    <n v="824"/>
    <s v="2015/6"/>
    <n v="0.26500000000000001"/>
    <n v="689"/>
    <n v="18"/>
    <s v="I22-23"/>
    <m/>
    <s v="DHS"/>
    <s v="11_VII_14"/>
    <s v="Mammal"/>
    <s v="Artiodactyla"/>
    <s v="Artiodactyla"/>
    <m/>
    <x v="0"/>
    <e v="#N/A"/>
    <x v="20"/>
    <m/>
    <m/>
    <n v="0.8"/>
    <m/>
    <s v="NA"/>
    <n v="1"/>
    <s v="NA"/>
    <s v="NA"/>
    <s v="Y"/>
    <s v="NA"/>
    <s v="NA"/>
    <s v="NA"/>
    <m/>
    <m/>
    <m/>
    <m/>
    <s v="NA"/>
    <s v="NA"/>
    <s v="NA"/>
    <s v="NA"/>
    <s v="NA"/>
    <s v="NA"/>
    <s v="NA"/>
    <s v="NA"/>
    <m/>
    <s v="NA"/>
    <m/>
    <m/>
    <s v="Thoracic//missing proximal spine/"/>
  </r>
  <r>
    <n v="831"/>
    <s v="2015/6"/>
    <n v="0.86"/>
    <n v="662"/>
    <n v="18"/>
    <s v="M11"/>
    <m/>
    <s v="GMB"/>
    <s v="8_VII_14"/>
    <s v="Mammal"/>
    <s v="Artiodactyla"/>
    <s v="Odocoileus"/>
    <s v="virginianus"/>
    <x v="2"/>
    <e v="#N/A"/>
    <x v="32"/>
    <m/>
    <s v="RL/LM"/>
    <n v="1"/>
    <s v="7- whole and unbroken"/>
    <s v="NA"/>
    <n v="1"/>
    <s v="NA"/>
    <s v="NA"/>
    <s v="Y"/>
    <s v="NA"/>
    <s v="NA"/>
    <s v="NA"/>
    <s v="Butchery marks, heat exposed except articular surfaces"/>
    <m/>
    <m/>
    <m/>
    <s v="NA"/>
    <s v="NA"/>
    <n v="1"/>
    <s v="NA"/>
    <s v="NA"/>
    <s v="NA"/>
    <n v="1"/>
    <s v="NA"/>
    <m/>
    <s v="NA"/>
    <m/>
    <m/>
    <s v="Ph1///A patch of transverse cut/chop marks on plantar just below proximal condyles. 46.11 length, 19.78x14.27 at proximal"/>
  </r>
  <r>
    <n v="832"/>
    <s v="2015/6"/>
    <n v="0.86"/>
    <n v="662"/>
    <n v="18"/>
    <s v="M11"/>
    <m/>
    <s v="GMB"/>
    <s v="8_VII_14"/>
    <s v="Mammal"/>
    <s v="Artiodactyla"/>
    <s v="Odocoileus"/>
    <s v="virginianus"/>
    <x v="2"/>
    <e v="#N/A"/>
    <x v="6"/>
    <m/>
    <s v="R"/>
    <n v="0.1"/>
    <s v="1-Proximal epiphysis"/>
    <s v="NA"/>
    <n v="1"/>
    <s v="NA"/>
    <s v="NA"/>
    <m/>
    <s v="NA"/>
    <s v="NA"/>
    <s v="NA"/>
    <m/>
    <m/>
    <m/>
    <m/>
    <s v="NA"/>
    <s v="NA"/>
    <s v="NA"/>
    <s v="NA"/>
    <s v="NA"/>
    <s v="NA"/>
    <s v="NA"/>
    <s v="NA"/>
    <m/>
    <s v="NA"/>
    <m/>
    <m/>
    <s v="humerus//head/small venad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41" firstHeaderRow="1" firstDataRow="2"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0"/>
        <item x="3"/>
        <item x="7"/>
        <item x="1"/>
        <item x="4"/>
        <item x="11"/>
        <item x="9"/>
        <item x="5"/>
        <item x="6"/>
        <item x="10"/>
        <item x="8"/>
        <item x="2"/>
        <item t="default"/>
      </items>
    </pivotField>
    <pivotField showAll="0"/>
    <pivotField axis="axisRow" showAll="0">
      <items count="37">
        <item x="19"/>
        <item x="35"/>
        <item x="34"/>
        <item x="31"/>
        <item x="17"/>
        <item x="9"/>
        <item x="4"/>
        <item x="6"/>
        <item x="26"/>
        <item x="28"/>
        <item x="24"/>
        <item x="11"/>
        <item x="0"/>
        <item x="13"/>
        <item x="14"/>
        <item x="7"/>
        <item x="33"/>
        <item x="2"/>
        <item x="15"/>
        <item x="12"/>
        <item x="32"/>
        <item x="18"/>
        <item x="8"/>
        <item x="3"/>
        <item x="16"/>
        <item x="10"/>
        <item x="1"/>
        <item x="21"/>
        <item x="23"/>
        <item x="20"/>
        <item x="27"/>
        <item x="29"/>
        <item x="25"/>
        <item x="5"/>
        <item x="22"/>
        <item x="3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13"/>
  </colFields>
  <colItems count="13">
    <i>
      <x/>
    </i>
    <i>
      <x v="1"/>
    </i>
    <i>
      <x v="2"/>
    </i>
    <i>
      <x v="3"/>
    </i>
    <i>
      <x v="4"/>
    </i>
    <i>
      <x v="5"/>
    </i>
    <i>
      <x v="6"/>
    </i>
    <i>
      <x v="7"/>
    </i>
    <i>
      <x v="8"/>
    </i>
    <i>
      <x v="9"/>
    </i>
    <i>
      <x v="10"/>
    </i>
    <i>
      <x v="11"/>
    </i>
    <i t="grand">
      <x/>
    </i>
  </colItems>
  <dataFields count="1">
    <dataField name="Sum of NISP"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1"/>
  <sheetViews>
    <sheetView workbookViewId="0">
      <selection activeCell="K18" sqref="K18"/>
    </sheetView>
  </sheetViews>
  <sheetFormatPr defaultRowHeight="14.4" x14ac:dyDescent="0.3"/>
  <cols>
    <col min="1" max="1" width="15.77734375" bestFit="1" customWidth="1"/>
    <col min="2" max="2" width="15.5546875" bestFit="1" customWidth="1"/>
    <col min="3" max="3" width="11.6640625" bestFit="1" customWidth="1"/>
    <col min="4" max="4" width="5.88671875" bestFit="1" customWidth="1"/>
    <col min="5" max="5" width="6.33203125" bestFit="1" customWidth="1"/>
    <col min="6" max="6" width="14.44140625" bestFit="1" customWidth="1"/>
    <col min="7" max="7" width="8.88671875" bestFit="1" customWidth="1"/>
    <col min="8" max="8" width="10.109375" bestFit="1" customWidth="1"/>
    <col min="9" max="9" width="18.44140625" bestFit="1" customWidth="1"/>
    <col min="10" max="10" width="11.77734375" bestFit="1" customWidth="1"/>
    <col min="11" max="11" width="7" bestFit="1" customWidth="1"/>
    <col min="12" max="12" width="10.88671875" bestFit="1" customWidth="1"/>
    <col min="13" max="13" width="15.6640625" bestFit="1" customWidth="1"/>
    <col min="14" max="14" width="10.77734375" bestFit="1" customWidth="1"/>
  </cols>
  <sheetData>
    <row r="3" spans="1:14" x14ac:dyDescent="0.3">
      <c r="A3" s="1" t="s">
        <v>667</v>
      </c>
      <c r="B3" s="1" t="s">
        <v>666</v>
      </c>
    </row>
    <row r="4" spans="1:14" x14ac:dyDescent="0.3">
      <c r="A4" s="1" t="s">
        <v>664</v>
      </c>
      <c r="B4" t="s">
        <v>51</v>
      </c>
      <c r="C4" t="s">
        <v>112</v>
      </c>
      <c r="D4" t="s">
        <v>262</v>
      </c>
      <c r="E4" t="s">
        <v>72</v>
      </c>
      <c r="F4" t="s">
        <v>217</v>
      </c>
      <c r="G4" t="s">
        <v>602</v>
      </c>
      <c r="H4" t="s">
        <v>333</v>
      </c>
      <c r="I4" t="s">
        <v>246</v>
      </c>
      <c r="J4" t="s">
        <v>254</v>
      </c>
      <c r="K4" t="s">
        <v>578</v>
      </c>
      <c r="L4" t="s">
        <v>265</v>
      </c>
      <c r="M4" t="s">
        <v>87</v>
      </c>
      <c r="N4" t="s">
        <v>665</v>
      </c>
    </row>
    <row r="5" spans="1:14" x14ac:dyDescent="0.3">
      <c r="A5" s="2" t="s">
        <v>210</v>
      </c>
      <c r="B5" s="3"/>
      <c r="C5" s="3"/>
      <c r="D5" s="3"/>
      <c r="E5" s="3">
        <v>1</v>
      </c>
      <c r="F5" s="3"/>
      <c r="G5" s="3"/>
      <c r="H5" s="3"/>
      <c r="I5" s="3"/>
      <c r="J5" s="3"/>
      <c r="K5" s="3"/>
      <c r="L5" s="3"/>
      <c r="M5" s="3">
        <v>13</v>
      </c>
      <c r="N5" s="3">
        <v>14</v>
      </c>
    </row>
    <row r="6" spans="1:14" x14ac:dyDescent="0.3">
      <c r="A6" s="2" t="s">
        <v>579</v>
      </c>
      <c r="B6" s="3"/>
      <c r="C6" s="3"/>
      <c r="D6" s="3"/>
      <c r="E6" s="3"/>
      <c r="F6" s="3"/>
      <c r="G6" s="3"/>
      <c r="H6" s="3"/>
      <c r="I6" s="3"/>
      <c r="J6" s="3"/>
      <c r="K6" s="3">
        <v>1</v>
      </c>
      <c r="L6" s="3"/>
      <c r="M6" s="3"/>
      <c r="N6" s="3">
        <v>1</v>
      </c>
    </row>
    <row r="7" spans="1:14" x14ac:dyDescent="0.3">
      <c r="A7" s="2" t="s">
        <v>512</v>
      </c>
      <c r="B7" s="3"/>
      <c r="C7" s="3"/>
      <c r="D7" s="3"/>
      <c r="E7" s="3"/>
      <c r="F7" s="3"/>
      <c r="G7" s="3"/>
      <c r="H7" s="3"/>
      <c r="I7" s="3"/>
      <c r="J7" s="3"/>
      <c r="K7" s="3"/>
      <c r="L7" s="3"/>
      <c r="M7" s="3">
        <v>1</v>
      </c>
      <c r="N7" s="3">
        <v>1</v>
      </c>
    </row>
    <row r="8" spans="1:14" x14ac:dyDescent="0.3">
      <c r="A8" s="2" t="s">
        <v>457</v>
      </c>
      <c r="B8" s="3"/>
      <c r="C8" s="3"/>
      <c r="D8" s="3"/>
      <c r="E8" s="3">
        <v>1</v>
      </c>
      <c r="F8" s="3"/>
      <c r="G8" s="3"/>
      <c r="H8" s="3"/>
      <c r="I8" s="3"/>
      <c r="J8" s="3"/>
      <c r="K8" s="3"/>
      <c r="L8" s="3"/>
      <c r="M8" s="3">
        <v>2</v>
      </c>
      <c r="N8" s="3">
        <v>3</v>
      </c>
    </row>
    <row r="9" spans="1:14" x14ac:dyDescent="0.3">
      <c r="A9" s="2" t="s">
        <v>194</v>
      </c>
      <c r="B9" s="3">
        <v>2</v>
      </c>
      <c r="C9" s="3"/>
      <c r="D9" s="3"/>
      <c r="E9" s="3"/>
      <c r="F9" s="3"/>
      <c r="G9" s="3"/>
      <c r="H9" s="3"/>
      <c r="I9" s="3"/>
      <c r="J9" s="3"/>
      <c r="K9" s="3"/>
      <c r="L9" s="3"/>
      <c r="M9" s="3">
        <v>3</v>
      </c>
      <c r="N9" s="3">
        <v>5</v>
      </c>
    </row>
    <row r="10" spans="1:14" x14ac:dyDescent="0.3">
      <c r="A10" s="2" t="s">
        <v>130</v>
      </c>
      <c r="B10" s="3">
        <v>9</v>
      </c>
      <c r="C10" s="3"/>
      <c r="D10" s="3"/>
      <c r="E10" s="3"/>
      <c r="F10" s="3"/>
      <c r="G10" s="3"/>
      <c r="H10" s="3"/>
      <c r="I10" s="3">
        <v>1</v>
      </c>
      <c r="J10" s="3">
        <v>1</v>
      </c>
      <c r="K10" s="3"/>
      <c r="L10" s="3"/>
      <c r="M10" s="3">
        <v>3</v>
      </c>
      <c r="N10" s="3">
        <v>14</v>
      </c>
    </row>
    <row r="11" spans="1:14" x14ac:dyDescent="0.3">
      <c r="A11" s="2" t="s">
        <v>88</v>
      </c>
      <c r="B11" s="3"/>
      <c r="C11" s="3">
        <v>1</v>
      </c>
      <c r="D11" s="3"/>
      <c r="E11" s="3"/>
      <c r="F11" s="3"/>
      <c r="G11" s="3"/>
      <c r="H11" s="3"/>
      <c r="I11" s="3">
        <v>1</v>
      </c>
      <c r="J11" s="3"/>
      <c r="K11" s="3"/>
      <c r="L11" s="3">
        <v>1</v>
      </c>
      <c r="M11" s="3">
        <v>12</v>
      </c>
      <c r="N11" s="3">
        <v>15</v>
      </c>
    </row>
    <row r="12" spans="1:14" x14ac:dyDescent="0.3">
      <c r="A12" s="2" t="s">
        <v>100</v>
      </c>
      <c r="B12" s="3">
        <v>1</v>
      </c>
      <c r="C12" s="3">
        <v>3</v>
      </c>
      <c r="D12" s="3"/>
      <c r="E12" s="3"/>
      <c r="F12" s="3"/>
      <c r="G12" s="3"/>
      <c r="H12" s="3"/>
      <c r="I12" s="3"/>
      <c r="J12" s="3"/>
      <c r="K12" s="3"/>
      <c r="L12" s="3"/>
      <c r="M12" s="3">
        <v>7</v>
      </c>
      <c r="N12" s="3">
        <v>11</v>
      </c>
    </row>
    <row r="13" spans="1:14" x14ac:dyDescent="0.3">
      <c r="A13" s="2" t="s">
        <v>308</v>
      </c>
      <c r="B13" s="3">
        <v>1</v>
      </c>
      <c r="C13" s="3"/>
      <c r="D13" s="3"/>
      <c r="E13" s="3"/>
      <c r="F13" s="3"/>
      <c r="G13" s="3"/>
      <c r="H13" s="3"/>
      <c r="I13" s="3">
        <v>1</v>
      </c>
      <c r="J13" s="3">
        <v>1</v>
      </c>
      <c r="K13" s="3"/>
      <c r="L13" s="3"/>
      <c r="M13" s="3"/>
      <c r="N13" s="3">
        <v>3</v>
      </c>
    </row>
    <row r="14" spans="1:14" x14ac:dyDescent="0.3">
      <c r="A14" s="2" t="s">
        <v>354</v>
      </c>
      <c r="B14" s="3">
        <v>1</v>
      </c>
      <c r="C14" s="3"/>
      <c r="D14" s="3"/>
      <c r="E14" s="3"/>
      <c r="F14" s="3"/>
      <c r="G14" s="3"/>
      <c r="H14" s="3"/>
      <c r="I14" s="3"/>
      <c r="J14" s="3"/>
      <c r="K14" s="3"/>
      <c r="L14" s="3"/>
      <c r="M14" s="3">
        <v>2</v>
      </c>
      <c r="N14" s="3">
        <v>3</v>
      </c>
    </row>
    <row r="15" spans="1:14" x14ac:dyDescent="0.3">
      <c r="A15" s="2" t="s">
        <v>277</v>
      </c>
      <c r="B15" s="3">
        <v>3</v>
      </c>
      <c r="C15" s="3"/>
      <c r="D15" s="3"/>
      <c r="E15" s="3"/>
      <c r="F15" s="3">
        <v>1</v>
      </c>
      <c r="G15" s="3"/>
      <c r="H15" s="3"/>
      <c r="I15" s="3"/>
      <c r="J15" s="3"/>
      <c r="K15" s="3"/>
      <c r="L15" s="3"/>
      <c r="M15" s="3">
        <v>1</v>
      </c>
      <c r="N15" s="3">
        <v>5</v>
      </c>
    </row>
    <row r="16" spans="1:14" x14ac:dyDescent="0.3">
      <c r="A16" s="2" t="s">
        <v>145</v>
      </c>
      <c r="B16" s="3"/>
      <c r="C16" s="3"/>
      <c r="D16" s="3"/>
      <c r="E16" s="3"/>
      <c r="F16" s="3"/>
      <c r="G16" s="3"/>
      <c r="H16" s="3"/>
      <c r="I16" s="3"/>
      <c r="J16" s="3"/>
      <c r="K16" s="3"/>
      <c r="L16" s="3"/>
      <c r="M16" s="3">
        <v>2</v>
      </c>
      <c r="N16" s="3">
        <v>2</v>
      </c>
    </row>
    <row r="17" spans="1:14" x14ac:dyDescent="0.3">
      <c r="A17" s="2" t="s">
        <v>52</v>
      </c>
      <c r="B17" s="3">
        <v>2</v>
      </c>
      <c r="C17" s="3"/>
      <c r="D17" s="3"/>
      <c r="E17" s="3"/>
      <c r="F17" s="3"/>
      <c r="G17" s="3"/>
      <c r="H17" s="3"/>
      <c r="I17" s="3">
        <v>1</v>
      </c>
      <c r="J17" s="3"/>
      <c r="K17" s="3"/>
      <c r="L17" s="3"/>
      <c r="M17" s="3">
        <v>2</v>
      </c>
      <c r="N17" s="3">
        <v>5</v>
      </c>
    </row>
    <row r="18" spans="1:14" x14ac:dyDescent="0.3">
      <c r="A18" s="2" t="s">
        <v>158</v>
      </c>
      <c r="B18" s="3">
        <v>2</v>
      </c>
      <c r="C18" s="3">
        <v>1</v>
      </c>
      <c r="D18" s="3"/>
      <c r="E18" s="3"/>
      <c r="F18" s="3"/>
      <c r="G18" s="3"/>
      <c r="H18" s="3"/>
      <c r="I18" s="3"/>
      <c r="J18" s="3"/>
      <c r="K18" s="3"/>
      <c r="L18" s="3"/>
      <c r="M18" s="3">
        <v>2</v>
      </c>
      <c r="N18" s="3">
        <v>5</v>
      </c>
    </row>
    <row r="19" spans="1:14" x14ac:dyDescent="0.3">
      <c r="A19" s="2" t="s">
        <v>171</v>
      </c>
      <c r="B19" s="3">
        <v>1</v>
      </c>
      <c r="C19" s="3"/>
      <c r="D19" s="3"/>
      <c r="E19" s="3"/>
      <c r="F19" s="3"/>
      <c r="G19" s="3"/>
      <c r="H19" s="3"/>
      <c r="I19" s="3"/>
      <c r="J19" s="3"/>
      <c r="K19" s="3"/>
      <c r="L19" s="3"/>
      <c r="M19" s="3">
        <v>1</v>
      </c>
      <c r="N19" s="3">
        <v>2</v>
      </c>
    </row>
    <row r="20" spans="1:14" x14ac:dyDescent="0.3">
      <c r="A20" s="2" t="s">
        <v>104</v>
      </c>
      <c r="B20" s="3"/>
      <c r="C20" s="3"/>
      <c r="D20" s="3"/>
      <c r="E20" s="3"/>
      <c r="F20" s="3"/>
      <c r="G20" s="3"/>
      <c r="H20" s="3"/>
      <c r="I20" s="3"/>
      <c r="J20" s="3"/>
      <c r="K20" s="3"/>
      <c r="L20" s="3"/>
      <c r="M20" s="3">
        <v>2</v>
      </c>
      <c r="N20" s="3">
        <v>2</v>
      </c>
    </row>
    <row r="21" spans="1:14" x14ac:dyDescent="0.3">
      <c r="A21" s="2" t="s">
        <v>505</v>
      </c>
      <c r="B21" s="3"/>
      <c r="C21" s="3"/>
      <c r="D21" s="3"/>
      <c r="E21" s="3"/>
      <c r="F21" s="3"/>
      <c r="G21" s="3"/>
      <c r="H21" s="3"/>
      <c r="I21" s="3"/>
      <c r="J21" s="3"/>
      <c r="K21" s="3"/>
      <c r="L21" s="3"/>
      <c r="M21" s="3">
        <v>1</v>
      </c>
      <c r="N21" s="3">
        <v>1</v>
      </c>
    </row>
    <row r="22" spans="1:14" x14ac:dyDescent="0.3">
      <c r="A22" s="2" t="s">
        <v>63</v>
      </c>
      <c r="B22" s="3">
        <v>1</v>
      </c>
      <c r="C22" s="3"/>
      <c r="D22" s="3"/>
      <c r="E22" s="3"/>
      <c r="F22" s="3"/>
      <c r="G22" s="3"/>
      <c r="H22" s="3"/>
      <c r="I22" s="3"/>
      <c r="J22" s="3"/>
      <c r="K22" s="3"/>
      <c r="L22" s="3"/>
      <c r="M22" s="3">
        <v>1</v>
      </c>
      <c r="N22" s="3">
        <v>2</v>
      </c>
    </row>
    <row r="23" spans="1:14" x14ac:dyDescent="0.3">
      <c r="A23" s="2" t="s">
        <v>177</v>
      </c>
      <c r="B23" s="3">
        <v>2</v>
      </c>
      <c r="C23" s="3"/>
      <c r="D23" s="3"/>
      <c r="E23" s="3"/>
      <c r="F23" s="3"/>
      <c r="G23" s="3"/>
      <c r="H23" s="3"/>
      <c r="I23" s="3"/>
      <c r="J23" s="3"/>
      <c r="K23" s="3"/>
      <c r="L23" s="3"/>
      <c r="M23" s="3">
        <v>2</v>
      </c>
      <c r="N23" s="3">
        <v>4</v>
      </c>
    </row>
    <row r="24" spans="1:14" x14ac:dyDescent="0.3">
      <c r="A24" s="2" t="s">
        <v>152</v>
      </c>
      <c r="B24" s="3">
        <v>1</v>
      </c>
      <c r="C24" s="3"/>
      <c r="D24" s="3"/>
      <c r="E24" s="3"/>
      <c r="F24" s="3"/>
      <c r="G24" s="3"/>
      <c r="H24" s="3"/>
      <c r="I24" s="3"/>
      <c r="J24" s="3"/>
      <c r="K24" s="3"/>
      <c r="L24" s="3"/>
      <c r="M24" s="3"/>
      <c r="N24" s="3">
        <v>1</v>
      </c>
    </row>
    <row r="25" spans="1:14" x14ac:dyDescent="0.3">
      <c r="A25" s="2" t="s">
        <v>465</v>
      </c>
      <c r="B25" s="3">
        <v>1</v>
      </c>
      <c r="C25" s="3">
        <v>1</v>
      </c>
      <c r="D25" s="3"/>
      <c r="E25" s="3"/>
      <c r="F25" s="3"/>
      <c r="G25" s="3"/>
      <c r="H25" s="3"/>
      <c r="I25" s="3"/>
      <c r="J25" s="3"/>
      <c r="K25" s="3"/>
      <c r="L25" s="3"/>
      <c r="M25" s="3">
        <v>2</v>
      </c>
      <c r="N25" s="3">
        <v>4</v>
      </c>
    </row>
    <row r="26" spans="1:14" x14ac:dyDescent="0.3">
      <c r="A26" s="2" t="s">
        <v>206</v>
      </c>
      <c r="B26" s="3"/>
      <c r="C26" s="3"/>
      <c r="D26" s="3">
        <v>1</v>
      </c>
      <c r="E26" s="3"/>
      <c r="F26" s="3">
        <v>1</v>
      </c>
      <c r="G26" s="3">
        <v>2</v>
      </c>
      <c r="H26" s="3"/>
      <c r="I26" s="3"/>
      <c r="J26" s="3"/>
      <c r="K26" s="3"/>
      <c r="L26" s="3"/>
      <c r="M26" s="3">
        <v>4</v>
      </c>
      <c r="N26" s="3">
        <v>8</v>
      </c>
    </row>
    <row r="27" spans="1:14" x14ac:dyDescent="0.3">
      <c r="A27" s="2" t="s">
        <v>118</v>
      </c>
      <c r="B27" s="3"/>
      <c r="C27" s="3">
        <v>1</v>
      </c>
      <c r="D27" s="3"/>
      <c r="E27" s="3"/>
      <c r="F27" s="3"/>
      <c r="G27" s="3"/>
      <c r="H27" s="3"/>
      <c r="I27" s="3"/>
      <c r="J27" s="3"/>
      <c r="K27" s="3"/>
      <c r="L27" s="3"/>
      <c r="M27" s="3">
        <v>2</v>
      </c>
      <c r="N27" s="3">
        <v>3</v>
      </c>
    </row>
    <row r="28" spans="1:14" x14ac:dyDescent="0.3">
      <c r="A28" s="2" t="s">
        <v>73</v>
      </c>
      <c r="B28" s="3">
        <v>2</v>
      </c>
      <c r="C28" s="3">
        <v>1</v>
      </c>
      <c r="D28" s="3"/>
      <c r="E28" s="3">
        <v>2</v>
      </c>
      <c r="F28" s="3"/>
      <c r="G28" s="3"/>
      <c r="H28" s="3"/>
      <c r="I28" s="3"/>
      <c r="J28" s="3"/>
      <c r="K28" s="3"/>
      <c r="L28" s="3"/>
      <c r="M28" s="3">
        <v>7</v>
      </c>
      <c r="N28" s="3">
        <v>12</v>
      </c>
    </row>
    <row r="29" spans="1:14" x14ac:dyDescent="0.3">
      <c r="A29" s="2" t="s">
        <v>182</v>
      </c>
      <c r="B29" s="3">
        <v>53</v>
      </c>
      <c r="C29" s="3"/>
      <c r="D29" s="3"/>
      <c r="E29" s="3"/>
      <c r="F29" s="3"/>
      <c r="G29" s="3"/>
      <c r="H29" s="3"/>
      <c r="I29" s="3"/>
      <c r="J29" s="3"/>
      <c r="K29" s="3"/>
      <c r="L29" s="3"/>
      <c r="M29" s="3">
        <v>3</v>
      </c>
      <c r="N29" s="3">
        <v>56</v>
      </c>
    </row>
    <row r="30" spans="1:14" x14ac:dyDescent="0.3">
      <c r="A30" s="2" t="s">
        <v>135</v>
      </c>
      <c r="B30" s="3">
        <v>2</v>
      </c>
      <c r="C30" s="3"/>
      <c r="D30" s="3"/>
      <c r="E30" s="3"/>
      <c r="F30" s="3"/>
      <c r="G30" s="3"/>
      <c r="H30" s="3"/>
      <c r="I30" s="3"/>
      <c r="J30" s="3"/>
      <c r="K30" s="3">
        <v>1</v>
      </c>
      <c r="L30" s="3"/>
      <c r="M30" s="3">
        <v>1</v>
      </c>
      <c r="N30" s="3">
        <v>4</v>
      </c>
    </row>
    <row r="31" spans="1:14" x14ac:dyDescent="0.3">
      <c r="A31" s="2" t="s">
        <v>60</v>
      </c>
      <c r="B31" s="3">
        <v>4</v>
      </c>
      <c r="C31" s="3"/>
      <c r="D31" s="3"/>
      <c r="E31" s="3"/>
      <c r="F31" s="3">
        <v>1</v>
      </c>
      <c r="G31" s="3"/>
      <c r="H31" s="3">
        <v>1</v>
      </c>
      <c r="I31" s="3"/>
      <c r="J31" s="3"/>
      <c r="K31" s="3"/>
      <c r="L31" s="3"/>
      <c r="M31" s="3">
        <v>3</v>
      </c>
      <c r="N31" s="3">
        <v>9</v>
      </c>
    </row>
    <row r="32" spans="1:14" x14ac:dyDescent="0.3">
      <c r="A32" s="2" t="s">
        <v>242</v>
      </c>
      <c r="B32" s="3">
        <v>4</v>
      </c>
      <c r="C32" s="3"/>
      <c r="D32" s="3"/>
      <c r="E32" s="3"/>
      <c r="F32" s="3"/>
      <c r="G32" s="3"/>
      <c r="H32" s="3"/>
      <c r="I32" s="3"/>
      <c r="J32" s="3"/>
      <c r="K32" s="3"/>
      <c r="L32" s="3"/>
      <c r="M32" s="3"/>
      <c r="N32" s="3">
        <v>4</v>
      </c>
    </row>
    <row r="33" spans="1:14" x14ac:dyDescent="0.3">
      <c r="A33" s="2" t="s">
        <v>266</v>
      </c>
      <c r="B33" s="3"/>
      <c r="C33" s="3"/>
      <c r="D33" s="3"/>
      <c r="E33" s="3"/>
      <c r="F33" s="3"/>
      <c r="G33" s="3"/>
      <c r="H33" s="3"/>
      <c r="I33" s="3"/>
      <c r="J33" s="3"/>
      <c r="K33" s="3"/>
      <c r="L33" s="3">
        <v>1</v>
      </c>
      <c r="M33" s="3"/>
      <c r="N33" s="3">
        <v>1</v>
      </c>
    </row>
    <row r="34" spans="1:14" x14ac:dyDescent="0.3">
      <c r="A34" s="2" t="s">
        <v>225</v>
      </c>
      <c r="B34" s="3">
        <v>8</v>
      </c>
      <c r="C34" s="3"/>
      <c r="D34" s="3"/>
      <c r="E34" s="3">
        <v>2</v>
      </c>
      <c r="F34" s="3"/>
      <c r="G34" s="3"/>
      <c r="H34" s="3"/>
      <c r="I34" s="3">
        <v>1</v>
      </c>
      <c r="J34" s="3"/>
      <c r="K34" s="3"/>
      <c r="L34" s="3"/>
      <c r="M34" s="3"/>
      <c r="N34" s="3">
        <v>11</v>
      </c>
    </row>
    <row r="35" spans="1:14" x14ac:dyDescent="0.3">
      <c r="A35" s="2" t="s">
        <v>341</v>
      </c>
      <c r="B35" s="3">
        <v>3</v>
      </c>
      <c r="C35" s="3"/>
      <c r="D35" s="3"/>
      <c r="E35" s="3"/>
      <c r="F35" s="3"/>
      <c r="G35" s="3"/>
      <c r="H35" s="3"/>
      <c r="I35" s="3"/>
      <c r="J35" s="3"/>
      <c r="K35" s="3"/>
      <c r="L35" s="3"/>
      <c r="M35" s="3">
        <v>4</v>
      </c>
      <c r="N35" s="3">
        <v>7</v>
      </c>
    </row>
    <row r="36" spans="1:14" x14ac:dyDescent="0.3">
      <c r="A36" s="2" t="s">
        <v>408</v>
      </c>
      <c r="B36" s="3">
        <v>1</v>
      </c>
      <c r="C36" s="3"/>
      <c r="D36" s="3"/>
      <c r="E36" s="3"/>
      <c r="F36" s="3"/>
      <c r="G36" s="3"/>
      <c r="H36" s="3"/>
      <c r="I36" s="3"/>
      <c r="J36" s="3"/>
      <c r="K36" s="3"/>
      <c r="L36" s="3"/>
      <c r="M36" s="3">
        <v>3</v>
      </c>
      <c r="N36" s="3">
        <v>4</v>
      </c>
    </row>
    <row r="37" spans="1:14" x14ac:dyDescent="0.3">
      <c r="A37" s="2" t="s">
        <v>305</v>
      </c>
      <c r="B37" s="3">
        <v>5</v>
      </c>
      <c r="C37" s="3"/>
      <c r="D37" s="3"/>
      <c r="E37" s="3"/>
      <c r="F37" s="3"/>
      <c r="G37" s="3"/>
      <c r="H37" s="3"/>
      <c r="I37" s="3"/>
      <c r="J37" s="3"/>
      <c r="K37" s="3"/>
      <c r="L37" s="3"/>
      <c r="M37" s="3">
        <v>4</v>
      </c>
      <c r="N37" s="3">
        <v>9</v>
      </c>
    </row>
    <row r="38" spans="1:14" x14ac:dyDescent="0.3">
      <c r="A38" s="2" t="s">
        <v>93</v>
      </c>
      <c r="B38" s="3"/>
      <c r="C38" s="3">
        <v>1</v>
      </c>
      <c r="D38" s="3"/>
      <c r="E38" s="3"/>
      <c r="F38" s="3"/>
      <c r="G38" s="3"/>
      <c r="H38" s="3"/>
      <c r="I38" s="3"/>
      <c r="J38" s="3"/>
      <c r="K38" s="3"/>
      <c r="L38" s="3"/>
      <c r="M38" s="3">
        <v>2</v>
      </c>
      <c r="N38" s="3">
        <v>3</v>
      </c>
    </row>
    <row r="39" spans="1:14" x14ac:dyDescent="0.3">
      <c r="A39" s="2" t="s">
        <v>255</v>
      </c>
      <c r="B39" s="3"/>
      <c r="C39" s="3"/>
      <c r="D39" s="3"/>
      <c r="E39" s="3"/>
      <c r="F39" s="3"/>
      <c r="G39" s="3"/>
      <c r="H39" s="3"/>
      <c r="I39" s="3"/>
      <c r="J39" s="3">
        <v>1</v>
      </c>
      <c r="K39" s="3"/>
      <c r="L39" s="3"/>
      <c r="M39" s="3">
        <v>2</v>
      </c>
      <c r="N39" s="3">
        <v>3</v>
      </c>
    </row>
    <row r="40" spans="1:14" x14ac:dyDescent="0.3">
      <c r="A40" s="2" t="s">
        <v>449</v>
      </c>
      <c r="B40" s="3">
        <v>2</v>
      </c>
      <c r="C40" s="3"/>
      <c r="D40" s="3"/>
      <c r="E40" s="3"/>
      <c r="F40" s="3"/>
      <c r="G40" s="3"/>
      <c r="H40" s="3"/>
      <c r="I40" s="3"/>
      <c r="J40" s="3"/>
      <c r="K40" s="3"/>
      <c r="L40" s="3"/>
      <c r="M40" s="3">
        <v>9</v>
      </c>
      <c r="N40" s="3">
        <v>11</v>
      </c>
    </row>
    <row r="41" spans="1:14" x14ac:dyDescent="0.3">
      <c r="A41" s="2" t="s">
        <v>665</v>
      </c>
      <c r="B41" s="3">
        <v>111</v>
      </c>
      <c r="C41" s="3">
        <v>9</v>
      </c>
      <c r="D41" s="3">
        <v>1</v>
      </c>
      <c r="E41" s="3">
        <v>6</v>
      </c>
      <c r="F41" s="3">
        <v>3</v>
      </c>
      <c r="G41" s="3">
        <v>2</v>
      </c>
      <c r="H41" s="3">
        <v>1</v>
      </c>
      <c r="I41" s="3">
        <v>5</v>
      </c>
      <c r="J41" s="3">
        <v>3</v>
      </c>
      <c r="K41" s="3">
        <v>2</v>
      </c>
      <c r="L41" s="3">
        <v>2</v>
      </c>
      <c r="M41" s="3">
        <v>103</v>
      </c>
      <c r="N41" s="3">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227"/>
  <sheetViews>
    <sheetView tabSelected="1" topLeftCell="J1" workbookViewId="0">
      <selection activeCell="S21" sqref="S21:S195"/>
    </sheetView>
  </sheetViews>
  <sheetFormatPr defaultRowHeight="14.4" x14ac:dyDescent="0.3"/>
  <cols>
    <col min="21" max="21" width="24.5546875" customWidth="1"/>
  </cols>
  <sheetData>
    <row r="1" spans="1:46"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row>
    <row r="2" spans="1:46" hidden="1" x14ac:dyDescent="0.3">
      <c r="A2">
        <v>1</v>
      </c>
      <c r="B2">
        <v>858</v>
      </c>
      <c r="C2">
        <v>2017</v>
      </c>
      <c r="D2" t="s">
        <v>45</v>
      </c>
      <c r="E2">
        <v>678</v>
      </c>
      <c r="F2">
        <v>18</v>
      </c>
      <c r="G2" t="s">
        <v>46</v>
      </c>
      <c r="H2">
        <v>36</v>
      </c>
      <c r="I2" t="s">
        <v>47</v>
      </c>
      <c r="J2" t="s">
        <v>48</v>
      </c>
      <c r="K2" t="s">
        <v>49</v>
      </c>
      <c r="L2" t="s">
        <v>50</v>
      </c>
      <c r="M2" t="s">
        <v>50</v>
      </c>
      <c r="O2" t="s">
        <v>51</v>
      </c>
      <c r="P2" t="e">
        <v>#N/A</v>
      </c>
      <c r="Q2" t="s">
        <v>52</v>
      </c>
      <c r="S2" t="s">
        <v>53</v>
      </c>
      <c r="T2">
        <v>0.1</v>
      </c>
      <c r="V2" t="s">
        <v>54</v>
      </c>
      <c r="W2">
        <v>1</v>
      </c>
      <c r="X2" t="s">
        <v>45</v>
      </c>
      <c r="Y2" t="s">
        <v>55</v>
      </c>
      <c r="AG2" t="s">
        <v>45</v>
      </c>
      <c r="AI2">
        <v>0</v>
      </c>
      <c r="AJ2" t="s">
        <v>56</v>
      </c>
      <c r="AK2" t="s">
        <v>57</v>
      </c>
      <c r="AL2">
        <v>0</v>
      </c>
      <c r="AM2">
        <v>0</v>
      </c>
      <c r="AN2">
        <v>0</v>
      </c>
      <c r="AP2">
        <v>0</v>
      </c>
      <c r="AQ2">
        <v>0</v>
      </c>
      <c r="AR2">
        <v>12.9</v>
      </c>
      <c r="AS2" t="s">
        <v>58</v>
      </c>
      <c r="AT2" t="s">
        <v>59</v>
      </c>
    </row>
    <row r="3" spans="1:46" hidden="1" x14ac:dyDescent="0.3">
      <c r="A3">
        <v>2</v>
      </c>
      <c r="B3">
        <v>859</v>
      </c>
      <c r="C3">
        <v>2017</v>
      </c>
      <c r="D3" t="s">
        <v>45</v>
      </c>
      <c r="E3">
        <v>678</v>
      </c>
      <c r="F3">
        <v>18</v>
      </c>
      <c r="G3" t="s">
        <v>46</v>
      </c>
      <c r="H3">
        <v>36</v>
      </c>
      <c r="I3" t="s">
        <v>47</v>
      </c>
      <c r="J3" t="s">
        <v>48</v>
      </c>
      <c r="K3" t="s">
        <v>49</v>
      </c>
      <c r="L3" t="s">
        <v>50</v>
      </c>
      <c r="M3" t="s">
        <v>50</v>
      </c>
      <c r="O3" t="s">
        <v>51</v>
      </c>
      <c r="P3" t="e">
        <v>#N/A</v>
      </c>
      <c r="Q3" t="s">
        <v>60</v>
      </c>
      <c r="S3" t="s">
        <v>53</v>
      </c>
      <c r="T3">
        <v>0.1</v>
      </c>
      <c r="V3" t="s">
        <v>61</v>
      </c>
      <c r="W3">
        <v>1</v>
      </c>
      <c r="X3" t="s">
        <v>45</v>
      </c>
      <c r="Y3" t="s">
        <v>55</v>
      </c>
      <c r="AG3" t="s">
        <v>45</v>
      </c>
      <c r="AI3">
        <v>0</v>
      </c>
      <c r="AJ3">
        <v>0</v>
      </c>
      <c r="AK3">
        <v>0</v>
      </c>
      <c r="AL3">
        <v>0</v>
      </c>
      <c r="AM3">
        <v>0</v>
      </c>
      <c r="AN3">
        <v>0</v>
      </c>
      <c r="AP3">
        <v>0</v>
      </c>
      <c r="AQ3">
        <v>0</v>
      </c>
      <c r="AT3" t="s">
        <v>62</v>
      </c>
    </row>
    <row r="4" spans="1:46" hidden="1" x14ac:dyDescent="0.3">
      <c r="A4">
        <v>3</v>
      </c>
      <c r="B4">
        <v>860</v>
      </c>
      <c r="C4">
        <v>2017</v>
      </c>
      <c r="D4" t="s">
        <v>45</v>
      </c>
      <c r="E4">
        <v>678</v>
      </c>
      <c r="F4">
        <v>18</v>
      </c>
      <c r="G4" t="s">
        <v>46</v>
      </c>
      <c r="H4">
        <v>36</v>
      </c>
      <c r="I4" t="s">
        <v>47</v>
      </c>
      <c r="J4" t="s">
        <v>48</v>
      </c>
      <c r="K4" t="s">
        <v>49</v>
      </c>
      <c r="L4" t="s">
        <v>50</v>
      </c>
      <c r="M4" t="s">
        <v>50</v>
      </c>
      <c r="O4" t="s">
        <v>51</v>
      </c>
      <c r="P4" t="e">
        <v>#N/A</v>
      </c>
      <c r="Q4" t="s">
        <v>63</v>
      </c>
      <c r="S4" t="s">
        <v>56</v>
      </c>
      <c r="T4">
        <v>1</v>
      </c>
      <c r="U4" t="s">
        <v>64</v>
      </c>
      <c r="W4">
        <v>1</v>
      </c>
      <c r="X4" t="s">
        <v>45</v>
      </c>
      <c r="Y4" t="s">
        <v>65</v>
      </c>
      <c r="AE4" t="s">
        <v>66</v>
      </c>
      <c r="AF4" t="s">
        <v>67</v>
      </c>
      <c r="AG4" t="s">
        <v>45</v>
      </c>
      <c r="AI4">
        <v>0</v>
      </c>
      <c r="AJ4" t="s">
        <v>56</v>
      </c>
      <c r="AK4">
        <v>0</v>
      </c>
      <c r="AL4">
        <v>0</v>
      </c>
      <c r="AM4">
        <v>0</v>
      </c>
      <c r="AN4">
        <v>0</v>
      </c>
      <c r="AP4">
        <v>0</v>
      </c>
      <c r="AQ4">
        <v>0</v>
      </c>
      <c r="AR4" t="s">
        <v>68</v>
      </c>
      <c r="AS4" t="s">
        <v>69</v>
      </c>
      <c r="AT4" t="s">
        <v>70</v>
      </c>
    </row>
    <row r="5" spans="1:46" hidden="1" x14ac:dyDescent="0.3">
      <c r="A5">
        <v>10</v>
      </c>
      <c r="B5">
        <v>867</v>
      </c>
      <c r="C5">
        <v>2017</v>
      </c>
      <c r="D5" t="s">
        <v>45</v>
      </c>
      <c r="E5">
        <v>678</v>
      </c>
      <c r="F5">
        <v>18</v>
      </c>
      <c r="G5" t="s">
        <v>46</v>
      </c>
      <c r="H5">
        <v>36</v>
      </c>
      <c r="I5" t="s">
        <v>47</v>
      </c>
      <c r="J5" t="s">
        <v>48</v>
      </c>
      <c r="K5" t="s">
        <v>49</v>
      </c>
      <c r="L5" t="s">
        <v>50</v>
      </c>
      <c r="M5" t="s">
        <v>71</v>
      </c>
      <c r="O5" t="s">
        <v>72</v>
      </c>
      <c r="P5" t="e">
        <v>#N/A</v>
      </c>
      <c r="Q5" t="s">
        <v>73</v>
      </c>
      <c r="S5" t="s">
        <v>53</v>
      </c>
      <c r="T5">
        <v>0.1</v>
      </c>
      <c r="U5" t="s">
        <v>74</v>
      </c>
      <c r="V5" t="s">
        <v>54</v>
      </c>
      <c r="W5">
        <v>1</v>
      </c>
      <c r="X5" t="s">
        <v>45</v>
      </c>
      <c r="Y5" t="s">
        <v>65</v>
      </c>
      <c r="AA5" t="s">
        <v>75</v>
      </c>
      <c r="AB5" t="s">
        <v>76</v>
      </c>
      <c r="AC5" t="s">
        <v>77</v>
      </c>
      <c r="AD5" t="s">
        <v>78</v>
      </c>
      <c r="AE5" t="s">
        <v>66</v>
      </c>
      <c r="AF5" t="s">
        <v>67</v>
      </c>
      <c r="AG5" t="s">
        <v>45</v>
      </c>
      <c r="AI5">
        <v>0</v>
      </c>
      <c r="AK5">
        <v>0</v>
      </c>
      <c r="AL5">
        <v>0</v>
      </c>
      <c r="AM5">
        <v>2</v>
      </c>
      <c r="AN5">
        <v>0</v>
      </c>
      <c r="AP5">
        <v>0</v>
      </c>
      <c r="AQ5">
        <v>0</v>
      </c>
      <c r="AR5" t="s">
        <v>79</v>
      </c>
      <c r="AS5" t="s">
        <v>80</v>
      </c>
      <c r="AT5" t="s">
        <v>81</v>
      </c>
    </row>
    <row r="6" spans="1:46" hidden="1" x14ac:dyDescent="0.3">
      <c r="A6">
        <v>28</v>
      </c>
      <c r="B6">
        <v>885</v>
      </c>
      <c r="C6">
        <v>2017</v>
      </c>
      <c r="D6" t="s">
        <v>45</v>
      </c>
      <c r="E6">
        <v>663</v>
      </c>
      <c r="F6">
        <v>18</v>
      </c>
      <c r="G6" t="s">
        <v>82</v>
      </c>
      <c r="I6" t="s">
        <v>83</v>
      </c>
      <c r="J6" t="s">
        <v>84</v>
      </c>
      <c r="K6" t="s">
        <v>49</v>
      </c>
      <c r="L6" t="s">
        <v>50</v>
      </c>
      <c r="M6" t="s">
        <v>85</v>
      </c>
      <c r="N6" t="s">
        <v>86</v>
      </c>
      <c r="O6" t="s">
        <v>87</v>
      </c>
      <c r="P6" t="e">
        <v>#N/A</v>
      </c>
      <c r="Q6" t="s">
        <v>88</v>
      </c>
      <c r="S6" t="s">
        <v>53</v>
      </c>
      <c r="T6">
        <v>0</v>
      </c>
      <c r="U6" t="s">
        <v>89</v>
      </c>
      <c r="V6">
        <v>2</v>
      </c>
      <c r="W6">
        <v>1</v>
      </c>
      <c r="X6">
        <v>0</v>
      </c>
      <c r="Y6" t="s">
        <v>90</v>
      </c>
      <c r="AG6" t="s">
        <v>45</v>
      </c>
      <c r="AH6" t="s">
        <v>91</v>
      </c>
      <c r="AI6">
        <v>1</v>
      </c>
      <c r="AK6">
        <v>0</v>
      </c>
      <c r="AL6">
        <v>0</v>
      </c>
      <c r="AM6">
        <v>0</v>
      </c>
      <c r="AN6">
        <v>0</v>
      </c>
      <c r="AO6">
        <v>0</v>
      </c>
      <c r="AP6">
        <v>0</v>
      </c>
      <c r="AQ6">
        <v>0</v>
      </c>
      <c r="AT6" t="s">
        <v>92</v>
      </c>
    </row>
    <row r="7" spans="1:46" hidden="1" x14ac:dyDescent="0.3">
      <c r="A7">
        <v>29</v>
      </c>
      <c r="B7">
        <v>886</v>
      </c>
      <c r="C7">
        <v>2017</v>
      </c>
      <c r="D7" t="s">
        <v>45</v>
      </c>
      <c r="E7">
        <v>663</v>
      </c>
      <c r="F7">
        <v>18</v>
      </c>
      <c r="G7" t="s">
        <v>82</v>
      </c>
      <c r="I7" t="s">
        <v>83</v>
      </c>
      <c r="J7" t="s">
        <v>84</v>
      </c>
      <c r="K7" t="s">
        <v>49</v>
      </c>
      <c r="L7" t="s">
        <v>50</v>
      </c>
      <c r="M7" t="s">
        <v>85</v>
      </c>
      <c r="N7" t="s">
        <v>86</v>
      </c>
      <c r="O7" t="s">
        <v>87</v>
      </c>
      <c r="P7" t="e">
        <v>#N/A</v>
      </c>
      <c r="Q7" t="s">
        <v>93</v>
      </c>
      <c r="R7" t="s">
        <v>94</v>
      </c>
      <c r="S7" t="s">
        <v>53</v>
      </c>
      <c r="T7">
        <v>1</v>
      </c>
      <c r="U7" t="s">
        <v>64</v>
      </c>
      <c r="W7">
        <v>1</v>
      </c>
      <c r="X7" t="s">
        <v>45</v>
      </c>
      <c r="Z7" t="s">
        <v>95</v>
      </c>
      <c r="AE7" t="s">
        <v>66</v>
      </c>
      <c r="AF7" t="s">
        <v>67</v>
      </c>
      <c r="AG7" t="s">
        <v>45</v>
      </c>
      <c r="AI7">
        <v>0</v>
      </c>
      <c r="AL7" t="s">
        <v>45</v>
      </c>
      <c r="AQ7" t="s">
        <v>45</v>
      </c>
      <c r="AR7" t="s">
        <v>96</v>
      </c>
      <c r="AS7" t="s">
        <v>97</v>
      </c>
      <c r="AT7" t="s">
        <v>98</v>
      </c>
    </row>
    <row r="8" spans="1:46" hidden="1" x14ac:dyDescent="0.3">
      <c r="A8">
        <v>38</v>
      </c>
      <c r="B8">
        <v>895</v>
      </c>
      <c r="C8">
        <v>2017</v>
      </c>
      <c r="D8" t="s">
        <v>45</v>
      </c>
      <c r="E8">
        <v>667</v>
      </c>
      <c r="F8">
        <v>18</v>
      </c>
      <c r="G8" t="s">
        <v>99</v>
      </c>
      <c r="I8" t="s">
        <v>83</v>
      </c>
      <c r="J8" t="s">
        <v>48</v>
      </c>
      <c r="K8" t="s">
        <v>49</v>
      </c>
      <c r="L8" t="s">
        <v>50</v>
      </c>
      <c r="M8" t="s">
        <v>85</v>
      </c>
      <c r="N8" t="s">
        <v>86</v>
      </c>
      <c r="O8" t="s">
        <v>87</v>
      </c>
      <c r="P8" t="e">
        <v>#N/A</v>
      </c>
      <c r="Q8" t="s">
        <v>100</v>
      </c>
      <c r="S8" t="s">
        <v>101</v>
      </c>
      <c r="T8">
        <v>0.1</v>
      </c>
      <c r="U8" t="s">
        <v>102</v>
      </c>
      <c r="V8">
        <v>1</v>
      </c>
      <c r="W8">
        <v>1</v>
      </c>
      <c r="X8" t="s">
        <v>45</v>
      </c>
      <c r="AG8" t="s">
        <v>45</v>
      </c>
      <c r="AI8">
        <v>0</v>
      </c>
      <c r="AL8" t="s">
        <v>45</v>
      </c>
      <c r="AQ8" t="s">
        <v>45</v>
      </c>
      <c r="AT8" t="s">
        <v>103</v>
      </c>
    </row>
    <row r="9" spans="1:46" hidden="1" x14ac:dyDescent="0.3">
      <c r="A9">
        <v>52</v>
      </c>
      <c r="B9">
        <v>909</v>
      </c>
      <c r="C9">
        <v>2017</v>
      </c>
      <c r="D9" t="s">
        <v>45</v>
      </c>
      <c r="E9">
        <v>670</v>
      </c>
      <c r="F9">
        <v>18</v>
      </c>
      <c r="G9" t="s">
        <v>46</v>
      </c>
      <c r="I9" t="s">
        <v>47</v>
      </c>
      <c r="J9" t="s">
        <v>84</v>
      </c>
      <c r="K9" t="s">
        <v>49</v>
      </c>
      <c r="L9" t="s">
        <v>50</v>
      </c>
      <c r="M9" t="s">
        <v>85</v>
      </c>
      <c r="N9" t="s">
        <v>86</v>
      </c>
      <c r="O9" t="s">
        <v>87</v>
      </c>
      <c r="P9" t="e">
        <v>#N/A</v>
      </c>
      <c r="Q9" t="s">
        <v>104</v>
      </c>
      <c r="R9" t="s">
        <v>105</v>
      </c>
      <c r="T9">
        <v>0.1</v>
      </c>
      <c r="U9" t="s">
        <v>74</v>
      </c>
      <c r="V9">
        <v>2</v>
      </c>
      <c r="W9">
        <v>1</v>
      </c>
      <c r="X9" t="s">
        <v>45</v>
      </c>
      <c r="Y9" t="s">
        <v>90</v>
      </c>
      <c r="AA9" t="s">
        <v>75</v>
      </c>
      <c r="AG9" t="s">
        <v>45</v>
      </c>
      <c r="AI9">
        <v>0</v>
      </c>
      <c r="AL9" t="s">
        <v>45</v>
      </c>
      <c r="AQ9" t="s">
        <v>45</v>
      </c>
      <c r="AT9" t="s">
        <v>106</v>
      </c>
    </row>
    <row r="10" spans="1:46" hidden="1" x14ac:dyDescent="0.3">
      <c r="A10">
        <v>60</v>
      </c>
      <c r="B10">
        <v>917</v>
      </c>
      <c r="C10">
        <v>2017</v>
      </c>
      <c r="D10" t="s">
        <v>45</v>
      </c>
      <c r="E10">
        <v>589</v>
      </c>
      <c r="F10">
        <v>18</v>
      </c>
      <c r="G10" t="s">
        <v>107</v>
      </c>
      <c r="I10" t="s">
        <v>108</v>
      </c>
      <c r="J10" t="s">
        <v>109</v>
      </c>
      <c r="K10" t="s">
        <v>49</v>
      </c>
      <c r="L10" t="s">
        <v>50</v>
      </c>
      <c r="M10" t="s">
        <v>110</v>
      </c>
      <c r="N10" t="s">
        <v>111</v>
      </c>
      <c r="O10" t="s">
        <v>112</v>
      </c>
      <c r="P10" t="e">
        <v>#N/A</v>
      </c>
      <c r="Q10" t="s">
        <v>100</v>
      </c>
      <c r="S10" t="s">
        <v>101</v>
      </c>
      <c r="T10">
        <v>0.4</v>
      </c>
      <c r="U10" t="s">
        <v>113</v>
      </c>
      <c r="V10">
        <v>2</v>
      </c>
      <c r="W10">
        <v>1</v>
      </c>
      <c r="X10">
        <v>1</v>
      </c>
      <c r="AB10" t="s">
        <v>76</v>
      </c>
      <c r="AC10" t="s">
        <v>114</v>
      </c>
      <c r="AE10" t="s">
        <v>66</v>
      </c>
      <c r="AF10" t="s">
        <v>67</v>
      </c>
      <c r="AG10" t="s">
        <v>45</v>
      </c>
      <c r="AI10">
        <v>0</v>
      </c>
      <c r="AL10" t="s">
        <v>45</v>
      </c>
      <c r="AQ10" t="s">
        <v>45</v>
      </c>
      <c r="AR10" t="s">
        <v>115</v>
      </c>
      <c r="AS10" t="s">
        <v>116</v>
      </c>
      <c r="AT10" t="s">
        <v>117</v>
      </c>
    </row>
    <row r="11" spans="1:46" hidden="1" x14ac:dyDescent="0.3">
      <c r="A11">
        <v>73</v>
      </c>
      <c r="B11">
        <v>930</v>
      </c>
      <c r="C11">
        <v>2017</v>
      </c>
      <c r="D11" t="s">
        <v>45</v>
      </c>
      <c r="E11">
        <v>599</v>
      </c>
      <c r="F11">
        <v>18</v>
      </c>
      <c r="G11" t="s">
        <v>82</v>
      </c>
      <c r="I11" t="s">
        <v>47</v>
      </c>
      <c r="J11" t="s">
        <v>109</v>
      </c>
      <c r="K11" t="s">
        <v>49</v>
      </c>
      <c r="L11" t="s">
        <v>50</v>
      </c>
      <c r="M11" t="s">
        <v>110</v>
      </c>
      <c r="N11" t="s">
        <v>111</v>
      </c>
      <c r="O11" t="s">
        <v>112</v>
      </c>
      <c r="P11" t="e">
        <v>#N/A</v>
      </c>
      <c r="Q11" t="s">
        <v>118</v>
      </c>
      <c r="S11" t="s">
        <v>119</v>
      </c>
      <c r="T11">
        <v>1</v>
      </c>
      <c r="W11">
        <v>1</v>
      </c>
      <c r="X11" t="s">
        <v>45</v>
      </c>
      <c r="Y11" t="s">
        <v>65</v>
      </c>
      <c r="AA11" t="s">
        <v>75</v>
      </c>
      <c r="AB11" t="s">
        <v>76</v>
      </c>
      <c r="AC11" t="s">
        <v>75</v>
      </c>
      <c r="AE11" t="s">
        <v>56</v>
      </c>
      <c r="AG11" t="s">
        <v>45</v>
      </c>
      <c r="AI11">
        <v>0</v>
      </c>
      <c r="AL11" t="s">
        <v>45</v>
      </c>
      <c r="AQ11" t="s">
        <v>45</v>
      </c>
      <c r="AR11" t="s">
        <v>120</v>
      </c>
      <c r="AS11" t="s">
        <v>121</v>
      </c>
      <c r="AT11" t="s">
        <v>122</v>
      </c>
    </row>
    <row r="12" spans="1:46" hidden="1" x14ac:dyDescent="0.3">
      <c r="A12">
        <v>74</v>
      </c>
      <c r="B12">
        <v>931</v>
      </c>
      <c r="C12">
        <v>2017</v>
      </c>
      <c r="D12" t="s">
        <v>45</v>
      </c>
      <c r="E12">
        <v>599</v>
      </c>
      <c r="F12">
        <v>18</v>
      </c>
      <c r="G12" t="s">
        <v>82</v>
      </c>
      <c r="I12" t="s">
        <v>47</v>
      </c>
      <c r="J12" t="s">
        <v>109</v>
      </c>
      <c r="K12" t="s">
        <v>49</v>
      </c>
      <c r="L12" t="s">
        <v>50</v>
      </c>
      <c r="M12" t="s">
        <v>85</v>
      </c>
      <c r="N12" t="s">
        <v>86</v>
      </c>
      <c r="O12" t="s">
        <v>87</v>
      </c>
      <c r="P12" t="e">
        <v>#N/A</v>
      </c>
      <c r="Q12" t="s">
        <v>104</v>
      </c>
      <c r="S12" t="s">
        <v>53</v>
      </c>
      <c r="T12">
        <v>0.2</v>
      </c>
      <c r="U12" t="s">
        <v>74</v>
      </c>
      <c r="W12">
        <v>1</v>
      </c>
      <c r="X12" t="s">
        <v>45</v>
      </c>
      <c r="Y12" t="s">
        <v>65</v>
      </c>
      <c r="AA12" t="s">
        <v>75</v>
      </c>
      <c r="AC12" t="s">
        <v>123</v>
      </c>
      <c r="AG12" t="s">
        <v>45</v>
      </c>
      <c r="AI12">
        <v>0</v>
      </c>
      <c r="AL12" t="s">
        <v>45</v>
      </c>
      <c r="AO12">
        <v>2</v>
      </c>
      <c r="AP12" t="s">
        <v>124</v>
      </c>
      <c r="AQ12" t="s">
        <v>45</v>
      </c>
      <c r="AR12" t="s">
        <v>125</v>
      </c>
      <c r="AS12" t="s">
        <v>126</v>
      </c>
      <c r="AT12" t="s">
        <v>127</v>
      </c>
    </row>
    <row r="13" spans="1:46" hidden="1" x14ac:dyDescent="0.3">
      <c r="A13">
        <v>75</v>
      </c>
      <c r="B13">
        <v>932</v>
      </c>
      <c r="C13">
        <v>2017</v>
      </c>
      <c r="D13" t="s">
        <v>45</v>
      </c>
      <c r="E13">
        <v>599</v>
      </c>
      <c r="F13">
        <v>18</v>
      </c>
      <c r="G13" t="s">
        <v>82</v>
      </c>
      <c r="I13" t="s">
        <v>47</v>
      </c>
      <c r="J13" t="s">
        <v>109</v>
      </c>
      <c r="K13" t="s">
        <v>49</v>
      </c>
      <c r="L13" t="s">
        <v>50</v>
      </c>
      <c r="M13" t="s">
        <v>50</v>
      </c>
      <c r="O13" t="s">
        <v>51</v>
      </c>
      <c r="P13" t="e">
        <v>#N/A</v>
      </c>
      <c r="Q13" t="s">
        <v>100</v>
      </c>
      <c r="S13" t="s">
        <v>101</v>
      </c>
      <c r="T13">
        <v>0</v>
      </c>
      <c r="U13" t="s">
        <v>128</v>
      </c>
      <c r="V13">
        <v>2</v>
      </c>
      <c r="W13">
        <v>1</v>
      </c>
      <c r="X13" t="s">
        <v>45</v>
      </c>
      <c r="Y13" t="s">
        <v>65</v>
      </c>
      <c r="AA13" t="s">
        <v>123</v>
      </c>
      <c r="AC13" t="s">
        <v>123</v>
      </c>
      <c r="AG13" t="s">
        <v>45</v>
      </c>
      <c r="AI13">
        <v>0</v>
      </c>
      <c r="AL13" t="s">
        <v>45</v>
      </c>
      <c r="AQ13" t="s">
        <v>45</v>
      </c>
      <c r="AT13" t="s">
        <v>129</v>
      </c>
    </row>
    <row r="14" spans="1:46" hidden="1" x14ac:dyDescent="0.3">
      <c r="A14">
        <v>76</v>
      </c>
      <c r="B14">
        <v>933</v>
      </c>
      <c r="C14">
        <v>2017</v>
      </c>
      <c r="D14" t="s">
        <v>45</v>
      </c>
      <c r="E14">
        <v>599</v>
      </c>
      <c r="F14">
        <v>18</v>
      </c>
      <c r="G14" t="s">
        <v>82</v>
      </c>
      <c r="I14" t="s">
        <v>47</v>
      </c>
      <c r="J14" t="s">
        <v>109</v>
      </c>
      <c r="K14" t="s">
        <v>49</v>
      </c>
      <c r="L14" t="s">
        <v>50</v>
      </c>
      <c r="M14" t="s">
        <v>50</v>
      </c>
      <c r="O14" t="s">
        <v>51</v>
      </c>
      <c r="P14" t="e">
        <v>#N/A</v>
      </c>
      <c r="Q14" t="s">
        <v>130</v>
      </c>
      <c r="R14" t="s">
        <v>105</v>
      </c>
      <c r="T14">
        <v>0</v>
      </c>
      <c r="U14" t="s">
        <v>131</v>
      </c>
      <c r="V14">
        <v>2</v>
      </c>
      <c r="W14">
        <v>2</v>
      </c>
      <c r="X14" t="s">
        <v>45</v>
      </c>
      <c r="Y14" t="s">
        <v>65</v>
      </c>
      <c r="AG14" t="s">
        <v>45</v>
      </c>
      <c r="AI14">
        <v>0</v>
      </c>
      <c r="AL14" t="s">
        <v>45</v>
      </c>
      <c r="AQ14" t="s">
        <v>45</v>
      </c>
      <c r="AT14" t="s">
        <v>132</v>
      </c>
    </row>
    <row r="15" spans="1:46" hidden="1" x14ac:dyDescent="0.3">
      <c r="A15">
        <v>97</v>
      </c>
      <c r="B15">
        <v>954</v>
      </c>
      <c r="C15">
        <v>2017</v>
      </c>
      <c r="D15" t="s">
        <v>45</v>
      </c>
      <c r="E15">
        <v>580</v>
      </c>
      <c r="F15">
        <v>18</v>
      </c>
      <c r="G15" t="s">
        <v>133</v>
      </c>
      <c r="I15" t="s">
        <v>83</v>
      </c>
      <c r="J15" t="s">
        <v>134</v>
      </c>
      <c r="K15" t="s">
        <v>49</v>
      </c>
      <c r="L15" t="s">
        <v>50</v>
      </c>
      <c r="M15" t="s">
        <v>85</v>
      </c>
      <c r="N15" t="s">
        <v>86</v>
      </c>
      <c r="O15" t="s">
        <v>87</v>
      </c>
      <c r="P15" t="e">
        <v>#N/A</v>
      </c>
      <c r="Q15" t="s">
        <v>135</v>
      </c>
      <c r="R15">
        <v>1</v>
      </c>
      <c r="T15">
        <v>0.2</v>
      </c>
      <c r="U15" t="s">
        <v>74</v>
      </c>
      <c r="V15" t="s">
        <v>136</v>
      </c>
      <c r="W15">
        <v>1</v>
      </c>
      <c r="X15" t="s">
        <v>45</v>
      </c>
      <c r="Y15" t="s">
        <v>137</v>
      </c>
      <c r="AA15" t="s">
        <v>138</v>
      </c>
      <c r="AB15" t="s">
        <v>76</v>
      </c>
      <c r="AC15" t="s">
        <v>138</v>
      </c>
      <c r="AG15" t="s">
        <v>45</v>
      </c>
      <c r="AI15">
        <v>0</v>
      </c>
      <c r="AL15" t="s">
        <v>45</v>
      </c>
      <c r="AQ15" t="s">
        <v>45</v>
      </c>
      <c r="AR15" t="s">
        <v>139</v>
      </c>
      <c r="AS15" t="s">
        <v>140</v>
      </c>
      <c r="AT15" t="s">
        <v>141</v>
      </c>
    </row>
    <row r="16" spans="1:46" hidden="1" x14ac:dyDescent="0.3">
      <c r="A16">
        <v>98</v>
      </c>
      <c r="B16">
        <v>955</v>
      </c>
      <c r="C16">
        <v>2017</v>
      </c>
      <c r="D16" t="s">
        <v>45</v>
      </c>
      <c r="E16">
        <v>580</v>
      </c>
      <c r="F16">
        <v>18</v>
      </c>
      <c r="G16" t="s">
        <v>133</v>
      </c>
      <c r="I16" t="s">
        <v>83</v>
      </c>
      <c r="J16" t="s">
        <v>134</v>
      </c>
      <c r="K16" t="s">
        <v>49</v>
      </c>
      <c r="L16" t="s">
        <v>50</v>
      </c>
      <c r="M16" t="s">
        <v>50</v>
      </c>
      <c r="O16" t="s">
        <v>51</v>
      </c>
      <c r="P16" t="e">
        <v>#N/A</v>
      </c>
      <c r="Q16" t="s">
        <v>130</v>
      </c>
      <c r="R16" t="s">
        <v>142</v>
      </c>
      <c r="S16" t="s">
        <v>101</v>
      </c>
      <c r="T16">
        <v>0</v>
      </c>
      <c r="V16">
        <v>2</v>
      </c>
      <c r="W16">
        <v>1</v>
      </c>
      <c r="X16" t="s">
        <v>45</v>
      </c>
      <c r="Y16" t="s">
        <v>123</v>
      </c>
      <c r="AA16" t="s">
        <v>123</v>
      </c>
      <c r="AF16" t="s">
        <v>67</v>
      </c>
      <c r="AG16" t="s">
        <v>45</v>
      </c>
      <c r="AI16">
        <v>0</v>
      </c>
      <c r="AL16" t="s">
        <v>45</v>
      </c>
      <c r="AQ16" t="s">
        <v>45</v>
      </c>
      <c r="AT16" t="s">
        <v>143</v>
      </c>
    </row>
    <row r="17" spans="1:46" hidden="1" x14ac:dyDescent="0.3">
      <c r="A17">
        <v>106</v>
      </c>
      <c r="B17">
        <v>963</v>
      </c>
      <c r="C17">
        <v>2017</v>
      </c>
      <c r="D17" t="s">
        <v>45</v>
      </c>
      <c r="E17">
        <v>598</v>
      </c>
      <c r="F17">
        <v>18</v>
      </c>
      <c r="G17" t="s">
        <v>144</v>
      </c>
      <c r="I17" t="s">
        <v>47</v>
      </c>
      <c r="J17" t="s">
        <v>109</v>
      </c>
      <c r="K17" t="s">
        <v>49</v>
      </c>
      <c r="L17" t="s">
        <v>50</v>
      </c>
      <c r="M17" t="s">
        <v>85</v>
      </c>
      <c r="N17" t="s">
        <v>86</v>
      </c>
      <c r="O17" t="s">
        <v>87</v>
      </c>
      <c r="P17" t="e">
        <v>#N/A</v>
      </c>
      <c r="Q17" t="s">
        <v>145</v>
      </c>
      <c r="R17" t="s">
        <v>146</v>
      </c>
      <c r="S17" t="s">
        <v>53</v>
      </c>
      <c r="T17">
        <v>0.2</v>
      </c>
      <c r="V17">
        <v>2</v>
      </c>
      <c r="W17">
        <v>1</v>
      </c>
      <c r="X17" t="s">
        <v>45</v>
      </c>
      <c r="Y17" t="s">
        <v>90</v>
      </c>
      <c r="Z17" t="s">
        <v>147</v>
      </c>
      <c r="AG17" t="s">
        <v>45</v>
      </c>
      <c r="AI17">
        <v>0</v>
      </c>
      <c r="AL17" t="s">
        <v>45</v>
      </c>
      <c r="AP17" t="s">
        <v>148</v>
      </c>
      <c r="AQ17" t="s">
        <v>45</v>
      </c>
      <c r="AR17" t="s">
        <v>149</v>
      </c>
      <c r="AS17" t="s">
        <v>150</v>
      </c>
      <c r="AT17" t="s">
        <v>151</v>
      </c>
    </row>
    <row r="18" spans="1:46" hidden="1" x14ac:dyDescent="0.3">
      <c r="A18">
        <v>107</v>
      </c>
      <c r="B18">
        <v>964</v>
      </c>
      <c r="C18">
        <v>2017</v>
      </c>
      <c r="D18" t="s">
        <v>45</v>
      </c>
      <c r="E18">
        <v>598</v>
      </c>
      <c r="F18">
        <v>18</v>
      </c>
      <c r="G18" t="s">
        <v>144</v>
      </c>
      <c r="I18" t="s">
        <v>47</v>
      </c>
      <c r="J18" t="s">
        <v>109</v>
      </c>
      <c r="K18" t="s">
        <v>49</v>
      </c>
      <c r="L18" t="s">
        <v>50</v>
      </c>
      <c r="M18" t="s">
        <v>50</v>
      </c>
      <c r="O18" t="s">
        <v>51</v>
      </c>
      <c r="P18" t="e">
        <v>#N/A</v>
      </c>
      <c r="Q18" t="s">
        <v>152</v>
      </c>
      <c r="R18" t="s">
        <v>153</v>
      </c>
      <c r="T18">
        <v>0.1</v>
      </c>
      <c r="U18" t="s">
        <v>74</v>
      </c>
      <c r="V18">
        <v>2</v>
      </c>
      <c r="W18">
        <v>1</v>
      </c>
      <c r="X18" t="s">
        <v>45</v>
      </c>
      <c r="AG18" t="s">
        <v>45</v>
      </c>
      <c r="AI18">
        <v>0</v>
      </c>
      <c r="AL18" t="s">
        <v>45</v>
      </c>
      <c r="AQ18" t="s">
        <v>45</v>
      </c>
      <c r="AT18" t="s">
        <v>154</v>
      </c>
    </row>
    <row r="19" spans="1:46" hidden="1" x14ac:dyDescent="0.3">
      <c r="A19">
        <v>115</v>
      </c>
      <c r="B19">
        <v>972</v>
      </c>
      <c r="C19">
        <v>2017</v>
      </c>
      <c r="D19" t="s">
        <v>45</v>
      </c>
      <c r="E19">
        <v>581</v>
      </c>
      <c r="F19">
        <v>18</v>
      </c>
      <c r="G19" t="s">
        <v>155</v>
      </c>
      <c r="I19" t="s">
        <v>156</v>
      </c>
      <c r="J19" t="s">
        <v>134</v>
      </c>
      <c r="K19" t="s">
        <v>49</v>
      </c>
      <c r="L19" t="s">
        <v>50</v>
      </c>
      <c r="M19" t="s">
        <v>50</v>
      </c>
      <c r="O19" t="s">
        <v>51</v>
      </c>
      <c r="P19" t="e">
        <v>#N/A</v>
      </c>
      <c r="Q19" t="s">
        <v>130</v>
      </c>
      <c r="R19" t="s">
        <v>105</v>
      </c>
      <c r="S19" t="s">
        <v>56</v>
      </c>
      <c r="T19">
        <v>0</v>
      </c>
      <c r="U19" t="s">
        <v>131</v>
      </c>
      <c r="V19">
        <v>5</v>
      </c>
      <c r="W19">
        <v>2</v>
      </c>
      <c r="X19" t="s">
        <v>45</v>
      </c>
      <c r="AG19" t="s">
        <v>45</v>
      </c>
      <c r="AI19">
        <v>0</v>
      </c>
      <c r="AL19" t="s">
        <v>45</v>
      </c>
      <c r="AQ19" t="s">
        <v>45</v>
      </c>
      <c r="AT19" t="s">
        <v>157</v>
      </c>
    </row>
    <row r="20" spans="1:46" hidden="1" x14ac:dyDescent="0.3">
      <c r="A20">
        <v>139</v>
      </c>
      <c r="B20">
        <v>996</v>
      </c>
      <c r="C20">
        <v>2017</v>
      </c>
      <c r="D20" t="s">
        <v>45</v>
      </c>
      <c r="E20">
        <v>589</v>
      </c>
      <c r="F20">
        <v>18</v>
      </c>
      <c r="G20" t="s">
        <v>107</v>
      </c>
      <c r="I20" t="s">
        <v>108</v>
      </c>
      <c r="J20" t="s">
        <v>109</v>
      </c>
      <c r="K20" t="s">
        <v>49</v>
      </c>
      <c r="L20" t="s">
        <v>50</v>
      </c>
      <c r="M20" t="s">
        <v>85</v>
      </c>
      <c r="N20" t="s">
        <v>86</v>
      </c>
      <c r="O20" t="s">
        <v>87</v>
      </c>
      <c r="P20" t="e">
        <v>#N/A</v>
      </c>
      <c r="Q20" t="s">
        <v>158</v>
      </c>
      <c r="R20" t="s">
        <v>78</v>
      </c>
      <c r="S20" t="s">
        <v>159</v>
      </c>
      <c r="T20">
        <v>0.3</v>
      </c>
      <c r="U20" t="s">
        <v>113</v>
      </c>
      <c r="V20">
        <v>4</v>
      </c>
      <c r="W20">
        <v>1</v>
      </c>
      <c r="X20" t="s">
        <v>45</v>
      </c>
      <c r="AA20" t="s">
        <v>123</v>
      </c>
      <c r="AB20" t="s">
        <v>160</v>
      </c>
      <c r="AC20" t="s">
        <v>161</v>
      </c>
      <c r="AD20" t="s">
        <v>162</v>
      </c>
      <c r="AE20" t="s">
        <v>163</v>
      </c>
      <c r="AG20" t="s">
        <v>45</v>
      </c>
      <c r="AI20">
        <v>0</v>
      </c>
      <c r="AL20" t="s">
        <v>45</v>
      </c>
      <c r="AM20">
        <v>2</v>
      </c>
      <c r="AQ20" t="s">
        <v>45</v>
      </c>
      <c r="AR20">
        <v>132.69999999999999</v>
      </c>
      <c r="AS20" t="s">
        <v>164</v>
      </c>
      <c r="AT20" t="s">
        <v>165</v>
      </c>
    </row>
    <row r="21" spans="1:46" x14ac:dyDescent="0.3">
      <c r="A21">
        <v>145</v>
      </c>
      <c r="B21">
        <v>1002</v>
      </c>
      <c r="C21">
        <v>2017</v>
      </c>
      <c r="D21" t="s">
        <v>45</v>
      </c>
      <c r="E21">
        <v>534</v>
      </c>
      <c r="F21">
        <v>18</v>
      </c>
      <c r="G21" t="s">
        <v>155</v>
      </c>
      <c r="I21" t="s">
        <v>47</v>
      </c>
      <c r="J21" t="s">
        <v>166</v>
      </c>
      <c r="K21" t="s">
        <v>49</v>
      </c>
      <c r="L21" t="s">
        <v>50</v>
      </c>
      <c r="M21" t="s">
        <v>85</v>
      </c>
      <c r="N21" t="s">
        <v>86</v>
      </c>
      <c r="O21" t="s">
        <v>87</v>
      </c>
      <c r="P21" t="e">
        <v>#N/A</v>
      </c>
      <c r="Q21" t="s">
        <v>73</v>
      </c>
      <c r="R21" t="s">
        <v>167</v>
      </c>
      <c r="S21" t="s">
        <v>53</v>
      </c>
      <c r="T21">
        <v>0.5</v>
      </c>
      <c r="U21" t="s">
        <v>113</v>
      </c>
      <c r="V21">
        <v>1</v>
      </c>
      <c r="W21">
        <v>1</v>
      </c>
      <c r="X21">
        <v>1</v>
      </c>
      <c r="AA21" t="s">
        <v>123</v>
      </c>
      <c r="AB21" t="s">
        <v>160</v>
      </c>
      <c r="AC21" t="s">
        <v>161</v>
      </c>
      <c r="AE21" t="s">
        <v>66</v>
      </c>
      <c r="AG21" t="s">
        <v>45</v>
      </c>
      <c r="AI21">
        <v>0</v>
      </c>
      <c r="AL21" t="s">
        <v>45</v>
      </c>
      <c r="AM21">
        <v>2</v>
      </c>
      <c r="AQ21" t="s">
        <v>45</v>
      </c>
      <c r="AR21" t="s">
        <v>168</v>
      </c>
      <c r="AS21" t="s">
        <v>169</v>
      </c>
      <c r="AT21" t="s">
        <v>170</v>
      </c>
    </row>
    <row r="22" spans="1:46" hidden="1" x14ac:dyDescent="0.3">
      <c r="A22">
        <v>146</v>
      </c>
      <c r="B22">
        <v>1003</v>
      </c>
      <c r="C22">
        <v>2017</v>
      </c>
      <c r="D22" t="s">
        <v>45</v>
      </c>
      <c r="E22">
        <v>534</v>
      </c>
      <c r="F22">
        <v>18</v>
      </c>
      <c r="G22" t="s">
        <v>155</v>
      </c>
      <c r="I22" t="s">
        <v>47</v>
      </c>
      <c r="J22" t="s">
        <v>166</v>
      </c>
      <c r="K22" t="s">
        <v>49</v>
      </c>
      <c r="L22" t="s">
        <v>50</v>
      </c>
      <c r="M22" t="s">
        <v>50</v>
      </c>
      <c r="O22" t="s">
        <v>51</v>
      </c>
      <c r="P22" t="e">
        <v>#N/A</v>
      </c>
      <c r="Q22" t="s">
        <v>171</v>
      </c>
      <c r="T22">
        <v>0</v>
      </c>
      <c r="U22" t="s">
        <v>89</v>
      </c>
      <c r="V22">
        <v>2</v>
      </c>
      <c r="W22">
        <v>1</v>
      </c>
      <c r="X22" t="s">
        <v>45</v>
      </c>
      <c r="AG22" t="s">
        <v>45</v>
      </c>
      <c r="AI22">
        <v>0</v>
      </c>
      <c r="AL22" t="s">
        <v>45</v>
      </c>
      <c r="AQ22" t="s">
        <v>45</v>
      </c>
      <c r="AT22" t="s">
        <v>172</v>
      </c>
    </row>
    <row r="23" spans="1:46" hidden="1" x14ac:dyDescent="0.3">
      <c r="A23">
        <v>147</v>
      </c>
      <c r="B23">
        <v>1004</v>
      </c>
      <c r="C23">
        <v>2017</v>
      </c>
      <c r="D23" t="s">
        <v>45</v>
      </c>
      <c r="E23">
        <v>534</v>
      </c>
      <c r="F23">
        <v>18</v>
      </c>
      <c r="G23" t="s">
        <v>155</v>
      </c>
      <c r="I23" t="s">
        <v>47</v>
      </c>
      <c r="J23" t="s">
        <v>166</v>
      </c>
      <c r="K23" t="s">
        <v>49</v>
      </c>
      <c r="L23" t="s">
        <v>50</v>
      </c>
      <c r="M23" t="s">
        <v>50</v>
      </c>
      <c r="O23" t="s">
        <v>51</v>
      </c>
      <c r="P23" t="e">
        <v>#N/A</v>
      </c>
      <c r="Q23" t="s">
        <v>60</v>
      </c>
      <c r="T23">
        <v>0.1</v>
      </c>
      <c r="V23">
        <v>2</v>
      </c>
      <c r="W23">
        <v>1</v>
      </c>
      <c r="X23" t="s">
        <v>45</v>
      </c>
      <c r="Y23">
        <v>1</v>
      </c>
      <c r="AG23" t="s">
        <v>45</v>
      </c>
      <c r="AI23">
        <v>0</v>
      </c>
      <c r="AL23" t="s">
        <v>45</v>
      </c>
      <c r="AQ23" t="s">
        <v>45</v>
      </c>
      <c r="AT23" t="s">
        <v>173</v>
      </c>
    </row>
    <row r="24" spans="1:46" hidden="1" x14ac:dyDescent="0.3">
      <c r="A24">
        <v>149</v>
      </c>
      <c r="B24">
        <v>1006</v>
      </c>
      <c r="C24">
        <v>2017</v>
      </c>
      <c r="D24" t="s">
        <v>45</v>
      </c>
      <c r="E24">
        <v>534</v>
      </c>
      <c r="F24">
        <v>18</v>
      </c>
      <c r="G24" t="s">
        <v>155</v>
      </c>
      <c r="I24" t="s">
        <v>47</v>
      </c>
      <c r="J24" t="s">
        <v>166</v>
      </c>
      <c r="K24" t="s">
        <v>49</v>
      </c>
      <c r="L24" t="s">
        <v>50</v>
      </c>
      <c r="M24" t="s">
        <v>50</v>
      </c>
      <c r="O24" t="s">
        <v>51</v>
      </c>
      <c r="P24" t="e">
        <v>#N/A</v>
      </c>
      <c r="Q24" t="s">
        <v>73</v>
      </c>
      <c r="S24" t="s">
        <v>123</v>
      </c>
      <c r="T24">
        <v>0</v>
      </c>
      <c r="U24" t="s">
        <v>89</v>
      </c>
      <c r="V24">
        <v>3</v>
      </c>
      <c r="W24">
        <v>1</v>
      </c>
      <c r="X24" t="s">
        <v>45</v>
      </c>
      <c r="AG24" t="s">
        <v>45</v>
      </c>
      <c r="AI24">
        <v>0</v>
      </c>
      <c r="AL24" t="s">
        <v>45</v>
      </c>
      <c r="AQ24" t="s">
        <v>45</v>
      </c>
      <c r="AT24" t="s">
        <v>174</v>
      </c>
    </row>
    <row r="25" spans="1:46" hidden="1" x14ac:dyDescent="0.3">
      <c r="A25">
        <v>167</v>
      </c>
      <c r="B25">
        <v>1024</v>
      </c>
      <c r="C25">
        <v>2017</v>
      </c>
      <c r="D25" t="s">
        <v>45</v>
      </c>
      <c r="E25">
        <v>527</v>
      </c>
      <c r="F25">
        <v>18</v>
      </c>
      <c r="G25" t="s">
        <v>175</v>
      </c>
      <c r="I25" t="s">
        <v>47</v>
      </c>
      <c r="J25" t="s">
        <v>176</v>
      </c>
      <c r="K25" t="s">
        <v>49</v>
      </c>
      <c r="L25" t="s">
        <v>50</v>
      </c>
      <c r="M25" t="s">
        <v>50</v>
      </c>
      <c r="O25" t="s">
        <v>51</v>
      </c>
      <c r="P25" t="e">
        <v>#N/A</v>
      </c>
      <c r="Q25" t="s">
        <v>177</v>
      </c>
      <c r="R25" t="s">
        <v>178</v>
      </c>
      <c r="S25" t="s">
        <v>53</v>
      </c>
      <c r="T25">
        <v>0.1</v>
      </c>
      <c r="U25" t="s">
        <v>74</v>
      </c>
      <c r="V25">
        <v>1</v>
      </c>
      <c r="W25">
        <v>2</v>
      </c>
      <c r="X25" t="s">
        <v>45</v>
      </c>
      <c r="AA25" t="s">
        <v>161</v>
      </c>
      <c r="AE25" t="s">
        <v>163</v>
      </c>
      <c r="AF25" t="s">
        <v>67</v>
      </c>
      <c r="AG25" t="s">
        <v>45</v>
      </c>
      <c r="AH25">
        <v>7</v>
      </c>
      <c r="AI25">
        <v>2</v>
      </c>
      <c r="AL25" t="s">
        <v>45</v>
      </c>
      <c r="AQ25" t="s">
        <v>45</v>
      </c>
      <c r="AR25" t="s">
        <v>179</v>
      </c>
      <c r="AS25" t="s">
        <v>180</v>
      </c>
      <c r="AT25" t="s">
        <v>181</v>
      </c>
    </row>
    <row r="26" spans="1:46" hidden="1" x14ac:dyDescent="0.3">
      <c r="A26">
        <v>168</v>
      </c>
      <c r="B26">
        <v>1025</v>
      </c>
      <c r="C26">
        <v>2017</v>
      </c>
      <c r="D26" t="s">
        <v>45</v>
      </c>
      <c r="E26">
        <v>527</v>
      </c>
      <c r="F26">
        <v>18</v>
      </c>
      <c r="G26" t="s">
        <v>175</v>
      </c>
      <c r="I26" t="s">
        <v>47</v>
      </c>
      <c r="J26" t="s">
        <v>176</v>
      </c>
      <c r="K26" t="s">
        <v>49</v>
      </c>
      <c r="L26" t="s">
        <v>50</v>
      </c>
      <c r="M26" t="s">
        <v>50</v>
      </c>
      <c r="O26" t="s">
        <v>51</v>
      </c>
      <c r="P26" t="e">
        <v>#N/A</v>
      </c>
      <c r="Q26" t="s">
        <v>182</v>
      </c>
      <c r="S26" t="s">
        <v>101</v>
      </c>
      <c r="T26">
        <v>0.3</v>
      </c>
      <c r="U26" t="s">
        <v>102</v>
      </c>
      <c r="V26">
        <v>1</v>
      </c>
      <c r="W26">
        <v>3</v>
      </c>
      <c r="X26" t="s">
        <v>45</v>
      </c>
      <c r="AE26" t="s">
        <v>66</v>
      </c>
      <c r="AG26" t="s">
        <v>45</v>
      </c>
      <c r="AI26">
        <v>0</v>
      </c>
      <c r="AL26" t="s">
        <v>45</v>
      </c>
      <c r="AN26">
        <v>1</v>
      </c>
      <c r="AQ26" t="s">
        <v>45</v>
      </c>
      <c r="AT26" t="s">
        <v>183</v>
      </c>
    </row>
    <row r="27" spans="1:46" hidden="1" x14ac:dyDescent="0.3">
      <c r="A27">
        <v>169</v>
      </c>
      <c r="B27">
        <v>1026</v>
      </c>
      <c r="C27">
        <v>2017</v>
      </c>
      <c r="D27" t="s">
        <v>45</v>
      </c>
      <c r="E27">
        <v>527</v>
      </c>
      <c r="F27">
        <v>18</v>
      </c>
      <c r="G27" t="s">
        <v>175</v>
      </c>
      <c r="I27" t="s">
        <v>47</v>
      </c>
      <c r="J27" t="s">
        <v>176</v>
      </c>
      <c r="K27" t="s">
        <v>49</v>
      </c>
      <c r="L27" t="s">
        <v>50</v>
      </c>
      <c r="M27" t="s">
        <v>50</v>
      </c>
      <c r="O27" t="s">
        <v>51</v>
      </c>
      <c r="P27" t="e">
        <v>#N/A</v>
      </c>
      <c r="Q27" t="s">
        <v>182</v>
      </c>
      <c r="T27">
        <v>0</v>
      </c>
      <c r="U27" t="s">
        <v>131</v>
      </c>
      <c r="V27">
        <v>2</v>
      </c>
      <c r="W27">
        <v>2</v>
      </c>
      <c r="X27" t="s">
        <v>45</v>
      </c>
      <c r="AA27" t="s">
        <v>184</v>
      </c>
      <c r="AG27" t="s">
        <v>45</v>
      </c>
      <c r="AH27" t="s">
        <v>185</v>
      </c>
      <c r="AI27">
        <v>2</v>
      </c>
      <c r="AL27" t="s">
        <v>45</v>
      </c>
      <c r="AQ27" t="s">
        <v>45</v>
      </c>
      <c r="AT27" t="s">
        <v>186</v>
      </c>
    </row>
    <row r="28" spans="1:46" hidden="1" x14ac:dyDescent="0.3">
      <c r="A28">
        <v>179</v>
      </c>
      <c r="B28">
        <v>1036</v>
      </c>
      <c r="C28">
        <v>2017</v>
      </c>
      <c r="D28" t="s">
        <v>45</v>
      </c>
      <c r="E28">
        <v>529</v>
      </c>
      <c r="F28">
        <v>18</v>
      </c>
      <c r="G28" t="s">
        <v>107</v>
      </c>
      <c r="I28" t="s">
        <v>108</v>
      </c>
      <c r="J28" t="s">
        <v>166</v>
      </c>
      <c r="K28" t="s">
        <v>49</v>
      </c>
      <c r="L28" t="s">
        <v>50</v>
      </c>
      <c r="M28" t="s">
        <v>85</v>
      </c>
      <c r="N28" t="s">
        <v>86</v>
      </c>
      <c r="O28" t="s">
        <v>87</v>
      </c>
      <c r="P28" t="e">
        <v>#N/A</v>
      </c>
      <c r="Q28" t="s">
        <v>118</v>
      </c>
      <c r="S28" t="s">
        <v>159</v>
      </c>
      <c r="T28">
        <v>0.9</v>
      </c>
      <c r="U28" t="s">
        <v>74</v>
      </c>
      <c r="V28">
        <v>4</v>
      </c>
      <c r="W28">
        <v>1</v>
      </c>
      <c r="X28" t="s">
        <v>45</v>
      </c>
      <c r="AA28" t="s">
        <v>161</v>
      </c>
      <c r="AB28" t="s">
        <v>160</v>
      </c>
      <c r="AG28" t="s">
        <v>45</v>
      </c>
      <c r="AI28">
        <v>0</v>
      </c>
      <c r="AL28" t="s">
        <v>45</v>
      </c>
      <c r="AQ28" t="s">
        <v>45</v>
      </c>
      <c r="AR28" t="s">
        <v>187</v>
      </c>
      <c r="AS28" t="s">
        <v>188</v>
      </c>
      <c r="AT28" t="s">
        <v>189</v>
      </c>
    </row>
    <row r="29" spans="1:46" hidden="1" x14ac:dyDescent="0.3">
      <c r="A29">
        <v>184</v>
      </c>
      <c r="B29">
        <v>1041</v>
      </c>
      <c r="C29">
        <v>2017</v>
      </c>
      <c r="D29" t="s">
        <v>45</v>
      </c>
      <c r="E29">
        <v>528</v>
      </c>
      <c r="F29">
        <v>18</v>
      </c>
      <c r="G29" t="s">
        <v>190</v>
      </c>
      <c r="I29" t="s">
        <v>108</v>
      </c>
      <c r="J29" t="s">
        <v>166</v>
      </c>
      <c r="K29" t="s">
        <v>49</v>
      </c>
      <c r="L29" t="s">
        <v>50</v>
      </c>
      <c r="M29" t="s">
        <v>50</v>
      </c>
      <c r="O29" t="s">
        <v>51</v>
      </c>
      <c r="P29" t="e">
        <v>#N/A</v>
      </c>
      <c r="Q29" t="s">
        <v>158</v>
      </c>
      <c r="T29">
        <v>0</v>
      </c>
      <c r="U29" t="s">
        <v>89</v>
      </c>
      <c r="V29">
        <v>2</v>
      </c>
      <c r="W29">
        <v>1</v>
      </c>
      <c r="X29" t="s">
        <v>45</v>
      </c>
      <c r="AG29" t="s">
        <v>45</v>
      </c>
      <c r="AI29">
        <v>0</v>
      </c>
      <c r="AL29" t="s">
        <v>45</v>
      </c>
      <c r="AQ29" t="s">
        <v>45</v>
      </c>
      <c r="AT29" t="s">
        <v>191</v>
      </c>
    </row>
    <row r="30" spans="1:46" hidden="1" x14ac:dyDescent="0.3">
      <c r="A30">
        <v>210</v>
      </c>
      <c r="B30">
        <v>1067</v>
      </c>
      <c r="C30">
        <v>2017</v>
      </c>
      <c r="D30" t="s">
        <v>45</v>
      </c>
      <c r="E30">
        <v>465</v>
      </c>
      <c r="F30">
        <v>18</v>
      </c>
      <c r="G30" t="s">
        <v>192</v>
      </c>
      <c r="I30" t="s">
        <v>47</v>
      </c>
      <c r="J30" t="s">
        <v>193</v>
      </c>
      <c r="K30" t="s">
        <v>49</v>
      </c>
      <c r="L30" t="s">
        <v>50</v>
      </c>
      <c r="M30" t="s">
        <v>50</v>
      </c>
      <c r="O30" t="s">
        <v>51</v>
      </c>
      <c r="P30" t="e">
        <v>#N/A</v>
      </c>
      <c r="Q30" t="s">
        <v>194</v>
      </c>
      <c r="T30">
        <v>0.7</v>
      </c>
      <c r="V30">
        <v>2</v>
      </c>
      <c r="W30">
        <v>1</v>
      </c>
      <c r="X30" t="s">
        <v>45</v>
      </c>
      <c r="Y30">
        <v>1</v>
      </c>
      <c r="AA30" t="s">
        <v>184</v>
      </c>
      <c r="AB30" t="s">
        <v>160</v>
      </c>
      <c r="AC30" t="s">
        <v>184</v>
      </c>
      <c r="AG30" t="s">
        <v>45</v>
      </c>
      <c r="AH30">
        <v>9</v>
      </c>
      <c r="AI30">
        <v>1</v>
      </c>
      <c r="AL30" t="s">
        <v>45</v>
      </c>
      <c r="AQ30" t="s">
        <v>45</v>
      </c>
      <c r="AR30">
        <v>39.56</v>
      </c>
      <c r="AS30" t="s">
        <v>195</v>
      </c>
      <c r="AT30" t="s">
        <v>196</v>
      </c>
    </row>
    <row r="31" spans="1:46" hidden="1" x14ac:dyDescent="0.3">
      <c r="A31">
        <v>211</v>
      </c>
      <c r="B31">
        <v>1068</v>
      </c>
      <c r="C31">
        <v>2017</v>
      </c>
      <c r="D31" t="s">
        <v>45</v>
      </c>
      <c r="E31">
        <v>465</v>
      </c>
      <c r="F31">
        <v>18</v>
      </c>
      <c r="G31" t="s">
        <v>192</v>
      </c>
      <c r="I31" t="s">
        <v>47</v>
      </c>
      <c r="J31" t="s">
        <v>193</v>
      </c>
      <c r="K31" t="s">
        <v>49</v>
      </c>
      <c r="L31" t="s">
        <v>50</v>
      </c>
      <c r="M31" t="s">
        <v>50</v>
      </c>
      <c r="O31" t="s">
        <v>51</v>
      </c>
      <c r="P31" t="e">
        <v>#N/A</v>
      </c>
      <c r="Q31" t="s">
        <v>60</v>
      </c>
      <c r="S31" t="s">
        <v>53</v>
      </c>
      <c r="T31">
        <v>0</v>
      </c>
      <c r="V31">
        <v>2</v>
      </c>
      <c r="W31">
        <v>1</v>
      </c>
      <c r="X31" t="s">
        <v>45</v>
      </c>
      <c r="AG31" t="s">
        <v>45</v>
      </c>
      <c r="AI31">
        <v>0</v>
      </c>
      <c r="AL31" t="s">
        <v>45</v>
      </c>
      <c r="AQ31" t="s">
        <v>45</v>
      </c>
      <c r="AR31">
        <v>9.1999999999999993</v>
      </c>
      <c r="AS31" t="s">
        <v>197</v>
      </c>
      <c r="AT31" t="s">
        <v>198</v>
      </c>
    </row>
    <row r="32" spans="1:46" hidden="1" x14ac:dyDescent="0.3">
      <c r="A32">
        <v>223</v>
      </c>
      <c r="B32">
        <v>1080</v>
      </c>
      <c r="C32">
        <v>2017</v>
      </c>
      <c r="D32" t="s">
        <v>45</v>
      </c>
      <c r="E32">
        <v>462</v>
      </c>
      <c r="F32">
        <v>18</v>
      </c>
      <c r="G32" t="s">
        <v>199</v>
      </c>
      <c r="I32" t="s">
        <v>47</v>
      </c>
      <c r="J32" t="s">
        <v>193</v>
      </c>
      <c r="K32" t="s">
        <v>49</v>
      </c>
      <c r="L32" t="s">
        <v>50</v>
      </c>
      <c r="M32" t="s">
        <v>50</v>
      </c>
      <c r="O32" t="s">
        <v>51</v>
      </c>
      <c r="P32" t="e">
        <v>#N/A</v>
      </c>
      <c r="Q32" t="s">
        <v>182</v>
      </c>
      <c r="T32">
        <v>0.8</v>
      </c>
      <c r="U32" t="s">
        <v>74</v>
      </c>
      <c r="V32">
        <v>3</v>
      </c>
      <c r="W32">
        <v>1</v>
      </c>
      <c r="X32" t="s">
        <v>45</v>
      </c>
      <c r="Y32">
        <v>1</v>
      </c>
      <c r="AA32" t="s">
        <v>184</v>
      </c>
      <c r="AB32" t="s">
        <v>160</v>
      </c>
      <c r="AG32" t="s">
        <v>45</v>
      </c>
      <c r="AI32">
        <v>0</v>
      </c>
      <c r="AL32" t="s">
        <v>45</v>
      </c>
      <c r="AQ32" t="s">
        <v>45</v>
      </c>
      <c r="AT32" t="s">
        <v>200</v>
      </c>
    </row>
    <row r="33" spans="1:46" hidden="1" x14ac:dyDescent="0.3">
      <c r="A33">
        <v>239</v>
      </c>
      <c r="B33">
        <v>1096</v>
      </c>
      <c r="C33">
        <v>2017</v>
      </c>
      <c r="D33" t="s">
        <v>45</v>
      </c>
      <c r="E33">
        <v>688</v>
      </c>
      <c r="F33">
        <v>18</v>
      </c>
      <c r="G33" t="s">
        <v>201</v>
      </c>
      <c r="I33" t="s">
        <v>108</v>
      </c>
      <c r="J33" t="s">
        <v>202</v>
      </c>
      <c r="K33" t="s">
        <v>49</v>
      </c>
      <c r="L33" t="s">
        <v>50</v>
      </c>
      <c r="M33" t="s">
        <v>50</v>
      </c>
      <c r="O33" t="s">
        <v>51</v>
      </c>
      <c r="P33" t="e">
        <v>#N/A</v>
      </c>
      <c r="Q33" t="s">
        <v>182</v>
      </c>
      <c r="T33">
        <v>0.2</v>
      </c>
      <c r="U33" t="s">
        <v>74</v>
      </c>
      <c r="V33">
        <v>3</v>
      </c>
      <c r="W33">
        <v>1</v>
      </c>
      <c r="X33" t="s">
        <v>45</v>
      </c>
      <c r="AA33" t="s">
        <v>161</v>
      </c>
      <c r="AG33" t="s">
        <v>45</v>
      </c>
      <c r="AI33">
        <v>0</v>
      </c>
      <c r="AL33" t="s">
        <v>45</v>
      </c>
      <c r="AQ33" t="s">
        <v>45</v>
      </c>
      <c r="AT33" t="s">
        <v>203</v>
      </c>
    </row>
    <row r="34" spans="1:46" hidden="1" x14ac:dyDescent="0.3">
      <c r="A34">
        <v>244</v>
      </c>
      <c r="B34">
        <v>1101</v>
      </c>
      <c r="C34">
        <v>2017</v>
      </c>
      <c r="D34" t="s">
        <v>45</v>
      </c>
      <c r="E34">
        <v>612</v>
      </c>
      <c r="F34">
        <v>18</v>
      </c>
      <c r="G34" t="s">
        <v>204</v>
      </c>
      <c r="I34" t="s">
        <v>47</v>
      </c>
      <c r="J34" t="s">
        <v>205</v>
      </c>
      <c r="K34" t="s">
        <v>49</v>
      </c>
      <c r="L34" t="s">
        <v>50</v>
      </c>
      <c r="M34" t="s">
        <v>85</v>
      </c>
      <c r="N34" t="s">
        <v>86</v>
      </c>
      <c r="O34" t="s">
        <v>87</v>
      </c>
      <c r="P34" t="e">
        <v>#N/A</v>
      </c>
      <c r="Q34" t="s">
        <v>206</v>
      </c>
      <c r="T34">
        <v>1</v>
      </c>
      <c r="W34">
        <v>1</v>
      </c>
      <c r="X34" t="s">
        <v>45</v>
      </c>
      <c r="AA34" t="s">
        <v>161</v>
      </c>
      <c r="AB34" t="s">
        <v>160</v>
      </c>
      <c r="AC34" t="s">
        <v>161</v>
      </c>
      <c r="AG34" t="s">
        <v>45</v>
      </c>
      <c r="AI34">
        <v>0</v>
      </c>
      <c r="AL34" t="s">
        <v>45</v>
      </c>
      <c r="AQ34" t="s">
        <v>45</v>
      </c>
      <c r="AR34" t="s">
        <v>207</v>
      </c>
      <c r="AS34" t="s">
        <v>208</v>
      </c>
      <c r="AT34" t="s">
        <v>209</v>
      </c>
    </row>
    <row r="35" spans="1:46" hidden="1" x14ac:dyDescent="0.3">
      <c r="A35">
        <v>245</v>
      </c>
      <c r="B35">
        <v>1102</v>
      </c>
      <c r="C35">
        <v>2017</v>
      </c>
      <c r="D35" t="s">
        <v>45</v>
      </c>
      <c r="E35">
        <v>612</v>
      </c>
      <c r="F35">
        <v>18</v>
      </c>
      <c r="G35" t="s">
        <v>204</v>
      </c>
      <c r="I35" t="s">
        <v>47</v>
      </c>
      <c r="J35" t="s">
        <v>205</v>
      </c>
      <c r="K35" t="s">
        <v>49</v>
      </c>
      <c r="L35" t="s">
        <v>50</v>
      </c>
      <c r="M35" t="s">
        <v>85</v>
      </c>
      <c r="N35" t="s">
        <v>86</v>
      </c>
      <c r="O35" t="s">
        <v>87</v>
      </c>
      <c r="P35" t="e">
        <v>#N/A</v>
      </c>
      <c r="Q35" t="s">
        <v>210</v>
      </c>
      <c r="T35">
        <v>0</v>
      </c>
      <c r="U35" t="s">
        <v>74</v>
      </c>
      <c r="V35">
        <v>3</v>
      </c>
      <c r="W35">
        <v>1</v>
      </c>
      <c r="X35" t="s">
        <v>45</v>
      </c>
      <c r="AG35" t="s">
        <v>45</v>
      </c>
      <c r="AI35">
        <v>0</v>
      </c>
      <c r="AL35" t="s">
        <v>45</v>
      </c>
      <c r="AM35" t="s">
        <v>56</v>
      </c>
      <c r="AQ35" t="s">
        <v>45</v>
      </c>
      <c r="AR35" t="s">
        <v>211</v>
      </c>
      <c r="AS35" t="s">
        <v>212</v>
      </c>
      <c r="AT35" t="s">
        <v>213</v>
      </c>
    </row>
    <row r="36" spans="1:46" hidden="1" x14ac:dyDescent="0.3">
      <c r="A36">
        <v>246</v>
      </c>
      <c r="B36">
        <v>1103</v>
      </c>
      <c r="C36">
        <v>2017</v>
      </c>
      <c r="D36" t="s">
        <v>45</v>
      </c>
      <c r="E36">
        <v>612</v>
      </c>
      <c r="F36">
        <v>18</v>
      </c>
      <c r="G36" t="s">
        <v>204</v>
      </c>
      <c r="I36" t="s">
        <v>47</v>
      </c>
      <c r="J36" t="s">
        <v>205</v>
      </c>
      <c r="K36" t="s">
        <v>49</v>
      </c>
      <c r="L36" t="s">
        <v>50</v>
      </c>
      <c r="M36" t="s">
        <v>85</v>
      </c>
      <c r="N36" t="s">
        <v>86</v>
      </c>
      <c r="O36" t="s">
        <v>87</v>
      </c>
      <c r="P36" t="e">
        <v>#N/A</v>
      </c>
      <c r="Q36" t="s">
        <v>100</v>
      </c>
      <c r="S36" t="s">
        <v>53</v>
      </c>
      <c r="T36">
        <v>0</v>
      </c>
      <c r="U36" t="s">
        <v>89</v>
      </c>
      <c r="V36">
        <v>3</v>
      </c>
      <c r="W36">
        <v>1</v>
      </c>
      <c r="X36" t="s">
        <v>45</v>
      </c>
      <c r="AG36" t="s">
        <v>45</v>
      </c>
      <c r="AI36">
        <v>0</v>
      </c>
      <c r="AL36" t="s">
        <v>45</v>
      </c>
      <c r="AQ36" t="s">
        <v>45</v>
      </c>
      <c r="AT36" t="s">
        <v>214</v>
      </c>
    </row>
    <row r="37" spans="1:46" hidden="1" x14ac:dyDescent="0.3">
      <c r="A37">
        <v>264</v>
      </c>
      <c r="B37">
        <v>1121</v>
      </c>
      <c r="C37">
        <v>2017</v>
      </c>
      <c r="D37" t="s">
        <v>45</v>
      </c>
      <c r="E37">
        <v>613</v>
      </c>
      <c r="F37">
        <v>18</v>
      </c>
      <c r="G37" t="s">
        <v>215</v>
      </c>
      <c r="I37" t="s">
        <v>108</v>
      </c>
      <c r="J37" t="s">
        <v>205</v>
      </c>
      <c r="K37" t="s">
        <v>49</v>
      </c>
      <c r="L37" t="s">
        <v>50</v>
      </c>
      <c r="M37" t="s">
        <v>216</v>
      </c>
      <c r="O37" t="s">
        <v>217</v>
      </c>
      <c r="P37" t="s">
        <v>216</v>
      </c>
      <c r="Q37" t="s">
        <v>206</v>
      </c>
      <c r="S37" t="s">
        <v>159</v>
      </c>
      <c r="T37">
        <v>0.9</v>
      </c>
      <c r="U37" t="s">
        <v>218</v>
      </c>
      <c r="V37">
        <v>1</v>
      </c>
      <c r="W37">
        <v>1</v>
      </c>
      <c r="X37" t="s">
        <v>45</v>
      </c>
      <c r="AA37" t="s">
        <v>161</v>
      </c>
      <c r="AB37" t="s">
        <v>160</v>
      </c>
      <c r="AC37" t="s">
        <v>161</v>
      </c>
      <c r="AE37" t="s">
        <v>163</v>
      </c>
      <c r="AG37" t="s">
        <v>45</v>
      </c>
      <c r="AI37">
        <v>0</v>
      </c>
      <c r="AK37" t="s">
        <v>219</v>
      </c>
      <c r="AL37" t="s">
        <v>45</v>
      </c>
      <c r="AQ37" t="s">
        <v>45</v>
      </c>
      <c r="AR37" t="s">
        <v>220</v>
      </c>
      <c r="AS37" t="s">
        <v>221</v>
      </c>
      <c r="AT37" t="s">
        <v>222</v>
      </c>
    </row>
    <row r="38" spans="1:46" hidden="1" x14ac:dyDescent="0.3">
      <c r="A38">
        <v>287</v>
      </c>
      <c r="B38">
        <v>1144</v>
      </c>
      <c r="C38">
        <v>2017</v>
      </c>
      <c r="D38" t="s">
        <v>45</v>
      </c>
      <c r="E38">
        <v>518</v>
      </c>
      <c r="F38">
        <v>18</v>
      </c>
      <c r="G38" t="s">
        <v>223</v>
      </c>
      <c r="I38" t="s">
        <v>47</v>
      </c>
      <c r="J38" t="s">
        <v>224</v>
      </c>
      <c r="K38" t="s">
        <v>49</v>
      </c>
      <c r="L38" t="s">
        <v>50</v>
      </c>
      <c r="M38" t="s">
        <v>50</v>
      </c>
      <c r="O38" t="s">
        <v>51</v>
      </c>
      <c r="P38" t="e">
        <v>#N/A</v>
      </c>
      <c r="Q38" t="s">
        <v>225</v>
      </c>
      <c r="T38">
        <v>0.7</v>
      </c>
      <c r="V38">
        <v>3</v>
      </c>
      <c r="W38">
        <v>1</v>
      </c>
      <c r="X38" t="s">
        <v>45</v>
      </c>
      <c r="Y38">
        <v>9</v>
      </c>
      <c r="AA38" t="s">
        <v>161</v>
      </c>
      <c r="AB38" t="s">
        <v>160</v>
      </c>
      <c r="AC38" t="s">
        <v>161</v>
      </c>
      <c r="AD38" t="s">
        <v>226</v>
      </c>
      <c r="AG38" t="s">
        <v>45</v>
      </c>
      <c r="AI38">
        <v>0</v>
      </c>
      <c r="AL38" t="s">
        <v>45</v>
      </c>
      <c r="AQ38" t="s">
        <v>45</v>
      </c>
      <c r="AR38" t="s">
        <v>227</v>
      </c>
      <c r="AS38" t="s">
        <v>228</v>
      </c>
      <c r="AT38" t="s">
        <v>229</v>
      </c>
    </row>
    <row r="39" spans="1:46" hidden="1" x14ac:dyDescent="0.3">
      <c r="A39">
        <v>298</v>
      </c>
      <c r="B39">
        <v>1155</v>
      </c>
      <c r="C39">
        <v>2017</v>
      </c>
      <c r="D39" t="s">
        <v>45</v>
      </c>
      <c r="E39">
        <v>566</v>
      </c>
      <c r="F39">
        <v>18</v>
      </c>
      <c r="G39" t="s">
        <v>46</v>
      </c>
      <c r="I39" t="s">
        <v>47</v>
      </c>
      <c r="J39" t="s">
        <v>230</v>
      </c>
      <c r="K39" t="s">
        <v>49</v>
      </c>
      <c r="L39" t="s">
        <v>50</v>
      </c>
      <c r="M39" t="s">
        <v>50</v>
      </c>
      <c r="O39" t="s">
        <v>51</v>
      </c>
      <c r="P39" t="e">
        <v>#N/A</v>
      </c>
      <c r="Q39" t="s">
        <v>130</v>
      </c>
      <c r="R39" t="s">
        <v>105</v>
      </c>
      <c r="T39">
        <v>0</v>
      </c>
      <c r="V39">
        <v>2</v>
      </c>
      <c r="W39">
        <v>1</v>
      </c>
      <c r="X39" t="s">
        <v>45</v>
      </c>
      <c r="AG39" t="s">
        <v>45</v>
      </c>
      <c r="AH39">
        <v>8</v>
      </c>
      <c r="AI39">
        <v>1</v>
      </c>
      <c r="AL39" t="s">
        <v>45</v>
      </c>
      <c r="AQ39" t="s">
        <v>45</v>
      </c>
      <c r="AT39" t="s">
        <v>231</v>
      </c>
    </row>
    <row r="40" spans="1:46" hidden="1" x14ac:dyDescent="0.3">
      <c r="A40">
        <v>303</v>
      </c>
      <c r="B40">
        <v>1160</v>
      </c>
      <c r="C40">
        <v>2017</v>
      </c>
      <c r="D40" t="s">
        <v>45</v>
      </c>
      <c r="E40">
        <v>501</v>
      </c>
      <c r="F40">
        <v>18</v>
      </c>
      <c r="G40" t="s">
        <v>192</v>
      </c>
      <c r="I40" t="s">
        <v>47</v>
      </c>
      <c r="J40" t="s">
        <v>232</v>
      </c>
      <c r="K40" t="s">
        <v>49</v>
      </c>
      <c r="L40" t="s">
        <v>50</v>
      </c>
      <c r="M40" t="s">
        <v>50</v>
      </c>
      <c r="O40" t="s">
        <v>51</v>
      </c>
      <c r="P40" t="e">
        <v>#N/A</v>
      </c>
      <c r="Q40" t="s">
        <v>182</v>
      </c>
      <c r="T40">
        <v>0.3</v>
      </c>
      <c r="U40" t="s">
        <v>102</v>
      </c>
      <c r="V40">
        <v>1</v>
      </c>
      <c r="W40">
        <v>1</v>
      </c>
      <c r="X40" t="s">
        <v>45</v>
      </c>
      <c r="AE40" t="s">
        <v>163</v>
      </c>
      <c r="AG40" t="s">
        <v>45</v>
      </c>
      <c r="AH40">
        <v>9</v>
      </c>
      <c r="AI40">
        <v>1</v>
      </c>
      <c r="AL40" t="s">
        <v>45</v>
      </c>
      <c r="AM40" t="s">
        <v>56</v>
      </c>
      <c r="AN40" t="s">
        <v>56</v>
      </c>
      <c r="AQ40" t="s">
        <v>45</v>
      </c>
      <c r="AR40" t="s">
        <v>233</v>
      </c>
      <c r="AS40" t="s">
        <v>234</v>
      </c>
      <c r="AT40" t="s">
        <v>235</v>
      </c>
    </row>
    <row r="41" spans="1:46" hidden="1" x14ac:dyDescent="0.3">
      <c r="A41">
        <v>321</v>
      </c>
      <c r="B41">
        <v>1178</v>
      </c>
      <c r="C41">
        <v>2017</v>
      </c>
      <c r="D41" t="s">
        <v>45</v>
      </c>
      <c r="E41">
        <v>502</v>
      </c>
      <c r="F41">
        <v>18</v>
      </c>
      <c r="G41" t="s">
        <v>236</v>
      </c>
      <c r="I41" t="s">
        <v>47</v>
      </c>
      <c r="J41" t="s">
        <v>237</v>
      </c>
      <c r="K41" t="s">
        <v>49</v>
      </c>
      <c r="L41" t="s">
        <v>50</v>
      </c>
      <c r="M41" t="s">
        <v>85</v>
      </c>
      <c r="N41" t="s">
        <v>86</v>
      </c>
      <c r="O41" t="s">
        <v>87</v>
      </c>
      <c r="P41" t="e">
        <v>#N/A</v>
      </c>
      <c r="Q41" t="s">
        <v>88</v>
      </c>
      <c r="S41" t="s">
        <v>53</v>
      </c>
      <c r="T41">
        <v>0.2</v>
      </c>
      <c r="U41" t="s">
        <v>102</v>
      </c>
      <c r="V41">
        <v>2</v>
      </c>
      <c r="W41">
        <v>1</v>
      </c>
      <c r="X41">
        <v>0</v>
      </c>
      <c r="AG41" t="s">
        <v>45</v>
      </c>
      <c r="AI41">
        <v>0</v>
      </c>
      <c r="AL41" t="s">
        <v>45</v>
      </c>
      <c r="AQ41" t="s">
        <v>45</v>
      </c>
      <c r="AT41" t="s">
        <v>238</v>
      </c>
    </row>
    <row r="42" spans="1:46" hidden="1" x14ac:dyDescent="0.3">
      <c r="A42">
        <v>322</v>
      </c>
      <c r="B42">
        <v>1179</v>
      </c>
      <c r="C42">
        <v>2017</v>
      </c>
      <c r="D42" t="s">
        <v>45</v>
      </c>
      <c r="E42">
        <v>502</v>
      </c>
      <c r="F42">
        <v>18</v>
      </c>
      <c r="G42" t="s">
        <v>236</v>
      </c>
      <c r="I42" t="s">
        <v>47</v>
      </c>
      <c r="J42" t="s">
        <v>237</v>
      </c>
      <c r="K42" t="s">
        <v>49</v>
      </c>
      <c r="L42" t="s">
        <v>50</v>
      </c>
      <c r="M42" t="s">
        <v>50</v>
      </c>
      <c r="O42" t="s">
        <v>51</v>
      </c>
      <c r="P42" t="e">
        <v>#N/A</v>
      </c>
      <c r="Q42" t="s">
        <v>182</v>
      </c>
      <c r="T42">
        <v>0.5</v>
      </c>
      <c r="U42" t="s">
        <v>74</v>
      </c>
      <c r="V42">
        <v>2</v>
      </c>
      <c r="W42">
        <v>1</v>
      </c>
      <c r="X42" t="s">
        <v>45</v>
      </c>
      <c r="AG42" t="s">
        <v>45</v>
      </c>
      <c r="AI42">
        <v>0</v>
      </c>
      <c r="AL42" t="s">
        <v>45</v>
      </c>
      <c r="AQ42" t="s">
        <v>45</v>
      </c>
      <c r="AT42" t="s">
        <v>239</v>
      </c>
    </row>
    <row r="43" spans="1:46" hidden="1" x14ac:dyDescent="0.3">
      <c r="A43">
        <v>335</v>
      </c>
      <c r="B43">
        <v>1192</v>
      </c>
      <c r="C43">
        <v>2017</v>
      </c>
      <c r="D43" t="s">
        <v>45</v>
      </c>
      <c r="E43">
        <v>452</v>
      </c>
      <c r="F43">
        <v>18</v>
      </c>
      <c r="G43" t="s">
        <v>240</v>
      </c>
      <c r="I43" t="s">
        <v>156</v>
      </c>
      <c r="J43" t="s">
        <v>241</v>
      </c>
      <c r="K43" t="s">
        <v>49</v>
      </c>
      <c r="L43" t="s">
        <v>50</v>
      </c>
      <c r="M43" t="s">
        <v>50</v>
      </c>
      <c r="O43" t="s">
        <v>51</v>
      </c>
      <c r="P43" t="e">
        <v>#N/A</v>
      </c>
      <c r="Q43" t="s">
        <v>242</v>
      </c>
      <c r="T43">
        <v>0.2</v>
      </c>
      <c r="U43" t="s">
        <v>102</v>
      </c>
      <c r="V43">
        <v>3</v>
      </c>
      <c r="W43">
        <v>1</v>
      </c>
      <c r="X43" t="s">
        <v>45</v>
      </c>
      <c r="AG43" t="s">
        <v>45</v>
      </c>
      <c r="AI43">
        <v>0</v>
      </c>
      <c r="AL43" t="s">
        <v>45</v>
      </c>
      <c r="AQ43" t="s">
        <v>45</v>
      </c>
      <c r="AT43" t="s">
        <v>243</v>
      </c>
    </row>
    <row r="44" spans="1:46" hidden="1" x14ac:dyDescent="0.3">
      <c r="A44">
        <v>347</v>
      </c>
      <c r="B44">
        <v>1204</v>
      </c>
      <c r="C44">
        <v>2017</v>
      </c>
      <c r="D44" t="s">
        <v>45</v>
      </c>
      <c r="E44">
        <v>457</v>
      </c>
      <c r="F44">
        <v>18</v>
      </c>
      <c r="G44" t="s">
        <v>244</v>
      </c>
      <c r="I44" t="s">
        <v>47</v>
      </c>
      <c r="J44" t="s">
        <v>193</v>
      </c>
      <c r="K44" t="s">
        <v>49</v>
      </c>
      <c r="L44" t="s">
        <v>50</v>
      </c>
      <c r="M44" t="s">
        <v>245</v>
      </c>
      <c r="O44" t="s">
        <v>246</v>
      </c>
      <c r="P44" t="s">
        <v>247</v>
      </c>
      <c r="Q44" t="s">
        <v>88</v>
      </c>
      <c r="S44" t="s">
        <v>101</v>
      </c>
      <c r="T44">
        <v>0</v>
      </c>
      <c r="U44" t="s">
        <v>89</v>
      </c>
      <c r="V44">
        <v>1</v>
      </c>
      <c r="W44">
        <v>1</v>
      </c>
      <c r="X44" t="s">
        <v>45</v>
      </c>
      <c r="AG44" t="s">
        <v>45</v>
      </c>
      <c r="AI44">
        <v>0</v>
      </c>
      <c r="AL44" t="s">
        <v>45</v>
      </c>
      <c r="AQ44" t="s">
        <v>45</v>
      </c>
      <c r="AT44" t="s">
        <v>248</v>
      </c>
    </row>
    <row r="45" spans="1:46" hidden="1" x14ac:dyDescent="0.3">
      <c r="A45">
        <v>348</v>
      </c>
      <c r="B45">
        <v>1205</v>
      </c>
      <c r="C45">
        <v>2017</v>
      </c>
      <c r="D45" t="s">
        <v>45</v>
      </c>
      <c r="E45">
        <v>457</v>
      </c>
      <c r="F45">
        <v>18</v>
      </c>
      <c r="G45" t="s">
        <v>244</v>
      </c>
      <c r="I45" t="s">
        <v>47</v>
      </c>
      <c r="J45" t="s">
        <v>193</v>
      </c>
      <c r="K45" t="s">
        <v>49</v>
      </c>
      <c r="L45" t="s">
        <v>50</v>
      </c>
      <c r="M45" t="s">
        <v>245</v>
      </c>
      <c r="O45" t="s">
        <v>246</v>
      </c>
      <c r="P45" t="s">
        <v>247</v>
      </c>
      <c r="Q45" t="s">
        <v>52</v>
      </c>
      <c r="S45" t="s">
        <v>101</v>
      </c>
      <c r="T45">
        <v>0</v>
      </c>
      <c r="V45">
        <v>2</v>
      </c>
      <c r="W45">
        <v>1</v>
      </c>
      <c r="X45" t="s">
        <v>45</v>
      </c>
      <c r="AG45" t="s">
        <v>45</v>
      </c>
      <c r="AI45">
        <v>0</v>
      </c>
      <c r="AL45" t="s">
        <v>45</v>
      </c>
      <c r="AQ45" t="s">
        <v>45</v>
      </c>
      <c r="AT45" t="s">
        <v>249</v>
      </c>
    </row>
    <row r="46" spans="1:46" hidden="1" x14ac:dyDescent="0.3">
      <c r="A46">
        <v>350</v>
      </c>
      <c r="B46">
        <v>1207</v>
      </c>
      <c r="C46">
        <v>2017</v>
      </c>
      <c r="D46" t="s">
        <v>45</v>
      </c>
      <c r="E46">
        <v>453</v>
      </c>
      <c r="F46">
        <v>18</v>
      </c>
      <c r="G46" t="s">
        <v>250</v>
      </c>
      <c r="I46" t="s">
        <v>156</v>
      </c>
      <c r="J46" t="s">
        <v>241</v>
      </c>
      <c r="K46" t="s">
        <v>49</v>
      </c>
      <c r="L46" t="s">
        <v>50</v>
      </c>
      <c r="M46" t="s">
        <v>50</v>
      </c>
      <c r="O46" t="s">
        <v>51</v>
      </c>
      <c r="P46" t="e">
        <v>#N/A</v>
      </c>
      <c r="Q46" t="s">
        <v>225</v>
      </c>
      <c r="T46">
        <v>0.2</v>
      </c>
      <c r="V46">
        <v>3</v>
      </c>
      <c r="W46">
        <v>1</v>
      </c>
      <c r="X46" t="s">
        <v>45</v>
      </c>
      <c r="AG46" t="s">
        <v>45</v>
      </c>
      <c r="AI46">
        <v>0</v>
      </c>
      <c r="AL46" t="s">
        <v>45</v>
      </c>
      <c r="AQ46" t="s">
        <v>45</v>
      </c>
      <c r="AT46" t="s">
        <v>251</v>
      </c>
    </row>
    <row r="47" spans="1:46" hidden="1" x14ac:dyDescent="0.3">
      <c r="A47">
        <v>351</v>
      </c>
      <c r="B47">
        <v>1208</v>
      </c>
      <c r="C47">
        <v>2017</v>
      </c>
      <c r="D47" t="s">
        <v>45</v>
      </c>
      <c r="E47">
        <v>453</v>
      </c>
      <c r="F47">
        <v>18</v>
      </c>
      <c r="G47" t="s">
        <v>250</v>
      </c>
      <c r="I47" t="s">
        <v>156</v>
      </c>
      <c r="J47" t="s">
        <v>241</v>
      </c>
      <c r="K47" t="s">
        <v>49</v>
      </c>
      <c r="L47" t="s">
        <v>50</v>
      </c>
      <c r="M47" t="s">
        <v>252</v>
      </c>
      <c r="N47" t="s">
        <v>253</v>
      </c>
      <c r="O47" t="s">
        <v>254</v>
      </c>
      <c r="P47" t="e">
        <v>#N/A</v>
      </c>
      <c r="Q47" t="s">
        <v>255</v>
      </c>
      <c r="T47">
        <v>0.2</v>
      </c>
      <c r="U47" t="s">
        <v>102</v>
      </c>
      <c r="V47">
        <v>3</v>
      </c>
      <c r="W47">
        <v>1</v>
      </c>
      <c r="X47" t="s">
        <v>45</v>
      </c>
      <c r="AD47" t="s">
        <v>256</v>
      </c>
      <c r="AG47" t="s">
        <v>45</v>
      </c>
      <c r="AI47">
        <v>0</v>
      </c>
      <c r="AL47" t="s">
        <v>45</v>
      </c>
      <c r="AN47">
        <v>1</v>
      </c>
      <c r="AO47">
        <v>1</v>
      </c>
      <c r="AQ47" t="s">
        <v>45</v>
      </c>
      <c r="AS47" t="s">
        <v>257</v>
      </c>
      <c r="AT47" t="s">
        <v>258</v>
      </c>
    </row>
    <row r="48" spans="1:46" hidden="1" x14ac:dyDescent="0.3">
      <c r="A48">
        <v>352</v>
      </c>
      <c r="B48">
        <v>1209</v>
      </c>
      <c r="C48">
        <v>2017</v>
      </c>
      <c r="D48" t="s">
        <v>45</v>
      </c>
      <c r="E48">
        <v>454</v>
      </c>
      <c r="F48">
        <v>18</v>
      </c>
      <c r="G48" t="s">
        <v>259</v>
      </c>
      <c r="I48" t="s">
        <v>156</v>
      </c>
      <c r="J48" t="s">
        <v>241</v>
      </c>
      <c r="K48" t="s">
        <v>49</v>
      </c>
      <c r="L48" t="s">
        <v>50</v>
      </c>
      <c r="M48" t="s">
        <v>260</v>
      </c>
      <c r="N48" t="s">
        <v>261</v>
      </c>
      <c r="O48" t="s">
        <v>262</v>
      </c>
      <c r="P48" t="e">
        <v>#N/A</v>
      </c>
      <c r="Q48" t="s">
        <v>206</v>
      </c>
      <c r="S48" t="s">
        <v>119</v>
      </c>
      <c r="T48">
        <v>0.7</v>
      </c>
      <c r="U48" t="s">
        <v>218</v>
      </c>
      <c r="V48">
        <v>1</v>
      </c>
      <c r="W48">
        <v>1</v>
      </c>
      <c r="X48" t="s">
        <v>45</v>
      </c>
      <c r="AG48" t="s">
        <v>45</v>
      </c>
      <c r="AI48">
        <v>0</v>
      </c>
      <c r="AL48" t="s">
        <v>45</v>
      </c>
      <c r="AO48">
        <v>2</v>
      </c>
      <c r="AQ48" t="s">
        <v>45</v>
      </c>
      <c r="AR48">
        <v>40.6</v>
      </c>
      <c r="AS48" t="s">
        <v>53</v>
      </c>
      <c r="AT48" t="s">
        <v>263</v>
      </c>
    </row>
    <row r="49" spans="1:46" hidden="1" x14ac:dyDescent="0.3">
      <c r="A49">
        <v>353</v>
      </c>
      <c r="B49">
        <v>1210</v>
      </c>
      <c r="C49">
        <v>2017</v>
      </c>
      <c r="D49" t="s">
        <v>45</v>
      </c>
      <c r="E49">
        <v>454</v>
      </c>
      <c r="F49">
        <v>18</v>
      </c>
      <c r="G49" t="s">
        <v>259</v>
      </c>
      <c r="I49" t="s">
        <v>156</v>
      </c>
      <c r="J49" t="s">
        <v>241</v>
      </c>
      <c r="K49" t="s">
        <v>49</v>
      </c>
      <c r="L49" t="s">
        <v>50</v>
      </c>
      <c r="M49" t="s">
        <v>264</v>
      </c>
      <c r="O49" t="s">
        <v>265</v>
      </c>
      <c r="P49" t="e">
        <v>#N/A</v>
      </c>
      <c r="Q49" t="s">
        <v>266</v>
      </c>
      <c r="T49">
        <v>1</v>
      </c>
      <c r="W49">
        <v>1</v>
      </c>
      <c r="X49" t="s">
        <v>45</v>
      </c>
      <c r="AG49" t="s">
        <v>45</v>
      </c>
      <c r="AI49">
        <v>0</v>
      </c>
      <c r="AL49" t="s">
        <v>45</v>
      </c>
      <c r="AQ49" t="s">
        <v>45</v>
      </c>
      <c r="AR49" t="s">
        <v>267</v>
      </c>
      <c r="AS49" t="s">
        <v>268</v>
      </c>
      <c r="AT49" t="s">
        <v>269</v>
      </c>
    </row>
    <row r="50" spans="1:46" hidden="1" x14ac:dyDescent="0.3">
      <c r="A50">
        <v>354</v>
      </c>
      <c r="B50">
        <v>1211</v>
      </c>
      <c r="C50">
        <v>2017</v>
      </c>
      <c r="D50" t="s">
        <v>45</v>
      </c>
      <c r="E50">
        <v>458</v>
      </c>
      <c r="F50">
        <v>18</v>
      </c>
      <c r="G50" t="s">
        <v>240</v>
      </c>
      <c r="I50" t="s">
        <v>47</v>
      </c>
      <c r="J50" t="s">
        <v>193</v>
      </c>
      <c r="K50" t="s">
        <v>49</v>
      </c>
      <c r="L50" t="s">
        <v>50</v>
      </c>
      <c r="M50" t="s">
        <v>264</v>
      </c>
      <c r="O50" t="s">
        <v>265</v>
      </c>
      <c r="P50" t="e">
        <v>#N/A</v>
      </c>
      <c r="Q50" t="s">
        <v>88</v>
      </c>
      <c r="S50" t="s">
        <v>53</v>
      </c>
      <c r="T50">
        <v>0.1</v>
      </c>
      <c r="U50" t="s">
        <v>128</v>
      </c>
      <c r="W50">
        <v>1</v>
      </c>
      <c r="X50" t="s">
        <v>45</v>
      </c>
      <c r="Y50">
        <v>1</v>
      </c>
      <c r="AA50" t="s">
        <v>184</v>
      </c>
      <c r="AB50" t="s">
        <v>123</v>
      </c>
      <c r="AC50" t="s">
        <v>123</v>
      </c>
      <c r="AG50" t="s">
        <v>45</v>
      </c>
      <c r="AI50">
        <v>0</v>
      </c>
      <c r="AL50" t="s">
        <v>45</v>
      </c>
      <c r="AN50">
        <v>1</v>
      </c>
      <c r="AQ50" t="s">
        <v>45</v>
      </c>
      <c r="AR50" t="s">
        <v>270</v>
      </c>
      <c r="AS50" t="s">
        <v>271</v>
      </c>
      <c r="AT50" t="s">
        <v>272</v>
      </c>
    </row>
    <row r="51" spans="1:46" hidden="1" x14ac:dyDescent="0.3">
      <c r="A51">
        <v>355</v>
      </c>
      <c r="B51">
        <v>1212</v>
      </c>
      <c r="C51">
        <v>2017</v>
      </c>
      <c r="D51" t="s">
        <v>45</v>
      </c>
      <c r="E51">
        <v>458</v>
      </c>
      <c r="F51">
        <v>18</v>
      </c>
      <c r="G51" t="s">
        <v>240</v>
      </c>
      <c r="I51" t="s">
        <v>47</v>
      </c>
      <c r="J51" t="s">
        <v>193</v>
      </c>
      <c r="K51" t="s">
        <v>49</v>
      </c>
      <c r="L51" t="s">
        <v>50</v>
      </c>
      <c r="M51" t="s">
        <v>50</v>
      </c>
      <c r="O51" t="s">
        <v>51</v>
      </c>
      <c r="P51" t="e">
        <v>#N/A</v>
      </c>
      <c r="Q51" t="s">
        <v>182</v>
      </c>
      <c r="S51" t="s">
        <v>53</v>
      </c>
      <c r="T51">
        <v>0.1</v>
      </c>
      <c r="U51" t="s">
        <v>74</v>
      </c>
      <c r="V51">
        <v>4</v>
      </c>
      <c r="W51">
        <v>1</v>
      </c>
      <c r="X51" t="s">
        <v>45</v>
      </c>
      <c r="AG51" t="s">
        <v>45</v>
      </c>
      <c r="AI51">
        <v>0</v>
      </c>
      <c r="AL51" t="s">
        <v>45</v>
      </c>
      <c r="AQ51" t="s">
        <v>45</v>
      </c>
      <c r="AT51" t="s">
        <v>273</v>
      </c>
    </row>
    <row r="52" spans="1:46" hidden="1" x14ac:dyDescent="0.3">
      <c r="A52">
        <v>371</v>
      </c>
      <c r="B52">
        <v>1228</v>
      </c>
      <c r="C52">
        <v>2017</v>
      </c>
      <c r="D52" t="s">
        <v>45</v>
      </c>
      <c r="E52">
        <v>220</v>
      </c>
      <c r="F52">
        <v>17</v>
      </c>
      <c r="G52" t="s">
        <v>274</v>
      </c>
      <c r="I52" t="s">
        <v>275</v>
      </c>
      <c r="J52" t="s">
        <v>276</v>
      </c>
      <c r="K52" t="s">
        <v>49</v>
      </c>
      <c r="L52" t="s">
        <v>50</v>
      </c>
      <c r="M52" t="s">
        <v>50</v>
      </c>
      <c r="O52" t="s">
        <v>51</v>
      </c>
      <c r="P52" t="e">
        <v>#N/A</v>
      </c>
      <c r="Q52" t="s">
        <v>277</v>
      </c>
      <c r="T52">
        <v>0.8</v>
      </c>
      <c r="V52">
        <v>4</v>
      </c>
      <c r="W52">
        <v>1</v>
      </c>
      <c r="X52" t="s">
        <v>45</v>
      </c>
      <c r="Y52">
        <v>1</v>
      </c>
      <c r="AA52" t="s">
        <v>184</v>
      </c>
      <c r="AB52" t="s">
        <v>160</v>
      </c>
      <c r="AC52" t="s">
        <v>184</v>
      </c>
      <c r="AG52" t="s">
        <v>45</v>
      </c>
      <c r="AI52">
        <v>0</v>
      </c>
      <c r="AL52" t="s">
        <v>45</v>
      </c>
      <c r="AQ52" t="s">
        <v>45</v>
      </c>
      <c r="AR52" t="s">
        <v>278</v>
      </c>
      <c r="AS52" t="s">
        <v>279</v>
      </c>
      <c r="AT52" t="s">
        <v>280</v>
      </c>
    </row>
    <row r="53" spans="1:46" hidden="1" x14ac:dyDescent="0.3">
      <c r="A53">
        <v>372</v>
      </c>
      <c r="B53">
        <v>1229</v>
      </c>
      <c r="C53">
        <v>2017</v>
      </c>
      <c r="D53" t="s">
        <v>45</v>
      </c>
      <c r="E53">
        <v>220</v>
      </c>
      <c r="F53">
        <v>17</v>
      </c>
      <c r="G53" t="s">
        <v>274</v>
      </c>
      <c r="I53" t="s">
        <v>275</v>
      </c>
      <c r="J53" t="s">
        <v>276</v>
      </c>
      <c r="K53" t="s">
        <v>49</v>
      </c>
      <c r="L53" t="s">
        <v>50</v>
      </c>
      <c r="M53" t="s">
        <v>85</v>
      </c>
      <c r="N53" t="s">
        <v>86</v>
      </c>
      <c r="O53" t="s">
        <v>87</v>
      </c>
      <c r="P53" t="e">
        <v>#N/A</v>
      </c>
      <c r="Q53" t="s">
        <v>210</v>
      </c>
      <c r="R53" t="s">
        <v>167</v>
      </c>
      <c r="T53" t="s">
        <v>56</v>
      </c>
      <c r="U53" t="s">
        <v>281</v>
      </c>
      <c r="V53">
        <v>4</v>
      </c>
      <c r="W53">
        <v>1</v>
      </c>
      <c r="X53" t="s">
        <v>45</v>
      </c>
      <c r="AE53" t="s">
        <v>66</v>
      </c>
      <c r="AG53" t="s">
        <v>45</v>
      </c>
      <c r="AI53">
        <v>0</v>
      </c>
      <c r="AL53" t="s">
        <v>45</v>
      </c>
      <c r="AQ53" t="s">
        <v>45</v>
      </c>
      <c r="AR53" t="s">
        <v>282</v>
      </c>
      <c r="AS53" t="s">
        <v>283</v>
      </c>
      <c r="AT53" t="s">
        <v>284</v>
      </c>
    </row>
    <row r="54" spans="1:46" hidden="1" x14ac:dyDescent="0.3">
      <c r="A54">
        <v>385</v>
      </c>
      <c r="B54">
        <v>1242</v>
      </c>
      <c r="C54">
        <v>2017</v>
      </c>
      <c r="D54" t="s">
        <v>45</v>
      </c>
      <c r="E54">
        <v>356</v>
      </c>
      <c r="F54">
        <v>18</v>
      </c>
      <c r="G54" t="s">
        <v>285</v>
      </c>
      <c r="I54" t="s">
        <v>286</v>
      </c>
      <c r="J54" t="s">
        <v>287</v>
      </c>
      <c r="K54" t="s">
        <v>49</v>
      </c>
      <c r="L54" t="s">
        <v>50</v>
      </c>
      <c r="M54" t="s">
        <v>85</v>
      </c>
      <c r="N54" t="s">
        <v>86</v>
      </c>
      <c r="O54" t="s">
        <v>87</v>
      </c>
      <c r="P54" t="e">
        <v>#N/A</v>
      </c>
      <c r="Q54" t="s">
        <v>206</v>
      </c>
      <c r="S54" t="s">
        <v>159</v>
      </c>
      <c r="T54">
        <v>1</v>
      </c>
      <c r="W54">
        <v>1</v>
      </c>
      <c r="X54" t="s">
        <v>45</v>
      </c>
      <c r="AG54" t="s">
        <v>45</v>
      </c>
      <c r="AI54">
        <v>0</v>
      </c>
      <c r="AL54" t="s">
        <v>45</v>
      </c>
      <c r="AQ54" t="s">
        <v>45</v>
      </c>
      <c r="AR54" t="s">
        <v>288</v>
      </c>
      <c r="AS54" t="s">
        <v>289</v>
      </c>
      <c r="AT54" t="s">
        <v>290</v>
      </c>
    </row>
    <row r="55" spans="1:46" hidden="1" x14ac:dyDescent="0.3">
      <c r="A55">
        <v>391</v>
      </c>
      <c r="B55">
        <v>1248</v>
      </c>
      <c r="C55">
        <v>2017</v>
      </c>
      <c r="D55" t="s">
        <v>45</v>
      </c>
      <c r="E55">
        <v>351</v>
      </c>
      <c r="F55">
        <v>18</v>
      </c>
      <c r="G55" t="s">
        <v>285</v>
      </c>
      <c r="I55" t="s">
        <v>156</v>
      </c>
      <c r="J55" t="s">
        <v>287</v>
      </c>
      <c r="K55" t="s">
        <v>49</v>
      </c>
      <c r="L55" t="s">
        <v>50</v>
      </c>
      <c r="M55" t="s">
        <v>85</v>
      </c>
      <c r="N55" t="s">
        <v>86</v>
      </c>
      <c r="O55" t="s">
        <v>87</v>
      </c>
      <c r="P55" t="e">
        <v>#N/A</v>
      </c>
      <c r="Q55" t="s">
        <v>73</v>
      </c>
      <c r="R55" t="s">
        <v>167</v>
      </c>
      <c r="T55">
        <v>0.2</v>
      </c>
      <c r="U55" t="s">
        <v>128</v>
      </c>
      <c r="V55">
        <v>2</v>
      </c>
      <c r="W55">
        <v>1</v>
      </c>
      <c r="X55" t="s">
        <v>45</v>
      </c>
      <c r="AA55" t="s">
        <v>161</v>
      </c>
      <c r="AC55" t="s">
        <v>123</v>
      </c>
      <c r="AG55" t="s">
        <v>45</v>
      </c>
      <c r="AH55">
        <v>7</v>
      </c>
      <c r="AI55">
        <v>1</v>
      </c>
      <c r="AL55" t="s">
        <v>45</v>
      </c>
      <c r="AQ55" t="s">
        <v>45</v>
      </c>
      <c r="AR55" t="s">
        <v>291</v>
      </c>
      <c r="AS55" t="s">
        <v>257</v>
      </c>
      <c r="AT55" t="s">
        <v>292</v>
      </c>
    </row>
    <row r="56" spans="1:46" hidden="1" x14ac:dyDescent="0.3">
      <c r="A56">
        <v>393</v>
      </c>
      <c r="B56">
        <v>1250</v>
      </c>
      <c r="C56">
        <v>2017</v>
      </c>
      <c r="D56" t="s">
        <v>45</v>
      </c>
      <c r="E56">
        <v>358</v>
      </c>
      <c r="F56">
        <v>18</v>
      </c>
      <c r="G56" t="s">
        <v>293</v>
      </c>
      <c r="I56" t="s">
        <v>286</v>
      </c>
      <c r="J56" t="s">
        <v>287</v>
      </c>
      <c r="K56" t="s">
        <v>49</v>
      </c>
      <c r="L56" t="s">
        <v>50</v>
      </c>
      <c r="M56" t="s">
        <v>50</v>
      </c>
      <c r="O56" t="s">
        <v>51</v>
      </c>
      <c r="P56" t="e">
        <v>#N/A</v>
      </c>
      <c r="Q56" t="s">
        <v>182</v>
      </c>
      <c r="T56">
        <v>0.5</v>
      </c>
      <c r="U56" t="s">
        <v>102</v>
      </c>
      <c r="V56">
        <v>2</v>
      </c>
      <c r="W56">
        <v>1</v>
      </c>
      <c r="X56" t="s">
        <v>45</v>
      </c>
      <c r="AG56" t="s">
        <v>45</v>
      </c>
      <c r="AH56">
        <v>8</v>
      </c>
      <c r="AI56">
        <v>1</v>
      </c>
      <c r="AL56" t="s">
        <v>45</v>
      </c>
      <c r="AQ56" t="s">
        <v>45</v>
      </c>
      <c r="AT56" t="s">
        <v>294</v>
      </c>
    </row>
    <row r="57" spans="1:46" x14ac:dyDescent="0.3">
      <c r="A57">
        <v>404</v>
      </c>
      <c r="B57">
        <v>1261</v>
      </c>
      <c r="C57">
        <v>2017</v>
      </c>
      <c r="D57" t="s">
        <v>45</v>
      </c>
      <c r="E57">
        <v>315</v>
      </c>
      <c r="F57">
        <v>18</v>
      </c>
      <c r="G57" t="s">
        <v>295</v>
      </c>
      <c r="I57" t="s">
        <v>286</v>
      </c>
      <c r="J57" t="s">
        <v>296</v>
      </c>
      <c r="K57" t="s">
        <v>49</v>
      </c>
      <c r="L57" t="s">
        <v>50</v>
      </c>
      <c r="M57" t="s">
        <v>85</v>
      </c>
      <c r="N57" t="s">
        <v>86</v>
      </c>
      <c r="O57" t="s">
        <v>87</v>
      </c>
      <c r="P57" t="e">
        <v>#N/A</v>
      </c>
      <c r="Q57" t="s">
        <v>73</v>
      </c>
      <c r="R57" t="s">
        <v>167</v>
      </c>
      <c r="S57" t="s">
        <v>53</v>
      </c>
      <c r="T57">
        <v>2</v>
      </c>
      <c r="U57" t="s">
        <v>113</v>
      </c>
      <c r="V57">
        <v>3</v>
      </c>
      <c r="W57">
        <v>1</v>
      </c>
      <c r="X57">
        <v>1</v>
      </c>
      <c r="AA57" t="s">
        <v>123</v>
      </c>
      <c r="AB57" t="s">
        <v>123</v>
      </c>
      <c r="AC57" t="s">
        <v>161</v>
      </c>
      <c r="AG57" t="s">
        <v>45</v>
      </c>
      <c r="AI57">
        <v>0</v>
      </c>
      <c r="AL57" t="s">
        <v>45</v>
      </c>
      <c r="AQ57" t="s">
        <v>45</v>
      </c>
      <c r="AR57" t="s">
        <v>297</v>
      </c>
      <c r="AS57" t="s">
        <v>298</v>
      </c>
      <c r="AT57" t="s">
        <v>299</v>
      </c>
    </row>
    <row r="58" spans="1:46" hidden="1" x14ac:dyDescent="0.3">
      <c r="A58">
        <v>408</v>
      </c>
      <c r="B58">
        <v>1265</v>
      </c>
      <c r="C58">
        <v>2017</v>
      </c>
      <c r="D58" t="s">
        <v>45</v>
      </c>
      <c r="E58">
        <v>316</v>
      </c>
      <c r="F58">
        <v>18</v>
      </c>
      <c r="G58" t="s">
        <v>300</v>
      </c>
      <c r="I58" t="s">
        <v>47</v>
      </c>
      <c r="J58" t="s">
        <v>296</v>
      </c>
      <c r="K58" t="s">
        <v>49</v>
      </c>
      <c r="L58" t="s">
        <v>50</v>
      </c>
      <c r="M58" t="s">
        <v>85</v>
      </c>
      <c r="N58" t="s">
        <v>86</v>
      </c>
      <c r="O58" t="s">
        <v>87</v>
      </c>
      <c r="P58" t="e">
        <v>#N/A</v>
      </c>
      <c r="Q58" t="s">
        <v>88</v>
      </c>
      <c r="S58" t="s">
        <v>101</v>
      </c>
      <c r="T58">
        <v>0.2</v>
      </c>
      <c r="U58" t="s">
        <v>102</v>
      </c>
      <c r="V58">
        <v>3</v>
      </c>
      <c r="W58">
        <v>1</v>
      </c>
      <c r="X58">
        <v>0</v>
      </c>
      <c r="AA58" t="s">
        <v>301</v>
      </c>
      <c r="AB58" t="s">
        <v>160</v>
      </c>
      <c r="AC58" t="s">
        <v>123</v>
      </c>
      <c r="AG58" t="s">
        <v>45</v>
      </c>
      <c r="AI58">
        <v>0</v>
      </c>
      <c r="AL58" t="s">
        <v>45</v>
      </c>
      <c r="AO58">
        <v>3</v>
      </c>
      <c r="AQ58" t="s">
        <v>45</v>
      </c>
      <c r="AT58" t="s">
        <v>302</v>
      </c>
    </row>
    <row r="59" spans="1:46" hidden="1" x14ac:dyDescent="0.3">
      <c r="A59">
        <v>418</v>
      </c>
      <c r="B59">
        <v>1275</v>
      </c>
      <c r="C59">
        <v>2017</v>
      </c>
      <c r="D59" t="s">
        <v>45</v>
      </c>
      <c r="E59">
        <v>319</v>
      </c>
      <c r="F59">
        <v>18</v>
      </c>
      <c r="G59" t="s">
        <v>303</v>
      </c>
      <c r="I59" t="s">
        <v>47</v>
      </c>
      <c r="J59" t="s">
        <v>304</v>
      </c>
      <c r="K59" t="s">
        <v>49</v>
      </c>
      <c r="L59" t="s">
        <v>50</v>
      </c>
      <c r="M59" t="s">
        <v>85</v>
      </c>
      <c r="N59" t="s">
        <v>86</v>
      </c>
      <c r="O59" t="s">
        <v>87</v>
      </c>
      <c r="P59" t="e">
        <v>#N/A</v>
      </c>
      <c r="Q59" t="s">
        <v>305</v>
      </c>
      <c r="T59">
        <v>0.4</v>
      </c>
      <c r="V59">
        <v>1</v>
      </c>
      <c r="W59">
        <v>1</v>
      </c>
      <c r="X59" t="s">
        <v>45</v>
      </c>
      <c r="AG59" t="s">
        <v>45</v>
      </c>
      <c r="AH59">
        <v>8</v>
      </c>
      <c r="AI59">
        <v>1</v>
      </c>
      <c r="AL59" t="s">
        <v>45</v>
      </c>
      <c r="AQ59" t="s">
        <v>45</v>
      </c>
      <c r="AT59" t="s">
        <v>306</v>
      </c>
    </row>
    <row r="60" spans="1:46" hidden="1" x14ac:dyDescent="0.3">
      <c r="A60">
        <v>433</v>
      </c>
      <c r="B60">
        <v>1290</v>
      </c>
      <c r="C60">
        <v>2017</v>
      </c>
      <c r="D60" t="s">
        <v>45</v>
      </c>
      <c r="E60">
        <v>101</v>
      </c>
      <c r="F60">
        <v>17</v>
      </c>
      <c r="G60" t="s">
        <v>144</v>
      </c>
      <c r="I60" t="s">
        <v>47</v>
      </c>
      <c r="J60" t="s">
        <v>307</v>
      </c>
      <c r="K60" t="s">
        <v>49</v>
      </c>
      <c r="L60" t="s">
        <v>50</v>
      </c>
      <c r="M60" t="s">
        <v>252</v>
      </c>
      <c r="N60" t="s">
        <v>253</v>
      </c>
      <c r="O60" t="s">
        <v>254</v>
      </c>
      <c r="P60" t="e">
        <v>#N/A</v>
      </c>
      <c r="Q60" t="s">
        <v>308</v>
      </c>
      <c r="R60" t="s">
        <v>167</v>
      </c>
      <c r="S60" t="s">
        <v>53</v>
      </c>
      <c r="T60">
        <v>0.2</v>
      </c>
      <c r="V60">
        <v>2</v>
      </c>
      <c r="W60">
        <v>1</v>
      </c>
      <c r="X60" t="s">
        <v>45</v>
      </c>
      <c r="AE60" t="s">
        <v>309</v>
      </c>
      <c r="AG60" t="s">
        <v>45</v>
      </c>
      <c r="AI60">
        <v>0</v>
      </c>
      <c r="AL60" t="s">
        <v>45</v>
      </c>
      <c r="AN60">
        <v>1</v>
      </c>
      <c r="AQ60" t="s">
        <v>45</v>
      </c>
      <c r="AT60" t="s">
        <v>310</v>
      </c>
    </row>
    <row r="61" spans="1:46" hidden="1" x14ac:dyDescent="0.3">
      <c r="A61">
        <v>467</v>
      </c>
      <c r="B61">
        <v>1324</v>
      </c>
      <c r="C61">
        <v>2017</v>
      </c>
      <c r="D61" t="s">
        <v>45</v>
      </c>
      <c r="E61">
        <v>119</v>
      </c>
      <c r="F61">
        <v>17</v>
      </c>
      <c r="G61" t="s">
        <v>215</v>
      </c>
      <c r="I61" t="s">
        <v>311</v>
      </c>
      <c r="J61" t="s">
        <v>312</v>
      </c>
      <c r="K61" t="s">
        <v>49</v>
      </c>
      <c r="L61" t="s">
        <v>50</v>
      </c>
      <c r="M61" t="s">
        <v>85</v>
      </c>
      <c r="N61" t="s">
        <v>86</v>
      </c>
      <c r="O61" t="s">
        <v>87</v>
      </c>
      <c r="P61" t="e">
        <v>#N/A</v>
      </c>
      <c r="Q61" t="s">
        <v>210</v>
      </c>
      <c r="R61" t="s">
        <v>167</v>
      </c>
      <c r="T61">
        <v>1</v>
      </c>
      <c r="U61" t="s">
        <v>313</v>
      </c>
      <c r="W61">
        <v>1</v>
      </c>
      <c r="X61" t="s">
        <v>45</v>
      </c>
      <c r="Y61" t="s">
        <v>314</v>
      </c>
      <c r="AE61" t="s">
        <v>315</v>
      </c>
      <c r="AG61" t="s">
        <v>45</v>
      </c>
      <c r="AI61">
        <v>0</v>
      </c>
      <c r="AL61" t="s">
        <v>45</v>
      </c>
      <c r="AQ61" t="s">
        <v>45</v>
      </c>
      <c r="AR61" t="s">
        <v>316</v>
      </c>
      <c r="AS61" t="s">
        <v>317</v>
      </c>
      <c r="AT61" t="s">
        <v>318</v>
      </c>
    </row>
    <row r="62" spans="1:46" hidden="1" x14ac:dyDescent="0.3">
      <c r="A62">
        <v>480</v>
      </c>
      <c r="B62">
        <v>1337</v>
      </c>
      <c r="C62">
        <v>2017</v>
      </c>
      <c r="D62" t="s">
        <v>45</v>
      </c>
      <c r="E62">
        <v>102</v>
      </c>
      <c r="F62">
        <v>17</v>
      </c>
      <c r="G62" t="s">
        <v>285</v>
      </c>
      <c r="I62" t="s">
        <v>47</v>
      </c>
      <c r="J62" t="s">
        <v>307</v>
      </c>
      <c r="K62" t="s">
        <v>49</v>
      </c>
      <c r="L62" t="s">
        <v>50</v>
      </c>
      <c r="M62" t="s">
        <v>85</v>
      </c>
      <c r="N62" t="s">
        <v>86</v>
      </c>
      <c r="O62" t="s">
        <v>87</v>
      </c>
      <c r="P62" t="e">
        <v>#N/A</v>
      </c>
      <c r="Q62" t="s">
        <v>210</v>
      </c>
      <c r="R62" t="s">
        <v>167</v>
      </c>
      <c r="T62">
        <v>0</v>
      </c>
      <c r="U62" t="s">
        <v>281</v>
      </c>
      <c r="V62">
        <v>4</v>
      </c>
      <c r="W62">
        <v>1</v>
      </c>
      <c r="X62" t="s">
        <v>45</v>
      </c>
      <c r="AG62" t="s">
        <v>45</v>
      </c>
      <c r="AI62">
        <v>0</v>
      </c>
      <c r="AL62" t="s">
        <v>45</v>
      </c>
      <c r="AQ62" t="s">
        <v>45</v>
      </c>
      <c r="AT62" t="s">
        <v>319</v>
      </c>
    </row>
    <row r="63" spans="1:46" hidden="1" x14ac:dyDescent="0.3">
      <c r="A63">
        <v>492</v>
      </c>
      <c r="B63">
        <v>1349</v>
      </c>
      <c r="C63">
        <v>2017</v>
      </c>
      <c r="D63" t="s">
        <v>45</v>
      </c>
      <c r="E63">
        <v>385</v>
      </c>
      <c r="F63">
        <v>18</v>
      </c>
      <c r="G63" t="s">
        <v>320</v>
      </c>
      <c r="I63" t="s">
        <v>47</v>
      </c>
      <c r="J63" t="s">
        <v>321</v>
      </c>
      <c r="K63" t="s">
        <v>49</v>
      </c>
      <c r="L63" t="s">
        <v>50</v>
      </c>
      <c r="M63" t="s">
        <v>110</v>
      </c>
      <c r="N63" t="s">
        <v>111</v>
      </c>
      <c r="O63" t="s">
        <v>112</v>
      </c>
      <c r="P63" t="e">
        <v>#N/A</v>
      </c>
      <c r="Q63" t="s">
        <v>158</v>
      </c>
      <c r="R63" t="s">
        <v>167</v>
      </c>
      <c r="S63" t="s">
        <v>101</v>
      </c>
      <c r="T63">
        <v>0.2</v>
      </c>
      <c r="U63" t="s">
        <v>322</v>
      </c>
      <c r="V63">
        <v>1</v>
      </c>
      <c r="W63">
        <v>1</v>
      </c>
      <c r="X63" t="s">
        <v>45</v>
      </c>
      <c r="AA63" t="s">
        <v>161</v>
      </c>
      <c r="AE63" t="s">
        <v>323</v>
      </c>
      <c r="AG63" t="s">
        <v>45</v>
      </c>
      <c r="AI63">
        <v>0</v>
      </c>
      <c r="AL63" t="s">
        <v>45</v>
      </c>
      <c r="AQ63" t="s">
        <v>45</v>
      </c>
      <c r="AR63" t="s">
        <v>324</v>
      </c>
      <c r="AS63" t="s">
        <v>325</v>
      </c>
      <c r="AT63" t="s">
        <v>326</v>
      </c>
    </row>
    <row r="64" spans="1:46" hidden="1" x14ac:dyDescent="0.3">
      <c r="A64">
        <v>496</v>
      </c>
      <c r="B64">
        <v>1353</v>
      </c>
      <c r="C64">
        <v>2017</v>
      </c>
      <c r="D64" t="s">
        <v>45</v>
      </c>
      <c r="E64">
        <v>382</v>
      </c>
      <c r="F64">
        <v>18</v>
      </c>
      <c r="G64" t="s">
        <v>327</v>
      </c>
      <c r="I64" t="s">
        <v>47</v>
      </c>
      <c r="J64" t="s">
        <v>321</v>
      </c>
      <c r="K64" t="s">
        <v>49</v>
      </c>
      <c r="L64" t="s">
        <v>50</v>
      </c>
      <c r="M64" t="s">
        <v>85</v>
      </c>
      <c r="N64" t="s">
        <v>86</v>
      </c>
      <c r="O64" t="s">
        <v>87</v>
      </c>
      <c r="P64" t="e">
        <v>#N/A</v>
      </c>
      <c r="Q64" t="s">
        <v>206</v>
      </c>
      <c r="S64" t="s">
        <v>159</v>
      </c>
      <c r="T64">
        <v>1</v>
      </c>
      <c r="V64" t="s">
        <v>328</v>
      </c>
      <c r="W64">
        <v>1</v>
      </c>
      <c r="X64" t="s">
        <v>45</v>
      </c>
      <c r="AA64" t="s">
        <v>161</v>
      </c>
      <c r="AB64" t="s">
        <v>160</v>
      </c>
      <c r="AC64" t="s">
        <v>161</v>
      </c>
      <c r="AG64" t="s">
        <v>45</v>
      </c>
      <c r="AI64">
        <v>0</v>
      </c>
      <c r="AL64" t="s">
        <v>45</v>
      </c>
      <c r="AQ64" t="s">
        <v>45</v>
      </c>
      <c r="AR64" t="s">
        <v>329</v>
      </c>
      <c r="AS64" t="s">
        <v>330</v>
      </c>
      <c r="AT64" t="s">
        <v>290</v>
      </c>
    </row>
    <row r="65" spans="1:46" hidden="1" x14ac:dyDescent="0.3">
      <c r="A65">
        <v>516</v>
      </c>
      <c r="B65">
        <v>1373</v>
      </c>
      <c r="C65">
        <v>2017</v>
      </c>
      <c r="D65" t="s">
        <v>45</v>
      </c>
      <c r="E65">
        <v>620</v>
      </c>
      <c r="F65">
        <v>18</v>
      </c>
      <c r="G65" t="s">
        <v>204</v>
      </c>
      <c r="I65" t="s">
        <v>156</v>
      </c>
      <c r="J65" t="s">
        <v>331</v>
      </c>
      <c r="K65" t="s">
        <v>49</v>
      </c>
      <c r="L65" t="s">
        <v>50</v>
      </c>
      <c r="M65" t="s">
        <v>332</v>
      </c>
      <c r="O65" t="s">
        <v>333</v>
      </c>
      <c r="P65" t="s">
        <v>332</v>
      </c>
      <c r="Q65" t="s">
        <v>60</v>
      </c>
      <c r="S65" t="s">
        <v>56</v>
      </c>
      <c r="T65">
        <v>0.1</v>
      </c>
      <c r="V65">
        <v>2</v>
      </c>
      <c r="W65">
        <v>1</v>
      </c>
      <c r="X65" t="s">
        <v>45</v>
      </c>
      <c r="AE65" t="s">
        <v>334</v>
      </c>
      <c r="AG65" t="s">
        <v>45</v>
      </c>
      <c r="AI65">
        <v>0</v>
      </c>
      <c r="AL65" t="s">
        <v>45</v>
      </c>
      <c r="AQ65" t="s">
        <v>45</v>
      </c>
      <c r="AT65" t="s">
        <v>335</v>
      </c>
    </row>
    <row r="66" spans="1:46" hidden="1" x14ac:dyDescent="0.3">
      <c r="A66">
        <v>517</v>
      </c>
      <c r="B66">
        <v>1374</v>
      </c>
      <c r="C66">
        <v>2017</v>
      </c>
      <c r="D66" t="s">
        <v>45</v>
      </c>
      <c r="E66">
        <v>620</v>
      </c>
      <c r="F66">
        <v>18</v>
      </c>
      <c r="G66" t="s">
        <v>204</v>
      </c>
      <c r="I66" t="s">
        <v>156</v>
      </c>
      <c r="J66" t="s">
        <v>331</v>
      </c>
      <c r="K66" t="s">
        <v>49</v>
      </c>
      <c r="L66" t="s">
        <v>50</v>
      </c>
      <c r="M66" t="s">
        <v>50</v>
      </c>
      <c r="O66" t="s">
        <v>51</v>
      </c>
      <c r="P66" t="e">
        <v>#N/A</v>
      </c>
      <c r="Q66" t="s">
        <v>182</v>
      </c>
      <c r="S66" t="s">
        <v>101</v>
      </c>
      <c r="T66">
        <v>0.8</v>
      </c>
      <c r="U66" t="s">
        <v>74</v>
      </c>
      <c r="V66">
        <v>3</v>
      </c>
      <c r="W66">
        <v>1</v>
      </c>
      <c r="X66" t="s">
        <v>45</v>
      </c>
      <c r="AA66" t="s">
        <v>184</v>
      </c>
      <c r="AB66" t="s">
        <v>160</v>
      </c>
      <c r="AG66" t="s">
        <v>45</v>
      </c>
      <c r="AI66">
        <v>0</v>
      </c>
      <c r="AL66" t="s">
        <v>45</v>
      </c>
      <c r="AQ66" t="s">
        <v>45</v>
      </c>
      <c r="AR66">
        <v>15.4</v>
      </c>
      <c r="AS66" t="s">
        <v>336</v>
      </c>
      <c r="AT66" t="s">
        <v>337</v>
      </c>
    </row>
    <row r="67" spans="1:46" hidden="1" x14ac:dyDescent="0.3">
      <c r="A67">
        <v>518</v>
      </c>
      <c r="B67">
        <v>1375</v>
      </c>
      <c r="C67">
        <v>2017</v>
      </c>
      <c r="D67" t="s">
        <v>45</v>
      </c>
      <c r="E67">
        <v>620</v>
      </c>
      <c r="F67">
        <v>18</v>
      </c>
      <c r="G67" t="s">
        <v>204</v>
      </c>
      <c r="I67" t="s">
        <v>156</v>
      </c>
      <c r="J67" t="s">
        <v>331</v>
      </c>
      <c r="K67" t="s">
        <v>49</v>
      </c>
      <c r="L67" t="s">
        <v>50</v>
      </c>
      <c r="M67" t="s">
        <v>50</v>
      </c>
      <c r="O67" t="s">
        <v>51</v>
      </c>
      <c r="P67" t="e">
        <v>#N/A</v>
      </c>
      <c r="Q67" t="s">
        <v>182</v>
      </c>
      <c r="S67" t="s">
        <v>56</v>
      </c>
      <c r="T67">
        <v>0.1</v>
      </c>
      <c r="U67" t="s">
        <v>128</v>
      </c>
      <c r="V67">
        <v>4</v>
      </c>
      <c r="W67">
        <v>1</v>
      </c>
      <c r="X67" t="s">
        <v>45</v>
      </c>
      <c r="AA67" t="s">
        <v>184</v>
      </c>
      <c r="AG67" t="s">
        <v>45</v>
      </c>
      <c r="AI67">
        <v>0</v>
      </c>
      <c r="AL67" t="s">
        <v>45</v>
      </c>
      <c r="AQ67" t="s">
        <v>45</v>
      </c>
      <c r="AR67">
        <v>15.6</v>
      </c>
      <c r="AS67" t="s">
        <v>336</v>
      </c>
      <c r="AT67" t="s">
        <v>338</v>
      </c>
    </row>
    <row r="68" spans="1:46" hidden="1" x14ac:dyDescent="0.3">
      <c r="A68">
        <v>521</v>
      </c>
      <c r="B68">
        <v>1378</v>
      </c>
      <c r="C68">
        <v>2017</v>
      </c>
      <c r="D68" t="s">
        <v>45</v>
      </c>
      <c r="E68">
        <v>620</v>
      </c>
      <c r="F68">
        <v>18</v>
      </c>
      <c r="G68" t="s">
        <v>204</v>
      </c>
      <c r="I68" t="s">
        <v>156</v>
      </c>
      <c r="J68" t="s">
        <v>331</v>
      </c>
      <c r="K68" t="s">
        <v>49</v>
      </c>
      <c r="L68" t="s">
        <v>50</v>
      </c>
      <c r="M68" t="s">
        <v>50</v>
      </c>
      <c r="O68" t="s">
        <v>51</v>
      </c>
      <c r="P68" t="e">
        <v>#N/A</v>
      </c>
      <c r="Q68" t="s">
        <v>277</v>
      </c>
      <c r="T68">
        <v>0.8</v>
      </c>
      <c r="V68">
        <v>2</v>
      </c>
      <c r="W68">
        <v>1</v>
      </c>
      <c r="X68" t="s">
        <v>45</v>
      </c>
      <c r="AA68" t="s">
        <v>184</v>
      </c>
      <c r="AC68" t="s">
        <v>184</v>
      </c>
      <c r="AG68" t="s">
        <v>45</v>
      </c>
      <c r="AI68">
        <v>0</v>
      </c>
      <c r="AK68">
        <v>1</v>
      </c>
      <c r="AL68" t="s">
        <v>45</v>
      </c>
      <c r="AQ68" t="s">
        <v>45</v>
      </c>
      <c r="AR68">
        <v>25.8</v>
      </c>
      <c r="AS68" t="s">
        <v>339</v>
      </c>
      <c r="AT68" t="s">
        <v>340</v>
      </c>
    </row>
    <row r="69" spans="1:46" hidden="1" x14ac:dyDescent="0.3">
      <c r="A69">
        <v>523</v>
      </c>
      <c r="B69">
        <v>1380</v>
      </c>
      <c r="C69">
        <v>2017</v>
      </c>
      <c r="D69" t="s">
        <v>45</v>
      </c>
      <c r="E69">
        <v>620</v>
      </c>
      <c r="F69">
        <v>18</v>
      </c>
      <c r="G69" t="s">
        <v>204</v>
      </c>
      <c r="I69" t="s">
        <v>156</v>
      </c>
      <c r="J69" t="s">
        <v>331</v>
      </c>
      <c r="K69" t="s">
        <v>49</v>
      </c>
      <c r="L69" t="s">
        <v>50</v>
      </c>
      <c r="M69" t="s">
        <v>50</v>
      </c>
      <c r="O69" t="s">
        <v>51</v>
      </c>
      <c r="P69" t="e">
        <v>#N/A</v>
      </c>
      <c r="Q69" t="s">
        <v>341</v>
      </c>
      <c r="S69" t="s">
        <v>101</v>
      </c>
      <c r="T69">
        <v>0</v>
      </c>
      <c r="U69" t="s">
        <v>89</v>
      </c>
      <c r="V69">
        <v>4</v>
      </c>
      <c r="W69">
        <v>1</v>
      </c>
      <c r="X69" t="s">
        <v>45</v>
      </c>
      <c r="AG69" t="s">
        <v>45</v>
      </c>
      <c r="AI69">
        <v>0</v>
      </c>
      <c r="AL69" t="s">
        <v>45</v>
      </c>
      <c r="AQ69" t="s">
        <v>45</v>
      </c>
      <c r="AT69" t="s">
        <v>342</v>
      </c>
    </row>
    <row r="70" spans="1:46" hidden="1" x14ac:dyDescent="0.3">
      <c r="A70">
        <v>524</v>
      </c>
      <c r="B70">
        <v>1381</v>
      </c>
      <c r="C70">
        <v>2017</v>
      </c>
      <c r="D70" t="s">
        <v>45</v>
      </c>
      <c r="E70">
        <v>620</v>
      </c>
      <c r="F70">
        <v>18</v>
      </c>
      <c r="G70" t="s">
        <v>204</v>
      </c>
      <c r="I70" t="s">
        <v>156</v>
      </c>
      <c r="J70" t="s">
        <v>331</v>
      </c>
      <c r="K70" t="s">
        <v>49</v>
      </c>
      <c r="L70" t="s">
        <v>50</v>
      </c>
      <c r="M70" t="s">
        <v>50</v>
      </c>
      <c r="O70" t="s">
        <v>51</v>
      </c>
      <c r="P70" t="e">
        <v>#N/A</v>
      </c>
      <c r="Q70" t="s">
        <v>158</v>
      </c>
      <c r="T70">
        <v>0</v>
      </c>
      <c r="U70" t="s">
        <v>102</v>
      </c>
      <c r="V70">
        <v>3</v>
      </c>
      <c r="W70">
        <v>1</v>
      </c>
      <c r="X70" t="s">
        <v>45</v>
      </c>
      <c r="AD70" t="s">
        <v>343</v>
      </c>
      <c r="AE70" t="s">
        <v>344</v>
      </c>
      <c r="AG70" t="s">
        <v>45</v>
      </c>
      <c r="AH70">
        <v>6</v>
      </c>
      <c r="AI70">
        <v>1</v>
      </c>
      <c r="AL70" t="s">
        <v>45</v>
      </c>
      <c r="AM70" t="s">
        <v>345</v>
      </c>
      <c r="AQ70" t="s">
        <v>45</v>
      </c>
      <c r="AR70">
        <v>10.4</v>
      </c>
      <c r="AS70" t="s">
        <v>346</v>
      </c>
      <c r="AT70" t="s">
        <v>347</v>
      </c>
    </row>
    <row r="71" spans="1:46" hidden="1" x14ac:dyDescent="0.3">
      <c r="A71">
        <v>536</v>
      </c>
      <c r="B71">
        <v>1393</v>
      </c>
      <c r="C71">
        <v>2017</v>
      </c>
      <c r="D71" t="s">
        <v>45</v>
      </c>
      <c r="E71">
        <v>623</v>
      </c>
      <c r="F71">
        <v>18</v>
      </c>
      <c r="G71" t="s">
        <v>204</v>
      </c>
      <c r="I71" t="s">
        <v>47</v>
      </c>
      <c r="J71" t="s">
        <v>331</v>
      </c>
      <c r="K71" t="s">
        <v>49</v>
      </c>
      <c r="L71" t="s">
        <v>50</v>
      </c>
      <c r="M71" t="s">
        <v>50</v>
      </c>
      <c r="O71" t="s">
        <v>51</v>
      </c>
      <c r="P71" t="e">
        <v>#N/A</v>
      </c>
      <c r="Q71" t="s">
        <v>182</v>
      </c>
      <c r="T71">
        <v>0.6</v>
      </c>
      <c r="U71" t="s">
        <v>113</v>
      </c>
      <c r="V71">
        <v>3</v>
      </c>
      <c r="W71">
        <v>1</v>
      </c>
      <c r="X71" t="s">
        <v>45</v>
      </c>
      <c r="AG71" t="s">
        <v>45</v>
      </c>
      <c r="AH71">
        <v>8</v>
      </c>
      <c r="AI71">
        <v>1</v>
      </c>
      <c r="AL71" t="s">
        <v>45</v>
      </c>
      <c r="AQ71" t="s">
        <v>45</v>
      </c>
      <c r="AT71" t="s">
        <v>348</v>
      </c>
    </row>
    <row r="72" spans="1:46" hidden="1" x14ac:dyDescent="0.3">
      <c r="A72">
        <v>544</v>
      </c>
      <c r="B72">
        <v>1401</v>
      </c>
      <c r="C72">
        <v>2017</v>
      </c>
      <c r="D72" t="s">
        <v>45</v>
      </c>
      <c r="E72">
        <v>621</v>
      </c>
      <c r="F72">
        <v>18</v>
      </c>
      <c r="G72" t="s">
        <v>204</v>
      </c>
      <c r="I72" t="s">
        <v>47</v>
      </c>
      <c r="J72" t="s">
        <v>331</v>
      </c>
      <c r="K72" t="s">
        <v>49</v>
      </c>
      <c r="L72" t="s">
        <v>50</v>
      </c>
      <c r="M72" t="s">
        <v>50</v>
      </c>
      <c r="O72" t="s">
        <v>51</v>
      </c>
      <c r="P72" t="e">
        <v>#N/A</v>
      </c>
      <c r="Q72" t="s">
        <v>182</v>
      </c>
      <c r="S72" t="s">
        <v>53</v>
      </c>
      <c r="T72">
        <v>0.3</v>
      </c>
      <c r="U72" t="s">
        <v>128</v>
      </c>
      <c r="V72">
        <v>2</v>
      </c>
      <c r="W72">
        <v>1</v>
      </c>
      <c r="X72" t="s">
        <v>45</v>
      </c>
      <c r="AA72" t="s">
        <v>161</v>
      </c>
      <c r="AG72" t="s">
        <v>45</v>
      </c>
      <c r="AI72">
        <v>0</v>
      </c>
      <c r="AL72" t="s">
        <v>45</v>
      </c>
      <c r="AQ72" t="s">
        <v>45</v>
      </c>
      <c r="AT72" t="s">
        <v>349</v>
      </c>
    </row>
    <row r="73" spans="1:46" hidden="1" x14ac:dyDescent="0.3">
      <c r="A73">
        <v>545</v>
      </c>
      <c r="B73">
        <v>1402</v>
      </c>
      <c r="C73">
        <v>2017</v>
      </c>
      <c r="D73" t="s">
        <v>45</v>
      </c>
      <c r="E73">
        <v>621</v>
      </c>
      <c r="F73">
        <v>18</v>
      </c>
      <c r="G73" t="s">
        <v>204</v>
      </c>
      <c r="I73" t="s">
        <v>47</v>
      </c>
      <c r="J73" t="s">
        <v>331</v>
      </c>
      <c r="K73" t="s">
        <v>49</v>
      </c>
      <c r="L73" t="s">
        <v>50</v>
      </c>
      <c r="M73" t="s">
        <v>245</v>
      </c>
      <c r="O73" t="s">
        <v>246</v>
      </c>
      <c r="P73" t="s">
        <v>245</v>
      </c>
      <c r="Q73" t="s">
        <v>130</v>
      </c>
      <c r="R73" t="s">
        <v>350</v>
      </c>
      <c r="S73" t="s">
        <v>101</v>
      </c>
      <c r="T73">
        <v>0</v>
      </c>
      <c r="V73">
        <v>3</v>
      </c>
      <c r="W73">
        <v>1</v>
      </c>
      <c r="X73" t="s">
        <v>45</v>
      </c>
      <c r="AG73" t="s">
        <v>45</v>
      </c>
      <c r="AI73">
        <v>0</v>
      </c>
      <c r="AL73" t="s">
        <v>45</v>
      </c>
      <c r="AQ73" t="s">
        <v>45</v>
      </c>
      <c r="AT73" t="s">
        <v>351</v>
      </c>
    </row>
    <row r="74" spans="1:46" hidden="1" x14ac:dyDescent="0.3">
      <c r="A74">
        <v>549</v>
      </c>
      <c r="B74">
        <v>1406</v>
      </c>
      <c r="C74">
        <v>2017</v>
      </c>
      <c r="D74" t="s">
        <v>45</v>
      </c>
      <c r="E74">
        <v>621</v>
      </c>
      <c r="F74">
        <v>18</v>
      </c>
      <c r="G74" t="s">
        <v>204</v>
      </c>
      <c r="I74" t="s">
        <v>47</v>
      </c>
      <c r="J74" t="s">
        <v>331</v>
      </c>
      <c r="K74" t="s">
        <v>49</v>
      </c>
      <c r="L74" t="s">
        <v>50</v>
      </c>
      <c r="M74" t="s">
        <v>245</v>
      </c>
      <c r="O74" t="s">
        <v>246</v>
      </c>
      <c r="P74" t="s">
        <v>245</v>
      </c>
      <c r="Q74" t="s">
        <v>308</v>
      </c>
      <c r="R74" t="s">
        <v>308</v>
      </c>
      <c r="S74" t="s">
        <v>53</v>
      </c>
      <c r="T74">
        <v>0</v>
      </c>
      <c r="U74" t="s">
        <v>322</v>
      </c>
      <c r="V74" t="s">
        <v>56</v>
      </c>
      <c r="W74">
        <v>1</v>
      </c>
      <c r="X74" t="s">
        <v>45</v>
      </c>
      <c r="AC74" t="s">
        <v>161</v>
      </c>
      <c r="AG74" t="s">
        <v>45</v>
      </c>
      <c r="AI74">
        <v>0</v>
      </c>
      <c r="AL74" t="s">
        <v>45</v>
      </c>
      <c r="AQ74" t="s">
        <v>45</v>
      </c>
      <c r="AT74" t="s">
        <v>352</v>
      </c>
    </row>
    <row r="75" spans="1:46" hidden="1" x14ac:dyDescent="0.3">
      <c r="A75">
        <v>571</v>
      </c>
      <c r="B75">
        <v>1428</v>
      </c>
      <c r="C75">
        <v>2017</v>
      </c>
      <c r="D75" t="s">
        <v>45</v>
      </c>
      <c r="E75">
        <v>569</v>
      </c>
      <c r="F75">
        <v>18</v>
      </c>
      <c r="G75" t="s">
        <v>190</v>
      </c>
      <c r="I75" t="s">
        <v>108</v>
      </c>
      <c r="J75" t="s">
        <v>353</v>
      </c>
      <c r="K75" t="s">
        <v>49</v>
      </c>
      <c r="L75" t="s">
        <v>50</v>
      </c>
      <c r="M75" t="s">
        <v>85</v>
      </c>
      <c r="N75" t="s">
        <v>86</v>
      </c>
      <c r="O75" t="s">
        <v>87</v>
      </c>
      <c r="P75" t="e">
        <v>#N/A</v>
      </c>
      <c r="Q75" t="s">
        <v>354</v>
      </c>
      <c r="R75" t="s">
        <v>167</v>
      </c>
      <c r="S75" t="s">
        <v>53</v>
      </c>
      <c r="T75">
        <v>0.2</v>
      </c>
      <c r="U75" t="s">
        <v>113</v>
      </c>
      <c r="V75">
        <v>2</v>
      </c>
      <c r="W75">
        <v>1</v>
      </c>
      <c r="X75" t="s">
        <v>45</v>
      </c>
      <c r="AG75" t="s">
        <v>45</v>
      </c>
      <c r="AI75">
        <v>0</v>
      </c>
      <c r="AJ75">
        <v>8</v>
      </c>
      <c r="AL75" t="s">
        <v>45</v>
      </c>
      <c r="AQ75" t="s">
        <v>45</v>
      </c>
      <c r="AT75" t="s">
        <v>355</v>
      </c>
    </row>
    <row r="76" spans="1:46" hidden="1" x14ac:dyDescent="0.3">
      <c r="A76">
        <v>572</v>
      </c>
      <c r="B76">
        <v>1429</v>
      </c>
      <c r="C76">
        <v>2017</v>
      </c>
      <c r="D76" t="s">
        <v>45</v>
      </c>
      <c r="E76">
        <v>569</v>
      </c>
      <c r="F76">
        <v>18</v>
      </c>
      <c r="G76" t="s">
        <v>190</v>
      </c>
      <c r="I76" t="s">
        <v>108</v>
      </c>
      <c r="J76" t="s">
        <v>353</v>
      </c>
      <c r="K76" t="s">
        <v>49</v>
      </c>
      <c r="L76" t="s">
        <v>50</v>
      </c>
      <c r="M76" t="s">
        <v>50</v>
      </c>
      <c r="O76" t="s">
        <v>51</v>
      </c>
      <c r="P76" t="e">
        <v>#N/A</v>
      </c>
      <c r="Q76" t="s">
        <v>182</v>
      </c>
      <c r="T76">
        <v>0</v>
      </c>
      <c r="U76" t="s">
        <v>102</v>
      </c>
      <c r="V76">
        <v>4</v>
      </c>
      <c r="W76">
        <v>1</v>
      </c>
      <c r="X76" t="s">
        <v>45</v>
      </c>
      <c r="AG76" t="s">
        <v>45</v>
      </c>
      <c r="AI76">
        <v>0</v>
      </c>
      <c r="AL76" t="s">
        <v>45</v>
      </c>
      <c r="AQ76" t="s">
        <v>45</v>
      </c>
      <c r="AT76" t="s">
        <v>356</v>
      </c>
    </row>
    <row r="77" spans="1:46" hidden="1" x14ac:dyDescent="0.3">
      <c r="A77">
        <v>587</v>
      </c>
      <c r="B77">
        <v>1444</v>
      </c>
      <c r="C77">
        <v>2017</v>
      </c>
      <c r="D77" t="s">
        <v>45</v>
      </c>
      <c r="E77">
        <v>573</v>
      </c>
      <c r="F77">
        <v>18</v>
      </c>
      <c r="G77" t="s">
        <v>46</v>
      </c>
      <c r="I77" t="s">
        <v>47</v>
      </c>
      <c r="J77" t="s">
        <v>353</v>
      </c>
      <c r="K77" t="s">
        <v>49</v>
      </c>
      <c r="L77" t="s">
        <v>50</v>
      </c>
      <c r="M77" t="s">
        <v>50</v>
      </c>
      <c r="O77" t="s">
        <v>51</v>
      </c>
      <c r="P77" t="e">
        <v>#N/A</v>
      </c>
      <c r="Q77" t="s">
        <v>130</v>
      </c>
      <c r="R77" t="s">
        <v>357</v>
      </c>
      <c r="S77" t="s">
        <v>101</v>
      </c>
      <c r="T77">
        <v>0</v>
      </c>
      <c r="V77" t="s">
        <v>56</v>
      </c>
      <c r="W77">
        <v>1</v>
      </c>
      <c r="X77" t="s">
        <v>45</v>
      </c>
      <c r="AG77" t="s">
        <v>45</v>
      </c>
      <c r="AI77">
        <v>0</v>
      </c>
      <c r="AL77" t="s">
        <v>45</v>
      </c>
      <c r="AQ77" t="s">
        <v>45</v>
      </c>
      <c r="AT77" t="s">
        <v>358</v>
      </c>
    </row>
    <row r="78" spans="1:46" hidden="1" x14ac:dyDescent="0.3">
      <c r="A78">
        <v>591</v>
      </c>
      <c r="B78">
        <v>1448</v>
      </c>
      <c r="C78">
        <v>2017</v>
      </c>
      <c r="D78" t="s">
        <v>45</v>
      </c>
      <c r="E78">
        <v>562</v>
      </c>
      <c r="F78">
        <v>18</v>
      </c>
      <c r="G78" t="s">
        <v>133</v>
      </c>
      <c r="I78" t="s">
        <v>83</v>
      </c>
      <c r="J78" t="s">
        <v>230</v>
      </c>
      <c r="K78" t="s">
        <v>49</v>
      </c>
      <c r="L78" t="s">
        <v>50</v>
      </c>
      <c r="M78" t="s">
        <v>50</v>
      </c>
      <c r="O78" t="s">
        <v>51</v>
      </c>
      <c r="P78" t="e">
        <v>#N/A</v>
      </c>
      <c r="Q78" t="s">
        <v>354</v>
      </c>
      <c r="R78" t="s">
        <v>146</v>
      </c>
      <c r="T78">
        <v>0.1</v>
      </c>
      <c r="U78" t="s">
        <v>322</v>
      </c>
      <c r="V78">
        <v>3</v>
      </c>
      <c r="W78">
        <v>1</v>
      </c>
      <c r="X78" t="s">
        <v>45</v>
      </c>
      <c r="AC78" t="s">
        <v>301</v>
      </c>
      <c r="AG78" t="s">
        <v>45</v>
      </c>
      <c r="AI78">
        <v>0</v>
      </c>
      <c r="AL78" t="s">
        <v>45</v>
      </c>
      <c r="AQ78" t="s">
        <v>45</v>
      </c>
      <c r="AT78" t="s">
        <v>359</v>
      </c>
    </row>
    <row r="79" spans="1:46" hidden="1" x14ac:dyDescent="0.3">
      <c r="A79">
        <v>593</v>
      </c>
      <c r="B79">
        <v>1450</v>
      </c>
      <c r="C79">
        <v>2017</v>
      </c>
      <c r="D79" t="s">
        <v>45</v>
      </c>
      <c r="E79">
        <v>174</v>
      </c>
      <c r="F79">
        <v>17</v>
      </c>
      <c r="G79" t="s">
        <v>133</v>
      </c>
      <c r="I79" t="s">
        <v>360</v>
      </c>
      <c r="J79" t="s">
        <v>361</v>
      </c>
      <c r="K79" t="s">
        <v>49</v>
      </c>
      <c r="L79" t="s">
        <v>50</v>
      </c>
      <c r="M79" t="s">
        <v>50</v>
      </c>
      <c r="O79" t="s">
        <v>51</v>
      </c>
      <c r="P79" t="e">
        <v>#N/A</v>
      </c>
      <c r="Q79" t="s">
        <v>277</v>
      </c>
      <c r="T79">
        <v>0.9</v>
      </c>
      <c r="U79" t="s">
        <v>218</v>
      </c>
      <c r="V79">
        <v>4</v>
      </c>
      <c r="W79">
        <v>1</v>
      </c>
      <c r="X79" t="s">
        <v>45</v>
      </c>
      <c r="AA79" t="s">
        <v>161</v>
      </c>
      <c r="AC79" t="s">
        <v>161</v>
      </c>
      <c r="AG79" t="s">
        <v>45</v>
      </c>
      <c r="AI79">
        <v>0</v>
      </c>
      <c r="AL79" t="s">
        <v>45</v>
      </c>
      <c r="AQ79" t="s">
        <v>45</v>
      </c>
      <c r="AR79">
        <v>33.700000000000003</v>
      </c>
      <c r="AS79" t="s">
        <v>362</v>
      </c>
      <c r="AT79" t="s">
        <v>363</v>
      </c>
    </row>
    <row r="80" spans="1:46" hidden="1" x14ac:dyDescent="0.3">
      <c r="A80">
        <v>615</v>
      </c>
      <c r="B80">
        <v>1472</v>
      </c>
      <c r="C80">
        <v>2017</v>
      </c>
      <c r="D80" t="s">
        <v>45</v>
      </c>
      <c r="E80">
        <v>167</v>
      </c>
      <c r="F80">
        <v>17</v>
      </c>
      <c r="G80" t="s">
        <v>364</v>
      </c>
      <c r="I80" t="s">
        <v>360</v>
      </c>
      <c r="J80" t="s">
        <v>361</v>
      </c>
      <c r="K80" t="s">
        <v>49</v>
      </c>
      <c r="L80" t="s">
        <v>50</v>
      </c>
      <c r="M80" t="s">
        <v>50</v>
      </c>
      <c r="O80" t="s">
        <v>51</v>
      </c>
      <c r="P80" t="e">
        <v>#N/A</v>
      </c>
      <c r="Q80" t="s">
        <v>130</v>
      </c>
      <c r="R80" t="s">
        <v>365</v>
      </c>
      <c r="T80">
        <v>0</v>
      </c>
      <c r="U80" t="s">
        <v>56</v>
      </c>
      <c r="V80" t="s">
        <v>56</v>
      </c>
      <c r="W80">
        <v>1</v>
      </c>
      <c r="X80" t="s">
        <v>45</v>
      </c>
      <c r="AG80" t="s">
        <v>45</v>
      </c>
      <c r="AI80">
        <v>0</v>
      </c>
      <c r="AL80" t="s">
        <v>45</v>
      </c>
      <c r="AQ80" t="s">
        <v>45</v>
      </c>
      <c r="AT80" t="s">
        <v>366</v>
      </c>
    </row>
    <row r="81" spans="1:46" hidden="1" x14ac:dyDescent="0.3">
      <c r="A81">
        <v>630</v>
      </c>
      <c r="B81">
        <v>1487</v>
      </c>
      <c r="C81">
        <v>2017</v>
      </c>
      <c r="D81" t="s">
        <v>45</v>
      </c>
      <c r="E81">
        <v>164</v>
      </c>
      <c r="F81">
        <v>17</v>
      </c>
      <c r="G81" t="s">
        <v>215</v>
      </c>
      <c r="I81" t="s">
        <v>275</v>
      </c>
      <c r="J81" t="s">
        <v>361</v>
      </c>
      <c r="K81" t="s">
        <v>49</v>
      </c>
      <c r="L81" t="s">
        <v>50</v>
      </c>
      <c r="M81" t="s">
        <v>50</v>
      </c>
      <c r="O81" t="s">
        <v>51</v>
      </c>
      <c r="P81" t="e">
        <v>#N/A</v>
      </c>
      <c r="Q81" t="s">
        <v>341</v>
      </c>
      <c r="S81" t="s">
        <v>56</v>
      </c>
      <c r="T81">
        <v>0</v>
      </c>
      <c r="U81" t="s">
        <v>89</v>
      </c>
      <c r="V81">
        <v>3</v>
      </c>
      <c r="W81">
        <v>1</v>
      </c>
      <c r="X81" t="s">
        <v>45</v>
      </c>
      <c r="AG81" t="s">
        <v>45</v>
      </c>
      <c r="AI81">
        <v>0</v>
      </c>
      <c r="AL81" t="s">
        <v>45</v>
      </c>
      <c r="AQ81" t="s">
        <v>45</v>
      </c>
      <c r="AT81" t="s">
        <v>367</v>
      </c>
    </row>
    <row r="82" spans="1:46" hidden="1" x14ac:dyDescent="0.3">
      <c r="A82">
        <v>649</v>
      </c>
      <c r="B82">
        <v>1506</v>
      </c>
      <c r="C82">
        <v>2017</v>
      </c>
      <c r="D82" t="s">
        <v>45</v>
      </c>
      <c r="E82">
        <v>194</v>
      </c>
      <c r="F82">
        <v>17</v>
      </c>
      <c r="G82" t="s">
        <v>368</v>
      </c>
      <c r="I82" t="s">
        <v>275</v>
      </c>
      <c r="J82" t="s">
        <v>369</v>
      </c>
      <c r="K82" t="s">
        <v>49</v>
      </c>
      <c r="L82" t="s">
        <v>50</v>
      </c>
      <c r="M82" t="s">
        <v>85</v>
      </c>
      <c r="N82" t="s">
        <v>86</v>
      </c>
      <c r="O82" t="s">
        <v>87</v>
      </c>
      <c r="P82" t="e">
        <v>#N/A</v>
      </c>
      <c r="Q82" t="s">
        <v>158</v>
      </c>
      <c r="R82" t="s">
        <v>167</v>
      </c>
      <c r="S82" t="s">
        <v>101</v>
      </c>
      <c r="T82">
        <v>0.2</v>
      </c>
      <c r="U82" t="s">
        <v>113</v>
      </c>
      <c r="V82">
        <v>2</v>
      </c>
      <c r="W82">
        <v>1</v>
      </c>
      <c r="X82" t="s">
        <v>45</v>
      </c>
      <c r="AA82" t="s">
        <v>123</v>
      </c>
      <c r="AB82" t="s">
        <v>123</v>
      </c>
      <c r="AC82" t="s">
        <v>161</v>
      </c>
      <c r="AE82" t="s">
        <v>370</v>
      </c>
      <c r="AG82" t="s">
        <v>45</v>
      </c>
      <c r="AH82">
        <v>9</v>
      </c>
      <c r="AI82">
        <v>1</v>
      </c>
      <c r="AL82" t="s">
        <v>45</v>
      </c>
      <c r="AQ82" t="s">
        <v>45</v>
      </c>
      <c r="AR82" t="s">
        <v>371</v>
      </c>
      <c r="AS82" t="s">
        <v>257</v>
      </c>
      <c r="AT82" t="s">
        <v>372</v>
      </c>
    </row>
    <row r="83" spans="1:46" hidden="1" x14ac:dyDescent="0.3">
      <c r="A83">
        <v>650</v>
      </c>
      <c r="B83">
        <v>1507</v>
      </c>
      <c r="C83">
        <v>2017</v>
      </c>
      <c r="D83" t="s">
        <v>45</v>
      </c>
      <c r="E83">
        <v>194</v>
      </c>
      <c r="F83">
        <v>17</v>
      </c>
      <c r="G83" t="s">
        <v>368</v>
      </c>
      <c r="I83" t="s">
        <v>275</v>
      </c>
      <c r="J83" t="s">
        <v>369</v>
      </c>
      <c r="K83" t="s">
        <v>49</v>
      </c>
      <c r="L83" t="s">
        <v>50</v>
      </c>
      <c r="M83" t="s">
        <v>85</v>
      </c>
      <c r="N83" t="s">
        <v>86</v>
      </c>
      <c r="O83" t="s">
        <v>87</v>
      </c>
      <c r="P83" t="e">
        <v>#N/A</v>
      </c>
      <c r="Q83" t="s">
        <v>210</v>
      </c>
      <c r="R83" t="s">
        <v>105</v>
      </c>
      <c r="T83">
        <v>0</v>
      </c>
      <c r="U83" t="s">
        <v>89</v>
      </c>
      <c r="V83">
        <v>3</v>
      </c>
      <c r="W83">
        <v>1</v>
      </c>
      <c r="X83" t="s">
        <v>45</v>
      </c>
      <c r="AG83" t="s">
        <v>45</v>
      </c>
      <c r="AI83">
        <v>0</v>
      </c>
      <c r="AL83" t="s">
        <v>45</v>
      </c>
      <c r="AQ83" t="s">
        <v>45</v>
      </c>
      <c r="AR83">
        <v>25.3</v>
      </c>
      <c r="AS83" t="s">
        <v>373</v>
      </c>
      <c r="AT83" t="s">
        <v>374</v>
      </c>
    </row>
    <row r="84" spans="1:46" hidden="1" x14ac:dyDescent="0.3">
      <c r="A84">
        <v>665</v>
      </c>
      <c r="B84">
        <v>1522</v>
      </c>
      <c r="C84">
        <v>2017</v>
      </c>
      <c r="D84" t="s">
        <v>45</v>
      </c>
      <c r="E84">
        <v>195</v>
      </c>
      <c r="F84">
        <v>17</v>
      </c>
      <c r="G84" t="s">
        <v>368</v>
      </c>
      <c r="I84" t="s">
        <v>275</v>
      </c>
      <c r="J84" t="s">
        <v>369</v>
      </c>
      <c r="K84" t="s">
        <v>49</v>
      </c>
      <c r="L84" t="s">
        <v>50</v>
      </c>
      <c r="M84" t="s">
        <v>85</v>
      </c>
      <c r="N84" t="s">
        <v>86</v>
      </c>
      <c r="O84" t="s">
        <v>87</v>
      </c>
      <c r="P84" t="e">
        <v>#N/A</v>
      </c>
      <c r="Q84" t="s">
        <v>88</v>
      </c>
      <c r="R84" t="s">
        <v>167</v>
      </c>
      <c r="S84" t="s">
        <v>53</v>
      </c>
      <c r="T84">
        <v>0.1</v>
      </c>
      <c r="U84" t="s">
        <v>128</v>
      </c>
      <c r="V84">
        <v>1</v>
      </c>
      <c r="W84">
        <v>1</v>
      </c>
      <c r="X84">
        <v>1</v>
      </c>
      <c r="Y84" t="s">
        <v>314</v>
      </c>
      <c r="AA84" t="s">
        <v>184</v>
      </c>
      <c r="AB84" t="s">
        <v>160</v>
      </c>
      <c r="AC84" t="s">
        <v>123</v>
      </c>
      <c r="AD84" t="s">
        <v>375</v>
      </c>
      <c r="AG84" t="s">
        <v>45</v>
      </c>
      <c r="AI84">
        <v>0</v>
      </c>
      <c r="AL84" t="s">
        <v>45</v>
      </c>
      <c r="AQ84" t="s">
        <v>45</v>
      </c>
      <c r="AR84">
        <v>22.4</v>
      </c>
      <c r="AS84" t="s">
        <v>376</v>
      </c>
      <c r="AT84" t="s">
        <v>377</v>
      </c>
    </row>
    <row r="85" spans="1:46" hidden="1" x14ac:dyDescent="0.3">
      <c r="A85">
        <v>666</v>
      </c>
      <c r="B85">
        <v>1523</v>
      </c>
      <c r="C85">
        <v>2017</v>
      </c>
      <c r="D85" t="s">
        <v>45</v>
      </c>
      <c r="E85">
        <v>195</v>
      </c>
      <c r="F85">
        <v>17</v>
      </c>
      <c r="G85" t="s">
        <v>368</v>
      </c>
      <c r="I85" t="s">
        <v>275</v>
      </c>
      <c r="J85" t="s">
        <v>369</v>
      </c>
      <c r="K85" t="s">
        <v>49</v>
      </c>
      <c r="L85" t="s">
        <v>50</v>
      </c>
      <c r="M85" t="s">
        <v>50</v>
      </c>
      <c r="O85" t="s">
        <v>51</v>
      </c>
      <c r="P85" t="e">
        <v>#N/A</v>
      </c>
      <c r="Q85" t="s">
        <v>182</v>
      </c>
      <c r="T85">
        <v>0.4</v>
      </c>
      <c r="U85" t="s">
        <v>102</v>
      </c>
      <c r="V85">
        <v>2</v>
      </c>
      <c r="W85">
        <v>1</v>
      </c>
      <c r="X85" t="s">
        <v>45</v>
      </c>
      <c r="AG85" t="s">
        <v>45</v>
      </c>
      <c r="AI85">
        <v>0</v>
      </c>
      <c r="AL85" t="s">
        <v>45</v>
      </c>
      <c r="AQ85" t="s">
        <v>45</v>
      </c>
      <c r="AT85" t="s">
        <v>356</v>
      </c>
    </row>
    <row r="86" spans="1:46" hidden="1" x14ac:dyDescent="0.3">
      <c r="A86">
        <v>681</v>
      </c>
      <c r="B86">
        <v>1538</v>
      </c>
      <c r="C86">
        <v>2017</v>
      </c>
      <c r="D86" t="s">
        <v>45</v>
      </c>
      <c r="E86">
        <v>184</v>
      </c>
      <c r="F86">
        <v>17</v>
      </c>
      <c r="G86" t="s">
        <v>378</v>
      </c>
      <c r="I86" t="s">
        <v>379</v>
      </c>
      <c r="J86" t="s">
        <v>380</v>
      </c>
      <c r="K86" t="s">
        <v>49</v>
      </c>
      <c r="L86" t="s">
        <v>50</v>
      </c>
      <c r="M86" t="s">
        <v>50</v>
      </c>
      <c r="O86" t="s">
        <v>51</v>
      </c>
      <c r="P86" t="e">
        <v>#N/A</v>
      </c>
      <c r="Q86" t="s">
        <v>194</v>
      </c>
      <c r="T86">
        <v>0</v>
      </c>
      <c r="W86">
        <v>1</v>
      </c>
      <c r="X86" t="s">
        <v>45</v>
      </c>
      <c r="AG86" t="s">
        <v>45</v>
      </c>
      <c r="AI86">
        <v>0</v>
      </c>
      <c r="AL86" t="s">
        <v>45</v>
      </c>
      <c r="AQ86" t="s">
        <v>45</v>
      </c>
      <c r="AT86" t="s">
        <v>381</v>
      </c>
    </row>
    <row r="87" spans="1:46" hidden="1" x14ac:dyDescent="0.3">
      <c r="A87">
        <v>693</v>
      </c>
      <c r="B87">
        <v>1550</v>
      </c>
      <c r="C87">
        <v>2017</v>
      </c>
      <c r="D87" t="s">
        <v>45</v>
      </c>
      <c r="E87">
        <v>183</v>
      </c>
      <c r="F87">
        <v>17</v>
      </c>
      <c r="G87" t="s">
        <v>364</v>
      </c>
      <c r="I87" t="s">
        <v>360</v>
      </c>
      <c r="J87" t="s">
        <v>382</v>
      </c>
      <c r="K87" t="s">
        <v>49</v>
      </c>
      <c r="L87" t="s">
        <v>50</v>
      </c>
      <c r="M87" t="s">
        <v>85</v>
      </c>
      <c r="N87" t="s">
        <v>86</v>
      </c>
      <c r="O87" t="s">
        <v>87</v>
      </c>
      <c r="P87" t="e">
        <v>#N/A</v>
      </c>
      <c r="Q87" t="s">
        <v>210</v>
      </c>
      <c r="R87" t="s">
        <v>167</v>
      </c>
      <c r="S87" t="s">
        <v>56</v>
      </c>
      <c r="T87">
        <v>0</v>
      </c>
      <c r="V87">
        <v>1</v>
      </c>
      <c r="W87">
        <v>1</v>
      </c>
      <c r="X87" t="s">
        <v>45</v>
      </c>
      <c r="AE87" t="s">
        <v>383</v>
      </c>
      <c r="AG87" t="s">
        <v>45</v>
      </c>
      <c r="AI87">
        <v>0</v>
      </c>
      <c r="AL87" t="s">
        <v>45</v>
      </c>
      <c r="AQ87" t="s">
        <v>45</v>
      </c>
      <c r="AR87">
        <v>18.100000000000001</v>
      </c>
      <c r="AS87" t="s">
        <v>384</v>
      </c>
      <c r="AT87" t="s">
        <v>385</v>
      </c>
    </row>
    <row r="88" spans="1:46" hidden="1" x14ac:dyDescent="0.3">
      <c r="A88">
        <v>694</v>
      </c>
      <c r="B88">
        <v>1551</v>
      </c>
      <c r="C88">
        <v>2017</v>
      </c>
      <c r="D88" t="s">
        <v>45</v>
      </c>
      <c r="E88">
        <v>183</v>
      </c>
      <c r="F88">
        <v>17</v>
      </c>
      <c r="G88" t="s">
        <v>364</v>
      </c>
      <c r="I88" t="s">
        <v>360</v>
      </c>
      <c r="J88" t="s">
        <v>382</v>
      </c>
      <c r="K88" t="s">
        <v>49</v>
      </c>
      <c r="L88" t="s">
        <v>50</v>
      </c>
      <c r="M88" t="s">
        <v>50</v>
      </c>
      <c r="O88" t="s">
        <v>51</v>
      </c>
      <c r="P88" t="e">
        <v>#N/A</v>
      </c>
      <c r="Q88" t="s">
        <v>182</v>
      </c>
      <c r="S88" t="s">
        <v>56</v>
      </c>
      <c r="T88">
        <v>0.4</v>
      </c>
      <c r="U88" t="s">
        <v>102</v>
      </c>
      <c r="V88">
        <v>2</v>
      </c>
      <c r="W88">
        <v>1</v>
      </c>
      <c r="X88" t="s">
        <v>45</v>
      </c>
      <c r="AG88" t="s">
        <v>45</v>
      </c>
      <c r="AI88">
        <v>0</v>
      </c>
      <c r="AL88" t="s">
        <v>45</v>
      </c>
      <c r="AQ88" t="s">
        <v>45</v>
      </c>
      <c r="AT88" t="s">
        <v>386</v>
      </c>
    </row>
    <row r="89" spans="1:46" hidden="1" x14ac:dyDescent="0.3">
      <c r="A89">
        <v>747</v>
      </c>
      <c r="B89">
        <v>1604</v>
      </c>
      <c r="C89">
        <v>2017</v>
      </c>
      <c r="D89" t="s">
        <v>45</v>
      </c>
      <c r="E89">
        <v>156</v>
      </c>
      <c r="F89">
        <v>17</v>
      </c>
      <c r="G89" t="s">
        <v>155</v>
      </c>
      <c r="I89" t="s">
        <v>47</v>
      </c>
      <c r="J89" t="s">
        <v>387</v>
      </c>
      <c r="K89" t="s">
        <v>49</v>
      </c>
      <c r="L89" t="s">
        <v>50</v>
      </c>
      <c r="M89" t="s">
        <v>85</v>
      </c>
      <c r="N89" t="s">
        <v>86</v>
      </c>
      <c r="O89" t="s">
        <v>87</v>
      </c>
      <c r="P89" t="e">
        <v>#N/A</v>
      </c>
      <c r="Q89" t="s">
        <v>88</v>
      </c>
      <c r="R89" t="s">
        <v>167</v>
      </c>
      <c r="S89" t="s">
        <v>53</v>
      </c>
      <c r="T89">
        <v>0.1</v>
      </c>
      <c r="U89" t="s">
        <v>102</v>
      </c>
      <c r="V89">
        <v>1</v>
      </c>
      <c r="W89">
        <v>1</v>
      </c>
      <c r="X89">
        <v>0</v>
      </c>
      <c r="Y89" t="s">
        <v>388</v>
      </c>
      <c r="AA89" t="s">
        <v>184</v>
      </c>
      <c r="AG89" t="s">
        <v>45</v>
      </c>
      <c r="AH89">
        <v>9</v>
      </c>
      <c r="AI89">
        <v>1</v>
      </c>
      <c r="AL89" t="s">
        <v>45</v>
      </c>
      <c r="AQ89" t="s">
        <v>45</v>
      </c>
      <c r="AT89" t="s">
        <v>389</v>
      </c>
    </row>
    <row r="90" spans="1:46" hidden="1" x14ac:dyDescent="0.3">
      <c r="A90">
        <v>748</v>
      </c>
      <c r="B90">
        <v>1605</v>
      </c>
      <c r="C90">
        <v>2017</v>
      </c>
      <c r="D90" t="s">
        <v>45</v>
      </c>
      <c r="E90">
        <v>156</v>
      </c>
      <c r="F90">
        <v>17</v>
      </c>
      <c r="G90" t="s">
        <v>155</v>
      </c>
      <c r="I90" t="s">
        <v>47</v>
      </c>
      <c r="J90" t="s">
        <v>387</v>
      </c>
      <c r="K90" t="s">
        <v>49</v>
      </c>
      <c r="L90" t="s">
        <v>50</v>
      </c>
      <c r="M90" t="s">
        <v>50</v>
      </c>
      <c r="O90" t="s">
        <v>51</v>
      </c>
      <c r="P90" t="e">
        <v>#N/A</v>
      </c>
      <c r="Q90" t="s">
        <v>225</v>
      </c>
      <c r="T90">
        <v>1</v>
      </c>
      <c r="W90">
        <v>1</v>
      </c>
      <c r="X90" t="s">
        <v>45</v>
      </c>
      <c r="Y90" t="s">
        <v>388</v>
      </c>
      <c r="AA90" t="s">
        <v>184</v>
      </c>
      <c r="AB90" t="s">
        <v>160</v>
      </c>
      <c r="AC90" t="s">
        <v>184</v>
      </c>
      <c r="AE90" t="s">
        <v>390</v>
      </c>
      <c r="AG90" t="s">
        <v>45</v>
      </c>
      <c r="AI90">
        <v>0</v>
      </c>
      <c r="AL90" t="s">
        <v>45</v>
      </c>
      <c r="AQ90" t="s">
        <v>45</v>
      </c>
      <c r="AR90" t="s">
        <v>391</v>
      </c>
      <c r="AS90" t="s">
        <v>392</v>
      </c>
      <c r="AT90" t="s">
        <v>393</v>
      </c>
    </row>
    <row r="91" spans="1:46" hidden="1" x14ac:dyDescent="0.3">
      <c r="A91">
        <v>777</v>
      </c>
      <c r="B91">
        <v>1634</v>
      </c>
      <c r="C91">
        <v>2017</v>
      </c>
      <c r="D91" t="s">
        <v>45</v>
      </c>
      <c r="E91">
        <v>153</v>
      </c>
      <c r="F91">
        <v>17</v>
      </c>
      <c r="G91" t="s">
        <v>133</v>
      </c>
      <c r="I91" t="s">
        <v>360</v>
      </c>
      <c r="J91" t="s">
        <v>387</v>
      </c>
      <c r="K91" t="s">
        <v>49</v>
      </c>
      <c r="L91" t="s">
        <v>50</v>
      </c>
      <c r="M91" t="s">
        <v>85</v>
      </c>
      <c r="N91" t="s">
        <v>86</v>
      </c>
      <c r="O91" t="s">
        <v>87</v>
      </c>
      <c r="P91" t="e">
        <v>#N/A</v>
      </c>
      <c r="Q91" t="s">
        <v>88</v>
      </c>
      <c r="R91" t="s">
        <v>167</v>
      </c>
      <c r="S91" t="s">
        <v>53</v>
      </c>
      <c r="T91">
        <v>0</v>
      </c>
      <c r="U91" t="s">
        <v>89</v>
      </c>
      <c r="V91">
        <v>1</v>
      </c>
      <c r="W91">
        <v>1</v>
      </c>
      <c r="X91">
        <v>0</v>
      </c>
      <c r="AD91" t="s">
        <v>394</v>
      </c>
      <c r="AG91" t="s">
        <v>45</v>
      </c>
      <c r="AH91">
        <v>9</v>
      </c>
      <c r="AI91">
        <v>1</v>
      </c>
      <c r="AL91" t="s">
        <v>45</v>
      </c>
      <c r="AQ91" t="s">
        <v>45</v>
      </c>
      <c r="AT91" t="s">
        <v>395</v>
      </c>
    </row>
    <row r="92" spans="1:46" hidden="1" x14ac:dyDescent="0.3">
      <c r="A92">
        <v>806</v>
      </c>
      <c r="B92">
        <v>1663</v>
      </c>
      <c r="C92">
        <v>2017</v>
      </c>
      <c r="D92" t="s">
        <v>45</v>
      </c>
      <c r="E92">
        <v>123</v>
      </c>
      <c r="F92">
        <v>17</v>
      </c>
      <c r="G92" t="s">
        <v>396</v>
      </c>
      <c r="I92" t="s">
        <v>360</v>
      </c>
      <c r="J92" t="s">
        <v>312</v>
      </c>
      <c r="K92" t="s">
        <v>49</v>
      </c>
      <c r="L92" t="s">
        <v>50</v>
      </c>
      <c r="M92" t="s">
        <v>85</v>
      </c>
      <c r="N92" t="s">
        <v>86</v>
      </c>
      <c r="O92" t="s">
        <v>87</v>
      </c>
      <c r="P92" t="e">
        <v>#N/A</v>
      </c>
      <c r="Q92" t="s">
        <v>100</v>
      </c>
      <c r="R92" t="s">
        <v>167</v>
      </c>
      <c r="S92" t="s">
        <v>53</v>
      </c>
      <c r="T92">
        <v>0.5</v>
      </c>
      <c r="U92" t="s">
        <v>113</v>
      </c>
      <c r="V92">
        <v>1</v>
      </c>
      <c r="W92">
        <v>1</v>
      </c>
      <c r="X92">
        <v>1</v>
      </c>
      <c r="AA92" t="s">
        <v>123</v>
      </c>
      <c r="AB92" t="s">
        <v>160</v>
      </c>
      <c r="AC92" t="s">
        <v>161</v>
      </c>
      <c r="AE92" t="s">
        <v>397</v>
      </c>
      <c r="AG92" t="s">
        <v>45</v>
      </c>
      <c r="AH92">
        <v>8</v>
      </c>
      <c r="AI92">
        <v>1</v>
      </c>
      <c r="AL92" t="s">
        <v>45</v>
      </c>
      <c r="AQ92" t="s">
        <v>45</v>
      </c>
      <c r="AR92" t="s">
        <v>398</v>
      </c>
      <c r="AS92" t="s">
        <v>399</v>
      </c>
      <c r="AT92" t="s">
        <v>400</v>
      </c>
    </row>
    <row r="93" spans="1:46" hidden="1" x14ac:dyDescent="0.3">
      <c r="A93">
        <v>807</v>
      </c>
      <c r="B93">
        <v>1664</v>
      </c>
      <c r="C93">
        <v>2017</v>
      </c>
      <c r="D93" t="s">
        <v>45</v>
      </c>
      <c r="E93">
        <v>123</v>
      </c>
      <c r="F93">
        <v>17</v>
      </c>
      <c r="G93" t="s">
        <v>396</v>
      </c>
      <c r="I93" t="s">
        <v>360</v>
      </c>
      <c r="J93" t="s">
        <v>312</v>
      </c>
      <c r="K93" t="s">
        <v>49</v>
      </c>
      <c r="L93" t="s">
        <v>50</v>
      </c>
      <c r="M93" t="s">
        <v>85</v>
      </c>
      <c r="N93" t="s">
        <v>86</v>
      </c>
      <c r="O93" t="s">
        <v>87</v>
      </c>
      <c r="P93" t="e">
        <v>#N/A</v>
      </c>
      <c r="Q93" t="s">
        <v>341</v>
      </c>
      <c r="R93" t="s">
        <v>167</v>
      </c>
      <c r="S93" t="s">
        <v>53</v>
      </c>
      <c r="T93">
        <v>0.1</v>
      </c>
      <c r="U93" t="s">
        <v>128</v>
      </c>
      <c r="V93">
        <v>1</v>
      </c>
      <c r="W93">
        <v>1</v>
      </c>
      <c r="X93" t="s">
        <v>45</v>
      </c>
      <c r="AA93" t="s">
        <v>184</v>
      </c>
      <c r="AB93" t="s">
        <v>123</v>
      </c>
      <c r="AC93" t="s">
        <v>123</v>
      </c>
      <c r="AE93" t="s">
        <v>397</v>
      </c>
      <c r="AG93" t="s">
        <v>45</v>
      </c>
      <c r="AI93">
        <v>0</v>
      </c>
      <c r="AK93">
        <v>2</v>
      </c>
      <c r="AL93" t="s">
        <v>45</v>
      </c>
      <c r="AQ93" t="s">
        <v>45</v>
      </c>
      <c r="AR93">
        <v>40.799999999999997</v>
      </c>
      <c r="AS93" t="s">
        <v>401</v>
      </c>
      <c r="AT93" t="s">
        <v>402</v>
      </c>
    </row>
    <row r="94" spans="1:46" hidden="1" x14ac:dyDescent="0.3">
      <c r="A94">
        <v>808</v>
      </c>
      <c r="B94">
        <v>1665</v>
      </c>
      <c r="C94">
        <v>2017</v>
      </c>
      <c r="D94" t="s">
        <v>45</v>
      </c>
      <c r="E94">
        <v>123</v>
      </c>
      <c r="F94">
        <v>17</v>
      </c>
      <c r="G94" t="s">
        <v>396</v>
      </c>
      <c r="I94" t="s">
        <v>360</v>
      </c>
      <c r="J94" t="s">
        <v>312</v>
      </c>
      <c r="K94" t="s">
        <v>49</v>
      </c>
      <c r="L94" t="s">
        <v>50</v>
      </c>
      <c r="M94" t="s">
        <v>85</v>
      </c>
      <c r="N94" t="s">
        <v>86</v>
      </c>
      <c r="O94" t="s">
        <v>87</v>
      </c>
      <c r="P94" t="e">
        <v>#N/A</v>
      </c>
      <c r="Q94" t="s">
        <v>93</v>
      </c>
      <c r="R94" t="s">
        <v>403</v>
      </c>
      <c r="S94" t="s">
        <v>101</v>
      </c>
      <c r="T94">
        <v>0.9</v>
      </c>
      <c r="V94" t="s">
        <v>56</v>
      </c>
      <c r="W94">
        <v>1</v>
      </c>
      <c r="X94" t="s">
        <v>45</v>
      </c>
      <c r="Z94" t="s">
        <v>404</v>
      </c>
      <c r="AE94" t="s">
        <v>397</v>
      </c>
      <c r="AG94" t="s">
        <v>45</v>
      </c>
      <c r="AI94">
        <v>0</v>
      </c>
      <c r="AL94" t="s">
        <v>45</v>
      </c>
      <c r="AQ94" t="s">
        <v>45</v>
      </c>
      <c r="AR94" t="s">
        <v>405</v>
      </c>
      <c r="AS94" t="s">
        <v>406</v>
      </c>
      <c r="AT94" t="s">
        <v>407</v>
      </c>
    </row>
    <row r="95" spans="1:46" hidden="1" x14ac:dyDescent="0.3">
      <c r="A95">
        <v>809</v>
      </c>
      <c r="B95">
        <v>1666</v>
      </c>
      <c r="C95">
        <v>2017</v>
      </c>
      <c r="D95" t="s">
        <v>45</v>
      </c>
      <c r="E95">
        <v>123</v>
      </c>
      <c r="F95">
        <v>17</v>
      </c>
      <c r="G95" t="s">
        <v>396</v>
      </c>
      <c r="I95" t="s">
        <v>360</v>
      </c>
      <c r="J95" t="s">
        <v>312</v>
      </c>
      <c r="K95" t="s">
        <v>49</v>
      </c>
      <c r="L95" t="s">
        <v>50</v>
      </c>
      <c r="M95" t="s">
        <v>85</v>
      </c>
      <c r="N95" t="s">
        <v>86</v>
      </c>
      <c r="O95" t="s">
        <v>87</v>
      </c>
      <c r="P95" t="e">
        <v>#N/A</v>
      </c>
      <c r="Q95" t="s">
        <v>408</v>
      </c>
      <c r="S95" t="s">
        <v>53</v>
      </c>
      <c r="T95">
        <v>1</v>
      </c>
      <c r="W95">
        <v>1</v>
      </c>
      <c r="X95" t="s">
        <v>45</v>
      </c>
      <c r="Z95" t="s">
        <v>409</v>
      </c>
      <c r="AE95" t="s">
        <v>397</v>
      </c>
      <c r="AG95" t="s">
        <v>45</v>
      </c>
      <c r="AI95">
        <v>0</v>
      </c>
      <c r="AL95" t="s">
        <v>45</v>
      </c>
      <c r="AQ95" t="s">
        <v>45</v>
      </c>
      <c r="AR95" t="s">
        <v>410</v>
      </c>
      <c r="AS95" t="s">
        <v>411</v>
      </c>
      <c r="AT95" t="s">
        <v>412</v>
      </c>
    </row>
    <row r="96" spans="1:46" hidden="1" x14ac:dyDescent="0.3">
      <c r="A96">
        <v>818</v>
      </c>
      <c r="B96">
        <v>1675</v>
      </c>
      <c r="C96">
        <v>2017</v>
      </c>
      <c r="D96" t="s">
        <v>45</v>
      </c>
      <c r="E96">
        <v>132</v>
      </c>
      <c r="F96">
        <v>17</v>
      </c>
      <c r="G96" t="s">
        <v>144</v>
      </c>
      <c r="I96" t="s">
        <v>275</v>
      </c>
      <c r="J96" t="s">
        <v>413</v>
      </c>
      <c r="K96" t="s">
        <v>49</v>
      </c>
      <c r="L96" t="s">
        <v>50</v>
      </c>
      <c r="M96" t="s">
        <v>50</v>
      </c>
      <c r="O96" t="s">
        <v>51</v>
      </c>
      <c r="P96" t="e">
        <v>#N/A</v>
      </c>
      <c r="Q96" t="s">
        <v>182</v>
      </c>
      <c r="T96">
        <v>0.5</v>
      </c>
      <c r="U96" t="s">
        <v>102</v>
      </c>
      <c r="V96">
        <v>1</v>
      </c>
      <c r="W96">
        <v>1</v>
      </c>
      <c r="X96" t="s">
        <v>45</v>
      </c>
      <c r="AG96" t="s">
        <v>45</v>
      </c>
      <c r="AI96">
        <v>0</v>
      </c>
      <c r="AK96">
        <v>1</v>
      </c>
      <c r="AL96" t="s">
        <v>45</v>
      </c>
      <c r="AQ96" t="s">
        <v>45</v>
      </c>
      <c r="AT96" t="s">
        <v>356</v>
      </c>
    </row>
    <row r="97" spans="1:46" hidden="1" x14ac:dyDescent="0.3">
      <c r="A97">
        <v>831</v>
      </c>
      <c r="B97">
        <v>1688</v>
      </c>
      <c r="C97">
        <v>2017</v>
      </c>
      <c r="D97" t="s">
        <v>45</v>
      </c>
      <c r="E97">
        <v>133</v>
      </c>
      <c r="F97">
        <v>17</v>
      </c>
      <c r="G97" t="s">
        <v>155</v>
      </c>
      <c r="I97" t="s">
        <v>47</v>
      </c>
      <c r="J97" t="s">
        <v>413</v>
      </c>
      <c r="K97" t="s">
        <v>49</v>
      </c>
      <c r="L97" t="s">
        <v>50</v>
      </c>
      <c r="M97" t="s">
        <v>50</v>
      </c>
      <c r="O97" t="s">
        <v>51</v>
      </c>
      <c r="P97" t="e">
        <v>#N/A</v>
      </c>
      <c r="Q97" t="s">
        <v>52</v>
      </c>
      <c r="R97" t="s">
        <v>105</v>
      </c>
      <c r="T97">
        <v>0</v>
      </c>
      <c r="V97">
        <v>2</v>
      </c>
      <c r="W97">
        <v>1</v>
      </c>
      <c r="X97" t="s">
        <v>45</v>
      </c>
      <c r="AG97" t="s">
        <v>45</v>
      </c>
      <c r="AI97">
        <v>0</v>
      </c>
      <c r="AL97" t="s">
        <v>45</v>
      </c>
      <c r="AQ97" t="s">
        <v>45</v>
      </c>
      <c r="AT97" t="s">
        <v>414</v>
      </c>
    </row>
    <row r="98" spans="1:46" hidden="1" x14ac:dyDescent="0.3">
      <c r="A98">
        <v>853</v>
      </c>
      <c r="B98">
        <v>1710</v>
      </c>
      <c r="C98">
        <v>2017</v>
      </c>
      <c r="D98" t="s">
        <v>45</v>
      </c>
      <c r="E98">
        <v>334</v>
      </c>
      <c r="F98">
        <v>17</v>
      </c>
      <c r="G98" t="s">
        <v>295</v>
      </c>
      <c r="I98" t="s">
        <v>83</v>
      </c>
      <c r="J98" t="s">
        <v>415</v>
      </c>
      <c r="K98" t="s">
        <v>49</v>
      </c>
      <c r="L98" t="s">
        <v>50</v>
      </c>
      <c r="M98" t="s">
        <v>85</v>
      </c>
      <c r="N98" t="s">
        <v>86</v>
      </c>
      <c r="O98" t="s">
        <v>87</v>
      </c>
      <c r="P98" t="e">
        <v>#N/A</v>
      </c>
      <c r="Q98" t="s">
        <v>100</v>
      </c>
      <c r="S98" t="s">
        <v>101</v>
      </c>
      <c r="T98">
        <v>0.6</v>
      </c>
      <c r="U98" t="s">
        <v>102</v>
      </c>
      <c r="V98">
        <v>1</v>
      </c>
      <c r="W98">
        <v>1</v>
      </c>
      <c r="X98">
        <v>1</v>
      </c>
      <c r="AG98" t="s">
        <v>45</v>
      </c>
      <c r="AH98">
        <v>9</v>
      </c>
      <c r="AI98">
        <v>1</v>
      </c>
      <c r="AK98">
        <v>1</v>
      </c>
      <c r="AL98" t="s">
        <v>45</v>
      </c>
      <c r="AQ98" t="s">
        <v>45</v>
      </c>
      <c r="AR98" t="s">
        <v>416</v>
      </c>
      <c r="AS98" t="s">
        <v>417</v>
      </c>
      <c r="AT98" t="s">
        <v>418</v>
      </c>
    </row>
    <row r="99" spans="1:46" hidden="1" x14ac:dyDescent="0.3">
      <c r="A99">
        <v>855</v>
      </c>
      <c r="B99">
        <v>1712</v>
      </c>
      <c r="C99">
        <v>2017</v>
      </c>
      <c r="D99" t="s">
        <v>45</v>
      </c>
      <c r="E99">
        <v>20</v>
      </c>
      <c r="F99">
        <v>17</v>
      </c>
      <c r="G99" t="s">
        <v>419</v>
      </c>
      <c r="I99" t="s">
        <v>47</v>
      </c>
      <c r="J99" t="s">
        <v>420</v>
      </c>
      <c r="K99" t="s">
        <v>49</v>
      </c>
      <c r="L99" t="s">
        <v>50</v>
      </c>
      <c r="M99" t="s">
        <v>85</v>
      </c>
      <c r="N99" t="s">
        <v>86</v>
      </c>
      <c r="O99" t="s">
        <v>87</v>
      </c>
      <c r="P99" t="e">
        <v>#N/A</v>
      </c>
      <c r="Q99" t="s">
        <v>73</v>
      </c>
      <c r="R99" t="s">
        <v>167</v>
      </c>
      <c r="S99" t="s">
        <v>101</v>
      </c>
      <c r="T99">
        <v>0.2</v>
      </c>
      <c r="U99" t="s">
        <v>74</v>
      </c>
      <c r="V99">
        <v>1</v>
      </c>
      <c r="W99">
        <v>1</v>
      </c>
      <c r="X99" t="s">
        <v>45</v>
      </c>
      <c r="AA99" t="s">
        <v>161</v>
      </c>
      <c r="AC99" t="s">
        <v>123</v>
      </c>
      <c r="AD99" t="s">
        <v>421</v>
      </c>
      <c r="AE99" t="s">
        <v>422</v>
      </c>
      <c r="AG99" t="s">
        <v>45</v>
      </c>
      <c r="AH99">
        <v>6</v>
      </c>
      <c r="AI99">
        <v>1</v>
      </c>
      <c r="AL99" t="s">
        <v>45</v>
      </c>
      <c r="AQ99" t="s">
        <v>45</v>
      </c>
      <c r="AR99" t="s">
        <v>423</v>
      </c>
      <c r="AS99" t="s">
        <v>257</v>
      </c>
      <c r="AT99" t="s">
        <v>424</v>
      </c>
    </row>
    <row r="100" spans="1:46" hidden="1" x14ac:dyDescent="0.3">
      <c r="A100">
        <v>856</v>
      </c>
      <c r="B100">
        <v>1713</v>
      </c>
      <c r="C100">
        <v>2017</v>
      </c>
      <c r="D100" t="s">
        <v>45</v>
      </c>
      <c r="E100">
        <v>20</v>
      </c>
      <c r="F100">
        <v>17</v>
      </c>
      <c r="G100" t="s">
        <v>419</v>
      </c>
      <c r="I100" t="s">
        <v>47</v>
      </c>
      <c r="J100" t="s">
        <v>420</v>
      </c>
      <c r="K100" t="s">
        <v>49</v>
      </c>
      <c r="L100" t="s">
        <v>50</v>
      </c>
      <c r="M100" t="s">
        <v>85</v>
      </c>
      <c r="N100" t="s">
        <v>86</v>
      </c>
      <c r="O100" t="s">
        <v>87</v>
      </c>
      <c r="P100" t="e">
        <v>#N/A</v>
      </c>
      <c r="Q100" t="s">
        <v>60</v>
      </c>
      <c r="R100" t="s">
        <v>167</v>
      </c>
      <c r="S100" t="s">
        <v>101</v>
      </c>
      <c r="T100">
        <v>0.2</v>
      </c>
      <c r="U100" t="s">
        <v>102</v>
      </c>
      <c r="V100">
        <v>2</v>
      </c>
      <c r="W100">
        <v>1</v>
      </c>
      <c r="X100" t="s">
        <v>45</v>
      </c>
      <c r="AG100" t="s">
        <v>45</v>
      </c>
      <c r="AI100">
        <v>0</v>
      </c>
      <c r="AL100" t="s">
        <v>45</v>
      </c>
      <c r="AN100">
        <v>1</v>
      </c>
      <c r="AQ100" t="s">
        <v>45</v>
      </c>
      <c r="AT100" t="s">
        <v>425</v>
      </c>
    </row>
    <row r="101" spans="1:46" hidden="1" x14ac:dyDescent="0.3">
      <c r="A101">
        <v>866</v>
      </c>
      <c r="B101">
        <v>1723</v>
      </c>
      <c r="C101">
        <v>2017</v>
      </c>
      <c r="D101" t="s">
        <v>45</v>
      </c>
      <c r="E101">
        <v>646</v>
      </c>
      <c r="F101">
        <v>18</v>
      </c>
      <c r="G101" t="s">
        <v>46</v>
      </c>
      <c r="I101" t="s">
        <v>47</v>
      </c>
      <c r="J101" t="s">
        <v>426</v>
      </c>
      <c r="K101" t="s">
        <v>49</v>
      </c>
      <c r="L101" t="s">
        <v>50</v>
      </c>
      <c r="M101" t="s">
        <v>50</v>
      </c>
      <c r="O101" t="s">
        <v>51</v>
      </c>
      <c r="P101" t="e">
        <v>#N/A</v>
      </c>
      <c r="Q101" t="s">
        <v>73</v>
      </c>
      <c r="S101" t="s">
        <v>53</v>
      </c>
      <c r="T101">
        <v>0.2</v>
      </c>
      <c r="U101" t="s">
        <v>89</v>
      </c>
      <c r="V101">
        <v>3</v>
      </c>
      <c r="W101">
        <v>1</v>
      </c>
      <c r="X101" t="s">
        <v>45</v>
      </c>
      <c r="AE101" t="s">
        <v>427</v>
      </c>
      <c r="AG101" t="s">
        <v>45</v>
      </c>
      <c r="AI101">
        <v>0</v>
      </c>
      <c r="AJ101">
        <v>3</v>
      </c>
      <c r="AL101" t="s">
        <v>45</v>
      </c>
      <c r="AM101">
        <v>1</v>
      </c>
      <c r="AQ101" t="s">
        <v>45</v>
      </c>
      <c r="AT101" t="s">
        <v>428</v>
      </c>
    </row>
    <row r="102" spans="1:46" hidden="1" x14ac:dyDescent="0.3">
      <c r="A102">
        <v>875</v>
      </c>
      <c r="B102">
        <v>1</v>
      </c>
      <c r="C102">
        <v>2016</v>
      </c>
      <c r="D102">
        <v>0.29599999999999999</v>
      </c>
      <c r="E102">
        <v>87</v>
      </c>
      <c r="F102">
        <v>17</v>
      </c>
      <c r="G102" t="s">
        <v>429</v>
      </c>
      <c r="I102" t="s">
        <v>360</v>
      </c>
      <c r="J102" t="s">
        <v>430</v>
      </c>
      <c r="K102" t="s">
        <v>49</v>
      </c>
      <c r="L102" t="s">
        <v>50</v>
      </c>
      <c r="M102" t="s">
        <v>85</v>
      </c>
      <c r="N102" t="s">
        <v>86</v>
      </c>
      <c r="O102" t="s">
        <v>87</v>
      </c>
      <c r="P102" t="e">
        <v>#N/A</v>
      </c>
      <c r="Q102" t="s">
        <v>341</v>
      </c>
      <c r="S102" t="s">
        <v>53</v>
      </c>
      <c r="T102">
        <v>0.2</v>
      </c>
      <c r="U102" t="s">
        <v>113</v>
      </c>
      <c r="V102" t="s">
        <v>45</v>
      </c>
      <c r="W102">
        <v>1</v>
      </c>
      <c r="X102">
        <v>1</v>
      </c>
      <c r="Y102" t="s">
        <v>45</v>
      </c>
      <c r="Z102" t="s">
        <v>431</v>
      </c>
      <c r="AA102" t="s">
        <v>45</v>
      </c>
      <c r="AB102" t="s">
        <v>45</v>
      </c>
      <c r="AC102" t="s">
        <v>45</v>
      </c>
      <c r="AH102" t="s">
        <v>45</v>
      </c>
      <c r="AI102" t="s">
        <v>45</v>
      </c>
      <c r="AJ102" t="s">
        <v>45</v>
      </c>
      <c r="AK102" t="s">
        <v>45</v>
      </c>
      <c r="AL102" t="s">
        <v>45</v>
      </c>
      <c r="AM102" t="s">
        <v>45</v>
      </c>
      <c r="AN102" t="s">
        <v>45</v>
      </c>
      <c r="AO102" t="s">
        <v>45</v>
      </c>
      <c r="AQ102" t="s">
        <v>45</v>
      </c>
      <c r="AT102" t="s">
        <v>432</v>
      </c>
    </row>
    <row r="103" spans="1:46" hidden="1" x14ac:dyDescent="0.3">
      <c r="A103">
        <v>876</v>
      </c>
      <c r="B103">
        <v>2</v>
      </c>
      <c r="C103">
        <v>2016</v>
      </c>
      <c r="D103">
        <v>0.29599999999999999</v>
      </c>
      <c r="E103">
        <v>87</v>
      </c>
      <c r="F103">
        <v>17</v>
      </c>
      <c r="G103" t="s">
        <v>429</v>
      </c>
      <c r="I103" t="s">
        <v>360</v>
      </c>
      <c r="J103" t="s">
        <v>430</v>
      </c>
      <c r="K103" t="s">
        <v>49</v>
      </c>
      <c r="L103" t="s">
        <v>50</v>
      </c>
      <c r="M103" t="s">
        <v>85</v>
      </c>
      <c r="N103" t="s">
        <v>86</v>
      </c>
      <c r="O103" t="s">
        <v>87</v>
      </c>
      <c r="P103" t="e">
        <v>#N/A</v>
      </c>
      <c r="Q103" t="s">
        <v>88</v>
      </c>
      <c r="S103" t="s">
        <v>101</v>
      </c>
      <c r="T103">
        <v>0</v>
      </c>
      <c r="U103" t="s">
        <v>89</v>
      </c>
      <c r="V103" t="s">
        <v>45</v>
      </c>
      <c r="W103">
        <v>1</v>
      </c>
      <c r="X103">
        <v>0</v>
      </c>
      <c r="Y103" t="s">
        <v>45</v>
      </c>
      <c r="AA103" t="s">
        <v>45</v>
      </c>
      <c r="AB103" t="s">
        <v>45</v>
      </c>
      <c r="AC103" t="s">
        <v>45</v>
      </c>
      <c r="AD103" t="s">
        <v>433</v>
      </c>
      <c r="AH103" t="s">
        <v>45</v>
      </c>
      <c r="AI103" t="s">
        <v>45</v>
      </c>
      <c r="AJ103" t="s">
        <v>45</v>
      </c>
      <c r="AK103" t="s">
        <v>45</v>
      </c>
      <c r="AL103" t="s">
        <v>45</v>
      </c>
      <c r="AM103" t="s">
        <v>45</v>
      </c>
      <c r="AN103" t="s">
        <v>45</v>
      </c>
      <c r="AO103" t="s">
        <v>45</v>
      </c>
      <c r="AQ103" t="s">
        <v>45</v>
      </c>
      <c r="AT103" t="s">
        <v>434</v>
      </c>
    </row>
    <row r="104" spans="1:46" hidden="1" x14ac:dyDescent="0.3">
      <c r="A104">
        <v>893</v>
      </c>
      <c r="B104">
        <v>19</v>
      </c>
      <c r="C104">
        <v>2016</v>
      </c>
      <c r="D104">
        <v>0.56799999999999995</v>
      </c>
      <c r="E104">
        <v>76</v>
      </c>
      <c r="F104">
        <v>17</v>
      </c>
      <c r="G104" t="s">
        <v>429</v>
      </c>
      <c r="I104" t="s">
        <v>360</v>
      </c>
      <c r="J104" t="s">
        <v>435</v>
      </c>
      <c r="K104" t="s">
        <v>49</v>
      </c>
      <c r="L104" t="s">
        <v>50</v>
      </c>
      <c r="M104" t="s">
        <v>85</v>
      </c>
      <c r="N104" t="s">
        <v>86</v>
      </c>
      <c r="O104" t="s">
        <v>87</v>
      </c>
      <c r="P104" t="e">
        <v>#N/A</v>
      </c>
      <c r="Q104" t="s">
        <v>194</v>
      </c>
      <c r="T104">
        <v>0.8</v>
      </c>
      <c r="V104" t="s">
        <v>45</v>
      </c>
      <c r="W104">
        <v>1</v>
      </c>
      <c r="X104" t="s">
        <v>45</v>
      </c>
      <c r="Y104" t="s">
        <v>45</v>
      </c>
      <c r="Z104" t="s">
        <v>436</v>
      </c>
      <c r="AA104" t="s">
        <v>45</v>
      </c>
      <c r="AB104" t="s">
        <v>45</v>
      </c>
      <c r="AC104" t="s">
        <v>45</v>
      </c>
      <c r="AD104" t="s">
        <v>437</v>
      </c>
      <c r="AH104" t="s">
        <v>45</v>
      </c>
      <c r="AI104" t="s">
        <v>45</v>
      </c>
      <c r="AJ104" t="s">
        <v>45</v>
      </c>
      <c r="AK104" t="s">
        <v>45</v>
      </c>
      <c r="AL104" t="s">
        <v>45</v>
      </c>
      <c r="AM104" t="s">
        <v>45</v>
      </c>
      <c r="AN104">
        <v>1</v>
      </c>
      <c r="AO104" t="s">
        <v>45</v>
      </c>
      <c r="AQ104" t="s">
        <v>45</v>
      </c>
      <c r="AT104" t="s">
        <v>438</v>
      </c>
    </row>
    <row r="105" spans="1:46" hidden="1" x14ac:dyDescent="0.3">
      <c r="A105">
        <v>894</v>
      </c>
      <c r="B105">
        <v>20</v>
      </c>
      <c r="C105">
        <v>2016</v>
      </c>
      <c r="D105">
        <v>0.56799999999999995</v>
      </c>
      <c r="E105">
        <v>76</v>
      </c>
      <c r="F105">
        <v>17</v>
      </c>
      <c r="G105" t="s">
        <v>429</v>
      </c>
      <c r="I105" t="s">
        <v>360</v>
      </c>
      <c r="J105" t="s">
        <v>435</v>
      </c>
      <c r="K105" t="s">
        <v>49</v>
      </c>
      <c r="L105" t="s">
        <v>50</v>
      </c>
      <c r="M105" t="s">
        <v>85</v>
      </c>
      <c r="N105" t="s">
        <v>86</v>
      </c>
      <c r="O105" t="s">
        <v>87</v>
      </c>
      <c r="P105" t="e">
        <v>#N/A</v>
      </c>
      <c r="Q105" t="s">
        <v>277</v>
      </c>
      <c r="T105">
        <v>0.6</v>
      </c>
      <c r="V105" t="s">
        <v>45</v>
      </c>
      <c r="W105">
        <v>1</v>
      </c>
      <c r="X105" t="s">
        <v>45</v>
      </c>
      <c r="Y105" t="s">
        <v>45</v>
      </c>
      <c r="AA105" t="s">
        <v>45</v>
      </c>
      <c r="AB105" t="s">
        <v>45</v>
      </c>
      <c r="AC105" t="s">
        <v>45</v>
      </c>
      <c r="AH105" t="s">
        <v>45</v>
      </c>
      <c r="AI105" t="s">
        <v>45</v>
      </c>
      <c r="AJ105" t="s">
        <v>45</v>
      </c>
      <c r="AK105" t="s">
        <v>45</v>
      </c>
      <c r="AL105" t="s">
        <v>45</v>
      </c>
      <c r="AM105" t="s">
        <v>45</v>
      </c>
      <c r="AN105" t="s">
        <v>45</v>
      </c>
      <c r="AO105" t="s">
        <v>45</v>
      </c>
      <c r="AQ105" t="s">
        <v>45</v>
      </c>
      <c r="AT105" t="s">
        <v>439</v>
      </c>
    </row>
    <row r="106" spans="1:46" hidden="1" x14ac:dyDescent="0.3">
      <c r="A106">
        <v>911</v>
      </c>
      <c r="B106">
        <v>37</v>
      </c>
      <c r="C106">
        <v>2016</v>
      </c>
      <c r="D106">
        <v>0.56799999999999995</v>
      </c>
      <c r="E106">
        <v>76</v>
      </c>
      <c r="F106">
        <v>17</v>
      </c>
      <c r="G106" t="s">
        <v>429</v>
      </c>
      <c r="I106" t="s">
        <v>360</v>
      </c>
      <c r="J106" t="s">
        <v>435</v>
      </c>
      <c r="K106" t="s">
        <v>49</v>
      </c>
      <c r="L106" t="s">
        <v>50</v>
      </c>
      <c r="M106" t="s">
        <v>50</v>
      </c>
      <c r="O106" t="s">
        <v>51</v>
      </c>
      <c r="P106" t="e">
        <v>#N/A</v>
      </c>
      <c r="Q106" t="s">
        <v>341</v>
      </c>
      <c r="S106" t="s">
        <v>101</v>
      </c>
      <c r="T106">
        <v>0.1</v>
      </c>
      <c r="U106" t="s">
        <v>128</v>
      </c>
      <c r="V106" t="s">
        <v>45</v>
      </c>
      <c r="W106">
        <v>1</v>
      </c>
      <c r="X106" t="s">
        <v>45</v>
      </c>
      <c r="Y106" t="s">
        <v>45</v>
      </c>
      <c r="Z106" t="s">
        <v>440</v>
      </c>
      <c r="AA106" t="s">
        <v>45</v>
      </c>
      <c r="AB106" t="s">
        <v>45</v>
      </c>
      <c r="AC106" t="s">
        <v>45</v>
      </c>
      <c r="AH106" t="s">
        <v>45</v>
      </c>
      <c r="AI106" t="s">
        <v>45</v>
      </c>
      <c r="AJ106" t="s">
        <v>45</v>
      </c>
      <c r="AK106" t="s">
        <v>45</v>
      </c>
      <c r="AL106" t="s">
        <v>45</v>
      </c>
      <c r="AM106" t="s">
        <v>45</v>
      </c>
      <c r="AN106" t="s">
        <v>45</v>
      </c>
      <c r="AO106" t="s">
        <v>45</v>
      </c>
      <c r="AQ106" t="s">
        <v>45</v>
      </c>
      <c r="AT106" t="s">
        <v>441</v>
      </c>
    </row>
    <row r="107" spans="1:46" hidden="1" x14ac:dyDescent="0.3">
      <c r="A107">
        <v>931</v>
      </c>
      <c r="B107">
        <v>57</v>
      </c>
      <c r="C107">
        <v>2016</v>
      </c>
      <c r="D107">
        <v>0.41</v>
      </c>
      <c r="E107">
        <v>86</v>
      </c>
      <c r="F107">
        <v>17</v>
      </c>
      <c r="G107" t="s">
        <v>442</v>
      </c>
      <c r="I107" t="s">
        <v>360</v>
      </c>
      <c r="J107" t="s">
        <v>443</v>
      </c>
      <c r="K107" t="s">
        <v>49</v>
      </c>
      <c r="L107" t="s">
        <v>50</v>
      </c>
      <c r="M107" t="s">
        <v>85</v>
      </c>
      <c r="N107" t="s">
        <v>86</v>
      </c>
      <c r="O107" t="s">
        <v>87</v>
      </c>
      <c r="P107" t="e">
        <v>#N/A</v>
      </c>
      <c r="Q107" t="s">
        <v>408</v>
      </c>
      <c r="R107" t="s">
        <v>444</v>
      </c>
      <c r="S107" t="s">
        <v>101</v>
      </c>
      <c r="T107">
        <v>1</v>
      </c>
      <c r="V107" t="s">
        <v>45</v>
      </c>
      <c r="W107">
        <v>1</v>
      </c>
      <c r="X107" t="s">
        <v>45</v>
      </c>
      <c r="Y107" t="s">
        <v>45</v>
      </c>
      <c r="AA107" t="s">
        <v>45</v>
      </c>
      <c r="AB107" t="s">
        <v>45</v>
      </c>
      <c r="AC107" t="s">
        <v>45</v>
      </c>
      <c r="AH107" t="s">
        <v>45</v>
      </c>
      <c r="AI107" t="s">
        <v>45</v>
      </c>
      <c r="AJ107" t="s">
        <v>45</v>
      </c>
      <c r="AK107" t="s">
        <v>45</v>
      </c>
      <c r="AL107" t="s">
        <v>45</v>
      </c>
      <c r="AM107" t="s">
        <v>45</v>
      </c>
      <c r="AN107" t="s">
        <v>45</v>
      </c>
      <c r="AO107" t="s">
        <v>45</v>
      </c>
      <c r="AQ107" t="s">
        <v>45</v>
      </c>
      <c r="AT107" t="s">
        <v>445</v>
      </c>
    </row>
    <row r="108" spans="1:46" hidden="1" x14ac:dyDescent="0.3">
      <c r="A108">
        <v>932</v>
      </c>
      <c r="B108">
        <v>58</v>
      </c>
      <c r="C108">
        <v>2016</v>
      </c>
      <c r="D108">
        <v>0.41</v>
      </c>
      <c r="E108">
        <v>86</v>
      </c>
      <c r="F108">
        <v>17</v>
      </c>
      <c r="G108" t="s">
        <v>442</v>
      </c>
      <c r="I108" t="s">
        <v>360</v>
      </c>
      <c r="J108" t="s">
        <v>443</v>
      </c>
      <c r="K108" t="s">
        <v>49</v>
      </c>
      <c r="L108" t="s">
        <v>50</v>
      </c>
      <c r="M108" t="s">
        <v>50</v>
      </c>
      <c r="O108" t="s">
        <v>51</v>
      </c>
      <c r="P108" t="e">
        <v>#N/A</v>
      </c>
      <c r="Q108" t="s">
        <v>408</v>
      </c>
      <c r="R108" t="s">
        <v>446</v>
      </c>
      <c r="T108">
        <v>0.8</v>
      </c>
      <c r="V108" t="s">
        <v>45</v>
      </c>
      <c r="W108">
        <v>1</v>
      </c>
      <c r="X108" t="s">
        <v>45</v>
      </c>
      <c r="Y108" t="s">
        <v>45</v>
      </c>
      <c r="AA108" t="s">
        <v>45</v>
      </c>
      <c r="AB108" t="s">
        <v>45</v>
      </c>
      <c r="AC108" t="s">
        <v>45</v>
      </c>
      <c r="AH108" t="s">
        <v>45</v>
      </c>
      <c r="AI108" t="s">
        <v>45</v>
      </c>
      <c r="AJ108" t="s">
        <v>45</v>
      </c>
      <c r="AK108" t="s">
        <v>45</v>
      </c>
      <c r="AL108" t="s">
        <v>45</v>
      </c>
      <c r="AM108" t="s">
        <v>45</v>
      </c>
      <c r="AN108" t="s">
        <v>45</v>
      </c>
      <c r="AO108" t="s">
        <v>45</v>
      </c>
      <c r="AQ108" t="s">
        <v>45</v>
      </c>
      <c r="AT108" t="s">
        <v>447</v>
      </c>
    </row>
    <row r="109" spans="1:46" hidden="1" x14ac:dyDescent="0.3">
      <c r="A109">
        <v>933</v>
      </c>
      <c r="B109">
        <v>59</v>
      </c>
      <c r="C109">
        <v>2016</v>
      </c>
      <c r="D109">
        <v>0.41</v>
      </c>
      <c r="E109">
        <v>86</v>
      </c>
      <c r="F109">
        <v>17</v>
      </c>
      <c r="G109" t="s">
        <v>442</v>
      </c>
      <c r="I109" t="s">
        <v>360</v>
      </c>
      <c r="J109" t="s">
        <v>443</v>
      </c>
      <c r="K109" t="s">
        <v>49</v>
      </c>
      <c r="L109" t="s">
        <v>50</v>
      </c>
      <c r="M109" t="s">
        <v>50</v>
      </c>
      <c r="O109" t="s">
        <v>51</v>
      </c>
      <c r="P109" t="e">
        <v>#N/A</v>
      </c>
      <c r="Q109" t="s">
        <v>305</v>
      </c>
      <c r="T109">
        <v>0</v>
      </c>
      <c r="U109" t="s">
        <v>131</v>
      </c>
      <c r="V109" t="s">
        <v>45</v>
      </c>
      <c r="W109">
        <v>2</v>
      </c>
      <c r="X109" t="s">
        <v>45</v>
      </c>
      <c r="Y109" t="s">
        <v>45</v>
      </c>
      <c r="AA109" t="s">
        <v>45</v>
      </c>
      <c r="AB109" t="s">
        <v>45</v>
      </c>
      <c r="AC109" t="s">
        <v>45</v>
      </c>
      <c r="AH109" t="s">
        <v>45</v>
      </c>
      <c r="AI109" t="s">
        <v>45</v>
      </c>
      <c r="AJ109" t="s">
        <v>45</v>
      </c>
      <c r="AK109" t="s">
        <v>45</v>
      </c>
      <c r="AL109" t="s">
        <v>45</v>
      </c>
      <c r="AM109" t="s">
        <v>45</v>
      </c>
      <c r="AN109" t="s">
        <v>45</v>
      </c>
      <c r="AO109" t="s">
        <v>45</v>
      </c>
      <c r="AQ109" t="s">
        <v>45</v>
      </c>
      <c r="AT109" t="s">
        <v>448</v>
      </c>
    </row>
    <row r="110" spans="1:46" hidden="1" x14ac:dyDescent="0.3">
      <c r="A110">
        <v>976</v>
      </c>
      <c r="B110">
        <v>102</v>
      </c>
      <c r="C110">
        <v>2016</v>
      </c>
      <c r="D110">
        <v>0.45979999999999999</v>
      </c>
      <c r="E110">
        <v>186</v>
      </c>
      <c r="F110">
        <v>17</v>
      </c>
      <c r="G110" t="s">
        <v>364</v>
      </c>
      <c r="I110" t="s">
        <v>360</v>
      </c>
      <c r="J110" t="s">
        <v>380</v>
      </c>
      <c r="K110" t="s">
        <v>49</v>
      </c>
      <c r="L110" t="s">
        <v>50</v>
      </c>
      <c r="M110" t="s">
        <v>85</v>
      </c>
      <c r="N110" t="s">
        <v>86</v>
      </c>
      <c r="O110" t="s">
        <v>87</v>
      </c>
      <c r="P110" t="e">
        <v>#N/A</v>
      </c>
      <c r="Q110" t="s">
        <v>449</v>
      </c>
      <c r="T110">
        <v>0.8</v>
      </c>
      <c r="V110" t="s">
        <v>45</v>
      </c>
      <c r="W110">
        <v>1</v>
      </c>
      <c r="X110" t="s">
        <v>45</v>
      </c>
      <c r="Y110" t="s">
        <v>45</v>
      </c>
      <c r="Z110" t="s">
        <v>440</v>
      </c>
      <c r="AA110" t="s">
        <v>45</v>
      </c>
      <c r="AB110" t="s">
        <v>45</v>
      </c>
      <c r="AC110" t="s">
        <v>45</v>
      </c>
      <c r="AH110" t="s">
        <v>45</v>
      </c>
      <c r="AI110" t="s">
        <v>45</v>
      </c>
      <c r="AJ110" t="s">
        <v>45</v>
      </c>
      <c r="AK110" t="s">
        <v>45</v>
      </c>
      <c r="AL110" t="s">
        <v>45</v>
      </c>
      <c r="AM110" t="s">
        <v>45</v>
      </c>
      <c r="AN110" t="s">
        <v>45</v>
      </c>
      <c r="AO110" t="s">
        <v>45</v>
      </c>
      <c r="AQ110" t="s">
        <v>45</v>
      </c>
      <c r="AT110" t="s">
        <v>450</v>
      </c>
    </row>
    <row r="111" spans="1:46" hidden="1" x14ac:dyDescent="0.3">
      <c r="A111">
        <v>977</v>
      </c>
      <c r="B111">
        <v>103</v>
      </c>
      <c r="C111">
        <v>2016</v>
      </c>
      <c r="D111">
        <v>0.45979999999999999</v>
      </c>
      <c r="E111">
        <v>186</v>
      </c>
      <c r="F111">
        <v>17</v>
      </c>
      <c r="G111" t="s">
        <v>364</v>
      </c>
      <c r="I111" t="s">
        <v>360</v>
      </c>
      <c r="J111" t="s">
        <v>380</v>
      </c>
      <c r="K111" t="s">
        <v>49</v>
      </c>
      <c r="L111" t="s">
        <v>50</v>
      </c>
      <c r="M111" t="s">
        <v>85</v>
      </c>
      <c r="N111" t="s">
        <v>86</v>
      </c>
      <c r="O111" t="s">
        <v>87</v>
      </c>
      <c r="P111" t="e">
        <v>#N/A</v>
      </c>
      <c r="Q111" t="s">
        <v>449</v>
      </c>
      <c r="R111" t="s">
        <v>451</v>
      </c>
      <c r="T111">
        <v>1</v>
      </c>
      <c r="U111" t="s">
        <v>64</v>
      </c>
      <c r="V111" t="s">
        <v>45</v>
      </c>
      <c r="W111">
        <v>3</v>
      </c>
      <c r="X111" t="s">
        <v>45</v>
      </c>
      <c r="Y111" t="s">
        <v>45</v>
      </c>
      <c r="Z111" t="s">
        <v>440</v>
      </c>
      <c r="AA111" t="s">
        <v>45</v>
      </c>
      <c r="AB111" t="s">
        <v>45</v>
      </c>
      <c r="AC111" t="s">
        <v>45</v>
      </c>
      <c r="AH111" t="s">
        <v>45</v>
      </c>
      <c r="AI111" t="s">
        <v>45</v>
      </c>
      <c r="AJ111" t="s">
        <v>45</v>
      </c>
      <c r="AK111" t="s">
        <v>45</v>
      </c>
      <c r="AL111" t="s">
        <v>45</v>
      </c>
      <c r="AM111" t="s">
        <v>45</v>
      </c>
      <c r="AN111" t="s">
        <v>45</v>
      </c>
      <c r="AO111" t="s">
        <v>45</v>
      </c>
      <c r="AQ111" t="s">
        <v>45</v>
      </c>
      <c r="AT111" t="s">
        <v>452</v>
      </c>
    </row>
    <row r="112" spans="1:46" hidden="1" x14ac:dyDescent="0.3">
      <c r="A112">
        <v>980</v>
      </c>
      <c r="B112">
        <v>106</v>
      </c>
      <c r="C112">
        <v>2016</v>
      </c>
      <c r="D112">
        <v>0.45979999999999999</v>
      </c>
      <c r="E112">
        <v>186</v>
      </c>
      <c r="F112">
        <v>17</v>
      </c>
      <c r="G112" t="s">
        <v>364</v>
      </c>
      <c r="I112" t="s">
        <v>360</v>
      </c>
      <c r="J112" t="s">
        <v>380</v>
      </c>
      <c r="K112" t="s">
        <v>49</v>
      </c>
      <c r="L112" t="s">
        <v>50</v>
      </c>
      <c r="M112" t="s">
        <v>85</v>
      </c>
      <c r="N112" t="s">
        <v>86</v>
      </c>
      <c r="O112" t="s">
        <v>87</v>
      </c>
      <c r="P112" t="e">
        <v>#N/A</v>
      </c>
      <c r="Q112" t="s">
        <v>130</v>
      </c>
      <c r="R112" t="s">
        <v>357</v>
      </c>
      <c r="S112" t="s">
        <v>101</v>
      </c>
      <c r="T112">
        <v>0.5</v>
      </c>
      <c r="V112" t="s">
        <v>45</v>
      </c>
      <c r="W112">
        <v>1</v>
      </c>
      <c r="X112" t="s">
        <v>45</v>
      </c>
      <c r="Y112" t="s">
        <v>45</v>
      </c>
      <c r="Z112" t="s">
        <v>440</v>
      </c>
      <c r="AA112" t="s">
        <v>45</v>
      </c>
      <c r="AB112" t="s">
        <v>45</v>
      </c>
      <c r="AC112" t="s">
        <v>45</v>
      </c>
      <c r="AH112" t="s">
        <v>45</v>
      </c>
      <c r="AI112" t="s">
        <v>45</v>
      </c>
      <c r="AJ112" t="s">
        <v>45</v>
      </c>
      <c r="AK112" t="s">
        <v>45</v>
      </c>
      <c r="AL112" t="s">
        <v>45</v>
      </c>
      <c r="AM112" t="s">
        <v>45</v>
      </c>
      <c r="AN112" t="s">
        <v>45</v>
      </c>
      <c r="AO112" t="s">
        <v>45</v>
      </c>
      <c r="AQ112" t="s">
        <v>45</v>
      </c>
      <c r="AT112" t="s">
        <v>453</v>
      </c>
    </row>
    <row r="113" spans="1:46" hidden="1" x14ac:dyDescent="0.3">
      <c r="A113">
        <v>982</v>
      </c>
      <c r="B113">
        <v>108</v>
      </c>
      <c r="C113">
        <v>2016</v>
      </c>
      <c r="D113">
        <v>0.45979999999999999</v>
      </c>
      <c r="E113">
        <v>186</v>
      </c>
      <c r="F113">
        <v>17</v>
      </c>
      <c r="G113" t="s">
        <v>364</v>
      </c>
      <c r="I113" t="s">
        <v>360</v>
      </c>
      <c r="J113" t="s">
        <v>380</v>
      </c>
      <c r="K113" t="s">
        <v>49</v>
      </c>
      <c r="L113" t="s">
        <v>50</v>
      </c>
      <c r="M113" t="s">
        <v>85</v>
      </c>
      <c r="N113" t="s">
        <v>86</v>
      </c>
      <c r="O113" t="s">
        <v>87</v>
      </c>
      <c r="P113" t="e">
        <v>#N/A</v>
      </c>
      <c r="Q113" t="s">
        <v>408</v>
      </c>
      <c r="R113" t="s">
        <v>454</v>
      </c>
      <c r="S113" t="s">
        <v>53</v>
      </c>
      <c r="T113">
        <v>1</v>
      </c>
      <c r="V113" t="s">
        <v>45</v>
      </c>
      <c r="W113">
        <v>1</v>
      </c>
      <c r="X113" t="s">
        <v>45</v>
      </c>
      <c r="Y113" t="s">
        <v>45</v>
      </c>
      <c r="AA113" t="s">
        <v>45</v>
      </c>
      <c r="AB113" t="s">
        <v>45</v>
      </c>
      <c r="AC113" t="s">
        <v>45</v>
      </c>
      <c r="AH113" t="s">
        <v>45</v>
      </c>
      <c r="AI113" t="s">
        <v>45</v>
      </c>
      <c r="AJ113" t="s">
        <v>45</v>
      </c>
      <c r="AK113" t="s">
        <v>45</v>
      </c>
      <c r="AL113" t="s">
        <v>45</v>
      </c>
      <c r="AM113" t="s">
        <v>45</v>
      </c>
      <c r="AN113" t="s">
        <v>45</v>
      </c>
      <c r="AO113" t="s">
        <v>45</v>
      </c>
      <c r="AQ113" t="s">
        <v>45</v>
      </c>
      <c r="AT113" t="s">
        <v>455</v>
      </c>
    </row>
    <row r="114" spans="1:46" hidden="1" x14ac:dyDescent="0.3">
      <c r="A114">
        <v>983</v>
      </c>
      <c r="B114">
        <v>109</v>
      </c>
      <c r="C114">
        <v>2016</v>
      </c>
      <c r="D114">
        <v>0.45979999999999999</v>
      </c>
      <c r="E114">
        <v>186</v>
      </c>
      <c r="F114">
        <v>17</v>
      </c>
      <c r="G114" t="s">
        <v>364</v>
      </c>
      <c r="I114" t="s">
        <v>360</v>
      </c>
      <c r="J114" t="s">
        <v>380</v>
      </c>
      <c r="K114" t="s">
        <v>49</v>
      </c>
      <c r="L114" t="s">
        <v>50</v>
      </c>
      <c r="M114" t="s">
        <v>50</v>
      </c>
      <c r="O114" t="s">
        <v>51</v>
      </c>
      <c r="P114" t="e">
        <v>#N/A</v>
      </c>
      <c r="Q114" t="s">
        <v>305</v>
      </c>
      <c r="T114">
        <v>0</v>
      </c>
      <c r="V114" t="s">
        <v>45</v>
      </c>
      <c r="W114">
        <v>1</v>
      </c>
      <c r="X114" t="s">
        <v>45</v>
      </c>
      <c r="Y114" t="s">
        <v>45</v>
      </c>
      <c r="AA114" t="s">
        <v>45</v>
      </c>
      <c r="AB114" t="s">
        <v>45</v>
      </c>
      <c r="AC114" t="s">
        <v>45</v>
      </c>
      <c r="AH114" t="s">
        <v>45</v>
      </c>
      <c r="AI114" t="s">
        <v>45</v>
      </c>
      <c r="AJ114" t="s">
        <v>45</v>
      </c>
      <c r="AK114" t="s">
        <v>45</v>
      </c>
      <c r="AL114" t="s">
        <v>45</v>
      </c>
      <c r="AM114" t="s">
        <v>45</v>
      </c>
      <c r="AN114" t="s">
        <v>45</v>
      </c>
      <c r="AO114" t="s">
        <v>45</v>
      </c>
      <c r="AQ114" t="s">
        <v>45</v>
      </c>
      <c r="AT114" t="s">
        <v>456</v>
      </c>
    </row>
    <row r="115" spans="1:46" hidden="1" x14ac:dyDescent="0.3">
      <c r="A115">
        <v>1009</v>
      </c>
      <c r="B115">
        <v>135</v>
      </c>
      <c r="C115">
        <v>2016</v>
      </c>
      <c r="D115">
        <v>0.48</v>
      </c>
      <c r="E115">
        <v>177</v>
      </c>
      <c r="F115">
        <v>17</v>
      </c>
      <c r="G115" t="s">
        <v>215</v>
      </c>
      <c r="I115" t="s">
        <v>275</v>
      </c>
      <c r="J115" t="s">
        <v>382</v>
      </c>
      <c r="K115" t="s">
        <v>49</v>
      </c>
      <c r="L115" t="s">
        <v>50</v>
      </c>
      <c r="M115" t="s">
        <v>85</v>
      </c>
      <c r="N115" t="s">
        <v>86</v>
      </c>
      <c r="O115" t="s">
        <v>87</v>
      </c>
      <c r="P115" t="e">
        <v>#N/A</v>
      </c>
      <c r="Q115" t="s">
        <v>457</v>
      </c>
      <c r="R115" t="s">
        <v>458</v>
      </c>
      <c r="S115" t="s">
        <v>101</v>
      </c>
      <c r="T115">
        <v>1</v>
      </c>
      <c r="V115" t="s">
        <v>45</v>
      </c>
      <c r="W115">
        <v>1</v>
      </c>
      <c r="X115" t="s">
        <v>45</v>
      </c>
      <c r="Y115" t="s">
        <v>45</v>
      </c>
      <c r="AA115" t="s">
        <v>45</v>
      </c>
      <c r="AB115" t="s">
        <v>45</v>
      </c>
      <c r="AC115" t="s">
        <v>45</v>
      </c>
      <c r="AD115" t="s">
        <v>459</v>
      </c>
      <c r="AH115" t="s">
        <v>45</v>
      </c>
      <c r="AI115">
        <v>1</v>
      </c>
      <c r="AJ115" t="s">
        <v>45</v>
      </c>
      <c r="AK115" t="s">
        <v>45</v>
      </c>
      <c r="AL115" t="s">
        <v>45</v>
      </c>
      <c r="AM115" t="s">
        <v>45</v>
      </c>
      <c r="AN115" t="s">
        <v>45</v>
      </c>
      <c r="AO115" t="s">
        <v>45</v>
      </c>
      <c r="AQ115" t="s">
        <v>45</v>
      </c>
      <c r="AT115" t="s">
        <v>460</v>
      </c>
    </row>
    <row r="116" spans="1:46" hidden="1" x14ac:dyDescent="0.3">
      <c r="A116">
        <v>1010</v>
      </c>
      <c r="B116">
        <v>136</v>
      </c>
      <c r="C116">
        <v>2016</v>
      </c>
      <c r="D116">
        <v>0.48</v>
      </c>
      <c r="E116">
        <v>177</v>
      </c>
      <c r="F116">
        <v>17</v>
      </c>
      <c r="G116" t="s">
        <v>215</v>
      </c>
      <c r="I116" t="s">
        <v>275</v>
      </c>
      <c r="J116" t="s">
        <v>382</v>
      </c>
      <c r="K116" t="s">
        <v>49</v>
      </c>
      <c r="L116" t="s">
        <v>50</v>
      </c>
      <c r="M116" t="s">
        <v>50</v>
      </c>
      <c r="O116" t="s">
        <v>51</v>
      </c>
      <c r="P116" t="e">
        <v>#N/A</v>
      </c>
      <c r="Q116" t="s">
        <v>182</v>
      </c>
      <c r="T116">
        <v>0</v>
      </c>
      <c r="U116" t="s">
        <v>74</v>
      </c>
      <c r="V116" t="s">
        <v>45</v>
      </c>
      <c r="W116">
        <v>1</v>
      </c>
      <c r="X116" t="s">
        <v>45</v>
      </c>
      <c r="Y116" t="s">
        <v>45</v>
      </c>
      <c r="Z116" t="s">
        <v>461</v>
      </c>
      <c r="AA116" t="s">
        <v>45</v>
      </c>
      <c r="AB116" t="s">
        <v>45</v>
      </c>
      <c r="AC116" t="s">
        <v>45</v>
      </c>
      <c r="AD116" t="s">
        <v>459</v>
      </c>
      <c r="AH116" t="s">
        <v>45</v>
      </c>
      <c r="AI116">
        <v>1</v>
      </c>
      <c r="AJ116" t="s">
        <v>45</v>
      </c>
      <c r="AK116" t="s">
        <v>45</v>
      </c>
      <c r="AL116" t="s">
        <v>45</v>
      </c>
      <c r="AM116" t="s">
        <v>45</v>
      </c>
      <c r="AN116" t="s">
        <v>45</v>
      </c>
      <c r="AO116" t="s">
        <v>45</v>
      </c>
      <c r="AQ116" t="s">
        <v>45</v>
      </c>
      <c r="AT116" t="s">
        <v>462</v>
      </c>
    </row>
    <row r="117" spans="1:46" hidden="1" x14ac:dyDescent="0.3">
      <c r="A117">
        <v>1024</v>
      </c>
      <c r="B117">
        <v>150</v>
      </c>
      <c r="C117">
        <v>2016</v>
      </c>
      <c r="D117">
        <v>0.06</v>
      </c>
      <c r="E117">
        <v>198</v>
      </c>
      <c r="F117">
        <v>17</v>
      </c>
      <c r="G117" t="s">
        <v>463</v>
      </c>
      <c r="I117" t="s">
        <v>464</v>
      </c>
      <c r="J117" t="s">
        <v>369</v>
      </c>
      <c r="K117" t="s">
        <v>49</v>
      </c>
      <c r="L117" t="s">
        <v>50</v>
      </c>
      <c r="M117" t="s">
        <v>85</v>
      </c>
      <c r="N117" t="s">
        <v>86</v>
      </c>
      <c r="O117" t="s">
        <v>87</v>
      </c>
      <c r="P117" t="e">
        <v>#N/A</v>
      </c>
      <c r="Q117" t="s">
        <v>465</v>
      </c>
      <c r="S117" t="s">
        <v>466</v>
      </c>
      <c r="T117">
        <v>1</v>
      </c>
      <c r="U117" t="s">
        <v>64</v>
      </c>
      <c r="V117" t="s">
        <v>45</v>
      </c>
      <c r="W117">
        <v>1</v>
      </c>
      <c r="X117" t="s">
        <v>45</v>
      </c>
      <c r="Y117" t="s">
        <v>45</v>
      </c>
      <c r="AA117" t="s">
        <v>45</v>
      </c>
      <c r="AB117" t="s">
        <v>45</v>
      </c>
      <c r="AC117" t="s">
        <v>45</v>
      </c>
      <c r="AH117" t="s">
        <v>45</v>
      </c>
      <c r="AI117" t="s">
        <v>45</v>
      </c>
      <c r="AJ117" t="s">
        <v>45</v>
      </c>
      <c r="AK117" t="s">
        <v>45</v>
      </c>
      <c r="AL117" t="s">
        <v>45</v>
      </c>
      <c r="AM117" t="s">
        <v>45</v>
      </c>
      <c r="AN117" t="s">
        <v>45</v>
      </c>
      <c r="AO117" t="s">
        <v>45</v>
      </c>
      <c r="AQ117" t="s">
        <v>45</v>
      </c>
      <c r="AT117" t="s">
        <v>467</v>
      </c>
    </row>
    <row r="118" spans="1:46" hidden="1" x14ac:dyDescent="0.3">
      <c r="A118">
        <v>1028</v>
      </c>
      <c r="B118">
        <v>154</v>
      </c>
      <c r="C118">
        <v>2016</v>
      </c>
      <c r="D118">
        <v>0.17399999999999999</v>
      </c>
      <c r="E118">
        <v>152</v>
      </c>
      <c r="F118">
        <v>17</v>
      </c>
      <c r="G118" t="s">
        <v>463</v>
      </c>
      <c r="I118" t="s">
        <v>360</v>
      </c>
      <c r="J118" t="s">
        <v>387</v>
      </c>
      <c r="K118" t="s">
        <v>49</v>
      </c>
      <c r="L118" t="s">
        <v>50</v>
      </c>
      <c r="M118" t="s">
        <v>85</v>
      </c>
      <c r="N118" t="s">
        <v>86</v>
      </c>
      <c r="O118" t="s">
        <v>87</v>
      </c>
      <c r="P118" t="e">
        <v>#N/A</v>
      </c>
      <c r="Q118" t="s">
        <v>210</v>
      </c>
      <c r="T118">
        <v>0</v>
      </c>
      <c r="V118" t="s">
        <v>45</v>
      </c>
      <c r="W118">
        <v>1</v>
      </c>
      <c r="X118" t="s">
        <v>45</v>
      </c>
      <c r="Y118" t="s">
        <v>45</v>
      </c>
      <c r="AA118" t="s">
        <v>45</v>
      </c>
      <c r="AB118" t="s">
        <v>45</v>
      </c>
      <c r="AC118" t="s">
        <v>45</v>
      </c>
      <c r="AD118" t="s">
        <v>468</v>
      </c>
      <c r="AE118" t="s">
        <v>469</v>
      </c>
      <c r="AH118" t="s">
        <v>45</v>
      </c>
      <c r="AI118" t="s">
        <v>45</v>
      </c>
      <c r="AJ118" t="s">
        <v>45</v>
      </c>
      <c r="AK118" t="s">
        <v>45</v>
      </c>
      <c r="AL118" t="s">
        <v>45</v>
      </c>
      <c r="AM118">
        <v>1</v>
      </c>
      <c r="AN118" t="s">
        <v>45</v>
      </c>
      <c r="AO118" t="s">
        <v>45</v>
      </c>
      <c r="AQ118" t="s">
        <v>45</v>
      </c>
      <c r="AT118" t="s">
        <v>470</v>
      </c>
    </row>
    <row r="119" spans="1:46" hidden="1" x14ac:dyDescent="0.3">
      <c r="A119">
        <v>1037</v>
      </c>
      <c r="B119">
        <v>163</v>
      </c>
      <c r="C119">
        <v>2016</v>
      </c>
      <c r="D119">
        <v>0.34799999999999998</v>
      </c>
      <c r="E119">
        <v>110</v>
      </c>
      <c r="F119">
        <v>17</v>
      </c>
      <c r="G119" t="s">
        <v>396</v>
      </c>
      <c r="I119" t="s">
        <v>360</v>
      </c>
      <c r="J119" t="s">
        <v>471</v>
      </c>
      <c r="K119" t="s">
        <v>49</v>
      </c>
      <c r="L119" t="s">
        <v>50</v>
      </c>
      <c r="M119" t="s">
        <v>85</v>
      </c>
      <c r="N119" t="s">
        <v>86</v>
      </c>
      <c r="O119" t="s">
        <v>87</v>
      </c>
      <c r="P119" t="e">
        <v>#N/A</v>
      </c>
      <c r="Q119" t="s">
        <v>194</v>
      </c>
      <c r="R119">
        <v>5</v>
      </c>
      <c r="T119">
        <v>0</v>
      </c>
      <c r="V119" t="s">
        <v>45</v>
      </c>
      <c r="W119">
        <v>1</v>
      </c>
      <c r="X119" t="s">
        <v>45</v>
      </c>
      <c r="Y119" t="s">
        <v>45</v>
      </c>
      <c r="AA119" t="s">
        <v>45</v>
      </c>
      <c r="AB119" t="s">
        <v>45</v>
      </c>
      <c r="AC119" t="s">
        <v>45</v>
      </c>
      <c r="AH119" t="s">
        <v>45</v>
      </c>
      <c r="AI119" t="s">
        <v>45</v>
      </c>
      <c r="AJ119" t="s">
        <v>45</v>
      </c>
      <c r="AK119" t="s">
        <v>45</v>
      </c>
      <c r="AL119" t="s">
        <v>45</v>
      </c>
      <c r="AM119" t="s">
        <v>45</v>
      </c>
      <c r="AN119" t="s">
        <v>45</v>
      </c>
      <c r="AO119" t="s">
        <v>45</v>
      </c>
      <c r="AQ119" t="s">
        <v>45</v>
      </c>
      <c r="AT119" t="s">
        <v>472</v>
      </c>
    </row>
    <row r="120" spans="1:46" hidden="1" x14ac:dyDescent="0.3">
      <c r="A120">
        <v>1038</v>
      </c>
      <c r="B120">
        <v>164</v>
      </c>
      <c r="C120">
        <v>2016</v>
      </c>
      <c r="D120">
        <v>0.34799999999999998</v>
      </c>
      <c r="E120">
        <v>110</v>
      </c>
      <c r="F120">
        <v>17</v>
      </c>
      <c r="G120" t="s">
        <v>396</v>
      </c>
      <c r="I120" t="s">
        <v>360</v>
      </c>
      <c r="J120" t="s">
        <v>471</v>
      </c>
      <c r="K120" t="s">
        <v>49</v>
      </c>
      <c r="L120" t="s">
        <v>50</v>
      </c>
      <c r="M120" t="s">
        <v>85</v>
      </c>
      <c r="N120" t="s">
        <v>86</v>
      </c>
      <c r="O120" t="s">
        <v>87</v>
      </c>
      <c r="P120" t="e">
        <v>#N/A</v>
      </c>
      <c r="Q120" t="s">
        <v>305</v>
      </c>
      <c r="T120">
        <v>1</v>
      </c>
      <c r="V120" t="s">
        <v>45</v>
      </c>
      <c r="W120">
        <v>1</v>
      </c>
      <c r="X120" t="s">
        <v>45</v>
      </c>
      <c r="Y120" t="s">
        <v>45</v>
      </c>
      <c r="Z120" t="s">
        <v>473</v>
      </c>
      <c r="AA120" t="s">
        <v>45</v>
      </c>
      <c r="AB120" t="s">
        <v>45</v>
      </c>
      <c r="AC120" t="s">
        <v>45</v>
      </c>
      <c r="AH120" t="s">
        <v>45</v>
      </c>
      <c r="AI120" t="s">
        <v>45</v>
      </c>
      <c r="AJ120" t="s">
        <v>45</v>
      </c>
      <c r="AK120" t="s">
        <v>45</v>
      </c>
      <c r="AL120" t="s">
        <v>45</v>
      </c>
      <c r="AM120" t="s">
        <v>45</v>
      </c>
      <c r="AN120" t="s">
        <v>45</v>
      </c>
      <c r="AO120" t="s">
        <v>45</v>
      </c>
      <c r="AQ120" t="s">
        <v>45</v>
      </c>
      <c r="AT120" t="s">
        <v>474</v>
      </c>
    </row>
    <row r="121" spans="1:46" hidden="1" x14ac:dyDescent="0.3">
      <c r="A121">
        <v>1039</v>
      </c>
      <c r="B121">
        <v>165</v>
      </c>
      <c r="C121">
        <v>2016</v>
      </c>
      <c r="D121">
        <v>0.34799999999999998</v>
      </c>
      <c r="E121">
        <v>110</v>
      </c>
      <c r="F121">
        <v>17</v>
      </c>
      <c r="G121" t="s">
        <v>396</v>
      </c>
      <c r="I121" t="s">
        <v>360</v>
      </c>
      <c r="J121" t="s">
        <v>471</v>
      </c>
      <c r="K121" t="s">
        <v>49</v>
      </c>
      <c r="L121" t="s">
        <v>50</v>
      </c>
      <c r="M121" t="s">
        <v>85</v>
      </c>
      <c r="N121" t="s">
        <v>86</v>
      </c>
      <c r="O121" t="s">
        <v>87</v>
      </c>
      <c r="P121" t="e">
        <v>#N/A</v>
      </c>
      <c r="Q121" t="s">
        <v>449</v>
      </c>
      <c r="T121">
        <v>0.6</v>
      </c>
      <c r="V121" t="s">
        <v>45</v>
      </c>
      <c r="W121">
        <v>1</v>
      </c>
      <c r="X121" t="s">
        <v>45</v>
      </c>
      <c r="Y121" t="s">
        <v>45</v>
      </c>
      <c r="Z121" t="s">
        <v>475</v>
      </c>
      <c r="AA121" t="s">
        <v>45</v>
      </c>
      <c r="AB121" t="s">
        <v>45</v>
      </c>
      <c r="AC121" t="s">
        <v>45</v>
      </c>
      <c r="AH121" t="s">
        <v>45</v>
      </c>
      <c r="AI121" t="s">
        <v>45</v>
      </c>
      <c r="AJ121" t="s">
        <v>45</v>
      </c>
      <c r="AK121" t="s">
        <v>45</v>
      </c>
      <c r="AL121" t="s">
        <v>45</v>
      </c>
      <c r="AM121" t="s">
        <v>45</v>
      </c>
      <c r="AN121" t="s">
        <v>45</v>
      </c>
      <c r="AO121" t="s">
        <v>45</v>
      </c>
      <c r="AQ121" t="s">
        <v>45</v>
      </c>
      <c r="AT121" t="s">
        <v>476</v>
      </c>
    </row>
    <row r="122" spans="1:46" hidden="1" x14ac:dyDescent="0.3">
      <c r="A122">
        <v>1040</v>
      </c>
      <c r="B122">
        <v>166</v>
      </c>
      <c r="C122">
        <v>2016</v>
      </c>
      <c r="D122">
        <v>0.34799999999999998</v>
      </c>
      <c r="E122">
        <v>110</v>
      </c>
      <c r="F122">
        <v>17</v>
      </c>
      <c r="G122" t="s">
        <v>396</v>
      </c>
      <c r="I122" t="s">
        <v>360</v>
      </c>
      <c r="J122" t="s">
        <v>471</v>
      </c>
      <c r="K122" t="s">
        <v>49</v>
      </c>
      <c r="L122" t="s">
        <v>50</v>
      </c>
      <c r="M122" t="s">
        <v>50</v>
      </c>
      <c r="O122" t="s">
        <v>51</v>
      </c>
      <c r="P122" t="e">
        <v>#N/A</v>
      </c>
      <c r="Q122" t="s">
        <v>182</v>
      </c>
      <c r="T122">
        <v>0</v>
      </c>
      <c r="U122" t="s">
        <v>102</v>
      </c>
      <c r="V122" t="s">
        <v>45</v>
      </c>
      <c r="W122">
        <v>2</v>
      </c>
      <c r="X122" t="s">
        <v>45</v>
      </c>
      <c r="Y122" t="s">
        <v>45</v>
      </c>
      <c r="AA122" t="s">
        <v>45</v>
      </c>
      <c r="AB122" t="s">
        <v>45</v>
      </c>
      <c r="AC122" t="s">
        <v>45</v>
      </c>
      <c r="AH122" t="s">
        <v>45</v>
      </c>
      <c r="AI122" t="s">
        <v>45</v>
      </c>
      <c r="AJ122" t="s">
        <v>45</v>
      </c>
      <c r="AK122" t="s">
        <v>45</v>
      </c>
      <c r="AL122" t="s">
        <v>45</v>
      </c>
      <c r="AM122" t="s">
        <v>45</v>
      </c>
      <c r="AN122" t="s">
        <v>45</v>
      </c>
      <c r="AO122" t="s">
        <v>45</v>
      </c>
      <c r="AQ122" t="s">
        <v>45</v>
      </c>
      <c r="AT122" t="s">
        <v>477</v>
      </c>
    </row>
    <row r="123" spans="1:46" hidden="1" x14ac:dyDescent="0.3">
      <c r="A123">
        <v>1045</v>
      </c>
      <c r="B123">
        <v>171</v>
      </c>
      <c r="C123">
        <v>2016</v>
      </c>
      <c r="D123">
        <v>0.55600000000000005</v>
      </c>
      <c r="E123">
        <v>136</v>
      </c>
      <c r="F123">
        <v>17</v>
      </c>
      <c r="G123" t="s">
        <v>364</v>
      </c>
      <c r="I123" t="s">
        <v>360</v>
      </c>
      <c r="J123" t="s">
        <v>413</v>
      </c>
      <c r="K123" t="s">
        <v>49</v>
      </c>
      <c r="L123" t="s">
        <v>50</v>
      </c>
      <c r="M123" t="s">
        <v>252</v>
      </c>
      <c r="N123" t="s">
        <v>253</v>
      </c>
      <c r="O123" t="s">
        <v>254</v>
      </c>
      <c r="P123" t="e">
        <v>#N/A</v>
      </c>
      <c r="Q123" t="s">
        <v>130</v>
      </c>
      <c r="R123" t="s">
        <v>142</v>
      </c>
      <c r="S123" t="s">
        <v>53</v>
      </c>
      <c r="T123">
        <v>0</v>
      </c>
      <c r="V123" t="s">
        <v>45</v>
      </c>
      <c r="W123">
        <v>1</v>
      </c>
      <c r="X123" t="s">
        <v>45</v>
      </c>
      <c r="Y123" t="s">
        <v>45</v>
      </c>
      <c r="AA123" t="s">
        <v>45</v>
      </c>
      <c r="AB123" t="s">
        <v>45</v>
      </c>
      <c r="AC123" t="s">
        <v>45</v>
      </c>
      <c r="AH123" t="s">
        <v>45</v>
      </c>
      <c r="AI123" t="s">
        <v>45</v>
      </c>
      <c r="AJ123" t="s">
        <v>45</v>
      </c>
      <c r="AK123" t="s">
        <v>45</v>
      </c>
      <c r="AL123" t="s">
        <v>45</v>
      </c>
      <c r="AM123" t="s">
        <v>45</v>
      </c>
      <c r="AN123" t="s">
        <v>45</v>
      </c>
      <c r="AO123" t="s">
        <v>45</v>
      </c>
      <c r="AQ123" t="s">
        <v>45</v>
      </c>
      <c r="AT123" t="s">
        <v>478</v>
      </c>
    </row>
    <row r="124" spans="1:46" hidden="1" x14ac:dyDescent="0.3">
      <c r="A124">
        <v>1047</v>
      </c>
      <c r="B124">
        <v>173</v>
      </c>
      <c r="C124">
        <v>2016</v>
      </c>
      <c r="D124">
        <v>0.55600000000000005</v>
      </c>
      <c r="E124">
        <v>136</v>
      </c>
      <c r="F124">
        <v>17</v>
      </c>
      <c r="G124" t="s">
        <v>364</v>
      </c>
      <c r="I124" t="s">
        <v>360</v>
      </c>
      <c r="J124" t="s">
        <v>413</v>
      </c>
      <c r="K124" t="s">
        <v>49</v>
      </c>
      <c r="L124" t="s">
        <v>50</v>
      </c>
      <c r="M124" t="s">
        <v>85</v>
      </c>
      <c r="N124" t="s">
        <v>86</v>
      </c>
      <c r="O124" t="s">
        <v>87</v>
      </c>
      <c r="P124" t="e">
        <v>#N/A</v>
      </c>
      <c r="Q124" t="s">
        <v>305</v>
      </c>
      <c r="T124">
        <v>0.8</v>
      </c>
      <c r="V124" t="s">
        <v>45</v>
      </c>
      <c r="W124">
        <v>1</v>
      </c>
      <c r="X124" t="s">
        <v>45</v>
      </c>
      <c r="Y124" t="s">
        <v>45</v>
      </c>
      <c r="AA124" t="s">
        <v>45</v>
      </c>
      <c r="AB124" t="s">
        <v>45</v>
      </c>
      <c r="AC124" t="s">
        <v>45</v>
      </c>
      <c r="AH124" t="s">
        <v>45</v>
      </c>
      <c r="AI124" t="s">
        <v>45</v>
      </c>
      <c r="AJ124" t="s">
        <v>45</v>
      </c>
      <c r="AK124" t="s">
        <v>45</v>
      </c>
      <c r="AL124" t="s">
        <v>45</v>
      </c>
      <c r="AM124" t="s">
        <v>45</v>
      </c>
      <c r="AN124" t="s">
        <v>45</v>
      </c>
      <c r="AO124" t="s">
        <v>45</v>
      </c>
      <c r="AQ124" t="s">
        <v>45</v>
      </c>
      <c r="AT124" t="s">
        <v>479</v>
      </c>
    </row>
    <row r="125" spans="1:46" hidden="1" x14ac:dyDescent="0.3">
      <c r="A125">
        <v>1053</v>
      </c>
      <c r="B125">
        <v>179</v>
      </c>
      <c r="C125">
        <v>2016</v>
      </c>
      <c r="D125">
        <v>0.34799999999999998</v>
      </c>
      <c r="E125">
        <v>143</v>
      </c>
      <c r="F125">
        <v>17</v>
      </c>
      <c r="G125" t="s">
        <v>364</v>
      </c>
      <c r="I125" t="s">
        <v>360</v>
      </c>
      <c r="J125" t="s">
        <v>480</v>
      </c>
      <c r="K125" t="s">
        <v>49</v>
      </c>
      <c r="L125" t="s">
        <v>50</v>
      </c>
      <c r="M125" t="s">
        <v>50</v>
      </c>
      <c r="O125" t="s">
        <v>51</v>
      </c>
      <c r="P125" t="e">
        <v>#N/A</v>
      </c>
      <c r="Q125" t="s">
        <v>182</v>
      </c>
      <c r="T125">
        <v>0</v>
      </c>
      <c r="U125" t="s">
        <v>102</v>
      </c>
      <c r="V125" t="s">
        <v>45</v>
      </c>
      <c r="W125">
        <v>1</v>
      </c>
      <c r="X125" t="s">
        <v>45</v>
      </c>
      <c r="Y125" t="s">
        <v>45</v>
      </c>
      <c r="AA125" t="s">
        <v>45</v>
      </c>
      <c r="AB125" t="s">
        <v>45</v>
      </c>
      <c r="AC125" t="s">
        <v>45</v>
      </c>
      <c r="AH125" t="s">
        <v>45</v>
      </c>
      <c r="AI125" t="s">
        <v>45</v>
      </c>
      <c r="AJ125" t="s">
        <v>45</v>
      </c>
      <c r="AK125" t="s">
        <v>45</v>
      </c>
      <c r="AL125" t="s">
        <v>45</v>
      </c>
      <c r="AM125" t="s">
        <v>45</v>
      </c>
      <c r="AN125" t="s">
        <v>45</v>
      </c>
      <c r="AO125" t="s">
        <v>45</v>
      </c>
      <c r="AQ125" t="s">
        <v>45</v>
      </c>
      <c r="AT125" t="s">
        <v>477</v>
      </c>
    </row>
    <row r="126" spans="1:46" hidden="1" x14ac:dyDescent="0.3">
      <c r="A126">
        <v>1063</v>
      </c>
      <c r="B126">
        <v>189</v>
      </c>
      <c r="C126">
        <v>2016</v>
      </c>
      <c r="D126">
        <v>0.23200000000000001</v>
      </c>
      <c r="E126">
        <v>147</v>
      </c>
      <c r="F126">
        <v>17</v>
      </c>
      <c r="G126" t="s">
        <v>463</v>
      </c>
      <c r="I126" t="s">
        <v>360</v>
      </c>
      <c r="J126" t="s">
        <v>387</v>
      </c>
      <c r="K126" t="s">
        <v>49</v>
      </c>
      <c r="L126" t="s">
        <v>50</v>
      </c>
      <c r="M126" t="s">
        <v>85</v>
      </c>
      <c r="N126" t="s">
        <v>86</v>
      </c>
      <c r="O126" t="s">
        <v>87</v>
      </c>
      <c r="P126" t="e">
        <v>#N/A</v>
      </c>
      <c r="Q126" t="s">
        <v>255</v>
      </c>
      <c r="S126" t="s">
        <v>101</v>
      </c>
      <c r="T126">
        <v>0.5</v>
      </c>
      <c r="U126" t="s">
        <v>74</v>
      </c>
      <c r="V126" t="s">
        <v>45</v>
      </c>
      <c r="W126">
        <v>1</v>
      </c>
      <c r="X126" t="s">
        <v>45</v>
      </c>
      <c r="Y126" t="s">
        <v>45</v>
      </c>
      <c r="Z126" t="s">
        <v>481</v>
      </c>
      <c r="AA126" t="s">
        <v>45</v>
      </c>
      <c r="AB126" t="s">
        <v>45</v>
      </c>
      <c r="AC126" t="s">
        <v>45</v>
      </c>
      <c r="AH126" t="s">
        <v>45</v>
      </c>
      <c r="AI126" t="s">
        <v>45</v>
      </c>
      <c r="AJ126" t="s">
        <v>45</v>
      </c>
      <c r="AK126" t="s">
        <v>45</v>
      </c>
      <c r="AL126" t="s">
        <v>45</v>
      </c>
      <c r="AM126" t="s">
        <v>45</v>
      </c>
      <c r="AN126" t="s">
        <v>45</v>
      </c>
      <c r="AO126" t="s">
        <v>45</v>
      </c>
      <c r="AQ126" t="s">
        <v>45</v>
      </c>
      <c r="AT126" t="s">
        <v>482</v>
      </c>
    </row>
    <row r="127" spans="1:46" hidden="1" x14ac:dyDescent="0.3">
      <c r="A127">
        <v>1065</v>
      </c>
      <c r="B127">
        <v>191</v>
      </c>
      <c r="C127">
        <v>2016</v>
      </c>
      <c r="D127">
        <v>1.36</v>
      </c>
      <c r="E127">
        <v>179</v>
      </c>
      <c r="F127">
        <v>17</v>
      </c>
      <c r="G127" t="s">
        <v>285</v>
      </c>
      <c r="K127" t="s">
        <v>49</v>
      </c>
      <c r="L127" t="s">
        <v>50</v>
      </c>
      <c r="M127" t="s">
        <v>50</v>
      </c>
      <c r="O127" t="s">
        <v>51</v>
      </c>
      <c r="P127" t="e">
        <v>#N/A</v>
      </c>
      <c r="Q127" t="s">
        <v>449</v>
      </c>
      <c r="T127">
        <v>0</v>
      </c>
      <c r="V127" t="s">
        <v>45</v>
      </c>
      <c r="W127">
        <v>1</v>
      </c>
      <c r="X127" t="s">
        <v>45</v>
      </c>
      <c r="Y127" t="s">
        <v>45</v>
      </c>
      <c r="Z127" t="s">
        <v>67</v>
      </c>
      <c r="AA127" t="s">
        <v>45</v>
      </c>
      <c r="AB127" t="s">
        <v>45</v>
      </c>
      <c r="AC127" t="s">
        <v>45</v>
      </c>
      <c r="AH127" t="s">
        <v>45</v>
      </c>
      <c r="AI127" t="s">
        <v>45</v>
      </c>
      <c r="AJ127" t="s">
        <v>45</v>
      </c>
      <c r="AK127" t="s">
        <v>45</v>
      </c>
      <c r="AL127" t="s">
        <v>45</v>
      </c>
      <c r="AM127" t="s">
        <v>45</v>
      </c>
      <c r="AN127" t="s">
        <v>45</v>
      </c>
      <c r="AO127" t="s">
        <v>45</v>
      </c>
      <c r="AQ127" t="s">
        <v>45</v>
      </c>
      <c r="AT127" t="s">
        <v>483</v>
      </c>
    </row>
    <row r="128" spans="1:46" hidden="1" x14ac:dyDescent="0.3">
      <c r="A128">
        <v>1067</v>
      </c>
      <c r="B128">
        <v>193</v>
      </c>
      <c r="C128">
        <v>2016</v>
      </c>
      <c r="D128">
        <v>0.185</v>
      </c>
      <c r="E128">
        <v>176</v>
      </c>
      <c r="F128">
        <v>17</v>
      </c>
      <c r="G128" t="s">
        <v>133</v>
      </c>
      <c r="I128" t="s">
        <v>275</v>
      </c>
      <c r="J128" t="s">
        <v>382</v>
      </c>
      <c r="K128" t="s">
        <v>49</v>
      </c>
      <c r="L128" t="s">
        <v>50</v>
      </c>
      <c r="M128" t="s">
        <v>50</v>
      </c>
      <c r="O128" t="s">
        <v>51</v>
      </c>
      <c r="P128" t="e">
        <v>#N/A</v>
      </c>
      <c r="Q128" t="s">
        <v>182</v>
      </c>
      <c r="T128">
        <v>0.2</v>
      </c>
      <c r="U128" t="s">
        <v>74</v>
      </c>
      <c r="V128" t="s">
        <v>45</v>
      </c>
      <c r="W128">
        <v>1</v>
      </c>
      <c r="X128" t="s">
        <v>45</v>
      </c>
      <c r="Y128" t="s">
        <v>45</v>
      </c>
      <c r="Z128" t="s">
        <v>67</v>
      </c>
      <c r="AA128" t="s">
        <v>45</v>
      </c>
      <c r="AB128" t="s">
        <v>45</v>
      </c>
      <c r="AC128" t="s">
        <v>45</v>
      </c>
      <c r="AH128" t="s">
        <v>45</v>
      </c>
      <c r="AI128" t="s">
        <v>45</v>
      </c>
      <c r="AJ128" t="s">
        <v>45</v>
      </c>
      <c r="AK128" t="s">
        <v>45</v>
      </c>
      <c r="AL128" t="s">
        <v>45</v>
      </c>
      <c r="AM128" t="s">
        <v>45</v>
      </c>
      <c r="AN128" t="s">
        <v>45</v>
      </c>
      <c r="AO128" t="s">
        <v>45</v>
      </c>
      <c r="AQ128" t="s">
        <v>45</v>
      </c>
      <c r="AT128" t="s">
        <v>484</v>
      </c>
    </row>
    <row r="129" spans="1:46" hidden="1" x14ac:dyDescent="0.3">
      <c r="A129">
        <v>1083</v>
      </c>
      <c r="B129">
        <v>209</v>
      </c>
      <c r="C129">
        <v>2016</v>
      </c>
      <c r="D129">
        <v>0.54400000000000004</v>
      </c>
      <c r="E129">
        <v>103</v>
      </c>
      <c r="F129">
        <v>17</v>
      </c>
      <c r="G129" t="s">
        <v>396</v>
      </c>
      <c r="I129" t="s">
        <v>360</v>
      </c>
      <c r="J129" t="s">
        <v>307</v>
      </c>
      <c r="K129" t="s">
        <v>49</v>
      </c>
      <c r="L129" t="s">
        <v>50</v>
      </c>
      <c r="M129" t="s">
        <v>50</v>
      </c>
      <c r="O129" t="s">
        <v>51</v>
      </c>
      <c r="P129" t="e">
        <v>#N/A</v>
      </c>
      <c r="Q129" t="s">
        <v>182</v>
      </c>
      <c r="T129">
        <v>0.2</v>
      </c>
      <c r="U129" t="s">
        <v>74</v>
      </c>
      <c r="V129" t="s">
        <v>45</v>
      </c>
      <c r="W129">
        <v>1</v>
      </c>
      <c r="X129" t="s">
        <v>45</v>
      </c>
      <c r="Y129" t="s">
        <v>45</v>
      </c>
      <c r="AA129" t="s">
        <v>45</v>
      </c>
      <c r="AB129" t="s">
        <v>45</v>
      </c>
      <c r="AC129" t="s">
        <v>45</v>
      </c>
      <c r="AH129" t="s">
        <v>45</v>
      </c>
      <c r="AI129" t="s">
        <v>45</v>
      </c>
      <c r="AJ129" t="s">
        <v>45</v>
      </c>
      <c r="AK129" t="s">
        <v>45</v>
      </c>
      <c r="AL129" t="s">
        <v>45</v>
      </c>
      <c r="AM129" t="s">
        <v>45</v>
      </c>
      <c r="AN129" t="s">
        <v>45</v>
      </c>
      <c r="AO129" t="s">
        <v>45</v>
      </c>
      <c r="AQ129" t="s">
        <v>45</v>
      </c>
      <c r="AT129" t="s">
        <v>485</v>
      </c>
    </row>
    <row r="130" spans="1:46" hidden="1" x14ac:dyDescent="0.3">
      <c r="A130">
        <v>1090</v>
      </c>
      <c r="B130">
        <v>216</v>
      </c>
      <c r="C130">
        <v>2016</v>
      </c>
      <c r="D130">
        <v>0.39800000000000002</v>
      </c>
      <c r="E130">
        <v>212</v>
      </c>
      <c r="F130">
        <v>17</v>
      </c>
      <c r="G130" t="s">
        <v>82</v>
      </c>
      <c r="I130" t="s">
        <v>275</v>
      </c>
      <c r="J130" t="s">
        <v>486</v>
      </c>
      <c r="K130" t="s">
        <v>49</v>
      </c>
      <c r="L130" t="s">
        <v>50</v>
      </c>
      <c r="M130" t="s">
        <v>50</v>
      </c>
      <c r="O130" t="s">
        <v>51</v>
      </c>
      <c r="P130" t="e">
        <v>#N/A</v>
      </c>
      <c r="Q130" t="s">
        <v>182</v>
      </c>
      <c r="T130">
        <v>0.1</v>
      </c>
      <c r="U130" t="s">
        <v>74</v>
      </c>
      <c r="V130" t="s">
        <v>45</v>
      </c>
      <c r="W130">
        <v>1</v>
      </c>
      <c r="X130" t="s">
        <v>45</v>
      </c>
      <c r="Y130" t="s">
        <v>45</v>
      </c>
      <c r="Z130" t="s">
        <v>475</v>
      </c>
      <c r="AA130" t="s">
        <v>45</v>
      </c>
      <c r="AB130" t="s">
        <v>45</v>
      </c>
      <c r="AC130" t="s">
        <v>45</v>
      </c>
      <c r="AD130" t="s">
        <v>487</v>
      </c>
      <c r="AH130" t="s">
        <v>45</v>
      </c>
      <c r="AI130" t="s">
        <v>45</v>
      </c>
      <c r="AJ130">
        <v>1</v>
      </c>
      <c r="AK130" t="s">
        <v>45</v>
      </c>
      <c r="AL130" t="s">
        <v>45</v>
      </c>
      <c r="AM130" t="s">
        <v>45</v>
      </c>
      <c r="AN130" t="s">
        <v>45</v>
      </c>
      <c r="AO130" t="s">
        <v>45</v>
      </c>
      <c r="AQ130" t="s">
        <v>45</v>
      </c>
      <c r="AT130" t="s">
        <v>484</v>
      </c>
    </row>
    <row r="131" spans="1:46" hidden="1" x14ac:dyDescent="0.3">
      <c r="A131">
        <v>1091</v>
      </c>
      <c r="B131">
        <v>217</v>
      </c>
      <c r="C131">
        <v>2016</v>
      </c>
      <c r="D131">
        <v>0.39800000000000002</v>
      </c>
      <c r="E131">
        <v>212</v>
      </c>
      <c r="F131">
        <v>17</v>
      </c>
      <c r="G131" t="s">
        <v>82</v>
      </c>
      <c r="I131" t="s">
        <v>275</v>
      </c>
      <c r="J131" t="s">
        <v>486</v>
      </c>
      <c r="K131" t="s">
        <v>49</v>
      </c>
      <c r="L131" t="s">
        <v>50</v>
      </c>
      <c r="M131" t="s">
        <v>50</v>
      </c>
      <c r="O131" t="s">
        <v>51</v>
      </c>
      <c r="P131" t="e">
        <v>#N/A</v>
      </c>
      <c r="Q131" t="s">
        <v>182</v>
      </c>
      <c r="T131">
        <v>0</v>
      </c>
      <c r="U131" t="s">
        <v>102</v>
      </c>
      <c r="V131" t="s">
        <v>45</v>
      </c>
      <c r="W131">
        <v>1</v>
      </c>
      <c r="X131" t="s">
        <v>45</v>
      </c>
      <c r="Y131" t="s">
        <v>45</v>
      </c>
      <c r="AA131" t="s">
        <v>45</v>
      </c>
      <c r="AB131" t="s">
        <v>45</v>
      </c>
      <c r="AC131" t="s">
        <v>45</v>
      </c>
      <c r="AD131" t="s">
        <v>488</v>
      </c>
      <c r="AH131" t="s">
        <v>45</v>
      </c>
      <c r="AI131">
        <v>1</v>
      </c>
      <c r="AJ131" t="s">
        <v>45</v>
      </c>
      <c r="AK131" t="s">
        <v>45</v>
      </c>
      <c r="AL131" t="s">
        <v>45</v>
      </c>
      <c r="AM131" t="s">
        <v>45</v>
      </c>
      <c r="AN131" t="s">
        <v>45</v>
      </c>
      <c r="AO131" t="s">
        <v>45</v>
      </c>
      <c r="AQ131" t="s">
        <v>45</v>
      </c>
      <c r="AT131" t="s">
        <v>477</v>
      </c>
    </row>
    <row r="132" spans="1:46" hidden="1" x14ac:dyDescent="0.3">
      <c r="A132">
        <v>1095</v>
      </c>
      <c r="B132">
        <v>221</v>
      </c>
      <c r="C132">
        <v>2016</v>
      </c>
      <c r="D132">
        <v>0.39800000000000002</v>
      </c>
      <c r="E132">
        <v>212</v>
      </c>
      <c r="F132">
        <v>17</v>
      </c>
      <c r="G132" t="s">
        <v>82</v>
      </c>
      <c r="I132" t="s">
        <v>275</v>
      </c>
      <c r="J132" t="s">
        <v>486</v>
      </c>
      <c r="K132" t="s">
        <v>49</v>
      </c>
      <c r="L132" t="s">
        <v>50</v>
      </c>
      <c r="M132" t="s">
        <v>85</v>
      </c>
      <c r="N132" t="s">
        <v>86</v>
      </c>
      <c r="O132" t="s">
        <v>87</v>
      </c>
      <c r="P132" t="e">
        <v>#N/A</v>
      </c>
      <c r="Q132" t="s">
        <v>210</v>
      </c>
      <c r="T132">
        <v>0</v>
      </c>
      <c r="V132" t="s">
        <v>45</v>
      </c>
      <c r="W132">
        <v>1</v>
      </c>
      <c r="X132" t="s">
        <v>45</v>
      </c>
      <c r="Y132" t="s">
        <v>45</v>
      </c>
      <c r="AA132" t="s">
        <v>45</v>
      </c>
      <c r="AB132" t="s">
        <v>45</v>
      </c>
      <c r="AC132" t="s">
        <v>45</v>
      </c>
      <c r="AD132" t="s">
        <v>489</v>
      </c>
      <c r="AH132" t="s">
        <v>45</v>
      </c>
      <c r="AI132" t="s">
        <v>45</v>
      </c>
      <c r="AJ132" t="s">
        <v>45</v>
      </c>
      <c r="AK132" t="s">
        <v>45</v>
      </c>
      <c r="AL132" t="s">
        <v>45</v>
      </c>
      <c r="AM132">
        <v>1</v>
      </c>
      <c r="AN132" t="s">
        <v>45</v>
      </c>
      <c r="AO132" t="s">
        <v>45</v>
      </c>
      <c r="AQ132" t="s">
        <v>45</v>
      </c>
      <c r="AT132" t="s">
        <v>490</v>
      </c>
    </row>
    <row r="133" spans="1:46" hidden="1" x14ac:dyDescent="0.3">
      <c r="A133">
        <v>1115</v>
      </c>
      <c r="B133">
        <v>241</v>
      </c>
      <c r="C133">
        <v>2016</v>
      </c>
      <c r="D133">
        <v>2.7E-2</v>
      </c>
      <c r="E133">
        <v>221</v>
      </c>
      <c r="F133">
        <v>17</v>
      </c>
      <c r="G133" t="s">
        <v>274</v>
      </c>
      <c r="I133" t="s">
        <v>275</v>
      </c>
      <c r="J133" t="s">
        <v>276</v>
      </c>
      <c r="K133" t="s">
        <v>49</v>
      </c>
      <c r="L133" t="s">
        <v>50</v>
      </c>
      <c r="M133" t="s">
        <v>50</v>
      </c>
      <c r="O133" t="s">
        <v>51</v>
      </c>
      <c r="P133" t="e">
        <v>#N/A</v>
      </c>
      <c r="Q133" t="s">
        <v>182</v>
      </c>
      <c r="T133">
        <v>0</v>
      </c>
      <c r="U133" t="s">
        <v>102</v>
      </c>
      <c r="V133" t="s">
        <v>45</v>
      </c>
      <c r="W133">
        <v>1</v>
      </c>
      <c r="X133" t="s">
        <v>45</v>
      </c>
      <c r="Y133" t="s">
        <v>45</v>
      </c>
      <c r="AA133" t="s">
        <v>45</v>
      </c>
      <c r="AB133" t="s">
        <v>45</v>
      </c>
      <c r="AC133" t="s">
        <v>45</v>
      </c>
      <c r="AH133" t="s">
        <v>45</v>
      </c>
      <c r="AI133" t="s">
        <v>45</v>
      </c>
      <c r="AJ133" t="s">
        <v>45</v>
      </c>
      <c r="AK133" t="s">
        <v>45</v>
      </c>
      <c r="AL133" t="s">
        <v>45</v>
      </c>
      <c r="AM133" t="s">
        <v>45</v>
      </c>
      <c r="AN133" t="s">
        <v>45</v>
      </c>
      <c r="AO133" t="s">
        <v>45</v>
      </c>
      <c r="AQ133" t="s">
        <v>45</v>
      </c>
      <c r="AT133" t="s">
        <v>477</v>
      </c>
    </row>
    <row r="134" spans="1:46" hidden="1" x14ac:dyDescent="0.3">
      <c r="A134">
        <v>1119</v>
      </c>
      <c r="B134">
        <v>245</v>
      </c>
      <c r="C134">
        <v>2016</v>
      </c>
      <c r="D134">
        <v>5.8799999999999998E-2</v>
      </c>
      <c r="E134">
        <v>213</v>
      </c>
      <c r="F134">
        <v>17</v>
      </c>
      <c r="G134" t="s">
        <v>491</v>
      </c>
      <c r="I134" t="s">
        <v>360</v>
      </c>
      <c r="J134" t="s">
        <v>486</v>
      </c>
      <c r="K134" t="s">
        <v>49</v>
      </c>
      <c r="L134" t="s">
        <v>50</v>
      </c>
      <c r="M134" t="s">
        <v>50</v>
      </c>
      <c r="O134" t="s">
        <v>51</v>
      </c>
      <c r="P134" t="e">
        <v>#N/A</v>
      </c>
      <c r="Q134" t="s">
        <v>60</v>
      </c>
      <c r="T134">
        <v>0</v>
      </c>
      <c r="U134" t="s">
        <v>102</v>
      </c>
      <c r="V134" t="s">
        <v>45</v>
      </c>
      <c r="W134">
        <v>1</v>
      </c>
      <c r="X134" t="s">
        <v>45</v>
      </c>
      <c r="Y134" t="s">
        <v>45</v>
      </c>
      <c r="Z134" t="s">
        <v>440</v>
      </c>
      <c r="AA134" t="s">
        <v>45</v>
      </c>
      <c r="AB134" t="s">
        <v>45</v>
      </c>
      <c r="AC134" t="s">
        <v>45</v>
      </c>
      <c r="AD134" t="s">
        <v>492</v>
      </c>
      <c r="AH134" t="s">
        <v>45</v>
      </c>
      <c r="AI134" t="s">
        <v>45</v>
      </c>
      <c r="AJ134" t="s">
        <v>45</v>
      </c>
      <c r="AK134" t="s">
        <v>45</v>
      </c>
      <c r="AL134" t="s">
        <v>45</v>
      </c>
      <c r="AM134">
        <v>1</v>
      </c>
      <c r="AN134" t="s">
        <v>45</v>
      </c>
      <c r="AO134" t="s">
        <v>45</v>
      </c>
      <c r="AQ134" t="s">
        <v>45</v>
      </c>
      <c r="AT134" t="s">
        <v>493</v>
      </c>
    </row>
    <row r="135" spans="1:46" hidden="1" x14ac:dyDescent="0.3">
      <c r="A135">
        <v>1125</v>
      </c>
      <c r="B135">
        <v>251</v>
      </c>
      <c r="C135">
        <v>2016</v>
      </c>
      <c r="D135">
        <v>0.29680000000000001</v>
      </c>
      <c r="E135">
        <v>368</v>
      </c>
      <c r="F135">
        <v>18</v>
      </c>
      <c r="G135" t="s">
        <v>285</v>
      </c>
      <c r="H135" t="s">
        <v>494</v>
      </c>
      <c r="I135" t="s">
        <v>286</v>
      </c>
      <c r="J135" t="s">
        <v>495</v>
      </c>
      <c r="K135" t="s">
        <v>49</v>
      </c>
      <c r="L135" t="s">
        <v>50</v>
      </c>
      <c r="M135" t="s">
        <v>85</v>
      </c>
      <c r="N135" t="s">
        <v>86</v>
      </c>
      <c r="O135" t="s">
        <v>87</v>
      </c>
      <c r="P135" t="e">
        <v>#N/A</v>
      </c>
      <c r="Q135" t="s">
        <v>52</v>
      </c>
      <c r="S135" t="s">
        <v>101</v>
      </c>
      <c r="T135">
        <v>0.3</v>
      </c>
      <c r="U135" t="s">
        <v>102</v>
      </c>
      <c r="V135" t="s">
        <v>45</v>
      </c>
      <c r="W135">
        <v>1</v>
      </c>
      <c r="X135" t="s">
        <v>45</v>
      </c>
      <c r="Y135" t="s">
        <v>45</v>
      </c>
      <c r="AA135" t="s">
        <v>45</v>
      </c>
      <c r="AB135" t="s">
        <v>45</v>
      </c>
      <c r="AC135" t="s">
        <v>45</v>
      </c>
      <c r="AH135" t="s">
        <v>45</v>
      </c>
      <c r="AI135" t="s">
        <v>45</v>
      </c>
      <c r="AJ135" t="s">
        <v>45</v>
      </c>
      <c r="AK135" t="s">
        <v>45</v>
      </c>
      <c r="AL135" t="s">
        <v>45</v>
      </c>
      <c r="AM135" t="s">
        <v>45</v>
      </c>
      <c r="AN135" t="s">
        <v>45</v>
      </c>
      <c r="AO135" t="s">
        <v>45</v>
      </c>
      <c r="AQ135" t="s">
        <v>45</v>
      </c>
      <c r="AT135" t="s">
        <v>496</v>
      </c>
    </row>
    <row r="136" spans="1:46" hidden="1" x14ac:dyDescent="0.3">
      <c r="A136">
        <v>1128</v>
      </c>
      <c r="B136">
        <v>254</v>
      </c>
      <c r="C136">
        <v>2016</v>
      </c>
      <c r="D136">
        <v>1E-3</v>
      </c>
      <c r="E136">
        <v>384</v>
      </c>
      <c r="F136">
        <v>18</v>
      </c>
      <c r="G136" t="s">
        <v>327</v>
      </c>
      <c r="H136" t="s">
        <v>497</v>
      </c>
      <c r="I136" t="s">
        <v>47</v>
      </c>
      <c r="J136" t="s">
        <v>321</v>
      </c>
      <c r="K136" t="s">
        <v>49</v>
      </c>
      <c r="L136" t="s">
        <v>50</v>
      </c>
      <c r="M136" t="s">
        <v>85</v>
      </c>
      <c r="N136" t="s">
        <v>86</v>
      </c>
      <c r="O136" t="s">
        <v>87</v>
      </c>
      <c r="P136" t="e">
        <v>#N/A</v>
      </c>
      <c r="Q136" t="s">
        <v>63</v>
      </c>
      <c r="S136" t="s">
        <v>101</v>
      </c>
      <c r="T136">
        <v>1</v>
      </c>
      <c r="V136" t="s">
        <v>45</v>
      </c>
      <c r="W136">
        <v>1</v>
      </c>
      <c r="X136" t="s">
        <v>45</v>
      </c>
      <c r="Y136" t="s">
        <v>45</v>
      </c>
      <c r="AA136" t="s">
        <v>45</v>
      </c>
      <c r="AB136" t="s">
        <v>45</v>
      </c>
      <c r="AC136" t="s">
        <v>45</v>
      </c>
      <c r="AH136" t="s">
        <v>45</v>
      </c>
      <c r="AI136" t="s">
        <v>45</v>
      </c>
      <c r="AJ136" t="s">
        <v>45</v>
      </c>
      <c r="AK136" t="s">
        <v>45</v>
      </c>
      <c r="AL136" t="s">
        <v>45</v>
      </c>
      <c r="AM136" t="s">
        <v>45</v>
      </c>
      <c r="AN136" t="s">
        <v>45</v>
      </c>
      <c r="AO136" t="s">
        <v>45</v>
      </c>
      <c r="AQ136" t="s">
        <v>45</v>
      </c>
      <c r="AT136" t="s">
        <v>498</v>
      </c>
    </row>
    <row r="137" spans="1:46" hidden="1" x14ac:dyDescent="0.3">
      <c r="A137">
        <v>1135</v>
      </c>
      <c r="B137">
        <v>261</v>
      </c>
      <c r="C137">
        <v>2016</v>
      </c>
      <c r="D137">
        <v>1E-3</v>
      </c>
      <c r="E137">
        <v>367</v>
      </c>
      <c r="F137">
        <v>18</v>
      </c>
      <c r="G137" t="s">
        <v>499</v>
      </c>
      <c r="H137" t="s">
        <v>500</v>
      </c>
      <c r="I137" t="s">
        <v>286</v>
      </c>
      <c r="J137" t="s">
        <v>495</v>
      </c>
      <c r="K137" t="s">
        <v>49</v>
      </c>
      <c r="L137" t="s">
        <v>50</v>
      </c>
      <c r="M137" t="s">
        <v>85</v>
      </c>
      <c r="N137" t="s">
        <v>86</v>
      </c>
      <c r="O137" t="s">
        <v>87</v>
      </c>
      <c r="P137" t="e">
        <v>#N/A</v>
      </c>
      <c r="Q137" t="s">
        <v>210</v>
      </c>
      <c r="T137">
        <v>0</v>
      </c>
      <c r="V137" t="s">
        <v>45</v>
      </c>
      <c r="W137">
        <v>1</v>
      </c>
      <c r="X137" t="s">
        <v>45</v>
      </c>
      <c r="Y137" t="s">
        <v>45</v>
      </c>
      <c r="AA137" t="s">
        <v>45</v>
      </c>
      <c r="AB137" t="s">
        <v>45</v>
      </c>
      <c r="AC137" t="s">
        <v>45</v>
      </c>
      <c r="AD137" t="s">
        <v>489</v>
      </c>
      <c r="AH137" t="s">
        <v>45</v>
      </c>
      <c r="AI137" t="s">
        <v>45</v>
      </c>
      <c r="AJ137" t="s">
        <v>45</v>
      </c>
      <c r="AK137" t="s">
        <v>45</v>
      </c>
      <c r="AL137" t="s">
        <v>45</v>
      </c>
      <c r="AM137">
        <v>1</v>
      </c>
      <c r="AN137" t="s">
        <v>45</v>
      </c>
      <c r="AO137" t="s">
        <v>45</v>
      </c>
      <c r="AQ137" t="s">
        <v>45</v>
      </c>
      <c r="AT137" t="s">
        <v>501</v>
      </c>
    </row>
    <row r="138" spans="1:46" hidden="1" x14ac:dyDescent="0.3">
      <c r="A138">
        <v>1142</v>
      </c>
      <c r="B138">
        <v>268</v>
      </c>
      <c r="C138">
        <v>2016</v>
      </c>
      <c r="D138">
        <v>1E-3</v>
      </c>
      <c r="E138">
        <v>330</v>
      </c>
      <c r="F138">
        <v>18</v>
      </c>
      <c r="G138" t="s">
        <v>303</v>
      </c>
      <c r="H138" t="s">
        <v>502</v>
      </c>
      <c r="I138" t="s">
        <v>47</v>
      </c>
      <c r="J138" t="s">
        <v>503</v>
      </c>
      <c r="K138" t="s">
        <v>49</v>
      </c>
      <c r="L138" t="s">
        <v>50</v>
      </c>
      <c r="M138" t="s">
        <v>85</v>
      </c>
      <c r="N138" t="s">
        <v>86</v>
      </c>
      <c r="O138" t="s">
        <v>87</v>
      </c>
      <c r="P138" t="e">
        <v>#N/A</v>
      </c>
      <c r="Q138" t="s">
        <v>177</v>
      </c>
      <c r="S138" t="s">
        <v>101</v>
      </c>
      <c r="T138">
        <v>0</v>
      </c>
      <c r="V138" t="s">
        <v>45</v>
      </c>
      <c r="W138">
        <v>1</v>
      </c>
      <c r="X138" t="s">
        <v>45</v>
      </c>
      <c r="Y138" t="s">
        <v>45</v>
      </c>
      <c r="AA138" t="s">
        <v>45</v>
      </c>
      <c r="AB138" t="s">
        <v>45</v>
      </c>
      <c r="AC138" t="s">
        <v>45</v>
      </c>
      <c r="AH138" t="s">
        <v>45</v>
      </c>
      <c r="AI138" t="s">
        <v>45</v>
      </c>
      <c r="AJ138" t="s">
        <v>45</v>
      </c>
      <c r="AK138" t="s">
        <v>45</v>
      </c>
      <c r="AL138" t="s">
        <v>45</v>
      </c>
      <c r="AM138" t="s">
        <v>45</v>
      </c>
      <c r="AN138" t="s">
        <v>45</v>
      </c>
      <c r="AO138" t="s">
        <v>45</v>
      </c>
      <c r="AQ138" t="s">
        <v>45</v>
      </c>
      <c r="AT138" t="s">
        <v>504</v>
      </c>
    </row>
    <row r="139" spans="1:46" hidden="1" x14ac:dyDescent="0.3">
      <c r="A139">
        <v>1143</v>
      </c>
      <c r="B139">
        <v>269</v>
      </c>
      <c r="C139">
        <v>2016</v>
      </c>
      <c r="D139">
        <v>1E-3</v>
      </c>
      <c r="E139">
        <v>330</v>
      </c>
      <c r="F139">
        <v>18</v>
      </c>
      <c r="G139" t="s">
        <v>303</v>
      </c>
      <c r="H139" t="s">
        <v>502</v>
      </c>
      <c r="I139" t="s">
        <v>47</v>
      </c>
      <c r="J139" t="s">
        <v>503</v>
      </c>
      <c r="K139" t="s">
        <v>49</v>
      </c>
      <c r="L139" t="s">
        <v>50</v>
      </c>
      <c r="M139" t="s">
        <v>85</v>
      </c>
      <c r="N139" t="s">
        <v>86</v>
      </c>
      <c r="O139" t="s">
        <v>87</v>
      </c>
      <c r="P139" t="e">
        <v>#N/A</v>
      </c>
      <c r="Q139" t="s">
        <v>505</v>
      </c>
      <c r="S139" t="s">
        <v>101</v>
      </c>
      <c r="T139">
        <v>0</v>
      </c>
      <c r="V139" t="s">
        <v>45</v>
      </c>
      <c r="W139">
        <v>1</v>
      </c>
      <c r="X139" t="s">
        <v>45</v>
      </c>
      <c r="Y139" t="s">
        <v>45</v>
      </c>
      <c r="AA139" t="s">
        <v>45</v>
      </c>
      <c r="AB139" t="s">
        <v>45</v>
      </c>
      <c r="AC139" t="s">
        <v>45</v>
      </c>
      <c r="AH139" t="s">
        <v>45</v>
      </c>
      <c r="AI139" t="s">
        <v>45</v>
      </c>
      <c r="AJ139" t="s">
        <v>45</v>
      </c>
      <c r="AK139" t="s">
        <v>45</v>
      </c>
      <c r="AL139" t="s">
        <v>45</v>
      </c>
      <c r="AM139" t="s">
        <v>45</v>
      </c>
      <c r="AN139" t="s">
        <v>45</v>
      </c>
      <c r="AO139" t="s">
        <v>45</v>
      </c>
      <c r="AQ139" t="s">
        <v>45</v>
      </c>
      <c r="AT139" t="s">
        <v>506</v>
      </c>
    </row>
    <row r="140" spans="1:46" hidden="1" x14ac:dyDescent="0.3">
      <c r="A140">
        <v>1149</v>
      </c>
      <c r="B140">
        <v>275</v>
      </c>
      <c r="C140">
        <v>2016</v>
      </c>
      <c r="D140">
        <v>1E-3</v>
      </c>
      <c r="E140">
        <v>498</v>
      </c>
      <c r="F140">
        <v>18</v>
      </c>
      <c r="G140" t="s">
        <v>507</v>
      </c>
      <c r="K140" t="s">
        <v>49</v>
      </c>
      <c r="L140" t="s">
        <v>50</v>
      </c>
      <c r="M140" t="s">
        <v>85</v>
      </c>
      <c r="N140" t="s">
        <v>86</v>
      </c>
      <c r="O140" t="s">
        <v>87</v>
      </c>
      <c r="P140" t="e">
        <v>#N/A</v>
      </c>
      <c r="Q140" t="s">
        <v>210</v>
      </c>
      <c r="T140">
        <v>0</v>
      </c>
      <c r="U140" t="s">
        <v>131</v>
      </c>
      <c r="V140" t="s">
        <v>45</v>
      </c>
      <c r="W140">
        <v>3</v>
      </c>
      <c r="X140" t="s">
        <v>45</v>
      </c>
      <c r="Y140" t="s">
        <v>45</v>
      </c>
      <c r="AA140" t="s">
        <v>45</v>
      </c>
      <c r="AB140" t="s">
        <v>45</v>
      </c>
      <c r="AC140" t="s">
        <v>45</v>
      </c>
      <c r="AH140" t="s">
        <v>45</v>
      </c>
      <c r="AI140" t="s">
        <v>45</v>
      </c>
      <c r="AJ140" t="s">
        <v>45</v>
      </c>
      <c r="AK140" t="s">
        <v>45</v>
      </c>
      <c r="AL140" t="s">
        <v>45</v>
      </c>
      <c r="AM140" t="s">
        <v>45</v>
      </c>
      <c r="AN140" t="s">
        <v>45</v>
      </c>
      <c r="AO140" t="s">
        <v>45</v>
      </c>
      <c r="AQ140" t="s">
        <v>45</v>
      </c>
      <c r="AT140" t="s">
        <v>508</v>
      </c>
    </row>
    <row r="141" spans="1:46" hidden="1" x14ac:dyDescent="0.3">
      <c r="A141">
        <v>1151</v>
      </c>
      <c r="B141">
        <v>277</v>
      </c>
      <c r="C141">
        <v>2016</v>
      </c>
      <c r="D141">
        <v>1.04</v>
      </c>
      <c r="E141">
        <v>441</v>
      </c>
      <c r="F141" t="s">
        <v>509</v>
      </c>
      <c r="G141" t="s">
        <v>510</v>
      </c>
      <c r="I141" t="s">
        <v>83</v>
      </c>
      <c r="J141" t="s">
        <v>511</v>
      </c>
      <c r="K141" t="s">
        <v>49</v>
      </c>
      <c r="L141" t="s">
        <v>50</v>
      </c>
      <c r="M141" t="s">
        <v>85</v>
      </c>
      <c r="N141" t="s">
        <v>86</v>
      </c>
      <c r="O141" t="s">
        <v>87</v>
      </c>
      <c r="P141" t="e">
        <v>#N/A</v>
      </c>
      <c r="Q141" t="s">
        <v>512</v>
      </c>
      <c r="S141" t="s">
        <v>53</v>
      </c>
      <c r="T141">
        <v>0.9</v>
      </c>
      <c r="V141" t="s">
        <v>45</v>
      </c>
      <c r="W141">
        <v>1</v>
      </c>
      <c r="X141" t="s">
        <v>45</v>
      </c>
      <c r="Y141" t="s">
        <v>45</v>
      </c>
      <c r="Z141" t="s">
        <v>67</v>
      </c>
      <c r="AA141" t="s">
        <v>45</v>
      </c>
      <c r="AB141" t="s">
        <v>45</v>
      </c>
      <c r="AC141" t="s">
        <v>45</v>
      </c>
      <c r="AH141" t="s">
        <v>45</v>
      </c>
      <c r="AI141" t="s">
        <v>45</v>
      </c>
      <c r="AJ141" t="s">
        <v>45</v>
      </c>
      <c r="AK141" t="s">
        <v>45</v>
      </c>
      <c r="AL141" t="s">
        <v>45</v>
      </c>
      <c r="AM141" t="s">
        <v>45</v>
      </c>
      <c r="AN141" t="s">
        <v>45</v>
      </c>
      <c r="AO141" t="s">
        <v>45</v>
      </c>
      <c r="AQ141" t="s">
        <v>45</v>
      </c>
      <c r="AT141" t="s">
        <v>513</v>
      </c>
    </row>
    <row r="142" spans="1:46" hidden="1" x14ac:dyDescent="0.3">
      <c r="A142">
        <v>1168</v>
      </c>
      <c r="B142">
        <v>294</v>
      </c>
      <c r="C142">
        <v>2016</v>
      </c>
      <c r="D142">
        <v>0.24</v>
      </c>
      <c r="E142">
        <v>442</v>
      </c>
      <c r="F142" t="s">
        <v>509</v>
      </c>
      <c r="G142" t="s">
        <v>510</v>
      </c>
      <c r="I142" t="s">
        <v>83</v>
      </c>
      <c r="J142" t="s">
        <v>514</v>
      </c>
      <c r="K142" t="s">
        <v>49</v>
      </c>
      <c r="L142" t="s">
        <v>50</v>
      </c>
      <c r="M142" t="s">
        <v>85</v>
      </c>
      <c r="N142" t="s">
        <v>86</v>
      </c>
      <c r="O142" t="s">
        <v>87</v>
      </c>
      <c r="P142" t="e">
        <v>#N/A</v>
      </c>
      <c r="Q142" t="s">
        <v>88</v>
      </c>
      <c r="S142" t="s">
        <v>53</v>
      </c>
      <c r="T142">
        <v>0.1</v>
      </c>
      <c r="U142" t="s">
        <v>128</v>
      </c>
      <c r="V142" t="s">
        <v>45</v>
      </c>
      <c r="W142">
        <v>1</v>
      </c>
      <c r="X142">
        <v>1</v>
      </c>
      <c r="Y142" t="s">
        <v>45</v>
      </c>
      <c r="Z142" t="s">
        <v>67</v>
      </c>
      <c r="AA142" t="s">
        <v>45</v>
      </c>
      <c r="AB142" t="s">
        <v>45</v>
      </c>
      <c r="AC142" t="s">
        <v>45</v>
      </c>
      <c r="AD142" t="s">
        <v>515</v>
      </c>
      <c r="AE142" t="s">
        <v>516</v>
      </c>
      <c r="AH142" t="s">
        <v>45</v>
      </c>
      <c r="AI142" t="s">
        <v>45</v>
      </c>
      <c r="AJ142" t="s">
        <v>45</v>
      </c>
      <c r="AK142" t="s">
        <v>45</v>
      </c>
      <c r="AL142" t="s">
        <v>45</v>
      </c>
      <c r="AM142">
        <v>1</v>
      </c>
      <c r="AN142">
        <v>1</v>
      </c>
      <c r="AO142" t="s">
        <v>45</v>
      </c>
      <c r="AQ142" t="s">
        <v>45</v>
      </c>
      <c r="AT142" t="s">
        <v>517</v>
      </c>
    </row>
    <row r="143" spans="1:46" hidden="1" x14ac:dyDescent="0.3">
      <c r="A143">
        <v>1181</v>
      </c>
      <c r="B143">
        <v>307</v>
      </c>
      <c r="C143">
        <v>2016</v>
      </c>
      <c r="D143">
        <v>0.25040000000000001</v>
      </c>
      <c r="E143">
        <v>419</v>
      </c>
      <c r="F143">
        <v>18</v>
      </c>
      <c r="G143" t="s">
        <v>419</v>
      </c>
      <c r="H143" t="s">
        <v>494</v>
      </c>
      <c r="I143" t="s">
        <v>286</v>
      </c>
      <c r="J143" t="s">
        <v>518</v>
      </c>
      <c r="K143" t="s">
        <v>49</v>
      </c>
      <c r="L143" t="s">
        <v>50</v>
      </c>
      <c r="M143" t="s">
        <v>85</v>
      </c>
      <c r="N143" t="s">
        <v>86</v>
      </c>
      <c r="O143" t="s">
        <v>87</v>
      </c>
      <c r="P143" t="e">
        <v>#N/A</v>
      </c>
      <c r="Q143" t="s">
        <v>449</v>
      </c>
      <c r="T143">
        <v>0.9</v>
      </c>
      <c r="V143" t="s">
        <v>45</v>
      </c>
      <c r="W143">
        <v>1</v>
      </c>
      <c r="X143" t="s">
        <v>45</v>
      </c>
      <c r="Y143" t="s">
        <v>45</v>
      </c>
      <c r="Z143" t="s">
        <v>475</v>
      </c>
      <c r="AA143" t="s">
        <v>45</v>
      </c>
      <c r="AB143" t="s">
        <v>45</v>
      </c>
      <c r="AC143" t="s">
        <v>45</v>
      </c>
      <c r="AH143" t="s">
        <v>45</v>
      </c>
      <c r="AI143" t="s">
        <v>45</v>
      </c>
      <c r="AJ143" t="s">
        <v>45</v>
      </c>
      <c r="AK143" t="s">
        <v>45</v>
      </c>
      <c r="AL143" t="s">
        <v>45</v>
      </c>
      <c r="AM143" t="s">
        <v>45</v>
      </c>
      <c r="AN143" t="s">
        <v>45</v>
      </c>
      <c r="AO143" t="s">
        <v>45</v>
      </c>
      <c r="AQ143" t="s">
        <v>45</v>
      </c>
      <c r="AT143" t="s">
        <v>519</v>
      </c>
    </row>
    <row r="144" spans="1:46" hidden="1" x14ac:dyDescent="0.3">
      <c r="A144">
        <v>1208</v>
      </c>
      <c r="B144">
        <v>334</v>
      </c>
      <c r="C144">
        <v>2016</v>
      </c>
      <c r="D144">
        <v>0.48</v>
      </c>
      <c r="E144">
        <v>588</v>
      </c>
      <c r="F144">
        <v>18</v>
      </c>
      <c r="G144" t="s">
        <v>133</v>
      </c>
      <c r="I144" t="s">
        <v>83</v>
      </c>
      <c r="J144" t="s">
        <v>520</v>
      </c>
      <c r="K144" t="s">
        <v>49</v>
      </c>
      <c r="L144" t="s">
        <v>50</v>
      </c>
      <c r="M144" t="s">
        <v>85</v>
      </c>
      <c r="N144" t="s">
        <v>86</v>
      </c>
      <c r="O144" t="s">
        <v>87</v>
      </c>
      <c r="P144" t="e">
        <v>#N/A</v>
      </c>
      <c r="Q144" t="s">
        <v>449</v>
      </c>
      <c r="T144">
        <v>1</v>
      </c>
      <c r="V144" t="s">
        <v>45</v>
      </c>
      <c r="W144">
        <v>1</v>
      </c>
      <c r="X144" t="s">
        <v>45</v>
      </c>
      <c r="Y144" t="s">
        <v>45</v>
      </c>
      <c r="Z144" t="s">
        <v>475</v>
      </c>
      <c r="AA144" t="s">
        <v>45</v>
      </c>
      <c r="AB144" t="s">
        <v>45</v>
      </c>
      <c r="AC144" t="s">
        <v>45</v>
      </c>
      <c r="AH144" t="s">
        <v>45</v>
      </c>
      <c r="AI144" t="s">
        <v>45</v>
      </c>
      <c r="AJ144" t="s">
        <v>45</v>
      </c>
      <c r="AK144" t="s">
        <v>45</v>
      </c>
      <c r="AL144" t="s">
        <v>45</v>
      </c>
      <c r="AM144" t="s">
        <v>45</v>
      </c>
      <c r="AN144" t="s">
        <v>45</v>
      </c>
      <c r="AO144" t="s">
        <v>45</v>
      </c>
      <c r="AQ144" t="s">
        <v>45</v>
      </c>
      <c r="AT144" t="s">
        <v>450</v>
      </c>
    </row>
    <row r="145" spans="1:46" hidden="1" x14ac:dyDescent="0.3">
      <c r="A145">
        <v>1209</v>
      </c>
      <c r="B145">
        <v>335</v>
      </c>
      <c r="C145">
        <v>2016</v>
      </c>
      <c r="D145">
        <v>0.48</v>
      </c>
      <c r="E145">
        <v>588</v>
      </c>
      <c r="F145">
        <v>18</v>
      </c>
      <c r="G145" t="s">
        <v>133</v>
      </c>
      <c r="I145" t="s">
        <v>83</v>
      </c>
      <c r="J145" t="s">
        <v>520</v>
      </c>
      <c r="K145" t="s">
        <v>49</v>
      </c>
      <c r="L145" t="s">
        <v>50</v>
      </c>
      <c r="M145" t="s">
        <v>85</v>
      </c>
      <c r="N145" t="s">
        <v>86</v>
      </c>
      <c r="O145" t="s">
        <v>87</v>
      </c>
      <c r="P145" t="e">
        <v>#N/A</v>
      </c>
      <c r="Q145" t="s">
        <v>354</v>
      </c>
      <c r="S145" t="s">
        <v>53</v>
      </c>
      <c r="T145">
        <v>0.3</v>
      </c>
      <c r="V145" t="s">
        <v>45</v>
      </c>
      <c r="W145">
        <v>1</v>
      </c>
      <c r="X145" t="s">
        <v>45</v>
      </c>
      <c r="Y145" t="s">
        <v>45</v>
      </c>
      <c r="Z145" t="s">
        <v>475</v>
      </c>
      <c r="AA145" t="s">
        <v>45</v>
      </c>
      <c r="AB145" t="s">
        <v>45</v>
      </c>
      <c r="AC145" t="s">
        <v>45</v>
      </c>
      <c r="AH145" t="s">
        <v>45</v>
      </c>
      <c r="AI145" t="s">
        <v>45</v>
      </c>
      <c r="AJ145" t="s">
        <v>45</v>
      </c>
      <c r="AK145" t="s">
        <v>45</v>
      </c>
      <c r="AL145" t="s">
        <v>45</v>
      </c>
      <c r="AM145" t="s">
        <v>45</v>
      </c>
      <c r="AN145" t="s">
        <v>45</v>
      </c>
      <c r="AO145" t="s">
        <v>45</v>
      </c>
      <c r="AQ145" t="s">
        <v>45</v>
      </c>
      <c r="AT145" t="s">
        <v>521</v>
      </c>
    </row>
    <row r="146" spans="1:46" hidden="1" x14ac:dyDescent="0.3">
      <c r="A146">
        <v>1223</v>
      </c>
      <c r="B146">
        <v>349</v>
      </c>
      <c r="C146">
        <v>2016</v>
      </c>
      <c r="D146">
        <v>0.48</v>
      </c>
      <c r="E146">
        <v>588</v>
      </c>
      <c r="F146">
        <v>18</v>
      </c>
      <c r="G146" t="s">
        <v>133</v>
      </c>
      <c r="I146" t="s">
        <v>83</v>
      </c>
      <c r="J146" t="s">
        <v>520</v>
      </c>
      <c r="K146" t="s">
        <v>49</v>
      </c>
      <c r="L146" t="s">
        <v>50</v>
      </c>
      <c r="M146" t="s">
        <v>85</v>
      </c>
      <c r="N146" t="s">
        <v>86</v>
      </c>
      <c r="O146" t="s">
        <v>87</v>
      </c>
      <c r="P146" t="e">
        <v>#N/A</v>
      </c>
      <c r="Q146" t="s">
        <v>182</v>
      </c>
      <c r="T146">
        <v>0.1</v>
      </c>
      <c r="U146" t="s">
        <v>74</v>
      </c>
      <c r="V146" t="s">
        <v>45</v>
      </c>
      <c r="W146">
        <v>1</v>
      </c>
      <c r="X146" t="s">
        <v>45</v>
      </c>
      <c r="Y146" t="s">
        <v>45</v>
      </c>
      <c r="AA146" t="s">
        <v>45</v>
      </c>
      <c r="AB146" t="s">
        <v>45</v>
      </c>
      <c r="AC146" t="s">
        <v>45</v>
      </c>
      <c r="AH146" t="s">
        <v>45</v>
      </c>
      <c r="AI146" t="s">
        <v>45</v>
      </c>
      <c r="AJ146" t="s">
        <v>45</v>
      </c>
      <c r="AK146" t="s">
        <v>45</v>
      </c>
      <c r="AL146" t="s">
        <v>45</v>
      </c>
      <c r="AM146" t="s">
        <v>45</v>
      </c>
      <c r="AN146" t="s">
        <v>45</v>
      </c>
      <c r="AO146" t="s">
        <v>45</v>
      </c>
      <c r="AQ146" t="s">
        <v>45</v>
      </c>
      <c r="AT146" t="s">
        <v>484</v>
      </c>
    </row>
    <row r="147" spans="1:46" hidden="1" x14ac:dyDescent="0.3">
      <c r="A147">
        <v>1229</v>
      </c>
      <c r="B147">
        <v>355</v>
      </c>
      <c r="C147">
        <v>2016</v>
      </c>
      <c r="D147">
        <v>0.5</v>
      </c>
      <c r="E147">
        <v>543</v>
      </c>
      <c r="F147">
        <v>18</v>
      </c>
      <c r="G147" t="s">
        <v>240</v>
      </c>
      <c r="I147" t="s">
        <v>108</v>
      </c>
      <c r="J147" t="s">
        <v>176</v>
      </c>
      <c r="K147" t="s">
        <v>49</v>
      </c>
      <c r="L147" t="s">
        <v>50</v>
      </c>
      <c r="M147" t="s">
        <v>110</v>
      </c>
      <c r="N147" t="s">
        <v>111</v>
      </c>
      <c r="O147" t="s">
        <v>112</v>
      </c>
      <c r="P147" t="e">
        <v>#N/A</v>
      </c>
      <c r="Q147" t="s">
        <v>73</v>
      </c>
      <c r="S147" t="s">
        <v>53</v>
      </c>
      <c r="T147">
        <v>0.2</v>
      </c>
      <c r="U147" t="s">
        <v>113</v>
      </c>
      <c r="V147" t="s">
        <v>45</v>
      </c>
      <c r="W147">
        <v>1</v>
      </c>
      <c r="X147" t="s">
        <v>45</v>
      </c>
      <c r="Y147" t="s">
        <v>45</v>
      </c>
      <c r="Z147" t="s">
        <v>67</v>
      </c>
      <c r="AA147" t="s">
        <v>45</v>
      </c>
      <c r="AB147" t="s">
        <v>45</v>
      </c>
      <c r="AC147" t="s">
        <v>45</v>
      </c>
      <c r="AE147" t="s">
        <v>522</v>
      </c>
      <c r="AF147" t="s">
        <v>67</v>
      </c>
      <c r="AH147" t="s">
        <v>45</v>
      </c>
      <c r="AI147" t="s">
        <v>45</v>
      </c>
      <c r="AJ147" t="s">
        <v>45</v>
      </c>
      <c r="AK147" t="s">
        <v>45</v>
      </c>
      <c r="AL147" t="s">
        <v>45</v>
      </c>
      <c r="AM147" t="s">
        <v>45</v>
      </c>
      <c r="AN147" t="s">
        <v>45</v>
      </c>
      <c r="AO147" t="s">
        <v>45</v>
      </c>
      <c r="AQ147" t="s">
        <v>45</v>
      </c>
      <c r="AT147" t="s">
        <v>523</v>
      </c>
    </row>
    <row r="148" spans="1:46" hidden="1" x14ac:dyDescent="0.3">
      <c r="A148">
        <v>1230</v>
      </c>
      <c r="B148">
        <v>356</v>
      </c>
      <c r="C148">
        <v>2016</v>
      </c>
      <c r="D148">
        <v>0.5</v>
      </c>
      <c r="E148">
        <v>543</v>
      </c>
      <c r="F148">
        <v>18</v>
      </c>
      <c r="G148" t="s">
        <v>240</v>
      </c>
      <c r="I148" t="s">
        <v>108</v>
      </c>
      <c r="J148" t="s">
        <v>176</v>
      </c>
      <c r="K148" t="s">
        <v>49</v>
      </c>
      <c r="L148" t="s">
        <v>50</v>
      </c>
      <c r="M148" t="s">
        <v>110</v>
      </c>
      <c r="N148" t="s">
        <v>111</v>
      </c>
      <c r="O148" t="s">
        <v>112</v>
      </c>
      <c r="P148" t="e">
        <v>#N/A</v>
      </c>
      <c r="Q148" t="s">
        <v>93</v>
      </c>
      <c r="R148" t="s">
        <v>524</v>
      </c>
      <c r="S148" t="s">
        <v>53</v>
      </c>
      <c r="T148">
        <v>1</v>
      </c>
      <c r="V148" t="s">
        <v>45</v>
      </c>
      <c r="W148">
        <v>1</v>
      </c>
      <c r="X148" t="s">
        <v>45</v>
      </c>
      <c r="Y148" t="s">
        <v>45</v>
      </c>
      <c r="Z148" t="s">
        <v>492</v>
      </c>
      <c r="AA148" t="s">
        <v>45</v>
      </c>
      <c r="AB148" t="s">
        <v>45</v>
      </c>
      <c r="AC148" t="s">
        <v>45</v>
      </c>
      <c r="AE148">
        <v>192</v>
      </c>
      <c r="AH148" t="s">
        <v>45</v>
      </c>
      <c r="AI148" t="s">
        <v>45</v>
      </c>
      <c r="AJ148" t="s">
        <v>45</v>
      </c>
      <c r="AK148" t="s">
        <v>45</v>
      </c>
      <c r="AL148" t="s">
        <v>45</v>
      </c>
      <c r="AM148" t="s">
        <v>45</v>
      </c>
      <c r="AN148" t="s">
        <v>45</v>
      </c>
      <c r="AO148" t="s">
        <v>45</v>
      </c>
      <c r="AQ148" t="s">
        <v>45</v>
      </c>
      <c r="AT148" t="s">
        <v>525</v>
      </c>
    </row>
    <row r="149" spans="1:46" hidden="1" x14ac:dyDescent="0.3">
      <c r="A149">
        <v>1231</v>
      </c>
      <c r="B149">
        <v>357</v>
      </c>
      <c r="C149">
        <v>2016</v>
      </c>
      <c r="D149">
        <v>0.5</v>
      </c>
      <c r="E149">
        <v>543</v>
      </c>
      <c r="F149">
        <v>18</v>
      </c>
      <c r="G149" t="s">
        <v>240</v>
      </c>
      <c r="I149" t="s">
        <v>108</v>
      </c>
      <c r="J149" t="s">
        <v>176</v>
      </c>
      <c r="K149" t="s">
        <v>49</v>
      </c>
      <c r="L149" t="s">
        <v>50</v>
      </c>
      <c r="M149" t="s">
        <v>110</v>
      </c>
      <c r="N149" t="s">
        <v>111</v>
      </c>
      <c r="O149" t="s">
        <v>112</v>
      </c>
      <c r="P149" t="e">
        <v>#N/A</v>
      </c>
      <c r="Q149" t="s">
        <v>100</v>
      </c>
      <c r="S149" t="s">
        <v>101</v>
      </c>
      <c r="T149">
        <v>0.2</v>
      </c>
      <c r="U149" t="s">
        <v>102</v>
      </c>
      <c r="V149" t="s">
        <v>45</v>
      </c>
      <c r="W149">
        <v>1</v>
      </c>
      <c r="X149" t="s">
        <v>45</v>
      </c>
      <c r="Y149" t="s">
        <v>45</v>
      </c>
      <c r="Z149" t="s">
        <v>67</v>
      </c>
      <c r="AA149" t="s">
        <v>45</v>
      </c>
      <c r="AB149" t="s">
        <v>45</v>
      </c>
      <c r="AC149" t="s">
        <v>45</v>
      </c>
      <c r="AD149" t="s">
        <v>492</v>
      </c>
      <c r="AE149" t="s">
        <v>526</v>
      </c>
      <c r="AH149" t="s">
        <v>45</v>
      </c>
      <c r="AI149" t="s">
        <v>45</v>
      </c>
      <c r="AJ149" t="s">
        <v>45</v>
      </c>
      <c r="AK149" t="s">
        <v>45</v>
      </c>
      <c r="AL149" t="s">
        <v>45</v>
      </c>
      <c r="AM149" t="s">
        <v>45</v>
      </c>
      <c r="AN149" t="s">
        <v>45</v>
      </c>
      <c r="AO149" t="s">
        <v>45</v>
      </c>
      <c r="AP149">
        <v>1</v>
      </c>
      <c r="AQ149">
        <v>1</v>
      </c>
      <c r="AT149" t="s">
        <v>527</v>
      </c>
    </row>
    <row r="150" spans="1:46" hidden="1" x14ac:dyDescent="0.3">
      <c r="A150">
        <v>1232</v>
      </c>
      <c r="B150">
        <v>358</v>
      </c>
      <c r="C150">
        <v>2016</v>
      </c>
      <c r="D150">
        <v>0.5</v>
      </c>
      <c r="E150">
        <v>543</v>
      </c>
      <c r="F150">
        <v>18</v>
      </c>
      <c r="G150" t="s">
        <v>240</v>
      </c>
      <c r="I150" t="s">
        <v>108</v>
      </c>
      <c r="J150" t="s">
        <v>176</v>
      </c>
      <c r="K150" t="s">
        <v>49</v>
      </c>
      <c r="L150" t="s">
        <v>50</v>
      </c>
      <c r="M150" t="s">
        <v>216</v>
      </c>
      <c r="O150" t="s">
        <v>217</v>
      </c>
      <c r="P150" t="s">
        <v>216</v>
      </c>
      <c r="Q150" t="s">
        <v>60</v>
      </c>
      <c r="S150" t="s">
        <v>53</v>
      </c>
      <c r="T150">
        <v>0.2</v>
      </c>
      <c r="U150" t="s">
        <v>102</v>
      </c>
      <c r="V150" t="s">
        <v>45</v>
      </c>
      <c r="W150">
        <v>1</v>
      </c>
      <c r="X150" t="s">
        <v>45</v>
      </c>
      <c r="Y150" t="s">
        <v>45</v>
      </c>
      <c r="Z150" t="s">
        <v>475</v>
      </c>
      <c r="AA150" t="s">
        <v>45</v>
      </c>
      <c r="AB150" t="s">
        <v>45</v>
      </c>
      <c r="AC150" t="s">
        <v>45</v>
      </c>
      <c r="AD150" t="s">
        <v>528</v>
      </c>
      <c r="AE150" t="s">
        <v>529</v>
      </c>
      <c r="AH150" t="s">
        <v>45</v>
      </c>
      <c r="AI150" t="s">
        <v>45</v>
      </c>
      <c r="AJ150">
        <v>1</v>
      </c>
      <c r="AK150" t="s">
        <v>45</v>
      </c>
      <c r="AL150" t="s">
        <v>45</v>
      </c>
      <c r="AM150" t="s">
        <v>45</v>
      </c>
      <c r="AN150" t="s">
        <v>45</v>
      </c>
      <c r="AO150" t="s">
        <v>45</v>
      </c>
      <c r="AQ150" t="s">
        <v>45</v>
      </c>
      <c r="AT150" t="s">
        <v>530</v>
      </c>
    </row>
    <row r="151" spans="1:46" hidden="1" x14ac:dyDescent="0.3">
      <c r="A151">
        <v>1235</v>
      </c>
      <c r="B151">
        <v>361</v>
      </c>
      <c r="C151">
        <v>2016</v>
      </c>
      <c r="D151">
        <v>0.5</v>
      </c>
      <c r="E151">
        <v>543</v>
      </c>
      <c r="F151">
        <v>18</v>
      </c>
      <c r="G151" t="s">
        <v>240</v>
      </c>
      <c r="I151" t="s">
        <v>108</v>
      </c>
      <c r="J151" t="s">
        <v>176</v>
      </c>
      <c r="K151" t="s">
        <v>49</v>
      </c>
      <c r="L151" t="s">
        <v>50</v>
      </c>
      <c r="M151" t="s">
        <v>85</v>
      </c>
      <c r="N151" t="s">
        <v>86</v>
      </c>
      <c r="O151" t="s">
        <v>87</v>
      </c>
      <c r="P151" t="e">
        <v>#N/A</v>
      </c>
      <c r="Q151" t="s">
        <v>130</v>
      </c>
      <c r="R151" t="s">
        <v>357</v>
      </c>
      <c r="S151" t="s">
        <v>101</v>
      </c>
      <c r="T151">
        <v>0.5</v>
      </c>
      <c r="V151" t="s">
        <v>45</v>
      </c>
      <c r="W151">
        <v>1</v>
      </c>
      <c r="X151" t="s">
        <v>45</v>
      </c>
      <c r="Y151" t="s">
        <v>45</v>
      </c>
      <c r="Z151" t="s">
        <v>67</v>
      </c>
      <c r="AA151" t="s">
        <v>45</v>
      </c>
      <c r="AB151" t="s">
        <v>45</v>
      </c>
      <c r="AC151" t="s">
        <v>45</v>
      </c>
      <c r="AH151" t="s">
        <v>45</v>
      </c>
      <c r="AI151" t="s">
        <v>45</v>
      </c>
      <c r="AJ151" t="s">
        <v>45</v>
      </c>
      <c r="AK151" t="s">
        <v>45</v>
      </c>
      <c r="AL151" t="s">
        <v>45</v>
      </c>
      <c r="AM151" t="s">
        <v>45</v>
      </c>
      <c r="AN151" t="s">
        <v>45</v>
      </c>
      <c r="AO151" t="s">
        <v>45</v>
      </c>
      <c r="AQ151" t="s">
        <v>45</v>
      </c>
      <c r="AT151" t="s">
        <v>531</v>
      </c>
    </row>
    <row r="152" spans="1:46" hidden="1" x14ac:dyDescent="0.3">
      <c r="A152">
        <v>1236</v>
      </c>
      <c r="B152">
        <v>362</v>
      </c>
      <c r="C152">
        <v>2016</v>
      </c>
      <c r="D152">
        <v>0.5</v>
      </c>
      <c r="E152">
        <v>543</v>
      </c>
      <c r="F152">
        <v>18</v>
      </c>
      <c r="G152" t="s">
        <v>240</v>
      </c>
      <c r="I152" t="s">
        <v>108</v>
      </c>
      <c r="J152" t="s">
        <v>176</v>
      </c>
      <c r="K152" t="s">
        <v>49</v>
      </c>
      <c r="L152" t="s">
        <v>50</v>
      </c>
      <c r="M152" t="s">
        <v>85</v>
      </c>
      <c r="N152" t="s">
        <v>86</v>
      </c>
      <c r="O152" t="s">
        <v>87</v>
      </c>
      <c r="P152" t="e">
        <v>#N/A</v>
      </c>
      <c r="Q152" t="s">
        <v>182</v>
      </c>
      <c r="T152">
        <v>0</v>
      </c>
      <c r="U152" t="s">
        <v>102</v>
      </c>
      <c r="V152" t="s">
        <v>45</v>
      </c>
      <c r="W152">
        <v>2</v>
      </c>
      <c r="X152" t="s">
        <v>45</v>
      </c>
      <c r="Y152" t="s">
        <v>45</v>
      </c>
      <c r="AA152" t="s">
        <v>45</v>
      </c>
      <c r="AB152" t="s">
        <v>45</v>
      </c>
      <c r="AC152" t="s">
        <v>45</v>
      </c>
      <c r="AH152" t="s">
        <v>45</v>
      </c>
      <c r="AI152" t="s">
        <v>45</v>
      </c>
      <c r="AJ152" t="s">
        <v>45</v>
      </c>
      <c r="AK152" t="s">
        <v>45</v>
      </c>
      <c r="AL152" t="s">
        <v>45</v>
      </c>
      <c r="AM152" t="s">
        <v>45</v>
      </c>
      <c r="AN152" t="s">
        <v>45</v>
      </c>
      <c r="AO152" t="s">
        <v>45</v>
      </c>
      <c r="AQ152" t="s">
        <v>45</v>
      </c>
      <c r="AT152" t="s">
        <v>532</v>
      </c>
    </row>
    <row r="153" spans="1:46" hidden="1" x14ac:dyDescent="0.3">
      <c r="A153">
        <v>1254</v>
      </c>
      <c r="B153">
        <v>380</v>
      </c>
      <c r="C153">
        <v>2016</v>
      </c>
      <c r="D153">
        <v>0.67</v>
      </c>
      <c r="E153">
        <v>587</v>
      </c>
      <c r="F153">
        <v>18</v>
      </c>
      <c r="G153" t="s">
        <v>107</v>
      </c>
      <c r="I153" t="s">
        <v>108</v>
      </c>
      <c r="J153" t="s">
        <v>520</v>
      </c>
      <c r="K153" t="s">
        <v>49</v>
      </c>
      <c r="L153" t="s">
        <v>50</v>
      </c>
      <c r="M153" t="s">
        <v>85</v>
      </c>
      <c r="N153" t="s">
        <v>86</v>
      </c>
      <c r="O153" t="s">
        <v>87</v>
      </c>
      <c r="P153" t="e">
        <v>#N/A</v>
      </c>
      <c r="Q153" t="s">
        <v>88</v>
      </c>
      <c r="S153" t="s">
        <v>101</v>
      </c>
      <c r="T153">
        <v>0.1</v>
      </c>
      <c r="U153" t="s">
        <v>128</v>
      </c>
      <c r="V153" t="s">
        <v>45</v>
      </c>
      <c r="W153">
        <v>1</v>
      </c>
      <c r="X153">
        <v>1</v>
      </c>
      <c r="Y153" t="s">
        <v>45</v>
      </c>
      <c r="AA153" t="s">
        <v>45</v>
      </c>
      <c r="AB153" t="s">
        <v>45</v>
      </c>
      <c r="AC153" t="s">
        <v>45</v>
      </c>
      <c r="AD153" t="s">
        <v>528</v>
      </c>
      <c r="AH153" t="s">
        <v>45</v>
      </c>
      <c r="AI153" t="s">
        <v>45</v>
      </c>
      <c r="AJ153">
        <v>1</v>
      </c>
      <c r="AK153" t="s">
        <v>45</v>
      </c>
      <c r="AL153" t="s">
        <v>45</v>
      </c>
      <c r="AM153" t="s">
        <v>45</v>
      </c>
      <c r="AN153" t="s">
        <v>45</v>
      </c>
      <c r="AO153" t="s">
        <v>45</v>
      </c>
      <c r="AQ153" t="s">
        <v>45</v>
      </c>
      <c r="AT153" t="s">
        <v>533</v>
      </c>
    </row>
    <row r="154" spans="1:46" hidden="1" x14ac:dyDescent="0.3">
      <c r="A154">
        <v>1262</v>
      </c>
      <c r="B154">
        <v>388</v>
      </c>
      <c r="C154">
        <v>2016</v>
      </c>
      <c r="D154">
        <v>0.13</v>
      </c>
      <c r="E154">
        <v>557</v>
      </c>
      <c r="F154">
        <v>18</v>
      </c>
      <c r="G154" t="s">
        <v>534</v>
      </c>
      <c r="H154" t="s">
        <v>535</v>
      </c>
      <c r="I154" t="s">
        <v>83</v>
      </c>
      <c r="J154" t="s">
        <v>536</v>
      </c>
      <c r="K154" t="s">
        <v>49</v>
      </c>
      <c r="L154" t="s">
        <v>50</v>
      </c>
      <c r="M154" t="s">
        <v>85</v>
      </c>
      <c r="N154" t="s">
        <v>86</v>
      </c>
      <c r="O154" t="s">
        <v>87</v>
      </c>
      <c r="P154" t="e">
        <v>#N/A</v>
      </c>
      <c r="Q154" t="s">
        <v>130</v>
      </c>
      <c r="R154" t="s">
        <v>537</v>
      </c>
      <c r="T154">
        <v>0.8</v>
      </c>
      <c r="V154" t="s">
        <v>45</v>
      </c>
      <c r="W154">
        <v>1</v>
      </c>
      <c r="X154" t="s">
        <v>45</v>
      </c>
      <c r="Y154" t="s">
        <v>45</v>
      </c>
      <c r="Z154" t="s">
        <v>492</v>
      </c>
      <c r="AA154" t="s">
        <v>45</v>
      </c>
      <c r="AB154" t="s">
        <v>45</v>
      </c>
      <c r="AC154" t="s">
        <v>45</v>
      </c>
      <c r="AH154" t="s">
        <v>45</v>
      </c>
      <c r="AI154" t="s">
        <v>45</v>
      </c>
      <c r="AJ154" t="s">
        <v>45</v>
      </c>
      <c r="AK154" t="s">
        <v>45</v>
      </c>
      <c r="AL154" t="s">
        <v>45</v>
      </c>
      <c r="AM154" t="s">
        <v>45</v>
      </c>
      <c r="AN154" t="s">
        <v>45</v>
      </c>
      <c r="AO154" t="s">
        <v>45</v>
      </c>
      <c r="AQ154" t="s">
        <v>45</v>
      </c>
      <c r="AT154" t="s">
        <v>538</v>
      </c>
    </row>
    <row r="155" spans="1:46" hidden="1" x14ac:dyDescent="0.3">
      <c r="A155">
        <v>1263</v>
      </c>
      <c r="B155">
        <v>389</v>
      </c>
      <c r="C155">
        <v>2016</v>
      </c>
      <c r="D155">
        <v>0.13</v>
      </c>
      <c r="E155">
        <v>557</v>
      </c>
      <c r="F155">
        <v>18</v>
      </c>
      <c r="G155" t="s">
        <v>534</v>
      </c>
      <c r="H155" t="s">
        <v>535</v>
      </c>
      <c r="I155" t="s">
        <v>83</v>
      </c>
      <c r="J155" t="s">
        <v>536</v>
      </c>
      <c r="K155" t="s">
        <v>49</v>
      </c>
      <c r="L155" t="s">
        <v>50</v>
      </c>
      <c r="M155" t="s">
        <v>50</v>
      </c>
      <c r="O155" t="s">
        <v>51</v>
      </c>
      <c r="P155" t="e">
        <v>#N/A</v>
      </c>
      <c r="Q155" t="s">
        <v>225</v>
      </c>
      <c r="T155">
        <v>0.3</v>
      </c>
      <c r="V155" t="s">
        <v>45</v>
      </c>
      <c r="W155">
        <v>1</v>
      </c>
      <c r="X155" t="s">
        <v>45</v>
      </c>
      <c r="Y155" t="s">
        <v>45</v>
      </c>
      <c r="AA155" t="s">
        <v>45</v>
      </c>
      <c r="AB155" t="s">
        <v>45</v>
      </c>
      <c r="AC155" t="s">
        <v>45</v>
      </c>
      <c r="AH155" t="s">
        <v>45</v>
      </c>
      <c r="AI155" t="s">
        <v>45</v>
      </c>
      <c r="AJ155" t="s">
        <v>45</v>
      </c>
      <c r="AK155" t="s">
        <v>45</v>
      </c>
      <c r="AL155" t="s">
        <v>45</v>
      </c>
      <c r="AM155" t="s">
        <v>45</v>
      </c>
      <c r="AN155" t="s">
        <v>45</v>
      </c>
      <c r="AO155" t="s">
        <v>45</v>
      </c>
      <c r="AQ155" t="s">
        <v>45</v>
      </c>
      <c r="AT155" t="s">
        <v>539</v>
      </c>
    </row>
    <row r="156" spans="1:46" hidden="1" x14ac:dyDescent="0.3">
      <c r="A156">
        <v>1264</v>
      </c>
      <c r="B156">
        <v>390</v>
      </c>
      <c r="C156">
        <v>2016</v>
      </c>
      <c r="D156">
        <v>0.13</v>
      </c>
      <c r="E156">
        <v>557</v>
      </c>
      <c r="F156">
        <v>18</v>
      </c>
      <c r="G156" t="s">
        <v>534</v>
      </c>
      <c r="H156" t="s">
        <v>535</v>
      </c>
      <c r="I156" t="s">
        <v>83</v>
      </c>
      <c r="J156" t="s">
        <v>536</v>
      </c>
      <c r="K156" t="s">
        <v>49</v>
      </c>
      <c r="L156" t="s">
        <v>50</v>
      </c>
      <c r="M156" t="s">
        <v>50</v>
      </c>
      <c r="O156" t="s">
        <v>51</v>
      </c>
      <c r="P156" t="e">
        <v>#N/A</v>
      </c>
      <c r="Q156" t="s">
        <v>242</v>
      </c>
      <c r="T156">
        <v>0</v>
      </c>
      <c r="V156" t="s">
        <v>45</v>
      </c>
      <c r="W156">
        <v>1</v>
      </c>
      <c r="X156" t="s">
        <v>45</v>
      </c>
      <c r="Y156" t="s">
        <v>45</v>
      </c>
      <c r="AA156" t="s">
        <v>45</v>
      </c>
      <c r="AB156" t="s">
        <v>45</v>
      </c>
      <c r="AC156" t="s">
        <v>45</v>
      </c>
      <c r="AD156" t="s">
        <v>540</v>
      </c>
      <c r="AH156" t="s">
        <v>45</v>
      </c>
      <c r="AI156" t="s">
        <v>45</v>
      </c>
      <c r="AJ156" t="s">
        <v>45</v>
      </c>
      <c r="AK156" t="s">
        <v>45</v>
      </c>
      <c r="AL156" t="s">
        <v>45</v>
      </c>
      <c r="AM156">
        <v>1</v>
      </c>
      <c r="AN156" t="s">
        <v>45</v>
      </c>
      <c r="AO156" t="s">
        <v>45</v>
      </c>
      <c r="AQ156" t="s">
        <v>45</v>
      </c>
      <c r="AT156" t="s">
        <v>541</v>
      </c>
    </row>
    <row r="157" spans="1:46" hidden="1" x14ac:dyDescent="0.3">
      <c r="A157">
        <v>1271</v>
      </c>
      <c r="B157">
        <v>397</v>
      </c>
      <c r="C157">
        <v>2016</v>
      </c>
      <c r="D157">
        <v>0.59</v>
      </c>
      <c r="E157">
        <v>576</v>
      </c>
      <c r="F157">
        <v>18</v>
      </c>
      <c r="G157" t="s">
        <v>133</v>
      </c>
      <c r="H157" t="s">
        <v>542</v>
      </c>
      <c r="K157" t="s">
        <v>49</v>
      </c>
      <c r="L157" t="s">
        <v>50</v>
      </c>
      <c r="M157" t="s">
        <v>85</v>
      </c>
      <c r="N157" t="s">
        <v>86</v>
      </c>
      <c r="O157" t="s">
        <v>87</v>
      </c>
      <c r="P157" t="e">
        <v>#N/A</v>
      </c>
      <c r="Q157" t="s">
        <v>60</v>
      </c>
      <c r="S157" t="s">
        <v>53</v>
      </c>
      <c r="T157">
        <v>0.6</v>
      </c>
      <c r="U157" t="s">
        <v>113</v>
      </c>
      <c r="V157" t="s">
        <v>45</v>
      </c>
      <c r="W157">
        <v>1</v>
      </c>
      <c r="X157" t="s">
        <v>45</v>
      </c>
      <c r="Y157" t="s">
        <v>45</v>
      </c>
      <c r="AA157" t="s">
        <v>45</v>
      </c>
      <c r="AB157" t="s">
        <v>45</v>
      </c>
      <c r="AC157" t="s">
        <v>45</v>
      </c>
      <c r="AH157" t="s">
        <v>45</v>
      </c>
      <c r="AI157" t="s">
        <v>45</v>
      </c>
      <c r="AJ157" t="s">
        <v>45</v>
      </c>
      <c r="AK157" t="s">
        <v>45</v>
      </c>
      <c r="AL157" t="s">
        <v>45</v>
      </c>
      <c r="AM157" t="s">
        <v>45</v>
      </c>
      <c r="AN157" t="s">
        <v>45</v>
      </c>
      <c r="AO157" t="s">
        <v>45</v>
      </c>
      <c r="AQ157" t="s">
        <v>45</v>
      </c>
      <c r="AT157" t="s">
        <v>543</v>
      </c>
    </row>
    <row r="158" spans="1:46" hidden="1" x14ac:dyDescent="0.3">
      <c r="A158">
        <v>1273</v>
      </c>
      <c r="B158">
        <v>399</v>
      </c>
      <c r="C158">
        <v>2016</v>
      </c>
      <c r="D158">
        <v>0.59</v>
      </c>
      <c r="E158">
        <v>576</v>
      </c>
      <c r="F158">
        <v>18</v>
      </c>
      <c r="G158" t="s">
        <v>133</v>
      </c>
      <c r="H158" t="s">
        <v>542</v>
      </c>
      <c r="K158" t="s">
        <v>49</v>
      </c>
      <c r="L158" t="s">
        <v>50</v>
      </c>
      <c r="M158" t="s">
        <v>85</v>
      </c>
      <c r="N158" t="s">
        <v>86</v>
      </c>
      <c r="O158" t="s">
        <v>87</v>
      </c>
      <c r="P158" t="e">
        <v>#N/A</v>
      </c>
      <c r="Q158" t="s">
        <v>210</v>
      </c>
      <c r="T158">
        <v>0</v>
      </c>
      <c r="V158" t="s">
        <v>45</v>
      </c>
      <c r="W158">
        <v>1</v>
      </c>
      <c r="X158" t="s">
        <v>45</v>
      </c>
      <c r="Y158" t="s">
        <v>45</v>
      </c>
      <c r="AA158" t="s">
        <v>45</v>
      </c>
      <c r="AB158" t="s">
        <v>45</v>
      </c>
      <c r="AC158" t="s">
        <v>45</v>
      </c>
      <c r="AH158" t="s">
        <v>45</v>
      </c>
      <c r="AI158" t="s">
        <v>45</v>
      </c>
      <c r="AJ158" t="s">
        <v>45</v>
      </c>
      <c r="AK158" t="s">
        <v>45</v>
      </c>
      <c r="AL158" t="s">
        <v>45</v>
      </c>
      <c r="AM158" t="s">
        <v>45</v>
      </c>
      <c r="AN158" t="s">
        <v>45</v>
      </c>
      <c r="AO158" t="s">
        <v>45</v>
      </c>
      <c r="AQ158" t="s">
        <v>45</v>
      </c>
      <c r="AT158" t="s">
        <v>544</v>
      </c>
    </row>
    <row r="159" spans="1:46" hidden="1" x14ac:dyDescent="0.3">
      <c r="A159">
        <v>1275</v>
      </c>
      <c r="B159">
        <v>401</v>
      </c>
      <c r="C159">
        <v>2016</v>
      </c>
      <c r="D159">
        <v>0.23</v>
      </c>
      <c r="E159">
        <v>513</v>
      </c>
      <c r="F159">
        <v>18</v>
      </c>
      <c r="G159" t="s">
        <v>192</v>
      </c>
      <c r="I159" t="s">
        <v>47</v>
      </c>
      <c r="J159" t="s">
        <v>237</v>
      </c>
      <c r="K159" t="s">
        <v>49</v>
      </c>
      <c r="L159" t="s">
        <v>50</v>
      </c>
      <c r="M159" t="s">
        <v>85</v>
      </c>
      <c r="N159" t="s">
        <v>86</v>
      </c>
      <c r="O159" t="s">
        <v>87</v>
      </c>
      <c r="P159" t="e">
        <v>#N/A</v>
      </c>
      <c r="Q159" t="s">
        <v>177</v>
      </c>
      <c r="S159" t="s">
        <v>101</v>
      </c>
      <c r="T159">
        <v>0.5</v>
      </c>
      <c r="V159" t="s">
        <v>45</v>
      </c>
      <c r="W159">
        <v>1</v>
      </c>
      <c r="X159" t="s">
        <v>45</v>
      </c>
      <c r="Y159" t="s">
        <v>45</v>
      </c>
      <c r="Z159" t="s">
        <v>67</v>
      </c>
      <c r="AA159" t="s">
        <v>45</v>
      </c>
      <c r="AB159" t="s">
        <v>45</v>
      </c>
      <c r="AC159" t="s">
        <v>45</v>
      </c>
      <c r="AD159" t="s">
        <v>528</v>
      </c>
      <c r="AH159" t="s">
        <v>45</v>
      </c>
      <c r="AI159" t="s">
        <v>45</v>
      </c>
      <c r="AJ159">
        <v>1</v>
      </c>
      <c r="AK159" t="s">
        <v>45</v>
      </c>
      <c r="AL159" t="s">
        <v>45</v>
      </c>
      <c r="AM159" t="s">
        <v>45</v>
      </c>
      <c r="AN159" t="s">
        <v>45</v>
      </c>
      <c r="AO159" t="s">
        <v>45</v>
      </c>
      <c r="AQ159" t="s">
        <v>45</v>
      </c>
      <c r="AT159" t="s">
        <v>545</v>
      </c>
    </row>
    <row r="160" spans="1:46" hidden="1" x14ac:dyDescent="0.3">
      <c r="A160">
        <v>1277</v>
      </c>
      <c r="B160">
        <v>403</v>
      </c>
      <c r="C160">
        <v>2016</v>
      </c>
      <c r="D160">
        <v>0.13</v>
      </c>
      <c r="E160">
        <v>546</v>
      </c>
      <c r="F160">
        <v>18</v>
      </c>
      <c r="G160" t="s">
        <v>192</v>
      </c>
      <c r="I160" t="s">
        <v>83</v>
      </c>
      <c r="J160" t="s">
        <v>176</v>
      </c>
      <c r="K160" t="s">
        <v>49</v>
      </c>
      <c r="L160" t="s">
        <v>50</v>
      </c>
      <c r="M160" t="s">
        <v>50</v>
      </c>
      <c r="O160" t="s">
        <v>51</v>
      </c>
      <c r="P160" t="e">
        <v>#N/A</v>
      </c>
      <c r="Q160" t="s">
        <v>182</v>
      </c>
      <c r="S160" t="s">
        <v>101</v>
      </c>
      <c r="T160">
        <v>0.5</v>
      </c>
      <c r="U160" t="s">
        <v>74</v>
      </c>
      <c r="V160" t="s">
        <v>45</v>
      </c>
      <c r="W160">
        <v>1</v>
      </c>
      <c r="X160" t="s">
        <v>45</v>
      </c>
      <c r="Y160" t="s">
        <v>45</v>
      </c>
      <c r="AA160" t="s">
        <v>45</v>
      </c>
      <c r="AB160" t="s">
        <v>45</v>
      </c>
      <c r="AC160" t="s">
        <v>45</v>
      </c>
      <c r="AH160" t="s">
        <v>45</v>
      </c>
      <c r="AI160" t="s">
        <v>45</v>
      </c>
      <c r="AJ160" t="s">
        <v>45</v>
      </c>
      <c r="AK160" t="s">
        <v>45</v>
      </c>
      <c r="AL160" t="s">
        <v>45</v>
      </c>
      <c r="AM160" t="s">
        <v>45</v>
      </c>
      <c r="AN160" t="s">
        <v>45</v>
      </c>
      <c r="AO160" t="s">
        <v>45</v>
      </c>
      <c r="AQ160" t="s">
        <v>45</v>
      </c>
      <c r="AT160" t="s">
        <v>546</v>
      </c>
    </row>
    <row r="161" spans="1:46" hidden="1" x14ac:dyDescent="0.3">
      <c r="A161">
        <v>1281</v>
      </c>
      <c r="B161">
        <v>407</v>
      </c>
      <c r="C161">
        <v>2016</v>
      </c>
      <c r="D161">
        <v>0.13</v>
      </c>
      <c r="E161">
        <v>557</v>
      </c>
      <c r="F161">
        <v>18</v>
      </c>
      <c r="G161" t="s">
        <v>534</v>
      </c>
      <c r="H161" t="s">
        <v>535</v>
      </c>
      <c r="I161" t="s">
        <v>83</v>
      </c>
      <c r="J161" t="s">
        <v>536</v>
      </c>
      <c r="K161" t="s">
        <v>49</v>
      </c>
      <c r="L161" t="s">
        <v>50</v>
      </c>
      <c r="M161" t="s">
        <v>50</v>
      </c>
      <c r="O161" t="s">
        <v>51</v>
      </c>
      <c r="P161" t="e">
        <v>#N/A</v>
      </c>
      <c r="Q161" t="s">
        <v>242</v>
      </c>
      <c r="T161">
        <v>0</v>
      </c>
      <c r="V161" t="s">
        <v>45</v>
      </c>
      <c r="W161">
        <v>1</v>
      </c>
      <c r="X161" t="s">
        <v>45</v>
      </c>
      <c r="Y161" t="s">
        <v>45</v>
      </c>
      <c r="AA161" t="s">
        <v>45</v>
      </c>
      <c r="AB161" t="s">
        <v>45</v>
      </c>
      <c r="AC161" t="s">
        <v>45</v>
      </c>
      <c r="AD161" t="s">
        <v>547</v>
      </c>
      <c r="AH161" t="s">
        <v>45</v>
      </c>
      <c r="AI161">
        <v>1</v>
      </c>
      <c r="AJ161" t="s">
        <v>45</v>
      </c>
      <c r="AK161" t="s">
        <v>45</v>
      </c>
      <c r="AL161" t="s">
        <v>45</v>
      </c>
      <c r="AM161" t="s">
        <v>45</v>
      </c>
      <c r="AN161" t="s">
        <v>45</v>
      </c>
      <c r="AO161" t="s">
        <v>45</v>
      </c>
      <c r="AQ161" t="s">
        <v>45</v>
      </c>
      <c r="AT161" t="s">
        <v>548</v>
      </c>
    </row>
    <row r="162" spans="1:46" hidden="1" x14ac:dyDescent="0.3">
      <c r="A162">
        <v>1284</v>
      </c>
      <c r="B162">
        <v>410</v>
      </c>
      <c r="C162">
        <v>2016</v>
      </c>
      <c r="D162">
        <v>6.8000000000000005E-2</v>
      </c>
      <c r="E162">
        <v>590</v>
      </c>
      <c r="F162">
        <v>18</v>
      </c>
      <c r="G162" t="s">
        <v>82</v>
      </c>
      <c r="I162" t="s">
        <v>47</v>
      </c>
      <c r="J162" t="s">
        <v>520</v>
      </c>
      <c r="K162" t="s">
        <v>49</v>
      </c>
      <c r="L162" t="s">
        <v>50</v>
      </c>
      <c r="M162" t="s">
        <v>50</v>
      </c>
      <c r="O162" t="s">
        <v>51</v>
      </c>
      <c r="P162" t="e">
        <v>#N/A</v>
      </c>
      <c r="Q162" t="s">
        <v>182</v>
      </c>
      <c r="T162">
        <v>0.3</v>
      </c>
      <c r="U162" t="s">
        <v>74</v>
      </c>
      <c r="V162" t="s">
        <v>45</v>
      </c>
      <c r="W162">
        <v>2</v>
      </c>
      <c r="X162" t="s">
        <v>45</v>
      </c>
      <c r="Y162" t="s">
        <v>45</v>
      </c>
      <c r="Z162" t="s">
        <v>475</v>
      </c>
      <c r="AA162" t="s">
        <v>45</v>
      </c>
      <c r="AB162" t="s">
        <v>45</v>
      </c>
      <c r="AC162" t="s">
        <v>45</v>
      </c>
      <c r="AD162" t="s">
        <v>549</v>
      </c>
      <c r="AH162" t="s">
        <v>45</v>
      </c>
      <c r="AI162" t="s">
        <v>45</v>
      </c>
      <c r="AJ162" t="s">
        <v>45</v>
      </c>
      <c r="AK162" t="s">
        <v>45</v>
      </c>
      <c r="AL162" t="s">
        <v>45</v>
      </c>
      <c r="AM162" t="s">
        <v>45</v>
      </c>
      <c r="AN162" t="s">
        <v>45</v>
      </c>
      <c r="AO162" t="s">
        <v>45</v>
      </c>
      <c r="AQ162" t="s">
        <v>45</v>
      </c>
      <c r="AT162" t="s">
        <v>550</v>
      </c>
    </row>
    <row r="163" spans="1:46" hidden="1" x14ac:dyDescent="0.3">
      <c r="A163">
        <v>1285</v>
      </c>
      <c r="B163">
        <v>411</v>
      </c>
      <c r="C163">
        <v>2016</v>
      </c>
      <c r="D163">
        <v>6.8000000000000005E-2</v>
      </c>
      <c r="E163">
        <v>590</v>
      </c>
      <c r="F163">
        <v>18</v>
      </c>
      <c r="G163" t="s">
        <v>82</v>
      </c>
      <c r="I163" t="s">
        <v>47</v>
      </c>
      <c r="J163" t="s">
        <v>520</v>
      </c>
      <c r="K163" t="s">
        <v>49</v>
      </c>
      <c r="L163" t="s">
        <v>50</v>
      </c>
      <c r="M163" t="s">
        <v>50</v>
      </c>
      <c r="O163" t="s">
        <v>51</v>
      </c>
      <c r="P163" t="e">
        <v>#N/A</v>
      </c>
      <c r="Q163" t="s">
        <v>135</v>
      </c>
      <c r="R163" t="s">
        <v>551</v>
      </c>
      <c r="T163">
        <v>1</v>
      </c>
      <c r="V163" t="s">
        <v>45</v>
      </c>
      <c r="W163">
        <v>1</v>
      </c>
      <c r="X163" t="s">
        <v>45</v>
      </c>
      <c r="Y163" t="s">
        <v>45</v>
      </c>
      <c r="Z163" t="s">
        <v>475</v>
      </c>
      <c r="AA163" t="s">
        <v>45</v>
      </c>
      <c r="AB163" t="s">
        <v>45</v>
      </c>
      <c r="AC163" t="s">
        <v>45</v>
      </c>
      <c r="AH163" t="s">
        <v>45</v>
      </c>
      <c r="AI163" t="s">
        <v>45</v>
      </c>
      <c r="AJ163" t="s">
        <v>45</v>
      </c>
      <c r="AK163" t="s">
        <v>45</v>
      </c>
      <c r="AL163" t="s">
        <v>45</v>
      </c>
      <c r="AM163" t="s">
        <v>45</v>
      </c>
      <c r="AN163" t="s">
        <v>45</v>
      </c>
      <c r="AO163" t="s">
        <v>45</v>
      </c>
      <c r="AQ163" t="s">
        <v>45</v>
      </c>
      <c r="AT163" t="s">
        <v>552</v>
      </c>
    </row>
    <row r="164" spans="1:46" hidden="1" x14ac:dyDescent="0.3">
      <c r="A164">
        <v>1289</v>
      </c>
      <c r="B164">
        <v>415</v>
      </c>
      <c r="C164">
        <v>2016</v>
      </c>
      <c r="D164">
        <v>0.36</v>
      </c>
      <c r="E164">
        <v>553</v>
      </c>
      <c r="F164">
        <v>18</v>
      </c>
      <c r="G164" t="s">
        <v>192</v>
      </c>
      <c r="I164" t="s">
        <v>83</v>
      </c>
      <c r="J164" t="s">
        <v>176</v>
      </c>
      <c r="K164" t="s">
        <v>49</v>
      </c>
      <c r="L164" t="s">
        <v>50</v>
      </c>
      <c r="M164" t="s">
        <v>85</v>
      </c>
      <c r="N164" t="s">
        <v>86</v>
      </c>
      <c r="O164" t="s">
        <v>87</v>
      </c>
      <c r="P164" t="e">
        <v>#N/A</v>
      </c>
      <c r="Q164" t="s">
        <v>449</v>
      </c>
      <c r="T164">
        <v>0.8</v>
      </c>
      <c r="V164" t="s">
        <v>45</v>
      </c>
      <c r="W164">
        <v>1</v>
      </c>
      <c r="X164" t="s">
        <v>45</v>
      </c>
      <c r="Y164" t="s">
        <v>45</v>
      </c>
      <c r="AA164" t="s">
        <v>45</v>
      </c>
      <c r="AB164" t="s">
        <v>45</v>
      </c>
      <c r="AC164" t="s">
        <v>45</v>
      </c>
      <c r="AD164" t="s">
        <v>528</v>
      </c>
      <c r="AH164" t="s">
        <v>45</v>
      </c>
      <c r="AI164" t="s">
        <v>45</v>
      </c>
      <c r="AJ164">
        <v>1</v>
      </c>
      <c r="AK164" t="s">
        <v>45</v>
      </c>
      <c r="AL164" t="s">
        <v>45</v>
      </c>
      <c r="AM164" t="s">
        <v>45</v>
      </c>
      <c r="AN164" t="s">
        <v>45</v>
      </c>
      <c r="AO164" t="s">
        <v>45</v>
      </c>
      <c r="AQ164" t="s">
        <v>45</v>
      </c>
      <c r="AT164" t="s">
        <v>450</v>
      </c>
    </row>
    <row r="165" spans="1:46" hidden="1" x14ac:dyDescent="0.3">
      <c r="A165">
        <v>1291</v>
      </c>
      <c r="B165">
        <v>417</v>
      </c>
      <c r="C165">
        <v>2016</v>
      </c>
      <c r="D165">
        <v>0.6</v>
      </c>
      <c r="E165">
        <v>532</v>
      </c>
      <c r="F165">
        <v>18</v>
      </c>
      <c r="G165" t="s">
        <v>534</v>
      </c>
      <c r="I165" t="s">
        <v>83</v>
      </c>
      <c r="J165" t="s">
        <v>166</v>
      </c>
      <c r="K165" t="s">
        <v>49</v>
      </c>
      <c r="L165" t="s">
        <v>50</v>
      </c>
      <c r="M165" t="s">
        <v>85</v>
      </c>
      <c r="N165" t="s">
        <v>86</v>
      </c>
      <c r="O165" t="s">
        <v>87</v>
      </c>
      <c r="P165" t="e">
        <v>#N/A</v>
      </c>
      <c r="Q165" t="s">
        <v>305</v>
      </c>
      <c r="T165">
        <v>0</v>
      </c>
      <c r="V165" t="s">
        <v>45</v>
      </c>
      <c r="W165">
        <v>1</v>
      </c>
      <c r="X165" t="s">
        <v>45</v>
      </c>
      <c r="Y165" t="s">
        <v>45</v>
      </c>
      <c r="AA165" t="s">
        <v>45</v>
      </c>
      <c r="AB165" t="s">
        <v>45</v>
      </c>
      <c r="AC165" t="s">
        <v>45</v>
      </c>
      <c r="AH165" t="s">
        <v>45</v>
      </c>
      <c r="AI165" t="s">
        <v>45</v>
      </c>
      <c r="AJ165" t="s">
        <v>45</v>
      </c>
      <c r="AK165" t="s">
        <v>45</v>
      </c>
      <c r="AL165" t="s">
        <v>45</v>
      </c>
      <c r="AM165" t="s">
        <v>45</v>
      </c>
      <c r="AN165" t="s">
        <v>45</v>
      </c>
      <c r="AO165" t="s">
        <v>45</v>
      </c>
      <c r="AQ165" t="s">
        <v>45</v>
      </c>
      <c r="AT165" t="s">
        <v>553</v>
      </c>
    </row>
    <row r="166" spans="1:46" hidden="1" x14ac:dyDescent="0.3">
      <c r="A166">
        <v>1292</v>
      </c>
      <c r="B166">
        <v>418</v>
      </c>
      <c r="C166">
        <v>2016</v>
      </c>
      <c r="D166">
        <v>0.6</v>
      </c>
      <c r="E166">
        <v>532</v>
      </c>
      <c r="F166">
        <v>18</v>
      </c>
      <c r="G166" t="s">
        <v>534</v>
      </c>
      <c r="I166" t="s">
        <v>83</v>
      </c>
      <c r="J166" t="s">
        <v>166</v>
      </c>
      <c r="K166" t="s">
        <v>49</v>
      </c>
      <c r="L166" t="s">
        <v>50</v>
      </c>
      <c r="M166" t="s">
        <v>50</v>
      </c>
      <c r="O166" t="s">
        <v>51</v>
      </c>
      <c r="P166" t="e">
        <v>#N/A</v>
      </c>
      <c r="Q166" t="s">
        <v>182</v>
      </c>
      <c r="T166">
        <v>0.3</v>
      </c>
      <c r="U166" t="s">
        <v>74</v>
      </c>
      <c r="V166" t="s">
        <v>45</v>
      </c>
      <c r="W166">
        <v>1</v>
      </c>
      <c r="X166" t="s">
        <v>45</v>
      </c>
      <c r="Y166" t="s">
        <v>45</v>
      </c>
      <c r="Z166" t="s">
        <v>67</v>
      </c>
      <c r="AA166" t="s">
        <v>45</v>
      </c>
      <c r="AB166" t="s">
        <v>45</v>
      </c>
      <c r="AC166" t="s">
        <v>45</v>
      </c>
      <c r="AD166" t="s">
        <v>528</v>
      </c>
      <c r="AH166" t="s">
        <v>45</v>
      </c>
      <c r="AI166" t="s">
        <v>45</v>
      </c>
      <c r="AJ166">
        <v>1</v>
      </c>
      <c r="AK166" t="s">
        <v>45</v>
      </c>
      <c r="AL166" t="s">
        <v>45</v>
      </c>
      <c r="AM166" t="s">
        <v>45</v>
      </c>
      <c r="AN166" t="s">
        <v>45</v>
      </c>
      <c r="AO166" t="s">
        <v>45</v>
      </c>
      <c r="AQ166" t="s">
        <v>45</v>
      </c>
      <c r="AT166" t="s">
        <v>546</v>
      </c>
    </row>
    <row r="167" spans="1:46" hidden="1" x14ac:dyDescent="0.3">
      <c r="A167">
        <v>1293</v>
      </c>
      <c r="B167">
        <v>419</v>
      </c>
      <c r="C167">
        <v>2016</v>
      </c>
      <c r="D167">
        <v>0.6</v>
      </c>
      <c r="E167">
        <v>532</v>
      </c>
      <c r="F167">
        <v>18</v>
      </c>
      <c r="G167" t="s">
        <v>534</v>
      </c>
      <c r="I167" t="s">
        <v>83</v>
      </c>
      <c r="J167" t="s">
        <v>166</v>
      </c>
      <c r="K167" t="s">
        <v>49</v>
      </c>
      <c r="L167" t="s">
        <v>50</v>
      </c>
      <c r="M167" t="s">
        <v>50</v>
      </c>
      <c r="O167" t="s">
        <v>51</v>
      </c>
      <c r="P167" t="e">
        <v>#N/A</v>
      </c>
      <c r="Q167" t="s">
        <v>182</v>
      </c>
      <c r="T167">
        <v>0</v>
      </c>
      <c r="U167" t="s">
        <v>102</v>
      </c>
      <c r="V167" t="s">
        <v>45</v>
      </c>
      <c r="W167">
        <v>1</v>
      </c>
      <c r="X167" t="s">
        <v>45</v>
      </c>
      <c r="Y167" t="s">
        <v>45</v>
      </c>
      <c r="AA167" t="s">
        <v>45</v>
      </c>
      <c r="AB167" t="s">
        <v>45</v>
      </c>
      <c r="AC167" t="s">
        <v>45</v>
      </c>
      <c r="AH167" t="s">
        <v>45</v>
      </c>
      <c r="AI167" t="s">
        <v>45</v>
      </c>
      <c r="AJ167" t="s">
        <v>45</v>
      </c>
      <c r="AK167" t="s">
        <v>45</v>
      </c>
      <c r="AL167" t="s">
        <v>45</v>
      </c>
      <c r="AM167" t="s">
        <v>45</v>
      </c>
      <c r="AN167" t="s">
        <v>45</v>
      </c>
      <c r="AO167" t="s">
        <v>45</v>
      </c>
      <c r="AQ167" t="s">
        <v>45</v>
      </c>
      <c r="AT167" t="s">
        <v>477</v>
      </c>
    </row>
    <row r="168" spans="1:46" hidden="1" x14ac:dyDescent="0.3">
      <c r="A168">
        <v>1294</v>
      </c>
      <c r="B168">
        <v>420</v>
      </c>
      <c r="C168">
        <v>2016</v>
      </c>
      <c r="D168">
        <v>0.6</v>
      </c>
      <c r="E168">
        <v>532</v>
      </c>
      <c r="F168">
        <v>18</v>
      </c>
      <c r="G168" t="s">
        <v>534</v>
      </c>
      <c r="I168" t="s">
        <v>83</v>
      </c>
      <c r="J168" t="s">
        <v>166</v>
      </c>
      <c r="K168" t="s">
        <v>49</v>
      </c>
      <c r="L168" t="s">
        <v>50</v>
      </c>
      <c r="M168" t="s">
        <v>50</v>
      </c>
      <c r="O168" t="s">
        <v>51</v>
      </c>
      <c r="P168" t="e">
        <v>#N/A</v>
      </c>
      <c r="Q168" t="s">
        <v>449</v>
      </c>
      <c r="T168">
        <v>0</v>
      </c>
      <c r="V168" t="s">
        <v>45</v>
      </c>
      <c r="W168">
        <v>1</v>
      </c>
      <c r="X168" t="s">
        <v>45</v>
      </c>
      <c r="Y168" t="s">
        <v>45</v>
      </c>
      <c r="AA168" t="s">
        <v>45</v>
      </c>
      <c r="AB168" t="s">
        <v>45</v>
      </c>
      <c r="AC168" t="s">
        <v>45</v>
      </c>
      <c r="AD168" t="s">
        <v>554</v>
      </c>
      <c r="AH168" t="s">
        <v>45</v>
      </c>
      <c r="AI168" t="s">
        <v>45</v>
      </c>
      <c r="AJ168" t="s">
        <v>45</v>
      </c>
      <c r="AK168" t="s">
        <v>45</v>
      </c>
      <c r="AL168" t="s">
        <v>45</v>
      </c>
      <c r="AM168">
        <v>1</v>
      </c>
      <c r="AN168" t="s">
        <v>45</v>
      </c>
      <c r="AO168" t="s">
        <v>45</v>
      </c>
      <c r="AQ168" t="s">
        <v>45</v>
      </c>
      <c r="AT168" t="s">
        <v>555</v>
      </c>
    </row>
    <row r="169" spans="1:46" hidden="1" x14ac:dyDescent="0.3">
      <c r="A169">
        <v>1318</v>
      </c>
      <c r="B169">
        <v>444</v>
      </c>
      <c r="C169">
        <v>2016</v>
      </c>
      <c r="D169">
        <v>1E-3</v>
      </c>
      <c r="E169">
        <v>544</v>
      </c>
      <c r="F169">
        <v>18</v>
      </c>
      <c r="G169" t="s">
        <v>82</v>
      </c>
      <c r="I169" t="s">
        <v>47</v>
      </c>
      <c r="J169" t="s">
        <v>176</v>
      </c>
      <c r="K169" t="s">
        <v>49</v>
      </c>
      <c r="L169" t="s">
        <v>50</v>
      </c>
      <c r="M169" t="s">
        <v>50</v>
      </c>
      <c r="O169" t="s">
        <v>51</v>
      </c>
      <c r="P169" t="e">
        <v>#N/A</v>
      </c>
      <c r="Q169" t="s">
        <v>182</v>
      </c>
      <c r="T169">
        <v>0.4</v>
      </c>
      <c r="U169" t="s">
        <v>74</v>
      </c>
      <c r="V169" t="s">
        <v>45</v>
      </c>
      <c r="W169">
        <v>1</v>
      </c>
      <c r="X169" t="s">
        <v>45</v>
      </c>
      <c r="Y169" t="s">
        <v>45</v>
      </c>
      <c r="Z169" t="s">
        <v>475</v>
      </c>
      <c r="AA169" t="s">
        <v>45</v>
      </c>
      <c r="AB169" t="s">
        <v>45</v>
      </c>
      <c r="AC169" t="s">
        <v>45</v>
      </c>
      <c r="AH169" t="s">
        <v>45</v>
      </c>
      <c r="AI169" t="s">
        <v>45</v>
      </c>
      <c r="AJ169" t="s">
        <v>45</v>
      </c>
      <c r="AK169" t="s">
        <v>45</v>
      </c>
      <c r="AL169" t="s">
        <v>45</v>
      </c>
      <c r="AM169" t="s">
        <v>45</v>
      </c>
      <c r="AN169" t="s">
        <v>45</v>
      </c>
      <c r="AO169" t="s">
        <v>45</v>
      </c>
      <c r="AQ169" t="s">
        <v>45</v>
      </c>
      <c r="AT169" t="s">
        <v>462</v>
      </c>
    </row>
    <row r="170" spans="1:46" hidden="1" x14ac:dyDescent="0.3">
      <c r="A170">
        <v>1323</v>
      </c>
      <c r="B170">
        <v>449</v>
      </c>
      <c r="C170">
        <v>2016</v>
      </c>
      <c r="D170">
        <v>0.52</v>
      </c>
      <c r="E170">
        <v>565</v>
      </c>
      <c r="F170">
        <v>18</v>
      </c>
      <c r="G170" t="s">
        <v>133</v>
      </c>
      <c r="I170" t="s">
        <v>83</v>
      </c>
      <c r="J170" t="s">
        <v>230</v>
      </c>
      <c r="K170" t="s">
        <v>49</v>
      </c>
      <c r="L170" t="s">
        <v>50</v>
      </c>
      <c r="M170" t="s">
        <v>50</v>
      </c>
      <c r="O170" t="s">
        <v>51</v>
      </c>
      <c r="P170" t="e">
        <v>#N/A</v>
      </c>
      <c r="Q170" t="s">
        <v>305</v>
      </c>
      <c r="R170" t="s">
        <v>556</v>
      </c>
      <c r="T170">
        <v>0</v>
      </c>
      <c r="V170" t="s">
        <v>45</v>
      </c>
      <c r="W170">
        <v>1</v>
      </c>
      <c r="X170" t="s">
        <v>45</v>
      </c>
      <c r="Y170" t="s">
        <v>45</v>
      </c>
      <c r="AA170" t="s">
        <v>45</v>
      </c>
      <c r="AB170" t="s">
        <v>45</v>
      </c>
      <c r="AC170" t="s">
        <v>45</v>
      </c>
      <c r="AH170" t="s">
        <v>45</v>
      </c>
      <c r="AI170" t="s">
        <v>45</v>
      </c>
      <c r="AJ170" t="s">
        <v>45</v>
      </c>
      <c r="AK170" t="s">
        <v>45</v>
      </c>
      <c r="AL170" t="s">
        <v>45</v>
      </c>
      <c r="AM170" t="s">
        <v>45</v>
      </c>
      <c r="AN170" t="s">
        <v>45</v>
      </c>
      <c r="AO170" t="s">
        <v>45</v>
      </c>
      <c r="AQ170" t="s">
        <v>45</v>
      </c>
      <c r="AT170" t="s">
        <v>557</v>
      </c>
    </row>
    <row r="171" spans="1:46" hidden="1" x14ac:dyDescent="0.3">
      <c r="A171">
        <v>1373</v>
      </c>
      <c r="B171">
        <v>499</v>
      </c>
      <c r="C171">
        <v>2016</v>
      </c>
      <c r="D171">
        <v>0.495</v>
      </c>
      <c r="E171">
        <v>686</v>
      </c>
      <c r="F171">
        <v>18</v>
      </c>
      <c r="G171" t="s">
        <v>82</v>
      </c>
      <c r="I171" t="s">
        <v>47</v>
      </c>
      <c r="J171" t="s">
        <v>202</v>
      </c>
      <c r="K171" t="s">
        <v>49</v>
      </c>
      <c r="L171" t="s">
        <v>50</v>
      </c>
      <c r="M171" t="s">
        <v>50</v>
      </c>
      <c r="O171" t="s">
        <v>51</v>
      </c>
      <c r="P171" t="e">
        <v>#N/A</v>
      </c>
      <c r="Q171" t="s">
        <v>225</v>
      </c>
      <c r="T171">
        <v>1</v>
      </c>
      <c r="V171" t="s">
        <v>45</v>
      </c>
      <c r="W171">
        <v>1</v>
      </c>
      <c r="X171" t="s">
        <v>45</v>
      </c>
      <c r="Y171" t="s">
        <v>45</v>
      </c>
      <c r="AA171" t="s">
        <v>45</v>
      </c>
      <c r="AB171" t="s">
        <v>45</v>
      </c>
      <c r="AC171" t="s">
        <v>45</v>
      </c>
      <c r="AH171" t="s">
        <v>45</v>
      </c>
      <c r="AI171" t="s">
        <v>45</v>
      </c>
      <c r="AJ171" t="s">
        <v>45</v>
      </c>
      <c r="AK171" t="s">
        <v>45</v>
      </c>
      <c r="AL171" t="s">
        <v>45</v>
      </c>
      <c r="AM171" t="s">
        <v>45</v>
      </c>
      <c r="AN171" t="s">
        <v>45</v>
      </c>
      <c r="AO171" t="s">
        <v>45</v>
      </c>
      <c r="AQ171" t="s">
        <v>45</v>
      </c>
      <c r="AT171" t="s">
        <v>558</v>
      </c>
    </row>
    <row r="172" spans="1:46" hidden="1" x14ac:dyDescent="0.3">
      <c r="A172">
        <v>1374</v>
      </c>
      <c r="B172">
        <v>500</v>
      </c>
      <c r="C172">
        <v>2016</v>
      </c>
      <c r="D172">
        <v>0.495</v>
      </c>
      <c r="E172">
        <v>686</v>
      </c>
      <c r="F172">
        <v>18</v>
      </c>
      <c r="G172" t="s">
        <v>82</v>
      </c>
      <c r="I172" t="s">
        <v>47</v>
      </c>
      <c r="J172" t="s">
        <v>202</v>
      </c>
      <c r="K172" t="s">
        <v>49</v>
      </c>
      <c r="L172" t="s">
        <v>50</v>
      </c>
      <c r="M172" t="s">
        <v>50</v>
      </c>
      <c r="O172" t="s">
        <v>51</v>
      </c>
      <c r="P172" t="e">
        <v>#N/A</v>
      </c>
      <c r="Q172" t="s">
        <v>182</v>
      </c>
      <c r="T172">
        <v>0</v>
      </c>
      <c r="U172" t="s">
        <v>102</v>
      </c>
      <c r="V172" t="s">
        <v>45</v>
      </c>
      <c r="W172">
        <v>1</v>
      </c>
      <c r="X172" t="s">
        <v>45</v>
      </c>
      <c r="Y172" t="s">
        <v>45</v>
      </c>
      <c r="AA172" t="s">
        <v>45</v>
      </c>
      <c r="AB172" t="s">
        <v>45</v>
      </c>
      <c r="AC172" t="s">
        <v>45</v>
      </c>
      <c r="AD172" t="s">
        <v>559</v>
      </c>
      <c r="AH172" t="s">
        <v>45</v>
      </c>
      <c r="AI172">
        <v>1</v>
      </c>
      <c r="AJ172" t="s">
        <v>45</v>
      </c>
      <c r="AK172" t="s">
        <v>45</v>
      </c>
      <c r="AL172" t="s">
        <v>45</v>
      </c>
      <c r="AM172" t="s">
        <v>45</v>
      </c>
      <c r="AN172" t="s">
        <v>45</v>
      </c>
      <c r="AO172" t="s">
        <v>45</v>
      </c>
      <c r="AQ172" t="s">
        <v>45</v>
      </c>
      <c r="AT172" t="s">
        <v>560</v>
      </c>
    </row>
    <row r="173" spans="1:46" hidden="1" x14ac:dyDescent="0.3">
      <c r="A173">
        <v>1384</v>
      </c>
      <c r="B173">
        <v>510</v>
      </c>
      <c r="C173">
        <v>2016</v>
      </c>
      <c r="D173">
        <v>0.42</v>
      </c>
      <c r="E173">
        <v>645</v>
      </c>
      <c r="F173">
        <v>18</v>
      </c>
      <c r="G173" t="s">
        <v>561</v>
      </c>
      <c r="I173" t="s">
        <v>108</v>
      </c>
      <c r="J173" t="s">
        <v>426</v>
      </c>
      <c r="K173" t="s">
        <v>49</v>
      </c>
      <c r="L173" t="s">
        <v>50</v>
      </c>
      <c r="M173" t="s">
        <v>110</v>
      </c>
      <c r="N173" t="s">
        <v>111</v>
      </c>
      <c r="O173" t="s">
        <v>112</v>
      </c>
      <c r="P173" t="e">
        <v>#N/A</v>
      </c>
      <c r="Q173" t="s">
        <v>465</v>
      </c>
      <c r="T173">
        <v>1</v>
      </c>
      <c r="U173" t="s">
        <v>64</v>
      </c>
      <c r="V173" t="s">
        <v>45</v>
      </c>
      <c r="W173">
        <v>1</v>
      </c>
      <c r="X173" t="s">
        <v>45</v>
      </c>
      <c r="Y173" t="s">
        <v>45</v>
      </c>
      <c r="AA173" t="s">
        <v>45</v>
      </c>
      <c r="AB173" t="s">
        <v>45</v>
      </c>
      <c r="AC173" t="s">
        <v>45</v>
      </c>
      <c r="AE173" t="s">
        <v>562</v>
      </c>
      <c r="AH173" t="s">
        <v>45</v>
      </c>
      <c r="AI173" t="s">
        <v>45</v>
      </c>
      <c r="AJ173" t="s">
        <v>45</v>
      </c>
      <c r="AK173" t="s">
        <v>45</v>
      </c>
      <c r="AL173" t="s">
        <v>45</v>
      </c>
      <c r="AM173" t="s">
        <v>45</v>
      </c>
      <c r="AN173" t="s">
        <v>45</v>
      </c>
      <c r="AO173" t="s">
        <v>45</v>
      </c>
      <c r="AQ173" t="s">
        <v>45</v>
      </c>
      <c r="AT173" t="s">
        <v>563</v>
      </c>
    </row>
    <row r="174" spans="1:46" hidden="1" x14ac:dyDescent="0.3">
      <c r="A174">
        <v>1385</v>
      </c>
      <c r="B174">
        <v>511</v>
      </c>
      <c r="C174">
        <v>2016</v>
      </c>
      <c r="D174">
        <v>0.42</v>
      </c>
      <c r="E174">
        <v>645</v>
      </c>
      <c r="F174">
        <v>18</v>
      </c>
      <c r="G174" t="s">
        <v>561</v>
      </c>
      <c r="I174" t="s">
        <v>108</v>
      </c>
      <c r="J174" t="s">
        <v>426</v>
      </c>
      <c r="K174" t="s">
        <v>49</v>
      </c>
      <c r="L174" t="s">
        <v>50</v>
      </c>
      <c r="M174" t="s">
        <v>50</v>
      </c>
      <c r="O174" t="s">
        <v>51</v>
      </c>
      <c r="P174" t="e">
        <v>#N/A</v>
      </c>
      <c r="Q174" t="s">
        <v>182</v>
      </c>
      <c r="T174">
        <v>0</v>
      </c>
      <c r="U174" t="s">
        <v>102</v>
      </c>
      <c r="V174" t="s">
        <v>45</v>
      </c>
      <c r="W174">
        <v>1</v>
      </c>
      <c r="X174" t="s">
        <v>45</v>
      </c>
      <c r="Y174" t="s">
        <v>45</v>
      </c>
      <c r="AA174" t="s">
        <v>45</v>
      </c>
      <c r="AB174" t="s">
        <v>45</v>
      </c>
      <c r="AC174" t="s">
        <v>45</v>
      </c>
      <c r="AH174" t="s">
        <v>45</v>
      </c>
      <c r="AI174" t="s">
        <v>45</v>
      </c>
      <c r="AJ174" t="s">
        <v>45</v>
      </c>
      <c r="AK174" t="s">
        <v>45</v>
      </c>
      <c r="AL174" t="s">
        <v>45</v>
      </c>
      <c r="AM174" t="s">
        <v>45</v>
      </c>
      <c r="AN174" t="s">
        <v>45</v>
      </c>
      <c r="AO174" t="s">
        <v>45</v>
      </c>
      <c r="AQ174" t="s">
        <v>45</v>
      </c>
      <c r="AT174" t="s">
        <v>564</v>
      </c>
    </row>
    <row r="175" spans="1:46" hidden="1" x14ac:dyDescent="0.3">
      <c r="A175">
        <v>1386</v>
      </c>
      <c r="B175">
        <v>512</v>
      </c>
      <c r="C175">
        <v>2016</v>
      </c>
      <c r="D175">
        <v>0.42</v>
      </c>
      <c r="E175">
        <v>645</v>
      </c>
      <c r="F175">
        <v>18</v>
      </c>
      <c r="G175" t="s">
        <v>561</v>
      </c>
      <c r="I175" t="s">
        <v>108</v>
      </c>
      <c r="J175" t="s">
        <v>426</v>
      </c>
      <c r="K175" t="s">
        <v>49</v>
      </c>
      <c r="L175" t="s">
        <v>50</v>
      </c>
      <c r="M175" t="s">
        <v>71</v>
      </c>
      <c r="O175" t="s">
        <v>72</v>
      </c>
      <c r="P175" t="e">
        <v>#N/A</v>
      </c>
      <c r="Q175" t="s">
        <v>225</v>
      </c>
      <c r="T175">
        <v>0.9</v>
      </c>
      <c r="V175" t="s">
        <v>45</v>
      </c>
      <c r="W175">
        <v>1</v>
      </c>
      <c r="X175" t="s">
        <v>45</v>
      </c>
      <c r="Y175" t="s">
        <v>45</v>
      </c>
      <c r="Z175" t="s">
        <v>67</v>
      </c>
      <c r="AA175" t="s">
        <v>45</v>
      </c>
      <c r="AB175" t="s">
        <v>45</v>
      </c>
      <c r="AC175" t="s">
        <v>45</v>
      </c>
      <c r="AH175" t="s">
        <v>45</v>
      </c>
      <c r="AI175" t="s">
        <v>45</v>
      </c>
      <c r="AJ175" t="s">
        <v>45</v>
      </c>
      <c r="AK175" t="s">
        <v>45</v>
      </c>
      <c r="AL175" t="s">
        <v>45</v>
      </c>
      <c r="AM175" t="s">
        <v>45</v>
      </c>
      <c r="AN175" t="s">
        <v>45</v>
      </c>
      <c r="AO175" t="s">
        <v>45</v>
      </c>
      <c r="AQ175" t="s">
        <v>45</v>
      </c>
      <c r="AT175" t="s">
        <v>565</v>
      </c>
    </row>
    <row r="176" spans="1:46" hidden="1" x14ac:dyDescent="0.3">
      <c r="A176">
        <v>1387</v>
      </c>
      <c r="B176">
        <v>513</v>
      </c>
      <c r="C176">
        <v>2016</v>
      </c>
      <c r="D176">
        <v>0.42</v>
      </c>
      <c r="E176">
        <v>645</v>
      </c>
      <c r="F176">
        <v>18</v>
      </c>
      <c r="G176" t="s">
        <v>561</v>
      </c>
      <c r="I176" t="s">
        <v>108</v>
      </c>
      <c r="J176" t="s">
        <v>426</v>
      </c>
      <c r="K176" t="s">
        <v>49</v>
      </c>
      <c r="L176" t="s">
        <v>50</v>
      </c>
      <c r="M176" t="s">
        <v>71</v>
      </c>
      <c r="O176" t="s">
        <v>72</v>
      </c>
      <c r="P176" t="e">
        <v>#N/A</v>
      </c>
      <c r="Q176" t="s">
        <v>225</v>
      </c>
      <c r="T176">
        <v>0.8</v>
      </c>
      <c r="V176" t="s">
        <v>45</v>
      </c>
      <c r="W176">
        <v>1</v>
      </c>
      <c r="X176" t="s">
        <v>45</v>
      </c>
      <c r="Y176" t="s">
        <v>45</v>
      </c>
      <c r="Z176" t="s">
        <v>566</v>
      </c>
      <c r="AA176" t="s">
        <v>45</v>
      </c>
      <c r="AB176" t="s">
        <v>45</v>
      </c>
      <c r="AC176" t="s">
        <v>45</v>
      </c>
      <c r="AD176" t="s">
        <v>567</v>
      </c>
      <c r="AH176" t="s">
        <v>45</v>
      </c>
      <c r="AI176" t="s">
        <v>45</v>
      </c>
      <c r="AJ176">
        <v>1</v>
      </c>
      <c r="AK176" t="s">
        <v>45</v>
      </c>
      <c r="AL176" t="s">
        <v>45</v>
      </c>
      <c r="AM176" t="s">
        <v>45</v>
      </c>
      <c r="AN176" t="s">
        <v>45</v>
      </c>
      <c r="AO176" t="s">
        <v>45</v>
      </c>
      <c r="AQ176" t="s">
        <v>45</v>
      </c>
      <c r="AT176" t="s">
        <v>568</v>
      </c>
    </row>
    <row r="177" spans="1:46" hidden="1" x14ac:dyDescent="0.3">
      <c r="A177">
        <v>1396</v>
      </c>
      <c r="B177">
        <v>522</v>
      </c>
      <c r="C177">
        <v>2016</v>
      </c>
      <c r="D177">
        <v>1.1499999999999999</v>
      </c>
      <c r="E177">
        <v>631</v>
      </c>
      <c r="F177">
        <v>18</v>
      </c>
      <c r="G177" t="s">
        <v>561</v>
      </c>
      <c r="I177" t="s">
        <v>156</v>
      </c>
      <c r="J177" t="s">
        <v>569</v>
      </c>
      <c r="K177" t="s">
        <v>49</v>
      </c>
      <c r="L177" t="s">
        <v>50</v>
      </c>
      <c r="M177" t="s">
        <v>50</v>
      </c>
      <c r="O177" t="s">
        <v>51</v>
      </c>
      <c r="P177" t="e">
        <v>#N/A</v>
      </c>
      <c r="Q177" t="s">
        <v>182</v>
      </c>
      <c r="T177">
        <v>0.3</v>
      </c>
      <c r="U177" t="s">
        <v>74</v>
      </c>
      <c r="V177" t="s">
        <v>45</v>
      </c>
      <c r="W177">
        <v>1</v>
      </c>
      <c r="X177" t="s">
        <v>45</v>
      </c>
      <c r="Y177" t="s">
        <v>45</v>
      </c>
      <c r="Z177" t="s">
        <v>570</v>
      </c>
      <c r="AA177" t="s">
        <v>45</v>
      </c>
      <c r="AB177" t="s">
        <v>45</v>
      </c>
      <c r="AC177" t="s">
        <v>45</v>
      </c>
      <c r="AH177" t="s">
        <v>45</v>
      </c>
      <c r="AI177" t="s">
        <v>45</v>
      </c>
      <c r="AJ177" t="s">
        <v>45</v>
      </c>
      <c r="AK177" t="s">
        <v>45</v>
      </c>
      <c r="AL177" t="s">
        <v>45</v>
      </c>
      <c r="AM177" t="s">
        <v>45</v>
      </c>
      <c r="AN177" t="s">
        <v>45</v>
      </c>
      <c r="AO177" t="s">
        <v>45</v>
      </c>
      <c r="AQ177" t="s">
        <v>45</v>
      </c>
      <c r="AT177" t="s">
        <v>462</v>
      </c>
    </row>
    <row r="178" spans="1:46" hidden="1" x14ac:dyDescent="0.3">
      <c r="A178">
        <v>1397</v>
      </c>
      <c r="B178">
        <v>523</v>
      </c>
      <c r="C178">
        <v>2016</v>
      </c>
      <c r="D178">
        <v>1.1499999999999999</v>
      </c>
      <c r="E178">
        <v>631</v>
      </c>
      <c r="F178">
        <v>18</v>
      </c>
      <c r="G178" t="s">
        <v>561</v>
      </c>
      <c r="I178" t="s">
        <v>156</v>
      </c>
      <c r="J178" t="s">
        <v>569</v>
      </c>
      <c r="K178" t="s">
        <v>49</v>
      </c>
      <c r="L178" t="s">
        <v>50</v>
      </c>
      <c r="M178" t="s">
        <v>85</v>
      </c>
      <c r="N178" t="s">
        <v>86</v>
      </c>
      <c r="O178" t="s">
        <v>87</v>
      </c>
      <c r="P178" t="e">
        <v>#N/A</v>
      </c>
      <c r="Q178" t="s">
        <v>88</v>
      </c>
      <c r="S178" t="s">
        <v>101</v>
      </c>
      <c r="T178">
        <v>0.1</v>
      </c>
      <c r="U178" t="s">
        <v>102</v>
      </c>
      <c r="V178" t="s">
        <v>45</v>
      </c>
      <c r="W178">
        <v>1</v>
      </c>
      <c r="X178">
        <v>0</v>
      </c>
      <c r="Y178" t="s">
        <v>45</v>
      </c>
      <c r="AA178" t="s">
        <v>45</v>
      </c>
      <c r="AB178" t="s">
        <v>45</v>
      </c>
      <c r="AC178" t="s">
        <v>45</v>
      </c>
      <c r="AH178" t="s">
        <v>45</v>
      </c>
      <c r="AI178" t="s">
        <v>45</v>
      </c>
      <c r="AJ178" t="s">
        <v>45</v>
      </c>
      <c r="AK178" t="s">
        <v>45</v>
      </c>
      <c r="AL178" t="s">
        <v>45</v>
      </c>
      <c r="AM178" t="s">
        <v>45</v>
      </c>
      <c r="AN178" t="s">
        <v>45</v>
      </c>
      <c r="AO178" t="s">
        <v>45</v>
      </c>
      <c r="AQ178" t="s">
        <v>45</v>
      </c>
      <c r="AT178" t="s">
        <v>571</v>
      </c>
    </row>
    <row r="179" spans="1:46" hidden="1" x14ac:dyDescent="0.3">
      <c r="A179">
        <v>1398</v>
      </c>
      <c r="B179">
        <v>524</v>
      </c>
      <c r="C179">
        <v>2016</v>
      </c>
      <c r="D179">
        <v>0.47099999999999997</v>
      </c>
      <c r="E179">
        <v>656</v>
      </c>
      <c r="F179">
        <v>18</v>
      </c>
      <c r="G179" t="s">
        <v>82</v>
      </c>
      <c r="I179" t="s">
        <v>156</v>
      </c>
      <c r="J179" t="s">
        <v>572</v>
      </c>
      <c r="K179" t="s">
        <v>49</v>
      </c>
      <c r="L179" t="s">
        <v>50</v>
      </c>
      <c r="M179" t="s">
        <v>245</v>
      </c>
      <c r="O179" t="s">
        <v>246</v>
      </c>
      <c r="P179" t="s">
        <v>245</v>
      </c>
      <c r="Q179" t="s">
        <v>225</v>
      </c>
      <c r="T179">
        <v>0.9</v>
      </c>
      <c r="V179" t="s">
        <v>45</v>
      </c>
      <c r="W179">
        <v>1</v>
      </c>
      <c r="X179" t="s">
        <v>45</v>
      </c>
      <c r="Y179" t="s">
        <v>45</v>
      </c>
      <c r="Z179" t="s">
        <v>566</v>
      </c>
      <c r="AA179" t="s">
        <v>45</v>
      </c>
      <c r="AB179" t="s">
        <v>45</v>
      </c>
      <c r="AC179" t="s">
        <v>45</v>
      </c>
      <c r="AH179" t="s">
        <v>45</v>
      </c>
      <c r="AI179" t="s">
        <v>45</v>
      </c>
      <c r="AJ179" t="s">
        <v>45</v>
      </c>
      <c r="AK179" t="s">
        <v>45</v>
      </c>
      <c r="AL179" t="s">
        <v>45</v>
      </c>
      <c r="AM179" t="s">
        <v>45</v>
      </c>
      <c r="AN179" t="s">
        <v>45</v>
      </c>
      <c r="AO179" t="s">
        <v>45</v>
      </c>
      <c r="AQ179" t="s">
        <v>45</v>
      </c>
      <c r="AT179" t="s">
        <v>573</v>
      </c>
    </row>
    <row r="180" spans="1:46" x14ac:dyDescent="0.3">
      <c r="A180">
        <v>1412</v>
      </c>
      <c r="B180">
        <v>538</v>
      </c>
      <c r="C180">
        <v>2016</v>
      </c>
      <c r="D180">
        <v>0.34</v>
      </c>
      <c r="E180">
        <v>602</v>
      </c>
      <c r="F180">
        <v>18</v>
      </c>
      <c r="G180" t="s">
        <v>107</v>
      </c>
      <c r="I180" t="s">
        <v>108</v>
      </c>
      <c r="J180" t="s">
        <v>109</v>
      </c>
      <c r="K180" t="s">
        <v>49</v>
      </c>
      <c r="L180" t="s">
        <v>50</v>
      </c>
      <c r="M180" t="s">
        <v>85</v>
      </c>
      <c r="N180" t="s">
        <v>86</v>
      </c>
      <c r="O180" t="s">
        <v>87</v>
      </c>
      <c r="P180" t="e">
        <v>#N/A</v>
      </c>
      <c r="Q180" t="s">
        <v>73</v>
      </c>
      <c r="S180" t="s">
        <v>53</v>
      </c>
      <c r="T180">
        <v>0</v>
      </c>
      <c r="U180" t="s">
        <v>322</v>
      </c>
      <c r="V180" t="s">
        <v>45</v>
      </c>
      <c r="W180">
        <v>1</v>
      </c>
      <c r="X180">
        <v>1</v>
      </c>
      <c r="Y180" t="s">
        <v>45</v>
      </c>
      <c r="Z180" t="s">
        <v>475</v>
      </c>
      <c r="AA180" t="s">
        <v>45</v>
      </c>
      <c r="AB180" t="s">
        <v>45</v>
      </c>
      <c r="AC180" t="s">
        <v>45</v>
      </c>
      <c r="AH180" t="s">
        <v>45</v>
      </c>
      <c r="AI180" t="s">
        <v>45</v>
      </c>
      <c r="AJ180" t="s">
        <v>45</v>
      </c>
      <c r="AK180" t="s">
        <v>45</v>
      </c>
      <c r="AL180" t="s">
        <v>45</v>
      </c>
      <c r="AM180" t="s">
        <v>45</v>
      </c>
      <c r="AN180" t="s">
        <v>45</v>
      </c>
      <c r="AO180" t="s">
        <v>45</v>
      </c>
      <c r="AQ180" t="s">
        <v>45</v>
      </c>
      <c r="AT180" t="s">
        <v>574</v>
      </c>
    </row>
    <row r="181" spans="1:46" hidden="1" x14ac:dyDescent="0.3">
      <c r="A181">
        <v>1418</v>
      </c>
      <c r="B181">
        <v>544</v>
      </c>
      <c r="C181">
        <v>2016</v>
      </c>
      <c r="D181">
        <v>0.27</v>
      </c>
      <c r="E181">
        <v>641</v>
      </c>
      <c r="F181">
        <v>18</v>
      </c>
      <c r="G181" t="s">
        <v>575</v>
      </c>
      <c r="I181" t="s">
        <v>108</v>
      </c>
      <c r="J181" t="s">
        <v>426</v>
      </c>
      <c r="K181" t="s">
        <v>49</v>
      </c>
      <c r="L181" t="s">
        <v>50</v>
      </c>
      <c r="M181" t="s">
        <v>576</v>
      </c>
      <c r="N181" t="s">
        <v>577</v>
      </c>
      <c r="O181" t="s">
        <v>578</v>
      </c>
      <c r="P181" t="e">
        <v>#N/A</v>
      </c>
      <c r="Q181" t="s">
        <v>579</v>
      </c>
      <c r="S181" t="s">
        <v>53</v>
      </c>
      <c r="T181">
        <v>1</v>
      </c>
      <c r="V181" t="s">
        <v>45</v>
      </c>
      <c r="W181">
        <v>1</v>
      </c>
      <c r="X181" t="s">
        <v>45</v>
      </c>
      <c r="Y181" t="s">
        <v>45</v>
      </c>
      <c r="AA181" t="s">
        <v>45</v>
      </c>
      <c r="AB181" t="s">
        <v>45</v>
      </c>
      <c r="AC181" t="s">
        <v>45</v>
      </c>
      <c r="AE181" t="s">
        <v>580</v>
      </c>
      <c r="AH181" t="s">
        <v>45</v>
      </c>
      <c r="AI181" t="s">
        <v>45</v>
      </c>
      <c r="AJ181" t="s">
        <v>45</v>
      </c>
      <c r="AK181" t="s">
        <v>45</v>
      </c>
      <c r="AL181" t="s">
        <v>45</v>
      </c>
      <c r="AM181" t="s">
        <v>45</v>
      </c>
      <c r="AN181" t="s">
        <v>45</v>
      </c>
      <c r="AO181" t="s">
        <v>45</v>
      </c>
      <c r="AQ181" t="s">
        <v>45</v>
      </c>
      <c r="AT181" t="s">
        <v>581</v>
      </c>
    </row>
    <row r="182" spans="1:46" hidden="1" x14ac:dyDescent="0.3">
      <c r="A182">
        <v>1419</v>
      </c>
      <c r="B182">
        <v>545</v>
      </c>
      <c r="C182">
        <v>2016</v>
      </c>
      <c r="D182">
        <v>0.27</v>
      </c>
      <c r="E182">
        <v>641</v>
      </c>
      <c r="F182">
        <v>18</v>
      </c>
      <c r="G182" t="s">
        <v>575</v>
      </c>
      <c r="I182" t="s">
        <v>108</v>
      </c>
      <c r="J182" t="s">
        <v>426</v>
      </c>
      <c r="K182" t="s">
        <v>49</v>
      </c>
      <c r="L182" t="s">
        <v>50</v>
      </c>
      <c r="M182" t="s">
        <v>576</v>
      </c>
      <c r="N182" t="s">
        <v>577</v>
      </c>
      <c r="O182" t="s">
        <v>578</v>
      </c>
      <c r="P182" t="e">
        <v>#N/A</v>
      </c>
      <c r="Q182" t="s">
        <v>135</v>
      </c>
      <c r="T182">
        <v>0.2</v>
      </c>
      <c r="V182" t="s">
        <v>45</v>
      </c>
      <c r="W182">
        <v>1</v>
      </c>
      <c r="X182" t="s">
        <v>45</v>
      </c>
      <c r="Y182" t="s">
        <v>45</v>
      </c>
      <c r="AA182" t="s">
        <v>45</v>
      </c>
      <c r="AB182" t="s">
        <v>45</v>
      </c>
      <c r="AC182" t="s">
        <v>45</v>
      </c>
      <c r="AE182" t="s">
        <v>580</v>
      </c>
      <c r="AH182" t="s">
        <v>45</v>
      </c>
      <c r="AI182" t="s">
        <v>45</v>
      </c>
      <c r="AJ182" t="s">
        <v>45</v>
      </c>
      <c r="AK182" t="s">
        <v>45</v>
      </c>
      <c r="AL182" t="s">
        <v>45</v>
      </c>
      <c r="AM182" t="s">
        <v>45</v>
      </c>
      <c r="AN182" t="s">
        <v>45</v>
      </c>
      <c r="AO182" t="s">
        <v>45</v>
      </c>
      <c r="AQ182" t="s">
        <v>45</v>
      </c>
      <c r="AT182" t="s">
        <v>582</v>
      </c>
    </row>
    <row r="183" spans="1:46" hidden="1" x14ac:dyDescent="0.3">
      <c r="A183">
        <v>1421</v>
      </c>
      <c r="B183">
        <v>547</v>
      </c>
      <c r="C183">
        <v>2016</v>
      </c>
      <c r="D183">
        <v>0.28999999999999998</v>
      </c>
      <c r="E183">
        <v>637</v>
      </c>
      <c r="F183">
        <v>18</v>
      </c>
      <c r="G183" t="s">
        <v>575</v>
      </c>
      <c r="I183" t="s">
        <v>108</v>
      </c>
      <c r="J183" t="s">
        <v>426</v>
      </c>
      <c r="K183" t="s">
        <v>49</v>
      </c>
      <c r="L183" t="s">
        <v>50</v>
      </c>
      <c r="M183" t="s">
        <v>50</v>
      </c>
      <c r="O183" t="s">
        <v>51</v>
      </c>
      <c r="P183" t="e">
        <v>#N/A</v>
      </c>
      <c r="Q183" t="s">
        <v>182</v>
      </c>
      <c r="T183">
        <v>0</v>
      </c>
      <c r="U183" t="s">
        <v>102</v>
      </c>
      <c r="V183" t="s">
        <v>45</v>
      </c>
      <c r="W183">
        <v>2</v>
      </c>
      <c r="X183" t="s">
        <v>45</v>
      </c>
      <c r="Y183" t="s">
        <v>45</v>
      </c>
      <c r="AA183" t="s">
        <v>45</v>
      </c>
      <c r="AB183" t="s">
        <v>45</v>
      </c>
      <c r="AC183" t="s">
        <v>45</v>
      </c>
      <c r="AH183" t="s">
        <v>45</v>
      </c>
      <c r="AI183" t="s">
        <v>45</v>
      </c>
      <c r="AJ183" t="s">
        <v>45</v>
      </c>
      <c r="AK183" t="s">
        <v>45</v>
      </c>
      <c r="AL183" t="s">
        <v>45</v>
      </c>
      <c r="AM183" t="s">
        <v>45</v>
      </c>
      <c r="AN183" t="s">
        <v>45</v>
      </c>
      <c r="AO183" t="s">
        <v>45</v>
      </c>
      <c r="AQ183" t="s">
        <v>45</v>
      </c>
      <c r="AT183" t="s">
        <v>583</v>
      </c>
    </row>
    <row r="184" spans="1:46" hidden="1" x14ac:dyDescent="0.3">
      <c r="A184">
        <v>1430</v>
      </c>
      <c r="B184">
        <v>556</v>
      </c>
      <c r="C184">
        <v>2016</v>
      </c>
      <c r="D184">
        <v>0.6</v>
      </c>
      <c r="E184">
        <v>682</v>
      </c>
      <c r="F184">
        <v>18</v>
      </c>
      <c r="G184" t="s">
        <v>201</v>
      </c>
      <c r="I184" t="s">
        <v>83</v>
      </c>
      <c r="J184" t="s">
        <v>48</v>
      </c>
      <c r="K184" t="s">
        <v>49</v>
      </c>
      <c r="L184" t="s">
        <v>50</v>
      </c>
      <c r="M184" t="s">
        <v>85</v>
      </c>
      <c r="N184" t="s">
        <v>86</v>
      </c>
      <c r="O184" t="s">
        <v>87</v>
      </c>
      <c r="P184" t="e">
        <v>#N/A</v>
      </c>
      <c r="Q184" t="s">
        <v>100</v>
      </c>
      <c r="S184" t="s">
        <v>53</v>
      </c>
      <c r="T184">
        <v>0</v>
      </c>
      <c r="U184" t="s">
        <v>89</v>
      </c>
      <c r="V184" t="s">
        <v>45</v>
      </c>
      <c r="W184">
        <v>1</v>
      </c>
      <c r="X184" t="s">
        <v>45</v>
      </c>
      <c r="Y184" t="s">
        <v>45</v>
      </c>
      <c r="AA184" t="s">
        <v>45</v>
      </c>
      <c r="AB184" t="s">
        <v>45</v>
      </c>
      <c r="AC184" t="s">
        <v>45</v>
      </c>
      <c r="AH184" t="s">
        <v>45</v>
      </c>
      <c r="AI184" t="s">
        <v>45</v>
      </c>
      <c r="AJ184" t="s">
        <v>45</v>
      </c>
      <c r="AK184" t="s">
        <v>45</v>
      </c>
      <c r="AL184" t="s">
        <v>45</v>
      </c>
      <c r="AM184" t="s">
        <v>45</v>
      </c>
      <c r="AN184" t="s">
        <v>45</v>
      </c>
      <c r="AO184" t="s">
        <v>45</v>
      </c>
      <c r="AQ184" t="s">
        <v>45</v>
      </c>
      <c r="AT184" t="s">
        <v>584</v>
      </c>
    </row>
    <row r="185" spans="1:46" hidden="1" x14ac:dyDescent="0.3">
      <c r="A185">
        <v>1436</v>
      </c>
      <c r="B185">
        <v>562</v>
      </c>
      <c r="C185">
        <v>2016</v>
      </c>
      <c r="D185">
        <v>0.316</v>
      </c>
      <c r="E185">
        <v>668</v>
      </c>
      <c r="F185">
        <v>18</v>
      </c>
      <c r="G185" t="s">
        <v>585</v>
      </c>
      <c r="I185" t="s">
        <v>83</v>
      </c>
      <c r="J185" t="s">
        <v>84</v>
      </c>
      <c r="K185" t="s">
        <v>49</v>
      </c>
      <c r="L185" t="s">
        <v>50</v>
      </c>
      <c r="M185" t="s">
        <v>50</v>
      </c>
      <c r="O185" t="s">
        <v>51</v>
      </c>
      <c r="P185" t="e">
        <v>#N/A</v>
      </c>
      <c r="Q185" t="s">
        <v>182</v>
      </c>
      <c r="T185">
        <v>0.5</v>
      </c>
      <c r="U185" t="s">
        <v>102</v>
      </c>
      <c r="V185" t="s">
        <v>45</v>
      </c>
      <c r="W185">
        <v>1</v>
      </c>
      <c r="X185" t="s">
        <v>45</v>
      </c>
      <c r="Y185" t="s">
        <v>45</v>
      </c>
      <c r="AA185" t="s">
        <v>45</v>
      </c>
      <c r="AB185" t="s">
        <v>45</v>
      </c>
      <c r="AC185" t="s">
        <v>45</v>
      </c>
      <c r="AH185" t="s">
        <v>45</v>
      </c>
      <c r="AI185" t="s">
        <v>45</v>
      </c>
      <c r="AJ185" t="s">
        <v>45</v>
      </c>
      <c r="AK185" t="s">
        <v>45</v>
      </c>
      <c r="AL185" t="s">
        <v>45</v>
      </c>
      <c r="AM185" t="s">
        <v>45</v>
      </c>
      <c r="AN185" t="s">
        <v>45</v>
      </c>
      <c r="AO185" t="s">
        <v>45</v>
      </c>
      <c r="AQ185" t="s">
        <v>45</v>
      </c>
      <c r="AT185" t="s">
        <v>586</v>
      </c>
    </row>
    <row r="186" spans="1:46" hidden="1" x14ac:dyDescent="0.3">
      <c r="A186">
        <v>1438</v>
      </c>
      <c r="B186">
        <v>564</v>
      </c>
      <c r="C186">
        <v>2016</v>
      </c>
      <c r="D186">
        <v>0.316</v>
      </c>
      <c r="E186">
        <v>668</v>
      </c>
      <c r="F186">
        <v>18</v>
      </c>
      <c r="G186" t="s">
        <v>585</v>
      </c>
      <c r="I186" t="s">
        <v>83</v>
      </c>
      <c r="J186" t="s">
        <v>84</v>
      </c>
      <c r="K186" t="s">
        <v>49</v>
      </c>
      <c r="L186" t="s">
        <v>50</v>
      </c>
      <c r="M186" t="s">
        <v>85</v>
      </c>
      <c r="N186" t="s">
        <v>86</v>
      </c>
      <c r="O186" t="s">
        <v>87</v>
      </c>
      <c r="P186" t="e">
        <v>#N/A</v>
      </c>
      <c r="Q186" t="s">
        <v>52</v>
      </c>
      <c r="S186" t="s">
        <v>101</v>
      </c>
      <c r="T186">
        <v>0.1</v>
      </c>
      <c r="U186" t="s">
        <v>587</v>
      </c>
      <c r="V186" t="s">
        <v>45</v>
      </c>
      <c r="W186">
        <v>1</v>
      </c>
      <c r="X186" t="s">
        <v>45</v>
      </c>
      <c r="Y186" t="s">
        <v>45</v>
      </c>
      <c r="AA186" t="s">
        <v>45</v>
      </c>
      <c r="AB186" t="s">
        <v>45</v>
      </c>
      <c r="AC186" t="s">
        <v>45</v>
      </c>
      <c r="AH186" t="s">
        <v>45</v>
      </c>
      <c r="AI186" t="s">
        <v>45</v>
      </c>
      <c r="AJ186" t="s">
        <v>45</v>
      </c>
      <c r="AK186" t="s">
        <v>45</v>
      </c>
      <c r="AL186" t="s">
        <v>45</v>
      </c>
      <c r="AM186" t="s">
        <v>45</v>
      </c>
      <c r="AN186" t="s">
        <v>45</v>
      </c>
      <c r="AO186" t="s">
        <v>45</v>
      </c>
      <c r="AQ186" t="s">
        <v>45</v>
      </c>
      <c r="AT186" t="s">
        <v>588</v>
      </c>
    </row>
    <row r="187" spans="1:46" hidden="1" x14ac:dyDescent="0.3">
      <c r="A187">
        <v>1447</v>
      </c>
      <c r="B187">
        <v>573</v>
      </c>
      <c r="C187">
        <v>2016</v>
      </c>
      <c r="D187">
        <v>0.17</v>
      </c>
      <c r="E187">
        <v>636</v>
      </c>
      <c r="F187">
        <v>18</v>
      </c>
      <c r="G187" t="s">
        <v>561</v>
      </c>
      <c r="I187" t="s">
        <v>156</v>
      </c>
      <c r="J187" t="s">
        <v>569</v>
      </c>
      <c r="K187" t="s">
        <v>49</v>
      </c>
      <c r="L187" t="s">
        <v>50</v>
      </c>
      <c r="M187" t="s">
        <v>71</v>
      </c>
      <c r="O187" t="s">
        <v>72</v>
      </c>
      <c r="P187" t="e">
        <v>#N/A</v>
      </c>
      <c r="Q187" t="s">
        <v>73</v>
      </c>
      <c r="S187" t="s">
        <v>53</v>
      </c>
      <c r="T187">
        <v>0.1</v>
      </c>
      <c r="U187" t="s">
        <v>322</v>
      </c>
      <c r="V187" t="s">
        <v>45</v>
      </c>
      <c r="W187">
        <v>1</v>
      </c>
      <c r="X187" t="s">
        <v>45</v>
      </c>
      <c r="Y187" t="s">
        <v>45</v>
      </c>
      <c r="Z187" t="s">
        <v>475</v>
      </c>
      <c r="AA187" t="s">
        <v>45</v>
      </c>
      <c r="AB187" t="s">
        <v>45</v>
      </c>
      <c r="AC187" t="s">
        <v>45</v>
      </c>
      <c r="AE187" t="s">
        <v>589</v>
      </c>
      <c r="AH187" t="s">
        <v>45</v>
      </c>
      <c r="AI187" t="s">
        <v>45</v>
      </c>
      <c r="AJ187" t="s">
        <v>45</v>
      </c>
      <c r="AK187" t="s">
        <v>45</v>
      </c>
      <c r="AL187" t="s">
        <v>45</v>
      </c>
      <c r="AM187" t="s">
        <v>45</v>
      </c>
      <c r="AN187" t="s">
        <v>45</v>
      </c>
      <c r="AO187" t="s">
        <v>45</v>
      </c>
      <c r="AQ187" t="s">
        <v>45</v>
      </c>
      <c r="AT187" t="s">
        <v>590</v>
      </c>
    </row>
    <row r="188" spans="1:46" hidden="1" x14ac:dyDescent="0.3">
      <c r="A188">
        <v>1449</v>
      </c>
      <c r="B188">
        <v>575</v>
      </c>
      <c r="C188">
        <v>2016</v>
      </c>
      <c r="D188">
        <v>0.17</v>
      </c>
      <c r="E188">
        <v>636</v>
      </c>
      <c r="F188">
        <v>18</v>
      </c>
      <c r="G188" t="s">
        <v>561</v>
      </c>
      <c r="I188" t="s">
        <v>156</v>
      </c>
      <c r="J188" t="s">
        <v>569</v>
      </c>
      <c r="K188" t="s">
        <v>49</v>
      </c>
      <c r="L188" t="s">
        <v>50</v>
      </c>
      <c r="M188" t="s">
        <v>71</v>
      </c>
      <c r="O188" t="s">
        <v>72</v>
      </c>
      <c r="P188" t="e">
        <v>#N/A</v>
      </c>
      <c r="Q188" t="s">
        <v>457</v>
      </c>
      <c r="R188" t="s">
        <v>591</v>
      </c>
      <c r="S188" t="s">
        <v>53</v>
      </c>
      <c r="T188">
        <v>1</v>
      </c>
      <c r="V188" t="s">
        <v>45</v>
      </c>
      <c r="W188">
        <v>1</v>
      </c>
      <c r="X188" t="s">
        <v>45</v>
      </c>
      <c r="Y188" t="s">
        <v>45</v>
      </c>
      <c r="Z188" t="s">
        <v>475</v>
      </c>
      <c r="AA188" t="s">
        <v>45</v>
      </c>
      <c r="AB188" t="s">
        <v>45</v>
      </c>
      <c r="AC188" t="s">
        <v>45</v>
      </c>
      <c r="AH188" t="s">
        <v>45</v>
      </c>
      <c r="AI188" t="s">
        <v>45</v>
      </c>
      <c r="AJ188" t="s">
        <v>45</v>
      </c>
      <c r="AK188" t="s">
        <v>45</v>
      </c>
      <c r="AL188" t="s">
        <v>45</v>
      </c>
      <c r="AM188" t="s">
        <v>45</v>
      </c>
      <c r="AN188" t="s">
        <v>45</v>
      </c>
      <c r="AO188" t="s">
        <v>45</v>
      </c>
      <c r="AQ188" t="s">
        <v>45</v>
      </c>
      <c r="AT188" t="s">
        <v>592</v>
      </c>
    </row>
    <row r="189" spans="1:46" hidden="1" x14ac:dyDescent="0.3">
      <c r="A189">
        <v>1454</v>
      </c>
      <c r="B189">
        <v>580</v>
      </c>
      <c r="C189">
        <v>2016</v>
      </c>
      <c r="D189">
        <v>0.26500000000000001</v>
      </c>
      <c r="E189">
        <v>689</v>
      </c>
      <c r="F189">
        <v>18</v>
      </c>
      <c r="G189" t="s">
        <v>593</v>
      </c>
      <c r="I189" t="s">
        <v>47</v>
      </c>
      <c r="J189" t="s">
        <v>594</v>
      </c>
      <c r="K189" t="s">
        <v>49</v>
      </c>
      <c r="L189" t="s">
        <v>50</v>
      </c>
      <c r="M189" t="s">
        <v>85</v>
      </c>
      <c r="N189" t="s">
        <v>86</v>
      </c>
      <c r="O189" t="s">
        <v>87</v>
      </c>
      <c r="P189" t="e">
        <v>#N/A</v>
      </c>
      <c r="Q189" t="s">
        <v>60</v>
      </c>
      <c r="S189" t="s">
        <v>101</v>
      </c>
      <c r="T189">
        <v>0.2</v>
      </c>
      <c r="U189" t="s">
        <v>102</v>
      </c>
      <c r="V189" t="s">
        <v>45</v>
      </c>
      <c r="W189">
        <v>1</v>
      </c>
      <c r="X189" t="s">
        <v>45</v>
      </c>
      <c r="Y189" t="s">
        <v>45</v>
      </c>
      <c r="AA189" t="s">
        <v>45</v>
      </c>
      <c r="AB189" t="s">
        <v>45</v>
      </c>
      <c r="AC189" t="s">
        <v>45</v>
      </c>
      <c r="AD189" t="s">
        <v>459</v>
      </c>
      <c r="AH189" t="s">
        <v>45</v>
      </c>
      <c r="AI189">
        <v>1</v>
      </c>
      <c r="AJ189" t="s">
        <v>45</v>
      </c>
      <c r="AK189" t="s">
        <v>45</v>
      </c>
      <c r="AL189" t="s">
        <v>45</v>
      </c>
      <c r="AM189" t="s">
        <v>45</v>
      </c>
      <c r="AN189" t="s">
        <v>45</v>
      </c>
      <c r="AO189" t="s">
        <v>45</v>
      </c>
      <c r="AQ189" t="s">
        <v>45</v>
      </c>
      <c r="AT189" t="s">
        <v>595</v>
      </c>
    </row>
    <row r="190" spans="1:46" hidden="1" x14ac:dyDescent="0.3">
      <c r="A190">
        <v>1470</v>
      </c>
      <c r="B190">
        <v>596</v>
      </c>
      <c r="C190">
        <v>2016</v>
      </c>
      <c r="D190">
        <v>0.48</v>
      </c>
      <c r="E190">
        <v>653</v>
      </c>
      <c r="F190">
        <v>18</v>
      </c>
      <c r="G190" t="s">
        <v>596</v>
      </c>
      <c r="H190" t="s">
        <v>597</v>
      </c>
      <c r="I190" t="s">
        <v>156</v>
      </c>
      <c r="J190" t="s">
        <v>572</v>
      </c>
      <c r="K190" t="s">
        <v>49</v>
      </c>
      <c r="L190" t="s">
        <v>50</v>
      </c>
      <c r="M190" t="s">
        <v>85</v>
      </c>
      <c r="N190" t="s">
        <v>86</v>
      </c>
      <c r="O190" t="s">
        <v>87</v>
      </c>
      <c r="P190" t="e">
        <v>#N/A</v>
      </c>
      <c r="Q190" t="s">
        <v>255</v>
      </c>
      <c r="S190" t="s">
        <v>101</v>
      </c>
      <c r="T190">
        <v>0.1</v>
      </c>
      <c r="U190" t="s">
        <v>128</v>
      </c>
      <c r="V190" t="s">
        <v>45</v>
      </c>
      <c r="W190">
        <v>1</v>
      </c>
      <c r="X190" t="s">
        <v>45</v>
      </c>
      <c r="Y190" t="s">
        <v>45</v>
      </c>
      <c r="Z190" t="s">
        <v>67</v>
      </c>
      <c r="AA190" t="s">
        <v>45</v>
      </c>
      <c r="AB190" t="s">
        <v>45</v>
      </c>
      <c r="AC190" t="s">
        <v>45</v>
      </c>
      <c r="AH190" t="s">
        <v>45</v>
      </c>
      <c r="AI190" t="s">
        <v>45</v>
      </c>
      <c r="AJ190" t="s">
        <v>45</v>
      </c>
      <c r="AK190" t="s">
        <v>45</v>
      </c>
      <c r="AL190" t="s">
        <v>45</v>
      </c>
      <c r="AM190" t="s">
        <v>45</v>
      </c>
      <c r="AN190" t="s">
        <v>45</v>
      </c>
      <c r="AO190" t="s">
        <v>45</v>
      </c>
      <c r="AQ190" t="s">
        <v>45</v>
      </c>
      <c r="AT190" t="s">
        <v>598</v>
      </c>
    </row>
    <row r="191" spans="1:46" hidden="1" x14ac:dyDescent="0.3">
      <c r="A191">
        <v>1502</v>
      </c>
      <c r="B191">
        <v>628</v>
      </c>
      <c r="C191" t="s">
        <v>599</v>
      </c>
      <c r="D191">
        <v>1.52</v>
      </c>
      <c r="E191">
        <v>166</v>
      </c>
      <c r="F191">
        <v>17</v>
      </c>
      <c r="G191" t="s">
        <v>600</v>
      </c>
      <c r="I191" t="s">
        <v>47</v>
      </c>
      <c r="J191" t="s">
        <v>361</v>
      </c>
      <c r="K191" t="s">
        <v>49</v>
      </c>
      <c r="L191" t="s">
        <v>50</v>
      </c>
      <c r="M191" t="s">
        <v>601</v>
      </c>
      <c r="O191" t="s">
        <v>602</v>
      </c>
      <c r="P191" t="s">
        <v>601</v>
      </c>
      <c r="Q191" t="s">
        <v>206</v>
      </c>
      <c r="S191" t="s">
        <v>119</v>
      </c>
      <c r="T191">
        <v>1</v>
      </c>
      <c r="U191" t="s">
        <v>64</v>
      </c>
      <c r="V191" t="s">
        <v>45</v>
      </c>
      <c r="W191">
        <v>2</v>
      </c>
      <c r="X191" t="s">
        <v>45</v>
      </c>
      <c r="Y191" t="s">
        <v>45</v>
      </c>
      <c r="Z191" t="s">
        <v>475</v>
      </c>
      <c r="AA191" t="s">
        <v>45</v>
      </c>
      <c r="AB191" t="s">
        <v>45</v>
      </c>
      <c r="AC191" t="s">
        <v>45</v>
      </c>
      <c r="AH191" t="s">
        <v>45</v>
      </c>
      <c r="AI191" t="s">
        <v>45</v>
      </c>
      <c r="AJ191" t="s">
        <v>45</v>
      </c>
      <c r="AK191" t="s">
        <v>45</v>
      </c>
      <c r="AL191" t="s">
        <v>45</v>
      </c>
      <c r="AM191" t="s">
        <v>45</v>
      </c>
      <c r="AN191" t="s">
        <v>45</v>
      </c>
      <c r="AO191" t="s">
        <v>45</v>
      </c>
      <c r="AQ191" t="s">
        <v>45</v>
      </c>
      <c r="AT191" t="s">
        <v>603</v>
      </c>
    </row>
    <row r="192" spans="1:46" hidden="1" x14ac:dyDescent="0.3">
      <c r="A192">
        <v>1506</v>
      </c>
      <c r="B192">
        <v>632</v>
      </c>
      <c r="C192" t="s">
        <v>599</v>
      </c>
      <c r="D192">
        <v>1.52</v>
      </c>
      <c r="E192">
        <v>166</v>
      </c>
      <c r="F192">
        <v>17</v>
      </c>
      <c r="G192" t="s">
        <v>600</v>
      </c>
      <c r="I192" t="s">
        <v>47</v>
      </c>
      <c r="J192" t="s">
        <v>361</v>
      </c>
      <c r="K192" t="s">
        <v>49</v>
      </c>
      <c r="L192" t="s">
        <v>50</v>
      </c>
      <c r="M192" t="s">
        <v>50</v>
      </c>
      <c r="O192" t="s">
        <v>51</v>
      </c>
      <c r="P192" t="e">
        <v>#N/A</v>
      </c>
      <c r="Q192" t="s">
        <v>182</v>
      </c>
      <c r="T192">
        <v>0</v>
      </c>
      <c r="U192" t="s">
        <v>102</v>
      </c>
      <c r="V192" t="s">
        <v>45</v>
      </c>
      <c r="W192">
        <v>1</v>
      </c>
      <c r="X192" t="s">
        <v>45</v>
      </c>
      <c r="Y192" t="s">
        <v>45</v>
      </c>
      <c r="AA192" t="s">
        <v>45</v>
      </c>
      <c r="AB192" t="s">
        <v>45</v>
      </c>
      <c r="AC192" t="s">
        <v>45</v>
      </c>
      <c r="AD192" t="s">
        <v>567</v>
      </c>
      <c r="AH192" t="s">
        <v>45</v>
      </c>
      <c r="AI192" t="s">
        <v>45</v>
      </c>
      <c r="AJ192">
        <v>1</v>
      </c>
      <c r="AK192" t="s">
        <v>45</v>
      </c>
      <c r="AL192" t="s">
        <v>45</v>
      </c>
      <c r="AM192" t="s">
        <v>45</v>
      </c>
      <c r="AN192" t="s">
        <v>45</v>
      </c>
      <c r="AO192" t="s">
        <v>45</v>
      </c>
      <c r="AQ192" t="s">
        <v>45</v>
      </c>
      <c r="AT192" t="s">
        <v>477</v>
      </c>
    </row>
    <row r="193" spans="1:46" hidden="1" x14ac:dyDescent="0.3">
      <c r="A193">
        <v>1508</v>
      </c>
      <c r="B193">
        <v>634</v>
      </c>
      <c r="C193" t="s">
        <v>599</v>
      </c>
      <c r="D193">
        <v>1.52</v>
      </c>
      <c r="E193">
        <v>166</v>
      </c>
      <c r="F193">
        <v>17</v>
      </c>
      <c r="G193" t="s">
        <v>600</v>
      </c>
      <c r="I193" t="s">
        <v>47</v>
      </c>
      <c r="J193" t="s">
        <v>361</v>
      </c>
      <c r="K193" t="s">
        <v>49</v>
      </c>
      <c r="L193" t="s">
        <v>50</v>
      </c>
      <c r="M193" t="s">
        <v>50</v>
      </c>
      <c r="O193" t="s">
        <v>51</v>
      </c>
      <c r="P193" t="e">
        <v>#N/A</v>
      </c>
      <c r="Q193" t="s">
        <v>305</v>
      </c>
      <c r="T193">
        <v>0</v>
      </c>
      <c r="V193" t="s">
        <v>45</v>
      </c>
      <c r="W193">
        <v>1</v>
      </c>
      <c r="X193" t="s">
        <v>45</v>
      </c>
      <c r="Y193" t="s">
        <v>45</v>
      </c>
      <c r="AA193" t="s">
        <v>45</v>
      </c>
      <c r="AB193" t="s">
        <v>45</v>
      </c>
      <c r="AC193" t="s">
        <v>45</v>
      </c>
      <c r="AH193" t="s">
        <v>45</v>
      </c>
      <c r="AI193" t="s">
        <v>45</v>
      </c>
      <c r="AJ193" t="s">
        <v>45</v>
      </c>
      <c r="AK193" t="s">
        <v>45</v>
      </c>
      <c r="AL193" t="s">
        <v>45</v>
      </c>
      <c r="AM193" t="s">
        <v>45</v>
      </c>
      <c r="AN193" t="s">
        <v>45</v>
      </c>
      <c r="AO193" t="s">
        <v>45</v>
      </c>
      <c r="AQ193" t="s">
        <v>45</v>
      </c>
      <c r="AT193" t="s">
        <v>604</v>
      </c>
    </row>
    <row r="194" spans="1:46" hidden="1" x14ac:dyDescent="0.3">
      <c r="A194">
        <v>1509</v>
      </c>
      <c r="B194">
        <v>635</v>
      </c>
      <c r="C194" t="s">
        <v>599</v>
      </c>
      <c r="D194">
        <v>1.52</v>
      </c>
      <c r="E194">
        <v>166</v>
      </c>
      <c r="F194">
        <v>17</v>
      </c>
      <c r="G194" t="s">
        <v>600</v>
      </c>
      <c r="I194" t="s">
        <v>47</v>
      </c>
      <c r="J194" t="s">
        <v>361</v>
      </c>
      <c r="K194" t="s">
        <v>49</v>
      </c>
      <c r="L194" t="s">
        <v>50</v>
      </c>
      <c r="M194" t="s">
        <v>71</v>
      </c>
      <c r="O194" t="s">
        <v>72</v>
      </c>
      <c r="P194" t="e">
        <v>#N/A</v>
      </c>
      <c r="Q194" t="s">
        <v>210</v>
      </c>
      <c r="T194">
        <v>0</v>
      </c>
      <c r="V194" t="s">
        <v>45</v>
      </c>
      <c r="W194">
        <v>1</v>
      </c>
      <c r="X194" t="s">
        <v>45</v>
      </c>
      <c r="Y194" t="s">
        <v>45</v>
      </c>
      <c r="AA194" t="s">
        <v>45</v>
      </c>
      <c r="AB194" t="s">
        <v>45</v>
      </c>
      <c r="AC194" t="s">
        <v>45</v>
      </c>
      <c r="AD194" t="s">
        <v>468</v>
      </c>
      <c r="AH194" t="s">
        <v>45</v>
      </c>
      <c r="AI194" t="s">
        <v>45</v>
      </c>
      <c r="AJ194" t="s">
        <v>45</v>
      </c>
      <c r="AK194" t="s">
        <v>45</v>
      </c>
      <c r="AL194" t="s">
        <v>45</v>
      </c>
      <c r="AM194" t="s">
        <v>45</v>
      </c>
      <c r="AN194" t="s">
        <v>45</v>
      </c>
      <c r="AO194" t="s">
        <v>45</v>
      </c>
      <c r="AQ194" t="s">
        <v>45</v>
      </c>
      <c r="AT194" t="s">
        <v>605</v>
      </c>
    </row>
    <row r="195" spans="1:46" x14ac:dyDescent="0.3">
      <c r="A195">
        <v>1515</v>
      </c>
      <c r="B195">
        <v>641</v>
      </c>
      <c r="C195" t="s">
        <v>599</v>
      </c>
      <c r="D195">
        <v>1E-3</v>
      </c>
      <c r="E195">
        <v>551</v>
      </c>
      <c r="F195">
        <v>18</v>
      </c>
      <c r="G195" t="s">
        <v>240</v>
      </c>
      <c r="H195" t="s">
        <v>606</v>
      </c>
      <c r="I195" t="s">
        <v>108</v>
      </c>
      <c r="J195" t="s">
        <v>176</v>
      </c>
      <c r="K195" t="s">
        <v>49</v>
      </c>
      <c r="L195" t="s">
        <v>50</v>
      </c>
      <c r="M195" t="s">
        <v>85</v>
      </c>
      <c r="N195" t="s">
        <v>86</v>
      </c>
      <c r="O195" t="s">
        <v>87</v>
      </c>
      <c r="P195" t="e">
        <v>#N/A</v>
      </c>
      <c r="Q195" t="s">
        <v>73</v>
      </c>
      <c r="R195" t="s">
        <v>607</v>
      </c>
      <c r="S195" t="s">
        <v>53</v>
      </c>
      <c r="T195">
        <v>1</v>
      </c>
      <c r="U195" t="s">
        <v>64</v>
      </c>
      <c r="V195" t="s">
        <v>45</v>
      </c>
      <c r="W195">
        <v>1</v>
      </c>
      <c r="X195">
        <v>1</v>
      </c>
      <c r="Y195" t="s">
        <v>45</v>
      </c>
      <c r="Z195" t="s">
        <v>67</v>
      </c>
      <c r="AA195" t="s">
        <v>45</v>
      </c>
      <c r="AB195" t="s">
        <v>45</v>
      </c>
      <c r="AC195" t="s">
        <v>45</v>
      </c>
      <c r="AD195" t="s">
        <v>608</v>
      </c>
      <c r="AH195" t="s">
        <v>45</v>
      </c>
      <c r="AI195" t="s">
        <v>45</v>
      </c>
      <c r="AJ195" t="s">
        <v>45</v>
      </c>
      <c r="AK195" t="s">
        <v>45</v>
      </c>
      <c r="AL195" t="s">
        <v>45</v>
      </c>
      <c r="AM195">
        <v>1</v>
      </c>
      <c r="AN195" t="s">
        <v>45</v>
      </c>
      <c r="AO195" t="s">
        <v>45</v>
      </c>
      <c r="AQ195" t="s">
        <v>45</v>
      </c>
      <c r="AR195" t="s">
        <v>609</v>
      </c>
      <c r="AS195" t="s">
        <v>610</v>
      </c>
      <c r="AT195" t="s">
        <v>611</v>
      </c>
    </row>
    <row r="196" spans="1:46" hidden="1" x14ac:dyDescent="0.3">
      <c r="A196">
        <v>1538</v>
      </c>
      <c r="B196">
        <v>664</v>
      </c>
      <c r="C196" t="s">
        <v>599</v>
      </c>
      <c r="D196">
        <v>1.36</v>
      </c>
      <c r="E196">
        <v>179</v>
      </c>
      <c r="F196">
        <v>17</v>
      </c>
      <c r="G196" t="s">
        <v>285</v>
      </c>
      <c r="I196" t="s">
        <v>47</v>
      </c>
      <c r="J196" t="s">
        <v>382</v>
      </c>
      <c r="K196" t="s">
        <v>49</v>
      </c>
      <c r="L196" t="s">
        <v>50</v>
      </c>
      <c r="M196" t="s">
        <v>85</v>
      </c>
      <c r="N196" t="s">
        <v>86</v>
      </c>
      <c r="O196" t="s">
        <v>87</v>
      </c>
      <c r="P196" t="e">
        <v>#N/A</v>
      </c>
      <c r="Q196" t="s">
        <v>145</v>
      </c>
      <c r="T196">
        <v>0.1</v>
      </c>
      <c r="U196" t="s">
        <v>102</v>
      </c>
      <c r="V196" t="s">
        <v>45</v>
      </c>
      <c r="W196">
        <v>1</v>
      </c>
      <c r="X196" t="s">
        <v>45</v>
      </c>
      <c r="Y196" t="s">
        <v>45</v>
      </c>
      <c r="Z196" t="s">
        <v>612</v>
      </c>
      <c r="AA196" t="s">
        <v>45</v>
      </c>
      <c r="AB196" t="s">
        <v>45</v>
      </c>
      <c r="AC196" t="s">
        <v>45</v>
      </c>
      <c r="AH196" t="s">
        <v>45</v>
      </c>
      <c r="AI196" t="s">
        <v>45</v>
      </c>
      <c r="AJ196" t="s">
        <v>45</v>
      </c>
      <c r="AK196" t="s">
        <v>45</v>
      </c>
      <c r="AL196" t="s">
        <v>45</v>
      </c>
      <c r="AM196" t="s">
        <v>45</v>
      </c>
      <c r="AN196" t="s">
        <v>45</v>
      </c>
      <c r="AO196" t="s">
        <v>45</v>
      </c>
      <c r="AQ196" t="s">
        <v>45</v>
      </c>
      <c r="AT196" t="s">
        <v>613</v>
      </c>
    </row>
    <row r="197" spans="1:46" hidden="1" x14ac:dyDescent="0.3">
      <c r="A197">
        <v>1555</v>
      </c>
      <c r="B197">
        <v>681</v>
      </c>
      <c r="C197" t="s">
        <v>599</v>
      </c>
      <c r="D197">
        <v>0.156</v>
      </c>
      <c r="E197">
        <v>121</v>
      </c>
      <c r="F197">
        <v>17</v>
      </c>
      <c r="G197" t="s">
        <v>396</v>
      </c>
      <c r="I197" t="s">
        <v>360</v>
      </c>
      <c r="J197" t="s">
        <v>312</v>
      </c>
      <c r="K197" t="s">
        <v>49</v>
      </c>
      <c r="L197" t="s">
        <v>50</v>
      </c>
      <c r="M197" t="s">
        <v>85</v>
      </c>
      <c r="N197" t="s">
        <v>86</v>
      </c>
      <c r="O197" t="s">
        <v>87</v>
      </c>
      <c r="P197" t="e">
        <v>#N/A</v>
      </c>
      <c r="Q197" t="s">
        <v>194</v>
      </c>
      <c r="R197">
        <v>3</v>
      </c>
      <c r="T197">
        <v>1</v>
      </c>
      <c r="V197" t="s">
        <v>45</v>
      </c>
      <c r="W197">
        <v>1</v>
      </c>
      <c r="X197" t="s">
        <v>45</v>
      </c>
      <c r="Y197" t="s">
        <v>45</v>
      </c>
      <c r="Z197" t="s">
        <v>67</v>
      </c>
      <c r="AA197" t="s">
        <v>45</v>
      </c>
      <c r="AB197" t="s">
        <v>45</v>
      </c>
      <c r="AC197" t="s">
        <v>45</v>
      </c>
      <c r="AH197" t="s">
        <v>45</v>
      </c>
      <c r="AI197" t="s">
        <v>45</v>
      </c>
      <c r="AJ197" t="s">
        <v>45</v>
      </c>
      <c r="AK197" t="s">
        <v>45</v>
      </c>
      <c r="AL197" t="s">
        <v>45</v>
      </c>
      <c r="AM197" t="s">
        <v>45</v>
      </c>
      <c r="AN197" t="s">
        <v>45</v>
      </c>
      <c r="AO197" t="s">
        <v>45</v>
      </c>
      <c r="AQ197" t="s">
        <v>45</v>
      </c>
      <c r="AT197" t="s">
        <v>614</v>
      </c>
    </row>
    <row r="198" spans="1:46" hidden="1" x14ac:dyDescent="0.3">
      <c r="A198">
        <v>1556</v>
      </c>
      <c r="B198">
        <v>682</v>
      </c>
      <c r="C198" t="s">
        <v>599</v>
      </c>
      <c r="D198">
        <v>0.156</v>
      </c>
      <c r="E198">
        <v>121</v>
      </c>
      <c r="F198">
        <v>17</v>
      </c>
      <c r="G198" t="s">
        <v>396</v>
      </c>
      <c r="I198" t="s">
        <v>360</v>
      </c>
      <c r="J198" t="s">
        <v>312</v>
      </c>
      <c r="K198" t="s">
        <v>49</v>
      </c>
      <c r="L198" t="s">
        <v>50</v>
      </c>
      <c r="M198" t="s">
        <v>85</v>
      </c>
      <c r="N198" t="s">
        <v>86</v>
      </c>
      <c r="O198" t="s">
        <v>87</v>
      </c>
      <c r="P198" t="e">
        <v>#N/A</v>
      </c>
      <c r="Q198" t="s">
        <v>449</v>
      </c>
      <c r="T198">
        <v>0.8</v>
      </c>
      <c r="V198" t="s">
        <v>45</v>
      </c>
      <c r="W198">
        <v>1</v>
      </c>
      <c r="X198" t="s">
        <v>45</v>
      </c>
      <c r="Y198" t="s">
        <v>45</v>
      </c>
      <c r="Z198" t="s">
        <v>475</v>
      </c>
      <c r="AA198" t="s">
        <v>45</v>
      </c>
      <c r="AB198" t="s">
        <v>45</v>
      </c>
      <c r="AC198" t="s">
        <v>45</v>
      </c>
      <c r="AD198" t="s">
        <v>567</v>
      </c>
      <c r="AH198" t="s">
        <v>45</v>
      </c>
      <c r="AI198" t="s">
        <v>45</v>
      </c>
      <c r="AJ198">
        <v>1</v>
      </c>
      <c r="AK198" t="s">
        <v>45</v>
      </c>
      <c r="AL198" t="s">
        <v>45</v>
      </c>
      <c r="AM198" t="s">
        <v>45</v>
      </c>
      <c r="AN198" t="s">
        <v>45</v>
      </c>
      <c r="AO198" t="s">
        <v>45</v>
      </c>
      <c r="AQ198" t="s">
        <v>45</v>
      </c>
      <c r="AT198" t="s">
        <v>450</v>
      </c>
    </row>
    <row r="199" spans="1:46" hidden="1" x14ac:dyDescent="0.3">
      <c r="A199">
        <v>1557</v>
      </c>
      <c r="B199">
        <v>683</v>
      </c>
      <c r="C199" t="s">
        <v>599</v>
      </c>
      <c r="D199">
        <v>0.156</v>
      </c>
      <c r="E199">
        <v>121</v>
      </c>
      <c r="F199">
        <v>17</v>
      </c>
      <c r="G199" t="s">
        <v>396</v>
      </c>
      <c r="I199" t="s">
        <v>360</v>
      </c>
      <c r="J199" t="s">
        <v>312</v>
      </c>
      <c r="K199" t="s">
        <v>49</v>
      </c>
      <c r="L199" t="s">
        <v>50</v>
      </c>
      <c r="M199" t="s">
        <v>85</v>
      </c>
      <c r="N199" t="s">
        <v>86</v>
      </c>
      <c r="O199" t="s">
        <v>87</v>
      </c>
      <c r="P199" t="e">
        <v>#N/A</v>
      </c>
      <c r="Q199" t="s">
        <v>457</v>
      </c>
      <c r="R199" t="s">
        <v>615</v>
      </c>
      <c r="S199" t="s">
        <v>101</v>
      </c>
      <c r="T199">
        <v>1</v>
      </c>
      <c r="V199" t="s">
        <v>45</v>
      </c>
      <c r="W199">
        <v>1</v>
      </c>
      <c r="X199" t="s">
        <v>45</v>
      </c>
      <c r="Y199" t="s">
        <v>45</v>
      </c>
      <c r="Z199" t="s">
        <v>67</v>
      </c>
      <c r="AA199" t="s">
        <v>45</v>
      </c>
      <c r="AB199" t="s">
        <v>45</v>
      </c>
      <c r="AC199" t="s">
        <v>45</v>
      </c>
      <c r="AH199" t="s">
        <v>45</v>
      </c>
      <c r="AI199" t="s">
        <v>45</v>
      </c>
      <c r="AJ199" t="s">
        <v>45</v>
      </c>
      <c r="AK199" t="s">
        <v>45</v>
      </c>
      <c r="AL199" t="s">
        <v>45</v>
      </c>
      <c r="AM199" t="s">
        <v>45</v>
      </c>
      <c r="AN199" t="s">
        <v>45</v>
      </c>
      <c r="AO199" t="s">
        <v>45</v>
      </c>
      <c r="AQ199" t="s">
        <v>45</v>
      </c>
      <c r="AT199" t="s">
        <v>616</v>
      </c>
    </row>
    <row r="200" spans="1:46" hidden="1" x14ac:dyDescent="0.3">
      <c r="A200">
        <v>1558</v>
      </c>
      <c r="B200">
        <v>684</v>
      </c>
      <c r="C200" t="s">
        <v>599</v>
      </c>
      <c r="D200">
        <v>0.156</v>
      </c>
      <c r="E200">
        <v>121</v>
      </c>
      <c r="F200">
        <v>17</v>
      </c>
      <c r="G200" t="s">
        <v>396</v>
      </c>
      <c r="I200" t="s">
        <v>360</v>
      </c>
      <c r="J200" t="s">
        <v>312</v>
      </c>
      <c r="K200" t="s">
        <v>49</v>
      </c>
      <c r="L200" t="s">
        <v>50</v>
      </c>
      <c r="M200" t="s">
        <v>216</v>
      </c>
      <c r="O200" t="s">
        <v>217</v>
      </c>
      <c r="P200" t="s">
        <v>216</v>
      </c>
      <c r="Q200" t="s">
        <v>277</v>
      </c>
      <c r="R200">
        <v>1</v>
      </c>
      <c r="T200">
        <v>1</v>
      </c>
      <c r="V200" t="s">
        <v>45</v>
      </c>
      <c r="W200">
        <v>1</v>
      </c>
      <c r="X200" t="s">
        <v>45</v>
      </c>
      <c r="Y200" t="s">
        <v>45</v>
      </c>
      <c r="Z200" t="s">
        <v>617</v>
      </c>
      <c r="AA200" t="s">
        <v>45</v>
      </c>
      <c r="AB200" t="s">
        <v>45</v>
      </c>
      <c r="AC200" t="s">
        <v>45</v>
      </c>
      <c r="AH200" t="s">
        <v>45</v>
      </c>
      <c r="AI200" t="s">
        <v>45</v>
      </c>
      <c r="AJ200" t="s">
        <v>45</v>
      </c>
      <c r="AK200" t="s">
        <v>45</v>
      </c>
      <c r="AL200" t="s">
        <v>45</v>
      </c>
      <c r="AM200" t="s">
        <v>45</v>
      </c>
      <c r="AN200" t="s">
        <v>45</v>
      </c>
      <c r="AO200" t="s">
        <v>45</v>
      </c>
      <c r="AQ200" t="s">
        <v>45</v>
      </c>
      <c r="AT200" t="s">
        <v>618</v>
      </c>
    </row>
    <row r="201" spans="1:46" hidden="1" x14ac:dyDescent="0.3">
      <c r="A201">
        <v>1560</v>
      </c>
      <c r="B201">
        <v>686</v>
      </c>
      <c r="C201" t="s">
        <v>599</v>
      </c>
      <c r="D201">
        <v>0.156</v>
      </c>
      <c r="E201">
        <v>121</v>
      </c>
      <c r="F201">
        <v>17</v>
      </c>
      <c r="G201" t="s">
        <v>396</v>
      </c>
      <c r="I201" t="s">
        <v>360</v>
      </c>
      <c r="J201" t="s">
        <v>312</v>
      </c>
      <c r="K201" t="s">
        <v>49</v>
      </c>
      <c r="L201" t="s">
        <v>50</v>
      </c>
      <c r="M201" t="s">
        <v>50</v>
      </c>
      <c r="O201" t="s">
        <v>51</v>
      </c>
      <c r="P201" t="e">
        <v>#N/A</v>
      </c>
      <c r="Q201" t="s">
        <v>308</v>
      </c>
      <c r="T201">
        <v>0.2</v>
      </c>
      <c r="V201" t="s">
        <v>45</v>
      </c>
      <c r="W201">
        <v>1</v>
      </c>
      <c r="X201" t="s">
        <v>45</v>
      </c>
      <c r="Y201" t="s">
        <v>45</v>
      </c>
      <c r="AA201" t="s">
        <v>45</v>
      </c>
      <c r="AB201" t="s">
        <v>45</v>
      </c>
      <c r="AC201" t="s">
        <v>45</v>
      </c>
      <c r="AD201" t="s">
        <v>567</v>
      </c>
      <c r="AH201" t="s">
        <v>45</v>
      </c>
      <c r="AI201" t="s">
        <v>45</v>
      </c>
      <c r="AJ201">
        <v>1</v>
      </c>
      <c r="AK201" t="s">
        <v>45</v>
      </c>
      <c r="AL201" t="s">
        <v>45</v>
      </c>
      <c r="AM201" t="s">
        <v>45</v>
      </c>
      <c r="AN201" t="s">
        <v>45</v>
      </c>
      <c r="AO201" t="s">
        <v>45</v>
      </c>
      <c r="AQ201" t="s">
        <v>45</v>
      </c>
      <c r="AT201" t="s">
        <v>619</v>
      </c>
    </row>
    <row r="202" spans="1:46" hidden="1" x14ac:dyDescent="0.3">
      <c r="A202">
        <v>1578</v>
      </c>
      <c r="B202">
        <v>704</v>
      </c>
      <c r="C202" t="s">
        <v>599</v>
      </c>
      <c r="D202">
        <v>0.45979999999999999</v>
      </c>
      <c r="E202">
        <v>186</v>
      </c>
      <c r="F202">
        <v>17</v>
      </c>
      <c r="G202" t="s">
        <v>364</v>
      </c>
      <c r="I202" t="s">
        <v>360</v>
      </c>
      <c r="J202" t="s">
        <v>380</v>
      </c>
      <c r="K202" t="s">
        <v>49</v>
      </c>
      <c r="L202" t="s">
        <v>50</v>
      </c>
      <c r="M202" t="s">
        <v>85</v>
      </c>
      <c r="N202" t="s">
        <v>86</v>
      </c>
      <c r="O202" t="s">
        <v>87</v>
      </c>
      <c r="P202" t="e">
        <v>#N/A</v>
      </c>
      <c r="Q202" t="s">
        <v>171</v>
      </c>
      <c r="T202">
        <v>0.1</v>
      </c>
      <c r="U202" t="s">
        <v>322</v>
      </c>
      <c r="V202" t="s">
        <v>45</v>
      </c>
      <c r="W202">
        <v>1</v>
      </c>
      <c r="X202" t="s">
        <v>45</v>
      </c>
      <c r="Y202" t="s">
        <v>45</v>
      </c>
      <c r="Z202" t="s">
        <v>67</v>
      </c>
      <c r="AA202" t="s">
        <v>45</v>
      </c>
      <c r="AB202" t="s">
        <v>45</v>
      </c>
      <c r="AC202" t="s">
        <v>45</v>
      </c>
      <c r="AD202" t="s">
        <v>620</v>
      </c>
      <c r="AH202" t="s">
        <v>45</v>
      </c>
      <c r="AI202" t="s">
        <v>45</v>
      </c>
      <c r="AJ202" t="s">
        <v>45</v>
      </c>
      <c r="AK202" t="s">
        <v>45</v>
      </c>
      <c r="AL202" t="s">
        <v>45</v>
      </c>
      <c r="AM202">
        <v>1</v>
      </c>
      <c r="AN202" t="s">
        <v>45</v>
      </c>
      <c r="AO202" t="s">
        <v>45</v>
      </c>
      <c r="AQ202" t="s">
        <v>45</v>
      </c>
      <c r="AT202" t="s">
        <v>621</v>
      </c>
    </row>
    <row r="203" spans="1:46" hidden="1" x14ac:dyDescent="0.3">
      <c r="A203">
        <v>1579</v>
      </c>
      <c r="B203">
        <v>705</v>
      </c>
      <c r="C203" t="s">
        <v>599</v>
      </c>
      <c r="D203">
        <v>0.09</v>
      </c>
      <c r="E203">
        <v>181</v>
      </c>
      <c r="F203">
        <v>17</v>
      </c>
      <c r="G203" t="s">
        <v>285</v>
      </c>
      <c r="H203" t="s">
        <v>622</v>
      </c>
      <c r="I203" t="s">
        <v>156</v>
      </c>
      <c r="K203" t="s">
        <v>49</v>
      </c>
      <c r="L203" t="s">
        <v>50</v>
      </c>
      <c r="M203" t="s">
        <v>110</v>
      </c>
      <c r="N203" t="s">
        <v>111</v>
      </c>
      <c r="O203" t="s">
        <v>112</v>
      </c>
      <c r="P203" t="e">
        <v>#N/A</v>
      </c>
      <c r="Q203" t="s">
        <v>100</v>
      </c>
      <c r="S203" t="s">
        <v>101</v>
      </c>
      <c r="T203">
        <v>0.2</v>
      </c>
      <c r="U203" t="s">
        <v>113</v>
      </c>
      <c r="V203" t="s">
        <v>45</v>
      </c>
      <c r="W203">
        <v>1</v>
      </c>
      <c r="X203" t="s">
        <v>45</v>
      </c>
      <c r="Y203" t="s">
        <v>45</v>
      </c>
      <c r="AA203" t="s">
        <v>45</v>
      </c>
      <c r="AB203" t="s">
        <v>45</v>
      </c>
      <c r="AC203" t="s">
        <v>45</v>
      </c>
      <c r="AE203" t="s">
        <v>623</v>
      </c>
      <c r="AH203" t="s">
        <v>45</v>
      </c>
      <c r="AI203" t="s">
        <v>45</v>
      </c>
      <c r="AJ203" t="s">
        <v>45</v>
      </c>
      <c r="AK203" t="s">
        <v>45</v>
      </c>
      <c r="AL203" t="s">
        <v>45</v>
      </c>
      <c r="AM203" t="s">
        <v>45</v>
      </c>
      <c r="AN203" t="s">
        <v>45</v>
      </c>
      <c r="AO203" t="s">
        <v>45</v>
      </c>
      <c r="AQ203" t="s">
        <v>45</v>
      </c>
      <c r="AT203" t="s">
        <v>624</v>
      </c>
    </row>
    <row r="204" spans="1:46" hidden="1" x14ac:dyDescent="0.3">
      <c r="A204">
        <v>1588</v>
      </c>
      <c r="B204">
        <v>714</v>
      </c>
      <c r="C204" t="s">
        <v>599</v>
      </c>
      <c r="D204">
        <v>0.59599999999999997</v>
      </c>
      <c r="E204">
        <v>75</v>
      </c>
      <c r="F204">
        <v>17</v>
      </c>
      <c r="G204" t="s">
        <v>625</v>
      </c>
      <c r="I204" t="s">
        <v>360</v>
      </c>
      <c r="J204" t="s">
        <v>626</v>
      </c>
      <c r="K204" t="s">
        <v>49</v>
      </c>
      <c r="L204" t="s">
        <v>50</v>
      </c>
      <c r="M204" t="s">
        <v>85</v>
      </c>
      <c r="N204" t="s">
        <v>86</v>
      </c>
      <c r="O204" t="s">
        <v>87</v>
      </c>
      <c r="P204" t="e">
        <v>#N/A</v>
      </c>
      <c r="Q204" t="s">
        <v>73</v>
      </c>
      <c r="S204" t="s">
        <v>53</v>
      </c>
      <c r="T204">
        <v>0.2</v>
      </c>
      <c r="U204" t="s">
        <v>74</v>
      </c>
      <c r="V204" t="s">
        <v>45</v>
      </c>
      <c r="W204">
        <v>1</v>
      </c>
      <c r="X204" t="s">
        <v>45</v>
      </c>
      <c r="Y204" t="s">
        <v>45</v>
      </c>
      <c r="Z204" t="s">
        <v>67</v>
      </c>
      <c r="AA204" t="s">
        <v>45</v>
      </c>
      <c r="AB204" t="s">
        <v>45</v>
      </c>
      <c r="AC204" t="s">
        <v>45</v>
      </c>
      <c r="AH204" t="s">
        <v>45</v>
      </c>
      <c r="AI204" t="s">
        <v>45</v>
      </c>
      <c r="AJ204" t="s">
        <v>45</v>
      </c>
      <c r="AK204" t="s">
        <v>45</v>
      </c>
      <c r="AL204" t="s">
        <v>45</v>
      </c>
      <c r="AM204" t="s">
        <v>45</v>
      </c>
      <c r="AN204" t="s">
        <v>45</v>
      </c>
      <c r="AO204" t="s">
        <v>45</v>
      </c>
      <c r="AQ204" t="s">
        <v>45</v>
      </c>
      <c r="AT204" t="s">
        <v>627</v>
      </c>
    </row>
    <row r="205" spans="1:46" hidden="1" x14ac:dyDescent="0.3">
      <c r="A205">
        <v>1591</v>
      </c>
      <c r="B205">
        <v>717</v>
      </c>
      <c r="C205" t="s">
        <v>599</v>
      </c>
      <c r="D205">
        <v>0.59599999999999997</v>
      </c>
      <c r="E205">
        <v>75</v>
      </c>
      <c r="F205">
        <v>17</v>
      </c>
      <c r="G205" t="s">
        <v>625</v>
      </c>
      <c r="I205" t="s">
        <v>360</v>
      </c>
      <c r="J205" t="s">
        <v>626</v>
      </c>
      <c r="K205" t="s">
        <v>49</v>
      </c>
      <c r="L205" t="s">
        <v>50</v>
      </c>
      <c r="M205" t="s">
        <v>50</v>
      </c>
      <c r="O205" t="s">
        <v>51</v>
      </c>
      <c r="P205" t="e">
        <v>#N/A</v>
      </c>
      <c r="Q205" t="s">
        <v>182</v>
      </c>
      <c r="T205">
        <v>0</v>
      </c>
      <c r="U205" t="s">
        <v>102</v>
      </c>
      <c r="V205" t="s">
        <v>45</v>
      </c>
      <c r="W205">
        <v>1</v>
      </c>
      <c r="X205" t="s">
        <v>45</v>
      </c>
      <c r="Y205" t="s">
        <v>45</v>
      </c>
      <c r="AA205" t="s">
        <v>45</v>
      </c>
      <c r="AB205" t="s">
        <v>45</v>
      </c>
      <c r="AC205" t="s">
        <v>45</v>
      </c>
      <c r="AD205" t="s">
        <v>567</v>
      </c>
      <c r="AH205" t="s">
        <v>45</v>
      </c>
      <c r="AI205" t="s">
        <v>45</v>
      </c>
      <c r="AJ205">
        <v>1</v>
      </c>
      <c r="AK205" t="s">
        <v>45</v>
      </c>
      <c r="AL205" t="s">
        <v>45</v>
      </c>
      <c r="AM205" t="s">
        <v>45</v>
      </c>
      <c r="AN205" t="s">
        <v>45</v>
      </c>
      <c r="AO205" t="s">
        <v>45</v>
      </c>
      <c r="AQ205" t="s">
        <v>45</v>
      </c>
      <c r="AT205" t="s">
        <v>477</v>
      </c>
    </row>
    <row r="206" spans="1:46" hidden="1" x14ac:dyDescent="0.3">
      <c r="A206">
        <v>1592</v>
      </c>
      <c r="B206">
        <v>718</v>
      </c>
      <c r="C206" t="s">
        <v>599</v>
      </c>
      <c r="D206">
        <v>0.59599999999999997</v>
      </c>
      <c r="E206">
        <v>75</v>
      </c>
      <c r="F206">
        <v>17</v>
      </c>
      <c r="G206" t="s">
        <v>625</v>
      </c>
      <c r="I206" t="s">
        <v>360</v>
      </c>
      <c r="J206" t="s">
        <v>626</v>
      </c>
      <c r="K206" t="s">
        <v>49</v>
      </c>
      <c r="L206" t="s">
        <v>50</v>
      </c>
      <c r="M206" t="s">
        <v>50</v>
      </c>
      <c r="O206" t="s">
        <v>51</v>
      </c>
      <c r="P206" t="e">
        <v>#N/A</v>
      </c>
      <c r="Q206" t="s">
        <v>225</v>
      </c>
      <c r="T206">
        <v>0.2</v>
      </c>
      <c r="V206" t="s">
        <v>45</v>
      </c>
      <c r="W206">
        <v>1</v>
      </c>
      <c r="X206" t="s">
        <v>45</v>
      </c>
      <c r="Y206" t="s">
        <v>45</v>
      </c>
      <c r="AA206" t="s">
        <v>45</v>
      </c>
      <c r="AB206" t="s">
        <v>45</v>
      </c>
      <c r="AC206" t="s">
        <v>45</v>
      </c>
      <c r="AH206" t="s">
        <v>45</v>
      </c>
      <c r="AI206" t="s">
        <v>45</v>
      </c>
      <c r="AJ206" t="s">
        <v>45</v>
      </c>
      <c r="AK206" t="s">
        <v>45</v>
      </c>
      <c r="AL206" t="s">
        <v>45</v>
      </c>
      <c r="AM206" t="s">
        <v>45</v>
      </c>
      <c r="AN206" t="s">
        <v>45</v>
      </c>
      <c r="AO206" t="s">
        <v>45</v>
      </c>
      <c r="AQ206" t="s">
        <v>45</v>
      </c>
      <c r="AT206" t="s">
        <v>628</v>
      </c>
    </row>
    <row r="207" spans="1:46" hidden="1" x14ac:dyDescent="0.3">
      <c r="A207">
        <v>1593</v>
      </c>
      <c r="B207">
        <v>719</v>
      </c>
      <c r="C207" t="s">
        <v>599</v>
      </c>
      <c r="D207">
        <v>0.59599999999999997</v>
      </c>
      <c r="E207">
        <v>75</v>
      </c>
      <c r="F207">
        <v>17</v>
      </c>
      <c r="G207" t="s">
        <v>625</v>
      </c>
      <c r="I207" t="s">
        <v>360</v>
      </c>
      <c r="J207" t="s">
        <v>626</v>
      </c>
      <c r="K207" t="s">
        <v>49</v>
      </c>
      <c r="L207" t="s">
        <v>50</v>
      </c>
      <c r="M207" t="s">
        <v>50</v>
      </c>
      <c r="O207" t="s">
        <v>51</v>
      </c>
      <c r="P207" t="e">
        <v>#N/A</v>
      </c>
      <c r="Q207" t="s">
        <v>130</v>
      </c>
      <c r="R207" t="s">
        <v>105</v>
      </c>
      <c r="T207">
        <v>0</v>
      </c>
      <c r="V207" t="s">
        <v>45</v>
      </c>
      <c r="W207">
        <v>1</v>
      </c>
      <c r="X207" t="s">
        <v>45</v>
      </c>
      <c r="Y207" t="s">
        <v>45</v>
      </c>
      <c r="AA207" t="s">
        <v>45</v>
      </c>
      <c r="AB207" t="s">
        <v>45</v>
      </c>
      <c r="AC207" t="s">
        <v>45</v>
      </c>
      <c r="AH207" t="s">
        <v>45</v>
      </c>
      <c r="AI207" t="s">
        <v>45</v>
      </c>
      <c r="AJ207" t="s">
        <v>45</v>
      </c>
      <c r="AK207" t="s">
        <v>45</v>
      </c>
      <c r="AL207" t="s">
        <v>45</v>
      </c>
      <c r="AM207" t="s">
        <v>45</v>
      </c>
      <c r="AN207" t="s">
        <v>45</v>
      </c>
      <c r="AO207" t="s">
        <v>45</v>
      </c>
      <c r="AQ207" t="s">
        <v>45</v>
      </c>
      <c r="AT207" t="s">
        <v>629</v>
      </c>
    </row>
    <row r="208" spans="1:46" hidden="1" x14ac:dyDescent="0.3">
      <c r="A208">
        <v>1604</v>
      </c>
      <c r="B208">
        <v>730</v>
      </c>
      <c r="C208" t="s">
        <v>599</v>
      </c>
      <c r="D208">
        <v>0.5</v>
      </c>
      <c r="E208">
        <v>383</v>
      </c>
      <c r="F208">
        <v>18</v>
      </c>
      <c r="G208" t="s">
        <v>630</v>
      </c>
      <c r="I208" t="s">
        <v>47</v>
      </c>
      <c r="J208" t="s">
        <v>321</v>
      </c>
      <c r="K208" t="s">
        <v>49</v>
      </c>
      <c r="L208" t="s">
        <v>50</v>
      </c>
      <c r="M208" t="s">
        <v>50</v>
      </c>
      <c r="O208" t="s">
        <v>51</v>
      </c>
      <c r="P208" t="e">
        <v>#N/A</v>
      </c>
      <c r="Q208" t="s">
        <v>465</v>
      </c>
      <c r="T208">
        <v>0.2</v>
      </c>
      <c r="U208" t="s">
        <v>128</v>
      </c>
      <c r="V208" t="s">
        <v>45</v>
      </c>
      <c r="W208">
        <v>1</v>
      </c>
      <c r="X208" t="s">
        <v>45</v>
      </c>
      <c r="Y208" t="s">
        <v>45</v>
      </c>
      <c r="Z208" t="s">
        <v>475</v>
      </c>
      <c r="AA208" t="s">
        <v>45</v>
      </c>
      <c r="AB208" t="s">
        <v>45</v>
      </c>
      <c r="AC208" t="s">
        <v>45</v>
      </c>
      <c r="AH208" t="s">
        <v>45</v>
      </c>
      <c r="AI208" t="s">
        <v>45</v>
      </c>
      <c r="AJ208" t="s">
        <v>45</v>
      </c>
      <c r="AK208" t="s">
        <v>45</v>
      </c>
      <c r="AL208" t="s">
        <v>45</v>
      </c>
      <c r="AM208" t="s">
        <v>45</v>
      </c>
      <c r="AN208" t="s">
        <v>45</v>
      </c>
      <c r="AO208" t="s">
        <v>45</v>
      </c>
      <c r="AQ208" t="s">
        <v>45</v>
      </c>
      <c r="AT208" t="s">
        <v>631</v>
      </c>
    </row>
    <row r="209" spans="1:46" hidden="1" x14ac:dyDescent="0.3">
      <c r="A209">
        <v>1615</v>
      </c>
      <c r="B209">
        <v>741</v>
      </c>
      <c r="C209" t="s">
        <v>599</v>
      </c>
      <c r="D209">
        <v>9.6000000000000002E-2</v>
      </c>
      <c r="E209">
        <v>214</v>
      </c>
      <c r="F209">
        <v>17</v>
      </c>
      <c r="G209" t="s">
        <v>632</v>
      </c>
      <c r="I209" t="s">
        <v>275</v>
      </c>
      <c r="J209" t="s">
        <v>486</v>
      </c>
      <c r="K209" t="s">
        <v>49</v>
      </c>
      <c r="L209" t="s">
        <v>50</v>
      </c>
      <c r="M209" t="s">
        <v>50</v>
      </c>
      <c r="O209" t="s">
        <v>51</v>
      </c>
      <c r="P209" t="e">
        <v>#N/A</v>
      </c>
      <c r="Q209" t="s">
        <v>182</v>
      </c>
      <c r="T209">
        <v>0</v>
      </c>
      <c r="U209" t="s">
        <v>102</v>
      </c>
      <c r="V209" t="s">
        <v>45</v>
      </c>
      <c r="W209">
        <v>1</v>
      </c>
      <c r="X209" t="s">
        <v>45</v>
      </c>
      <c r="Y209" t="s">
        <v>45</v>
      </c>
      <c r="AA209" t="s">
        <v>45</v>
      </c>
      <c r="AB209" t="s">
        <v>45</v>
      </c>
      <c r="AC209" t="s">
        <v>45</v>
      </c>
      <c r="AH209" t="s">
        <v>45</v>
      </c>
      <c r="AI209" t="s">
        <v>45</v>
      </c>
      <c r="AJ209" t="s">
        <v>45</v>
      </c>
      <c r="AK209" t="s">
        <v>45</v>
      </c>
      <c r="AL209" t="s">
        <v>45</v>
      </c>
      <c r="AM209" t="s">
        <v>45</v>
      </c>
      <c r="AN209" t="s">
        <v>45</v>
      </c>
      <c r="AO209" t="s">
        <v>45</v>
      </c>
      <c r="AQ209" t="s">
        <v>45</v>
      </c>
      <c r="AT209" t="s">
        <v>477</v>
      </c>
    </row>
    <row r="210" spans="1:46" hidden="1" x14ac:dyDescent="0.3">
      <c r="A210">
        <v>1620</v>
      </c>
      <c r="B210">
        <v>746</v>
      </c>
      <c r="C210" t="s">
        <v>599</v>
      </c>
      <c r="D210">
        <v>0.48899999999999999</v>
      </c>
      <c r="E210">
        <v>511</v>
      </c>
      <c r="F210">
        <v>18</v>
      </c>
      <c r="G210" t="s">
        <v>507</v>
      </c>
      <c r="I210" t="s">
        <v>47</v>
      </c>
      <c r="J210" t="s">
        <v>237</v>
      </c>
      <c r="K210" t="s">
        <v>49</v>
      </c>
      <c r="L210" t="s">
        <v>50</v>
      </c>
      <c r="M210" t="s">
        <v>50</v>
      </c>
      <c r="O210" t="s">
        <v>51</v>
      </c>
      <c r="P210" t="e">
        <v>#N/A</v>
      </c>
      <c r="Q210" t="s">
        <v>182</v>
      </c>
      <c r="T210" t="s">
        <v>633</v>
      </c>
      <c r="U210" t="s">
        <v>131</v>
      </c>
      <c r="V210" t="s">
        <v>45</v>
      </c>
      <c r="W210">
        <v>7</v>
      </c>
      <c r="X210" t="s">
        <v>45</v>
      </c>
      <c r="Y210" t="s">
        <v>45</v>
      </c>
      <c r="AA210" t="s">
        <v>45</v>
      </c>
      <c r="AB210" t="s">
        <v>45</v>
      </c>
      <c r="AC210" t="s">
        <v>45</v>
      </c>
      <c r="AH210" t="s">
        <v>45</v>
      </c>
      <c r="AI210" t="s">
        <v>45</v>
      </c>
      <c r="AJ210" t="s">
        <v>45</v>
      </c>
      <c r="AK210" t="s">
        <v>45</v>
      </c>
      <c r="AL210" t="s">
        <v>45</v>
      </c>
      <c r="AM210" t="s">
        <v>45</v>
      </c>
      <c r="AN210" t="s">
        <v>45</v>
      </c>
      <c r="AO210" t="s">
        <v>45</v>
      </c>
      <c r="AQ210" t="s">
        <v>45</v>
      </c>
      <c r="AT210" t="s">
        <v>634</v>
      </c>
    </row>
    <row r="211" spans="1:46" hidden="1" x14ac:dyDescent="0.3">
      <c r="A211">
        <v>1629</v>
      </c>
      <c r="B211">
        <v>755</v>
      </c>
      <c r="C211" t="s">
        <v>599</v>
      </c>
      <c r="D211">
        <v>0.34499999999999997</v>
      </c>
      <c r="E211">
        <v>494</v>
      </c>
      <c r="F211">
        <v>18</v>
      </c>
      <c r="G211" t="s">
        <v>175</v>
      </c>
      <c r="I211" t="s">
        <v>47</v>
      </c>
      <c r="J211" t="s">
        <v>635</v>
      </c>
      <c r="K211" t="s">
        <v>49</v>
      </c>
      <c r="L211" t="s">
        <v>50</v>
      </c>
      <c r="M211" t="s">
        <v>110</v>
      </c>
      <c r="N211" t="s">
        <v>111</v>
      </c>
      <c r="O211" t="s">
        <v>112</v>
      </c>
      <c r="P211" t="e">
        <v>#N/A</v>
      </c>
      <c r="Q211" t="s">
        <v>88</v>
      </c>
      <c r="S211" t="s">
        <v>53</v>
      </c>
      <c r="T211">
        <v>0.2</v>
      </c>
      <c r="U211" t="s">
        <v>74</v>
      </c>
      <c r="V211" t="s">
        <v>45</v>
      </c>
      <c r="W211">
        <v>1</v>
      </c>
      <c r="X211" t="s">
        <v>45</v>
      </c>
      <c r="Y211" t="s">
        <v>45</v>
      </c>
      <c r="Z211" t="s">
        <v>475</v>
      </c>
      <c r="AA211" t="s">
        <v>45</v>
      </c>
      <c r="AB211" t="s">
        <v>45</v>
      </c>
      <c r="AC211" t="s">
        <v>45</v>
      </c>
      <c r="AD211" t="s">
        <v>636</v>
      </c>
      <c r="AE211" t="s">
        <v>637</v>
      </c>
      <c r="AH211" t="s">
        <v>45</v>
      </c>
      <c r="AI211">
        <v>1</v>
      </c>
      <c r="AJ211">
        <v>1</v>
      </c>
      <c r="AK211" t="s">
        <v>45</v>
      </c>
      <c r="AL211" t="s">
        <v>45</v>
      </c>
      <c r="AM211" t="s">
        <v>45</v>
      </c>
      <c r="AN211">
        <v>1</v>
      </c>
      <c r="AO211" t="s">
        <v>45</v>
      </c>
      <c r="AQ211" t="s">
        <v>45</v>
      </c>
      <c r="AT211" t="s">
        <v>638</v>
      </c>
    </row>
    <row r="212" spans="1:46" hidden="1" x14ac:dyDescent="0.3">
      <c r="A212">
        <v>1638</v>
      </c>
      <c r="B212">
        <v>764</v>
      </c>
      <c r="C212" t="s">
        <v>599</v>
      </c>
      <c r="D212">
        <v>0.1328</v>
      </c>
      <c r="E212">
        <v>422</v>
      </c>
      <c r="F212">
        <v>18</v>
      </c>
      <c r="G212" t="s">
        <v>419</v>
      </c>
      <c r="H212" t="s">
        <v>639</v>
      </c>
      <c r="I212" t="s">
        <v>286</v>
      </c>
      <c r="J212" t="s">
        <v>518</v>
      </c>
      <c r="K212" t="s">
        <v>49</v>
      </c>
      <c r="L212" t="s">
        <v>50</v>
      </c>
      <c r="M212" t="s">
        <v>50</v>
      </c>
      <c r="O212" t="s">
        <v>51</v>
      </c>
      <c r="P212" t="e">
        <v>#N/A</v>
      </c>
      <c r="Q212" t="s">
        <v>135</v>
      </c>
      <c r="T212">
        <v>0</v>
      </c>
      <c r="V212" t="s">
        <v>45</v>
      </c>
      <c r="W212">
        <v>1</v>
      </c>
      <c r="X212" t="s">
        <v>45</v>
      </c>
      <c r="Y212" t="s">
        <v>45</v>
      </c>
      <c r="Z212" t="s">
        <v>475</v>
      </c>
      <c r="AA212" t="s">
        <v>45</v>
      </c>
      <c r="AB212" t="s">
        <v>45</v>
      </c>
      <c r="AC212" t="s">
        <v>45</v>
      </c>
      <c r="AD212" t="s">
        <v>640</v>
      </c>
      <c r="AH212" t="s">
        <v>45</v>
      </c>
      <c r="AI212">
        <v>1</v>
      </c>
      <c r="AJ212" t="s">
        <v>45</v>
      </c>
      <c r="AK212" t="s">
        <v>45</v>
      </c>
      <c r="AL212" t="s">
        <v>45</v>
      </c>
      <c r="AM212" t="s">
        <v>45</v>
      </c>
      <c r="AN212" t="s">
        <v>45</v>
      </c>
      <c r="AO212" t="s">
        <v>45</v>
      </c>
      <c r="AQ212" t="s">
        <v>45</v>
      </c>
      <c r="AT212" t="s">
        <v>641</v>
      </c>
    </row>
    <row r="213" spans="1:46" hidden="1" x14ac:dyDescent="0.3">
      <c r="A213">
        <v>1640</v>
      </c>
      <c r="B213">
        <v>766</v>
      </c>
      <c r="C213" t="s">
        <v>599</v>
      </c>
      <c r="D213">
        <v>0.1328</v>
      </c>
      <c r="E213">
        <v>422</v>
      </c>
      <c r="F213">
        <v>18</v>
      </c>
      <c r="G213" t="s">
        <v>419</v>
      </c>
      <c r="H213" t="s">
        <v>639</v>
      </c>
      <c r="I213" t="s">
        <v>286</v>
      </c>
      <c r="J213" t="s">
        <v>518</v>
      </c>
      <c r="K213" t="s">
        <v>49</v>
      </c>
      <c r="L213" t="s">
        <v>50</v>
      </c>
      <c r="M213" t="s">
        <v>50</v>
      </c>
      <c r="O213" t="s">
        <v>51</v>
      </c>
      <c r="P213" t="e">
        <v>#N/A</v>
      </c>
      <c r="Q213" t="s">
        <v>225</v>
      </c>
      <c r="T213">
        <v>0.2</v>
      </c>
      <c r="V213" t="s">
        <v>45</v>
      </c>
      <c r="W213">
        <v>1</v>
      </c>
      <c r="X213" t="s">
        <v>45</v>
      </c>
      <c r="Y213" t="s">
        <v>45</v>
      </c>
      <c r="AA213" t="s">
        <v>45</v>
      </c>
      <c r="AB213" t="s">
        <v>45</v>
      </c>
      <c r="AC213" t="s">
        <v>45</v>
      </c>
      <c r="AH213" t="s">
        <v>45</v>
      </c>
      <c r="AI213" t="s">
        <v>45</v>
      </c>
      <c r="AJ213" t="s">
        <v>45</v>
      </c>
      <c r="AK213" t="s">
        <v>45</v>
      </c>
      <c r="AL213" t="s">
        <v>45</v>
      </c>
      <c r="AM213" t="s">
        <v>45</v>
      </c>
      <c r="AN213" t="s">
        <v>45</v>
      </c>
      <c r="AO213" t="s">
        <v>45</v>
      </c>
      <c r="AQ213" t="s">
        <v>45</v>
      </c>
      <c r="AT213" t="s">
        <v>628</v>
      </c>
    </row>
    <row r="214" spans="1:46" hidden="1" x14ac:dyDescent="0.3">
      <c r="A214">
        <v>1653</v>
      </c>
      <c r="B214">
        <v>779</v>
      </c>
      <c r="C214" t="s">
        <v>599</v>
      </c>
      <c r="D214">
        <v>0.11</v>
      </c>
      <c r="E214">
        <v>475</v>
      </c>
      <c r="F214">
        <v>18</v>
      </c>
      <c r="G214" t="s">
        <v>199</v>
      </c>
      <c r="I214" t="s">
        <v>47</v>
      </c>
      <c r="J214" t="s">
        <v>642</v>
      </c>
      <c r="K214" t="s">
        <v>49</v>
      </c>
      <c r="L214" t="s">
        <v>50</v>
      </c>
      <c r="M214" t="s">
        <v>85</v>
      </c>
      <c r="N214" t="s">
        <v>86</v>
      </c>
      <c r="O214" t="s">
        <v>87</v>
      </c>
      <c r="P214" t="e">
        <v>#N/A</v>
      </c>
      <c r="Q214" t="s">
        <v>88</v>
      </c>
      <c r="S214" t="s">
        <v>101</v>
      </c>
      <c r="T214">
        <v>0.2</v>
      </c>
      <c r="U214" t="s">
        <v>113</v>
      </c>
      <c r="V214" t="s">
        <v>45</v>
      </c>
      <c r="W214">
        <v>1</v>
      </c>
      <c r="X214">
        <v>0</v>
      </c>
      <c r="Y214" t="s">
        <v>45</v>
      </c>
      <c r="Z214" t="s">
        <v>67</v>
      </c>
      <c r="AA214" t="s">
        <v>45</v>
      </c>
      <c r="AB214" t="s">
        <v>45</v>
      </c>
      <c r="AC214" t="s">
        <v>45</v>
      </c>
      <c r="AD214" t="s">
        <v>643</v>
      </c>
      <c r="AH214" t="s">
        <v>45</v>
      </c>
      <c r="AI214">
        <v>1</v>
      </c>
      <c r="AJ214">
        <v>1</v>
      </c>
      <c r="AK214" t="s">
        <v>45</v>
      </c>
      <c r="AL214" t="s">
        <v>45</v>
      </c>
      <c r="AM214" t="s">
        <v>45</v>
      </c>
      <c r="AN214" t="s">
        <v>45</v>
      </c>
      <c r="AO214" t="s">
        <v>45</v>
      </c>
      <c r="AQ214" t="s">
        <v>45</v>
      </c>
      <c r="AT214" t="s">
        <v>644</v>
      </c>
    </row>
    <row r="215" spans="1:46" hidden="1" x14ac:dyDescent="0.3">
      <c r="A215">
        <v>1654</v>
      </c>
      <c r="B215">
        <v>780</v>
      </c>
      <c r="C215" t="s">
        <v>599</v>
      </c>
      <c r="D215">
        <v>0.11</v>
      </c>
      <c r="E215">
        <v>475</v>
      </c>
      <c r="F215">
        <v>18</v>
      </c>
      <c r="G215" t="s">
        <v>199</v>
      </c>
      <c r="I215" t="s">
        <v>47</v>
      </c>
      <c r="J215" t="s">
        <v>642</v>
      </c>
      <c r="K215" t="s">
        <v>49</v>
      </c>
      <c r="L215" t="s">
        <v>50</v>
      </c>
      <c r="M215" t="s">
        <v>50</v>
      </c>
      <c r="O215" t="s">
        <v>51</v>
      </c>
      <c r="P215" t="e">
        <v>#N/A</v>
      </c>
      <c r="Q215" t="s">
        <v>182</v>
      </c>
      <c r="T215">
        <v>0</v>
      </c>
      <c r="U215" t="s">
        <v>102</v>
      </c>
      <c r="V215" t="s">
        <v>45</v>
      </c>
      <c r="W215">
        <v>1</v>
      </c>
      <c r="X215" t="s">
        <v>45</v>
      </c>
      <c r="Y215" t="s">
        <v>45</v>
      </c>
      <c r="AA215" t="s">
        <v>45</v>
      </c>
      <c r="AB215" t="s">
        <v>45</v>
      </c>
      <c r="AC215" t="s">
        <v>45</v>
      </c>
      <c r="AD215" t="s">
        <v>567</v>
      </c>
      <c r="AH215" t="s">
        <v>45</v>
      </c>
      <c r="AI215" t="s">
        <v>45</v>
      </c>
      <c r="AJ215">
        <v>1</v>
      </c>
      <c r="AK215" t="s">
        <v>45</v>
      </c>
      <c r="AL215" t="s">
        <v>45</v>
      </c>
      <c r="AM215" t="s">
        <v>45</v>
      </c>
      <c r="AN215" t="s">
        <v>45</v>
      </c>
      <c r="AO215" t="s">
        <v>45</v>
      </c>
      <c r="AQ215" t="s">
        <v>45</v>
      </c>
      <c r="AT215" t="s">
        <v>645</v>
      </c>
    </row>
    <row r="216" spans="1:46" hidden="1" x14ac:dyDescent="0.3">
      <c r="A216">
        <v>1655</v>
      </c>
      <c r="B216">
        <v>781</v>
      </c>
      <c r="C216" t="s">
        <v>599</v>
      </c>
      <c r="D216">
        <v>0.11</v>
      </c>
      <c r="E216">
        <v>475</v>
      </c>
      <c r="F216">
        <v>18</v>
      </c>
      <c r="G216" t="s">
        <v>199</v>
      </c>
      <c r="I216" t="s">
        <v>47</v>
      </c>
      <c r="J216" t="s">
        <v>642</v>
      </c>
      <c r="K216" t="s">
        <v>49</v>
      </c>
      <c r="L216" t="s">
        <v>50</v>
      </c>
      <c r="M216" t="s">
        <v>50</v>
      </c>
      <c r="O216" t="s">
        <v>51</v>
      </c>
      <c r="P216" t="e">
        <v>#N/A</v>
      </c>
      <c r="Q216" t="s">
        <v>182</v>
      </c>
      <c r="R216">
        <v>13</v>
      </c>
      <c r="S216" t="s">
        <v>53</v>
      </c>
      <c r="T216">
        <v>0.9</v>
      </c>
      <c r="U216" t="s">
        <v>74</v>
      </c>
      <c r="V216" t="s">
        <v>45</v>
      </c>
      <c r="W216">
        <v>1</v>
      </c>
      <c r="X216" t="s">
        <v>45</v>
      </c>
      <c r="Y216" t="s">
        <v>45</v>
      </c>
      <c r="AA216" t="s">
        <v>45</v>
      </c>
      <c r="AB216" t="s">
        <v>45</v>
      </c>
      <c r="AC216" t="s">
        <v>45</v>
      </c>
      <c r="AD216" t="s">
        <v>646</v>
      </c>
      <c r="AH216" t="s">
        <v>45</v>
      </c>
      <c r="AI216" t="s">
        <v>45</v>
      </c>
      <c r="AJ216" t="s">
        <v>45</v>
      </c>
      <c r="AK216" t="s">
        <v>45</v>
      </c>
      <c r="AL216" t="s">
        <v>45</v>
      </c>
      <c r="AM216" t="s">
        <v>45</v>
      </c>
      <c r="AN216" t="s">
        <v>45</v>
      </c>
      <c r="AO216" t="s">
        <v>45</v>
      </c>
      <c r="AQ216" t="s">
        <v>45</v>
      </c>
      <c r="AT216" t="s">
        <v>647</v>
      </c>
    </row>
    <row r="217" spans="1:46" hidden="1" x14ac:dyDescent="0.3">
      <c r="A217">
        <v>1656</v>
      </c>
      <c r="B217">
        <v>782</v>
      </c>
      <c r="C217" t="s">
        <v>599</v>
      </c>
      <c r="D217">
        <v>0.11</v>
      </c>
      <c r="E217">
        <v>475</v>
      </c>
      <c r="F217">
        <v>18</v>
      </c>
      <c r="G217" t="s">
        <v>199</v>
      </c>
      <c r="I217" t="s">
        <v>47</v>
      </c>
      <c r="J217" t="s">
        <v>642</v>
      </c>
      <c r="K217" t="s">
        <v>49</v>
      </c>
      <c r="L217" t="s">
        <v>50</v>
      </c>
      <c r="M217" t="s">
        <v>50</v>
      </c>
      <c r="O217" t="s">
        <v>51</v>
      </c>
      <c r="P217" t="e">
        <v>#N/A</v>
      </c>
      <c r="Q217" t="s">
        <v>242</v>
      </c>
      <c r="T217">
        <v>0.1</v>
      </c>
      <c r="V217" t="s">
        <v>45</v>
      </c>
      <c r="W217">
        <v>1</v>
      </c>
      <c r="X217" t="s">
        <v>45</v>
      </c>
      <c r="Y217" t="s">
        <v>45</v>
      </c>
      <c r="Z217" t="s">
        <v>67</v>
      </c>
      <c r="AA217" t="s">
        <v>45</v>
      </c>
      <c r="AB217" t="s">
        <v>45</v>
      </c>
      <c r="AC217" t="s">
        <v>45</v>
      </c>
      <c r="AH217" t="s">
        <v>45</v>
      </c>
      <c r="AI217" t="s">
        <v>45</v>
      </c>
      <c r="AJ217" t="s">
        <v>45</v>
      </c>
      <c r="AK217" t="s">
        <v>45</v>
      </c>
      <c r="AL217" t="s">
        <v>45</v>
      </c>
      <c r="AM217" t="s">
        <v>45</v>
      </c>
      <c r="AN217" t="s">
        <v>45</v>
      </c>
      <c r="AO217" t="s">
        <v>45</v>
      </c>
      <c r="AQ217" t="s">
        <v>45</v>
      </c>
      <c r="AT217" t="s">
        <v>648</v>
      </c>
    </row>
    <row r="218" spans="1:46" hidden="1" x14ac:dyDescent="0.3">
      <c r="A218">
        <v>1659</v>
      </c>
      <c r="B218">
        <v>785</v>
      </c>
      <c r="C218" t="s">
        <v>599</v>
      </c>
      <c r="D218">
        <v>0.504</v>
      </c>
      <c r="E218">
        <v>680</v>
      </c>
      <c r="F218">
        <v>18</v>
      </c>
      <c r="G218" t="s">
        <v>46</v>
      </c>
      <c r="I218" t="s">
        <v>47</v>
      </c>
      <c r="J218" t="s">
        <v>202</v>
      </c>
      <c r="K218" t="s">
        <v>49</v>
      </c>
      <c r="L218" t="s">
        <v>50</v>
      </c>
      <c r="M218" t="s">
        <v>85</v>
      </c>
      <c r="N218" t="s">
        <v>86</v>
      </c>
      <c r="O218" t="s">
        <v>87</v>
      </c>
      <c r="P218" t="e">
        <v>#N/A</v>
      </c>
      <c r="Q218" t="s">
        <v>341</v>
      </c>
      <c r="S218" t="s">
        <v>101</v>
      </c>
      <c r="T218">
        <v>0.1</v>
      </c>
      <c r="U218" t="s">
        <v>128</v>
      </c>
      <c r="V218" t="s">
        <v>45</v>
      </c>
      <c r="W218">
        <v>1</v>
      </c>
      <c r="X218" t="s">
        <v>45</v>
      </c>
      <c r="Y218" t="s">
        <v>45</v>
      </c>
      <c r="Z218" t="s">
        <v>649</v>
      </c>
      <c r="AA218" t="s">
        <v>45</v>
      </c>
      <c r="AB218" t="s">
        <v>45</v>
      </c>
      <c r="AC218" t="s">
        <v>45</v>
      </c>
      <c r="AH218" t="s">
        <v>45</v>
      </c>
      <c r="AI218" t="s">
        <v>45</v>
      </c>
      <c r="AJ218" t="s">
        <v>45</v>
      </c>
      <c r="AK218" t="s">
        <v>45</v>
      </c>
      <c r="AL218" t="s">
        <v>45</v>
      </c>
      <c r="AM218" t="s">
        <v>45</v>
      </c>
      <c r="AN218" t="s">
        <v>45</v>
      </c>
      <c r="AO218" t="s">
        <v>45</v>
      </c>
      <c r="AQ218" t="s">
        <v>45</v>
      </c>
      <c r="AT218" t="s">
        <v>650</v>
      </c>
    </row>
    <row r="219" spans="1:46" hidden="1" x14ac:dyDescent="0.3">
      <c r="A219">
        <v>1660</v>
      </c>
      <c r="B219">
        <v>786</v>
      </c>
      <c r="C219" t="s">
        <v>599</v>
      </c>
      <c r="D219">
        <v>0.504</v>
      </c>
      <c r="E219">
        <v>680</v>
      </c>
      <c r="F219">
        <v>18</v>
      </c>
      <c r="G219" t="s">
        <v>46</v>
      </c>
      <c r="I219" t="s">
        <v>47</v>
      </c>
      <c r="J219" t="s">
        <v>202</v>
      </c>
      <c r="K219" t="s">
        <v>49</v>
      </c>
      <c r="L219" t="s">
        <v>50</v>
      </c>
      <c r="M219" t="s">
        <v>85</v>
      </c>
      <c r="N219" t="s">
        <v>86</v>
      </c>
      <c r="O219" t="s">
        <v>87</v>
      </c>
      <c r="P219" t="e">
        <v>#N/A</v>
      </c>
      <c r="Q219" t="s">
        <v>206</v>
      </c>
      <c r="S219" t="s">
        <v>119</v>
      </c>
      <c r="T219">
        <v>1</v>
      </c>
      <c r="U219" t="s">
        <v>64</v>
      </c>
      <c r="V219" t="s">
        <v>45</v>
      </c>
      <c r="W219">
        <v>1</v>
      </c>
      <c r="X219" t="s">
        <v>45</v>
      </c>
      <c r="Y219" t="s">
        <v>45</v>
      </c>
      <c r="Z219" t="s">
        <v>67</v>
      </c>
      <c r="AA219" t="s">
        <v>45</v>
      </c>
      <c r="AB219" t="s">
        <v>45</v>
      </c>
      <c r="AC219" t="s">
        <v>45</v>
      </c>
      <c r="AH219" t="s">
        <v>45</v>
      </c>
      <c r="AI219" t="s">
        <v>45</v>
      </c>
      <c r="AJ219" t="s">
        <v>45</v>
      </c>
      <c r="AK219" t="s">
        <v>45</v>
      </c>
      <c r="AL219" t="s">
        <v>45</v>
      </c>
      <c r="AM219" t="s">
        <v>45</v>
      </c>
      <c r="AN219" t="s">
        <v>45</v>
      </c>
      <c r="AO219" t="s">
        <v>45</v>
      </c>
      <c r="AQ219" t="s">
        <v>45</v>
      </c>
      <c r="AT219" t="s">
        <v>651</v>
      </c>
    </row>
    <row r="220" spans="1:46" hidden="1" x14ac:dyDescent="0.3">
      <c r="A220">
        <v>1661</v>
      </c>
      <c r="B220">
        <v>787</v>
      </c>
      <c r="C220" t="s">
        <v>599</v>
      </c>
      <c r="D220">
        <v>0.504</v>
      </c>
      <c r="E220">
        <v>680</v>
      </c>
      <c r="F220">
        <v>18</v>
      </c>
      <c r="G220" t="s">
        <v>46</v>
      </c>
      <c r="I220" t="s">
        <v>47</v>
      </c>
      <c r="J220" t="s">
        <v>202</v>
      </c>
      <c r="K220" t="s">
        <v>49</v>
      </c>
      <c r="L220" t="s">
        <v>50</v>
      </c>
      <c r="M220" t="s">
        <v>85</v>
      </c>
      <c r="N220" t="s">
        <v>86</v>
      </c>
      <c r="O220" t="s">
        <v>87</v>
      </c>
      <c r="P220" t="e">
        <v>#N/A</v>
      </c>
      <c r="Q220" t="s">
        <v>118</v>
      </c>
      <c r="S220" t="s">
        <v>119</v>
      </c>
      <c r="T220">
        <v>1</v>
      </c>
      <c r="U220" t="s">
        <v>64</v>
      </c>
      <c r="V220" t="s">
        <v>45</v>
      </c>
      <c r="W220">
        <v>1</v>
      </c>
      <c r="X220" t="s">
        <v>45</v>
      </c>
      <c r="Y220" t="s">
        <v>45</v>
      </c>
      <c r="Z220" t="s">
        <v>67</v>
      </c>
      <c r="AA220" t="s">
        <v>45</v>
      </c>
      <c r="AB220" t="s">
        <v>45</v>
      </c>
      <c r="AC220" t="s">
        <v>45</v>
      </c>
      <c r="AH220" t="s">
        <v>45</v>
      </c>
      <c r="AI220" t="s">
        <v>45</v>
      </c>
      <c r="AJ220" t="s">
        <v>45</v>
      </c>
      <c r="AK220" t="s">
        <v>45</v>
      </c>
      <c r="AL220" t="s">
        <v>45</v>
      </c>
      <c r="AM220" t="s">
        <v>45</v>
      </c>
      <c r="AN220" t="s">
        <v>45</v>
      </c>
      <c r="AO220" t="s">
        <v>45</v>
      </c>
      <c r="AQ220" t="s">
        <v>45</v>
      </c>
      <c r="AT220" t="s">
        <v>652</v>
      </c>
    </row>
    <row r="221" spans="1:46" hidden="1" x14ac:dyDescent="0.3">
      <c r="A221">
        <v>1679</v>
      </c>
      <c r="B221">
        <v>805</v>
      </c>
      <c r="C221" t="s">
        <v>599</v>
      </c>
      <c r="D221">
        <v>0.3</v>
      </c>
      <c r="E221">
        <v>646</v>
      </c>
      <c r="F221">
        <v>18</v>
      </c>
      <c r="G221" t="s">
        <v>46</v>
      </c>
      <c r="I221" t="s">
        <v>47</v>
      </c>
      <c r="J221" t="s">
        <v>426</v>
      </c>
      <c r="K221" t="s">
        <v>49</v>
      </c>
      <c r="L221" t="s">
        <v>50</v>
      </c>
      <c r="M221" t="s">
        <v>85</v>
      </c>
      <c r="N221" t="s">
        <v>86</v>
      </c>
      <c r="O221" t="s">
        <v>87</v>
      </c>
      <c r="P221" t="e">
        <v>#N/A</v>
      </c>
      <c r="Q221" t="s">
        <v>88</v>
      </c>
      <c r="S221" t="s">
        <v>53</v>
      </c>
      <c r="T221">
        <v>0.3</v>
      </c>
      <c r="U221" t="s">
        <v>113</v>
      </c>
      <c r="V221" t="s">
        <v>45</v>
      </c>
      <c r="W221">
        <v>1</v>
      </c>
      <c r="X221">
        <v>0</v>
      </c>
      <c r="Y221" t="s">
        <v>45</v>
      </c>
      <c r="Z221" t="s">
        <v>67</v>
      </c>
      <c r="AA221" t="s">
        <v>45</v>
      </c>
      <c r="AB221" t="s">
        <v>45</v>
      </c>
      <c r="AC221" t="s">
        <v>45</v>
      </c>
      <c r="AD221" t="s">
        <v>653</v>
      </c>
      <c r="AH221" t="s">
        <v>45</v>
      </c>
      <c r="AI221" t="s">
        <v>45</v>
      </c>
      <c r="AJ221" t="s">
        <v>45</v>
      </c>
      <c r="AK221">
        <v>1</v>
      </c>
      <c r="AL221" t="s">
        <v>45</v>
      </c>
      <c r="AM221" t="s">
        <v>45</v>
      </c>
      <c r="AN221" t="s">
        <v>45</v>
      </c>
      <c r="AO221" t="s">
        <v>45</v>
      </c>
      <c r="AQ221" t="s">
        <v>45</v>
      </c>
      <c r="AT221" t="s">
        <v>654</v>
      </c>
    </row>
    <row r="222" spans="1:46" hidden="1" x14ac:dyDescent="0.3">
      <c r="A222">
        <v>1680</v>
      </c>
      <c r="B222">
        <v>806</v>
      </c>
      <c r="C222" t="s">
        <v>599</v>
      </c>
      <c r="D222">
        <v>0.3</v>
      </c>
      <c r="E222">
        <v>646</v>
      </c>
      <c r="F222">
        <v>18</v>
      </c>
      <c r="G222" t="s">
        <v>46</v>
      </c>
      <c r="I222" t="s">
        <v>47</v>
      </c>
      <c r="J222" t="s">
        <v>426</v>
      </c>
      <c r="K222" t="s">
        <v>49</v>
      </c>
      <c r="L222" t="s">
        <v>50</v>
      </c>
      <c r="M222" t="s">
        <v>50</v>
      </c>
      <c r="O222" t="s">
        <v>51</v>
      </c>
      <c r="P222" t="e">
        <v>#N/A</v>
      </c>
      <c r="Q222" t="s">
        <v>182</v>
      </c>
      <c r="T222">
        <v>0</v>
      </c>
      <c r="U222" t="s">
        <v>102</v>
      </c>
      <c r="V222" t="s">
        <v>45</v>
      </c>
      <c r="W222">
        <v>1</v>
      </c>
      <c r="X222" t="s">
        <v>45</v>
      </c>
      <c r="Y222" t="s">
        <v>45</v>
      </c>
      <c r="AA222" t="s">
        <v>45</v>
      </c>
      <c r="AB222" t="s">
        <v>45</v>
      </c>
      <c r="AC222" t="s">
        <v>45</v>
      </c>
      <c r="AH222" t="s">
        <v>45</v>
      </c>
      <c r="AI222" t="s">
        <v>45</v>
      </c>
      <c r="AJ222" t="s">
        <v>45</v>
      </c>
      <c r="AK222" t="s">
        <v>45</v>
      </c>
      <c r="AL222" t="s">
        <v>45</v>
      </c>
      <c r="AM222" t="s">
        <v>45</v>
      </c>
      <c r="AN222" t="s">
        <v>45</v>
      </c>
      <c r="AO222" t="s">
        <v>45</v>
      </c>
      <c r="AQ222" t="s">
        <v>45</v>
      </c>
      <c r="AT222" t="s">
        <v>477</v>
      </c>
    </row>
    <row r="223" spans="1:46" hidden="1" x14ac:dyDescent="0.3">
      <c r="A223">
        <v>1696</v>
      </c>
      <c r="B223">
        <v>822</v>
      </c>
      <c r="C223" t="s">
        <v>599</v>
      </c>
      <c r="D223">
        <v>0.26500000000000001</v>
      </c>
      <c r="E223">
        <v>689</v>
      </c>
      <c r="F223">
        <v>18</v>
      </c>
      <c r="G223" t="s">
        <v>593</v>
      </c>
      <c r="I223" t="s">
        <v>47</v>
      </c>
      <c r="J223" t="s">
        <v>594</v>
      </c>
      <c r="K223" t="s">
        <v>49</v>
      </c>
      <c r="L223" t="s">
        <v>50</v>
      </c>
      <c r="M223" t="s">
        <v>85</v>
      </c>
      <c r="N223" t="s">
        <v>86</v>
      </c>
      <c r="O223" t="s">
        <v>87</v>
      </c>
      <c r="P223" t="e">
        <v>#N/A</v>
      </c>
      <c r="Q223" t="s">
        <v>100</v>
      </c>
      <c r="S223" t="s">
        <v>101</v>
      </c>
      <c r="T223">
        <v>1</v>
      </c>
      <c r="U223" t="s">
        <v>64</v>
      </c>
      <c r="V223" t="s">
        <v>45</v>
      </c>
      <c r="W223">
        <v>1</v>
      </c>
      <c r="X223">
        <v>1</v>
      </c>
      <c r="Y223" t="s">
        <v>45</v>
      </c>
      <c r="Z223" t="s">
        <v>655</v>
      </c>
      <c r="AA223" t="s">
        <v>45</v>
      </c>
      <c r="AB223" t="s">
        <v>45</v>
      </c>
      <c r="AC223" t="s">
        <v>45</v>
      </c>
      <c r="AD223" t="s">
        <v>656</v>
      </c>
      <c r="AH223" t="s">
        <v>45</v>
      </c>
      <c r="AI223" t="s">
        <v>45</v>
      </c>
      <c r="AJ223">
        <v>1</v>
      </c>
      <c r="AK223" t="s">
        <v>45</v>
      </c>
      <c r="AL223" t="s">
        <v>45</v>
      </c>
      <c r="AM223" t="s">
        <v>45</v>
      </c>
      <c r="AN223">
        <v>3</v>
      </c>
      <c r="AO223" t="s">
        <v>45</v>
      </c>
      <c r="AQ223" t="s">
        <v>45</v>
      </c>
      <c r="AT223" t="s">
        <v>657</v>
      </c>
    </row>
    <row r="224" spans="1:46" hidden="1" x14ac:dyDescent="0.3">
      <c r="A224">
        <v>1697</v>
      </c>
      <c r="B224">
        <v>823</v>
      </c>
      <c r="C224" t="s">
        <v>599</v>
      </c>
      <c r="D224">
        <v>0.26500000000000001</v>
      </c>
      <c r="E224">
        <v>689</v>
      </c>
      <c r="F224">
        <v>18</v>
      </c>
      <c r="G224" t="s">
        <v>593</v>
      </c>
      <c r="I224" t="s">
        <v>47</v>
      </c>
      <c r="J224" t="s">
        <v>594</v>
      </c>
      <c r="K224" t="s">
        <v>49</v>
      </c>
      <c r="L224" t="s">
        <v>50</v>
      </c>
      <c r="M224" t="s">
        <v>85</v>
      </c>
      <c r="N224" t="s">
        <v>86</v>
      </c>
      <c r="O224" t="s">
        <v>87</v>
      </c>
      <c r="P224" t="e">
        <v>#N/A</v>
      </c>
      <c r="Q224" t="s">
        <v>341</v>
      </c>
      <c r="S224" t="s">
        <v>53</v>
      </c>
      <c r="T224">
        <v>0.1</v>
      </c>
      <c r="U224" t="s">
        <v>113</v>
      </c>
      <c r="V224" t="s">
        <v>45</v>
      </c>
      <c r="W224">
        <v>1</v>
      </c>
      <c r="X224">
        <v>1</v>
      </c>
      <c r="Y224" t="s">
        <v>45</v>
      </c>
      <c r="Z224" t="s">
        <v>67</v>
      </c>
      <c r="AA224" t="s">
        <v>45</v>
      </c>
      <c r="AB224" t="s">
        <v>45</v>
      </c>
      <c r="AC224" t="s">
        <v>45</v>
      </c>
      <c r="AD224" t="s">
        <v>620</v>
      </c>
      <c r="AH224" t="s">
        <v>45</v>
      </c>
      <c r="AI224" t="s">
        <v>45</v>
      </c>
      <c r="AJ224" t="s">
        <v>45</v>
      </c>
      <c r="AK224" t="s">
        <v>45</v>
      </c>
      <c r="AL224" t="s">
        <v>45</v>
      </c>
      <c r="AM224">
        <v>1</v>
      </c>
      <c r="AN224" t="s">
        <v>45</v>
      </c>
      <c r="AO224" t="s">
        <v>45</v>
      </c>
      <c r="AQ224" t="s">
        <v>45</v>
      </c>
      <c r="AT224" t="s">
        <v>658</v>
      </c>
    </row>
    <row r="225" spans="1:46" hidden="1" x14ac:dyDescent="0.3">
      <c r="A225">
        <v>1698</v>
      </c>
      <c r="B225">
        <v>824</v>
      </c>
      <c r="C225" t="s">
        <v>599</v>
      </c>
      <c r="D225">
        <v>0.26500000000000001</v>
      </c>
      <c r="E225">
        <v>689</v>
      </c>
      <c r="F225">
        <v>18</v>
      </c>
      <c r="G225" t="s">
        <v>593</v>
      </c>
      <c r="I225" t="s">
        <v>47</v>
      </c>
      <c r="J225" t="s">
        <v>594</v>
      </c>
      <c r="K225" t="s">
        <v>49</v>
      </c>
      <c r="L225" t="s">
        <v>50</v>
      </c>
      <c r="M225" t="s">
        <v>50</v>
      </c>
      <c r="O225" t="s">
        <v>51</v>
      </c>
      <c r="P225" t="e">
        <v>#N/A</v>
      </c>
      <c r="Q225" t="s">
        <v>225</v>
      </c>
      <c r="T225">
        <v>0.8</v>
      </c>
      <c r="V225" t="s">
        <v>45</v>
      </c>
      <c r="W225">
        <v>1</v>
      </c>
      <c r="X225" t="s">
        <v>45</v>
      </c>
      <c r="Y225" t="s">
        <v>45</v>
      </c>
      <c r="Z225" t="s">
        <v>67</v>
      </c>
      <c r="AA225" t="s">
        <v>45</v>
      </c>
      <c r="AB225" t="s">
        <v>45</v>
      </c>
      <c r="AC225" t="s">
        <v>45</v>
      </c>
      <c r="AH225" t="s">
        <v>45</v>
      </c>
      <c r="AI225" t="s">
        <v>45</v>
      </c>
      <c r="AJ225" t="s">
        <v>45</v>
      </c>
      <c r="AK225" t="s">
        <v>45</v>
      </c>
      <c r="AL225" t="s">
        <v>45</v>
      </c>
      <c r="AM225" t="s">
        <v>45</v>
      </c>
      <c r="AN225" t="s">
        <v>45</v>
      </c>
      <c r="AO225" t="s">
        <v>45</v>
      </c>
      <c r="AQ225" t="s">
        <v>45</v>
      </c>
      <c r="AT225" t="s">
        <v>659</v>
      </c>
    </row>
    <row r="226" spans="1:46" hidden="1" x14ac:dyDescent="0.3">
      <c r="A226">
        <v>1705</v>
      </c>
      <c r="B226">
        <v>831</v>
      </c>
      <c r="C226" t="s">
        <v>599</v>
      </c>
      <c r="D226">
        <v>0.86</v>
      </c>
      <c r="E226">
        <v>662</v>
      </c>
      <c r="F226">
        <v>18</v>
      </c>
      <c r="G226" t="s">
        <v>660</v>
      </c>
      <c r="I226" t="s">
        <v>83</v>
      </c>
      <c r="J226" t="s">
        <v>84</v>
      </c>
      <c r="K226" t="s">
        <v>49</v>
      </c>
      <c r="L226" t="s">
        <v>50</v>
      </c>
      <c r="M226" t="s">
        <v>85</v>
      </c>
      <c r="N226" t="s">
        <v>86</v>
      </c>
      <c r="O226" t="s">
        <v>87</v>
      </c>
      <c r="P226" t="e">
        <v>#N/A</v>
      </c>
      <c r="Q226" t="s">
        <v>465</v>
      </c>
      <c r="S226" t="s">
        <v>466</v>
      </c>
      <c r="T226">
        <v>1</v>
      </c>
      <c r="U226" t="s">
        <v>64</v>
      </c>
      <c r="V226" t="s">
        <v>45</v>
      </c>
      <c r="W226">
        <v>1</v>
      </c>
      <c r="X226" t="s">
        <v>45</v>
      </c>
      <c r="Y226" t="s">
        <v>45</v>
      </c>
      <c r="Z226" t="s">
        <v>67</v>
      </c>
      <c r="AA226" t="s">
        <v>45</v>
      </c>
      <c r="AB226" t="s">
        <v>45</v>
      </c>
      <c r="AC226" t="s">
        <v>45</v>
      </c>
      <c r="AD226" t="s">
        <v>661</v>
      </c>
      <c r="AH226" t="s">
        <v>45</v>
      </c>
      <c r="AI226" t="s">
        <v>45</v>
      </c>
      <c r="AJ226">
        <v>1</v>
      </c>
      <c r="AK226" t="s">
        <v>45</v>
      </c>
      <c r="AL226" t="s">
        <v>45</v>
      </c>
      <c r="AM226" t="s">
        <v>45</v>
      </c>
      <c r="AN226">
        <v>1</v>
      </c>
      <c r="AO226" t="s">
        <v>45</v>
      </c>
      <c r="AQ226" t="s">
        <v>45</v>
      </c>
      <c r="AT226" t="s">
        <v>662</v>
      </c>
    </row>
    <row r="227" spans="1:46" hidden="1" x14ac:dyDescent="0.3">
      <c r="A227">
        <v>1706</v>
      </c>
      <c r="B227">
        <v>832</v>
      </c>
      <c r="C227" t="s">
        <v>599</v>
      </c>
      <c r="D227">
        <v>0.86</v>
      </c>
      <c r="E227">
        <v>662</v>
      </c>
      <c r="F227">
        <v>18</v>
      </c>
      <c r="G227" t="s">
        <v>660</v>
      </c>
      <c r="I227" t="s">
        <v>83</v>
      </c>
      <c r="J227" t="s">
        <v>84</v>
      </c>
      <c r="K227" t="s">
        <v>49</v>
      </c>
      <c r="L227" t="s">
        <v>50</v>
      </c>
      <c r="M227" t="s">
        <v>85</v>
      </c>
      <c r="N227" t="s">
        <v>86</v>
      </c>
      <c r="O227" t="s">
        <v>87</v>
      </c>
      <c r="P227" t="e">
        <v>#N/A</v>
      </c>
      <c r="Q227" t="s">
        <v>100</v>
      </c>
      <c r="S227" t="s">
        <v>101</v>
      </c>
      <c r="T227">
        <v>0.1</v>
      </c>
      <c r="U227" t="s">
        <v>128</v>
      </c>
      <c r="V227" t="s">
        <v>45</v>
      </c>
      <c r="W227">
        <v>1</v>
      </c>
      <c r="X227" t="s">
        <v>45</v>
      </c>
      <c r="Y227" t="s">
        <v>45</v>
      </c>
      <c r="AA227" t="s">
        <v>45</v>
      </c>
      <c r="AB227" t="s">
        <v>45</v>
      </c>
      <c r="AC227" t="s">
        <v>45</v>
      </c>
      <c r="AH227" t="s">
        <v>45</v>
      </c>
      <c r="AI227" t="s">
        <v>45</v>
      </c>
      <c r="AJ227" t="s">
        <v>45</v>
      </c>
      <c r="AK227" t="s">
        <v>45</v>
      </c>
      <c r="AL227" t="s">
        <v>45</v>
      </c>
      <c r="AM227" t="s">
        <v>45</v>
      </c>
      <c r="AN227" t="s">
        <v>45</v>
      </c>
      <c r="AO227" t="s">
        <v>45</v>
      </c>
      <c r="AQ227" t="s">
        <v>45</v>
      </c>
      <c r="AT227" t="s">
        <v>663</v>
      </c>
    </row>
  </sheetData>
  <autoFilter ref="A1:AT227">
    <filterColumn colId="16">
      <filters>
        <filter val="Radius"/>
      </filters>
    </filterColumn>
    <filterColumn colId="23">
      <filters>
        <filter val="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Codlin</dc:creator>
  <cp:lastModifiedBy>Maria Codlin</cp:lastModifiedBy>
  <dcterms:created xsi:type="dcterms:W3CDTF">2018-02-23T23:36:38Z</dcterms:created>
  <dcterms:modified xsi:type="dcterms:W3CDTF">2018-02-26T17:51:32Z</dcterms:modified>
</cp:coreProperties>
</file>