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7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GCC" sheetId="7" state="visible" r:id="rId8"/>
    <sheet name="CLANG" sheetId="8" state="visible" r:id="rId9"/>
    <sheet name="AVX GCC" sheetId="9" state="visible" r:id="rId10"/>
    <sheet name="AVX Clang" sheetId="10" state="visible" r:id="rId11"/>
    <sheet name="Default GCC" sheetId="11" state="visible" r:id="rId12"/>
    <sheet name="Default Clang" sheetId="12" state="visible" r:id="rId13"/>
    <sheet name="AVX2512_GCC" sheetId="13" state="visible" r:id="rId14"/>
    <sheet name="Default GCC 42" sheetId="14" state="visible" r:id="rId15"/>
    <sheet name="AVX2512_Clang" sheetId="15" state="visible" r:id="rId16"/>
    <sheet name="Default clang 42" sheetId="16" state="visible" r:id="rId17"/>
    <sheet name="Default_gcc_rest" sheetId="17" state="visible" r:id="rId18"/>
    <sheet name="Sheet18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<sst xmlns="http://schemas.openxmlformats.org/spreadsheetml/2006/main" count="3091" uniqueCount="356">
  <si>
    <t xml:space="preserve">Name</t>
  </si>
  <si>
    <t xml:space="preserve">Time</t>
  </si>
  <si>
    <t xml:space="preserve">CPU</t>
  </si>
  <si>
    <t xml:space="preserve">IT</t>
  </si>
  <si>
    <t xml:space="preserve">CNOT&lt;float&gt;/AVX2/24</t>
  </si>
  <si>
    <t xml:space="preserve">CNOT&lt;float&gt;/AVX512/24</t>
  </si>
  <si>
    <t xml:space="preserve">CNOT&lt;float&gt;/LM/24</t>
  </si>
  <si>
    <t xml:space="preserve">CNOT&lt;float&gt;/PI/24</t>
  </si>
  <si>
    <t xml:space="preserve">ControlledPhaseShift&lt;float&gt;/LM/24</t>
  </si>
  <si>
    <t xml:space="preserve">ControlledPhaseShift&lt;float&gt;/PI/24</t>
  </si>
  <si>
    <t xml:space="preserve">CRot&lt;float&gt;/LM/24</t>
  </si>
  <si>
    <t xml:space="preserve">CRot&lt;float&gt;/PI/24</t>
  </si>
  <si>
    <t xml:space="preserve">CRX&lt;float&gt;/LM/24</t>
  </si>
  <si>
    <t xml:space="preserve">CRX&lt;float&gt;/PI/24</t>
  </si>
  <si>
    <t xml:space="preserve">CRY&lt;float&gt;/LM/24</t>
  </si>
  <si>
    <t xml:space="preserve">CRY&lt;float&gt;/PI/24</t>
  </si>
  <si>
    <t xml:space="preserve">CRZ&lt;float&gt;/LM/24</t>
  </si>
  <si>
    <t xml:space="preserve">CRZ&lt;float&gt;/PI/24</t>
  </si>
  <si>
    <t xml:space="preserve">CSWAP&lt;float&gt;/LM/24</t>
  </si>
  <si>
    <t xml:space="preserve">CSWAP&lt;float&gt;/PI/24</t>
  </si>
  <si>
    <t xml:space="preserve">CY&lt;float&gt;/LM/24</t>
  </si>
  <si>
    <t xml:space="preserve">CY&lt;float&gt;/PI/24</t>
  </si>
  <si>
    <t xml:space="preserve">CZ&lt;float&gt;/AVX2/24</t>
  </si>
  <si>
    <t xml:space="preserve">CZ&lt;float&gt;/AVX512/24</t>
  </si>
  <si>
    <t xml:space="preserve">CZ&lt;float&gt;/LM/24</t>
  </si>
  <si>
    <t xml:space="preserve">CZ&lt;float&gt;/PI/24</t>
  </si>
  <si>
    <t xml:space="preserve">DoubleExcitation&lt;float&gt;/LM/24</t>
  </si>
  <si>
    <t xml:space="preserve">DoubleExcitation&lt;float&gt;/PI/24</t>
  </si>
  <si>
    <t xml:space="preserve">DoubleExcitationMinus&lt;float&gt;/LM/24</t>
  </si>
  <si>
    <t xml:space="preserve">DoubleExcitationMinus&lt;float&gt;/PI/24</t>
  </si>
  <si>
    <t xml:space="preserve">DoubleExcitationPlus&lt;float&gt;/LM/24</t>
  </si>
  <si>
    <t xml:space="preserve">DoubleExcitationPlus&lt;float&gt;/PI/24</t>
  </si>
  <si>
    <t xml:space="preserve">GeneratorControlledPhaseShift&lt;float&gt;/LM/24</t>
  </si>
  <si>
    <t xml:space="preserve">GeneratorControlledPhaseShift&lt;float&gt;/PI/24</t>
  </si>
  <si>
    <t xml:space="preserve">GeneratorCRX&lt;float&gt;/LM/24</t>
  </si>
  <si>
    <t xml:space="preserve">GeneratorCRX&lt;float&gt;/PI/24</t>
  </si>
  <si>
    <t xml:space="preserve">GeneratorCRY&lt;float&gt;/LM/24</t>
  </si>
  <si>
    <t xml:space="preserve">GeneratorCRY&lt;float&gt;/PI/24</t>
  </si>
  <si>
    <t xml:space="preserve">GeneratorCRZ&lt;float&gt;/LM/24</t>
  </si>
  <si>
    <t xml:space="preserve">GeneratorCRZ&lt;float&gt;/PI/24</t>
  </si>
  <si>
    <t xml:space="preserve">GeneratorDoubleExcitation&lt;float&gt;/PI/24</t>
  </si>
  <si>
    <t xml:space="preserve">GeneratorDoubleExcitationMinus&lt;float&gt;/PI/24</t>
  </si>
  <si>
    <t xml:space="preserve">GeneratorDoubleExcitationPlus&lt;float&gt;/PI/24</t>
  </si>
  <si>
    <t xml:space="preserve">GeneratorIsingXX&lt;float&gt;/LM/24</t>
  </si>
  <si>
    <t xml:space="preserve">GeneratorIsingXX&lt;float&gt;/PI/24</t>
  </si>
  <si>
    <t xml:space="preserve">GeneratorIsingXY&lt;float&gt;/LM/24</t>
  </si>
  <si>
    <t xml:space="preserve">GeneratorIsingXY&lt;float&gt;/PI/24</t>
  </si>
  <si>
    <t xml:space="preserve">GeneratorIsingYY&lt;float&gt;/LM/24</t>
  </si>
  <si>
    <t xml:space="preserve">GeneratorIsingYY&lt;float&gt;/PI/24</t>
  </si>
  <si>
    <t xml:space="preserve">GeneratorIsingZZ&lt;float&gt;/LM/24</t>
  </si>
  <si>
    <t xml:space="preserve">GeneratorIsingZZ&lt;float&gt;/PI/24</t>
  </si>
  <si>
    <t xml:space="preserve">GeneratorMultiRZ&lt;float&gt;/LM/24/2</t>
  </si>
  <si>
    <t xml:space="preserve">GeneratorMultiRZ&lt;float&gt;/LM/24/4</t>
  </si>
  <si>
    <t xml:space="preserve">GeneratorPhaseShift&lt;float&gt;/LM/24</t>
  </si>
  <si>
    <t xml:space="preserve">GeneratorPhaseShift&lt;float&gt;/PI/24</t>
  </si>
  <si>
    <t xml:space="preserve">GeneratorRX&lt;float&gt;/AVX2/24</t>
  </si>
  <si>
    <t xml:space="preserve">GeneratorRX&lt;float&gt;/AVX512/24</t>
  </si>
  <si>
    <t xml:space="preserve">GeneratorRX&lt;float&gt;/LM/24</t>
  </si>
  <si>
    <t xml:space="preserve">GeneratorRX&lt;float&gt;/PI/24</t>
  </si>
  <si>
    <t xml:space="preserve">GeneratorRY&lt;float&gt;/AVX2/24</t>
  </si>
  <si>
    <t xml:space="preserve">GeneratorRY&lt;float&gt;/AVX512/24</t>
  </si>
  <si>
    <t xml:space="preserve">GeneratorRY&lt;float&gt;/LM/24</t>
  </si>
  <si>
    <t xml:space="preserve">GeneratorRY&lt;float&gt;/PI/24</t>
  </si>
  <si>
    <t xml:space="preserve">GeneratorRZ&lt;float&gt;/AVX2/24</t>
  </si>
  <si>
    <t xml:space="preserve">GeneratorRZ&lt;float&gt;/AVX512/24</t>
  </si>
  <si>
    <t xml:space="preserve">GeneratorRZ&lt;float&gt;/LM/24</t>
  </si>
  <si>
    <t xml:space="preserve">GeneratorRZ&lt;float&gt;/PI/24</t>
  </si>
  <si>
    <t xml:space="preserve">GeneratorSingleExcitation&lt;float&gt;/LM/24</t>
  </si>
  <si>
    <t xml:space="preserve">GeneratorSingleExcitationMinus&lt;float&gt;/LM/24</t>
  </si>
  <si>
    <t xml:space="preserve">GeneratorSingleExcitationPlus&lt;float&gt;/LM/24</t>
  </si>
  <si>
    <t xml:space="preserve">Hadamard&lt;float&gt;/AVX2/24</t>
  </si>
  <si>
    <t xml:space="preserve">Hadamard&lt;float&gt;/AVX512/24</t>
  </si>
  <si>
    <t xml:space="preserve">Hadamard&lt;float&gt;/LM/24</t>
  </si>
  <si>
    <t xml:space="preserve">Hadamard&lt;float&gt;/PI/24</t>
  </si>
  <si>
    <t xml:space="preserve">Identity&lt;float&gt;/LM/24</t>
  </si>
  <si>
    <t xml:space="preserve">Identity&lt;float&gt;/PI/24</t>
  </si>
  <si>
    <t xml:space="preserve">IsingXX&lt;float&gt;/AVX2/24</t>
  </si>
  <si>
    <t xml:space="preserve">IsingXX&lt;float&gt;/AVX512/24</t>
  </si>
  <si>
    <t xml:space="preserve">IsingXX&lt;float&gt;/LM/24</t>
  </si>
  <si>
    <t xml:space="preserve">IsingXX&lt;float&gt;/PI/24</t>
  </si>
  <si>
    <t xml:space="preserve">IsingXY&lt;float&gt;/LM/24</t>
  </si>
  <si>
    <t xml:space="preserve">IsingXY&lt;float&gt;/PI/24</t>
  </si>
  <si>
    <t xml:space="preserve">IsingYY&lt;float&gt;/AVX2/24</t>
  </si>
  <si>
    <t xml:space="preserve">IsingYY&lt;float&gt;/AVX512/24</t>
  </si>
  <si>
    <t xml:space="preserve">IsingYY&lt;float&gt;/LM/24</t>
  </si>
  <si>
    <t xml:space="preserve">IsingYY&lt;float&gt;/PI/24</t>
  </si>
  <si>
    <t xml:space="preserve">IsingZZ&lt;float&gt;/AVX2/24</t>
  </si>
  <si>
    <t xml:space="preserve">IsingZZ&lt;float&gt;/AVX512/24</t>
  </si>
  <si>
    <t xml:space="preserve">IsingZZ&lt;float&gt;/LM/24</t>
  </si>
  <si>
    <t xml:space="preserve">IsingZZ&lt;float&gt;/PI/24</t>
  </si>
  <si>
    <t xml:space="preserve">MultiQubitOp&lt;float&gt;/LM/24/3</t>
  </si>
  <si>
    <t xml:space="preserve">MultiQubitOp&lt;float&gt;/LM/24/4</t>
  </si>
  <si>
    <t xml:space="preserve">MultiQubitOp&lt;float&gt;/LM/24/5</t>
  </si>
  <si>
    <t xml:space="preserve">MultiQubitOp&lt;float&gt;/PI/24/3</t>
  </si>
  <si>
    <t xml:space="preserve">MultiQubitOp&lt;float&gt;/PI/24/4</t>
  </si>
  <si>
    <t xml:space="preserve">MultiQubitOp&lt;float&gt;/PI/24/5</t>
  </si>
  <si>
    <t xml:space="preserve">MultiRZ&lt;float&gt;/LM/24/2</t>
  </si>
  <si>
    <t xml:space="preserve">MultiRZ&lt;float&gt;/LM/24/4</t>
  </si>
  <si>
    <t xml:space="preserve">MultiRZ&lt;float&gt;/PI/24/2</t>
  </si>
  <si>
    <t xml:space="preserve">MultiRZ&lt;float&gt;/PI/24/4</t>
  </si>
  <si>
    <t xml:space="preserve">PauliX&lt;float&gt;/AVX2/24</t>
  </si>
  <si>
    <t xml:space="preserve">PauliX&lt;float&gt;/AVX512/24</t>
  </si>
  <si>
    <t xml:space="preserve">PauliX&lt;float&gt;/LM/24</t>
  </si>
  <si>
    <t xml:space="preserve">PauliX&lt;float&gt;/PI/24</t>
  </si>
  <si>
    <t xml:space="preserve">PauliY&lt;float&gt;/AVX2/24</t>
  </si>
  <si>
    <t xml:space="preserve">PauliY&lt;float&gt;/AVX512/24</t>
  </si>
  <si>
    <t xml:space="preserve">PauliY&lt;float&gt;/LM/24</t>
  </si>
  <si>
    <t xml:space="preserve">PauliY&lt;float&gt;/PI/24</t>
  </si>
  <si>
    <t xml:space="preserve">PauliZ&lt;float&gt;/AVX2/24</t>
  </si>
  <si>
    <t xml:space="preserve">PauliZ&lt;float&gt;/AVX512/24</t>
  </si>
  <si>
    <t xml:space="preserve">PauliZ&lt;float&gt;/LM/24</t>
  </si>
  <si>
    <t xml:space="preserve">PauliZ&lt;float&gt;/PI/24</t>
  </si>
  <si>
    <t xml:space="preserve">PhaseShift&lt;float&gt;/AVX2/24</t>
  </si>
  <si>
    <t xml:space="preserve">PhaseShift&lt;float&gt;/AVX512/24</t>
  </si>
  <si>
    <t xml:space="preserve">PhaseShift&lt;float&gt;/LM/24</t>
  </si>
  <si>
    <t xml:space="preserve">PhaseShift&lt;float&gt;/PI/24</t>
  </si>
  <si>
    <t xml:space="preserve">Rot&lt;float&gt;/AVX2/24</t>
  </si>
  <si>
    <t xml:space="preserve">Rot&lt;float&gt;/AVX512/24</t>
  </si>
  <si>
    <t xml:space="preserve">Rot&lt;float&gt;/LM/24</t>
  </si>
  <si>
    <t xml:space="preserve">Rot&lt;float&gt;/PI/24</t>
  </si>
  <si>
    <t xml:space="preserve">RX&lt;float&gt;/AVX2/24</t>
  </si>
  <si>
    <t xml:space="preserve">RX&lt;float&gt;/AVX512/24</t>
  </si>
  <si>
    <t xml:space="preserve">RX&lt;float&gt;/LM/24</t>
  </si>
  <si>
    <t xml:space="preserve">RX&lt;float&gt;/PI/24</t>
  </si>
  <si>
    <t xml:space="preserve">RY&lt;float&gt;/AVX2/24</t>
  </si>
  <si>
    <t xml:space="preserve">RY&lt;float&gt;/AVX512/24</t>
  </si>
  <si>
    <t xml:space="preserve">RY&lt;float&gt;/LM/24</t>
  </si>
  <si>
    <t xml:space="preserve">RY&lt;float&gt;/PI/24</t>
  </si>
  <si>
    <t xml:space="preserve">RZ&lt;float&gt;/AVX2/24</t>
  </si>
  <si>
    <t xml:space="preserve">RZ&lt;float&gt;/AVX512/24</t>
  </si>
  <si>
    <t xml:space="preserve">RZ&lt;float&gt;/LM/24</t>
  </si>
  <si>
    <t xml:space="preserve">RZ&lt;float&gt;/PI/24</t>
  </si>
  <si>
    <t xml:space="preserve">S&lt;float&gt;/AVX2/24</t>
  </si>
  <si>
    <t xml:space="preserve">S&lt;float&gt;/AVX512/24</t>
  </si>
  <si>
    <t xml:space="preserve">S&lt;float&gt;/LM/24</t>
  </si>
  <si>
    <t xml:space="preserve">S&lt;float&gt;/PI/24</t>
  </si>
  <si>
    <t xml:space="preserve">SingleExcitation&lt;float&gt;/LM/24</t>
  </si>
  <si>
    <t xml:space="preserve">SingleExcitationMinus&lt;float&gt;/LM/24</t>
  </si>
  <si>
    <t xml:space="preserve">SingleExcitationPlus&lt;float&gt;/LM/24</t>
  </si>
  <si>
    <t xml:space="preserve">SingleQubitOp&lt;float&gt;/AVX2/24/1</t>
  </si>
  <si>
    <t xml:space="preserve">SingleQubitOp&lt;float&gt;/AVX512/24/1</t>
  </si>
  <si>
    <t xml:space="preserve">SingleQubitOp&lt;float&gt;/LM/24/1</t>
  </si>
  <si>
    <t xml:space="preserve">SingleQubitOp&lt;float&gt;/PI/24/1</t>
  </si>
  <si>
    <t xml:space="preserve">SWAP&lt;float&gt;/AVX2/24</t>
  </si>
  <si>
    <t xml:space="preserve">SWAP&lt;float&gt;/AVX512/24</t>
  </si>
  <si>
    <t xml:space="preserve">SWAP&lt;float&gt;/LM/24</t>
  </si>
  <si>
    <t xml:space="preserve">SWAP&lt;float&gt;/PI/24</t>
  </si>
  <si>
    <t xml:space="preserve">T&lt;float&gt;/AVX2/24</t>
  </si>
  <si>
    <t xml:space="preserve">T&lt;float&gt;/AVX512/24</t>
  </si>
  <si>
    <t xml:space="preserve">T&lt;float&gt;/LM/24</t>
  </si>
  <si>
    <t xml:space="preserve">T&lt;float&gt;/PI/24</t>
  </si>
  <si>
    <t xml:space="preserve">Toffoli&lt;float&gt;/LM/24</t>
  </si>
  <si>
    <t xml:space="preserve">Toffoli&lt;float&gt;/PI/24</t>
  </si>
  <si>
    <t xml:space="preserve">TwoQubitOp&lt;float&gt;/LM/24/2</t>
  </si>
  <si>
    <t xml:space="preserve">TwoQubitOp&lt;float&gt;/PI/24/2</t>
  </si>
  <si>
    <t xml:space="preserve">CNOT&lt;double&gt;/AVX2/24</t>
  </si>
  <si>
    <t xml:space="preserve">CNOT&lt;double&gt;/AVX512/24</t>
  </si>
  <si>
    <t xml:space="preserve">CNOT&lt;double&gt;/LM/24</t>
  </si>
  <si>
    <t xml:space="preserve">CNOT&lt;double&gt;/PI/24</t>
  </si>
  <si>
    <t xml:space="preserve">ControlledPhaseShift&lt;double&gt;/LM/24</t>
  </si>
  <si>
    <t xml:space="preserve">ControlledPhaseShift&lt;double&gt;/PI/24</t>
  </si>
  <si>
    <t xml:space="preserve">CRot&lt;double&gt;/LM/24</t>
  </si>
  <si>
    <t xml:space="preserve">CRot&lt;double&gt;/PI/24</t>
  </si>
  <si>
    <t xml:space="preserve">CRX&lt;double&gt;/LM/24</t>
  </si>
  <si>
    <t xml:space="preserve">CRX&lt;double&gt;/PI/24</t>
  </si>
  <si>
    <t xml:space="preserve">CRY&lt;double&gt;/LM/24</t>
  </si>
  <si>
    <t xml:space="preserve">CRY&lt;double&gt;/PI/24</t>
  </si>
  <si>
    <t xml:space="preserve">CRZ&lt;double&gt;/LM/24</t>
  </si>
  <si>
    <t xml:space="preserve">CRZ&lt;double&gt;/PI/24</t>
  </si>
  <si>
    <t xml:space="preserve">CSWAP&lt;double&gt;/LM/24</t>
  </si>
  <si>
    <t xml:space="preserve">CSWAP&lt;double&gt;/PI/24</t>
  </si>
  <si>
    <t xml:space="preserve">CY&lt;double&gt;/LM/24</t>
  </si>
  <si>
    <t xml:space="preserve">CY&lt;double&gt;/PI/24</t>
  </si>
  <si>
    <t xml:space="preserve">CZ&lt;double&gt;/AVX2/24</t>
  </si>
  <si>
    <t xml:space="preserve">CZ&lt;double&gt;/AVX512/24</t>
  </si>
  <si>
    <t xml:space="preserve">CZ&lt;double&gt;/LM/24</t>
  </si>
  <si>
    <t xml:space="preserve">CZ&lt;double&gt;/PI/24</t>
  </si>
  <si>
    <t xml:space="preserve">DoubleExcitation&lt;double&gt;/LM/24</t>
  </si>
  <si>
    <t xml:space="preserve">DoubleExcitation&lt;double&gt;/PI/24</t>
  </si>
  <si>
    <t xml:space="preserve">DoubleExcitationMinus&lt;double&gt;/LM/24</t>
  </si>
  <si>
    <t xml:space="preserve">DoubleExcitationMinus&lt;double&gt;/PI/24</t>
  </si>
  <si>
    <t xml:space="preserve">DoubleExcitationPlus&lt;double&gt;/LM/24</t>
  </si>
  <si>
    <t xml:space="preserve">DoubleExcitationPlus&lt;double&gt;/PI/24</t>
  </si>
  <si>
    <t xml:space="preserve">GeneratorControlledPhaseShift&lt;double&gt;/LM/24</t>
  </si>
  <si>
    <t xml:space="preserve">GeneratorControlledPhaseShift&lt;double&gt;/PI/24</t>
  </si>
  <si>
    <t xml:space="preserve">GeneratorCRX&lt;double&gt;/LM/24</t>
  </si>
  <si>
    <t xml:space="preserve">GeneratorCRX&lt;double&gt;/PI/24</t>
  </si>
  <si>
    <t xml:space="preserve">GeneratorCRY&lt;double&gt;/LM/24</t>
  </si>
  <si>
    <t xml:space="preserve">GeneratorCRY&lt;double&gt;/PI/24</t>
  </si>
  <si>
    <t xml:space="preserve">GeneratorCRZ&lt;double&gt;/LM/24</t>
  </si>
  <si>
    <t xml:space="preserve">GeneratorCRZ&lt;double&gt;/PI/24</t>
  </si>
  <si>
    <t xml:space="preserve">GeneratorDoubleExcitation&lt;double&gt;/PI/24</t>
  </si>
  <si>
    <t xml:space="preserve">GeneratorDoubleExcitationMinus&lt;double&gt;/PI/24</t>
  </si>
  <si>
    <t xml:space="preserve">GeneratorDoubleExcitationPlus&lt;double&gt;/PI/24</t>
  </si>
  <si>
    <t xml:space="preserve">GeneratorIsingXX&lt;double&gt;/LM/24</t>
  </si>
  <si>
    <t xml:space="preserve">GeneratorIsingXX&lt;double&gt;/PI/24</t>
  </si>
  <si>
    <t xml:space="preserve">GeneratorIsingXY&lt;double&gt;/LM/24</t>
  </si>
  <si>
    <t xml:space="preserve">GeneratorIsingXY&lt;double&gt;/PI/24</t>
  </si>
  <si>
    <t xml:space="preserve">GeneratorIsingYY&lt;double&gt;/LM/24</t>
  </si>
  <si>
    <t xml:space="preserve">GeneratorIsingYY&lt;double&gt;/PI/24</t>
  </si>
  <si>
    <t xml:space="preserve">GeneratorIsingZZ&lt;double&gt;/LM/24</t>
  </si>
  <si>
    <t xml:space="preserve">GeneratorIsingZZ&lt;double&gt;/PI/24</t>
  </si>
  <si>
    <t xml:space="preserve">GeneratorMultiRZ&lt;double&gt;/LM/24/2</t>
  </si>
  <si>
    <t xml:space="preserve">GeneratorMultiRZ&lt;double&gt;/LM/24/4</t>
  </si>
  <si>
    <t xml:space="preserve">GeneratorPhaseShift&lt;double&gt;/LM/24</t>
  </si>
  <si>
    <t xml:space="preserve">GeneratorPhaseShift&lt;double&gt;/PI/24</t>
  </si>
  <si>
    <t xml:space="preserve">GeneratorRX&lt;double&gt;/AVX2/24</t>
  </si>
  <si>
    <t xml:space="preserve">GeneratorRX&lt;double&gt;/AVX512/24</t>
  </si>
  <si>
    <t xml:space="preserve">GeneratorRX&lt;double&gt;/LM/24</t>
  </si>
  <si>
    <t xml:space="preserve">GeneratorRX&lt;double&gt;/PI/24</t>
  </si>
  <si>
    <t xml:space="preserve">GeneratorRY&lt;double&gt;/AVX2/24</t>
  </si>
  <si>
    <t xml:space="preserve">GeneratorRY&lt;double&gt;/AVX512/24</t>
  </si>
  <si>
    <t xml:space="preserve">GeneratorRY&lt;double&gt;/LM/24</t>
  </si>
  <si>
    <t xml:space="preserve">GeneratorRY&lt;double&gt;/PI/24</t>
  </si>
  <si>
    <t xml:space="preserve">GeneratorRZ&lt;double&gt;/AVX2/24</t>
  </si>
  <si>
    <t xml:space="preserve">GeneratorRZ&lt;double&gt;/AVX512/24</t>
  </si>
  <si>
    <t xml:space="preserve">GeneratorRZ&lt;double&gt;/LM/24</t>
  </si>
  <si>
    <t xml:space="preserve">GeneratorRZ&lt;double&gt;/PI/24</t>
  </si>
  <si>
    <t xml:space="preserve">GeneratorSingleExcitation&lt;double&gt;/LM/24</t>
  </si>
  <si>
    <t xml:space="preserve">GeneratorSingleExcitationMinus&lt;double&gt;/LM/24</t>
  </si>
  <si>
    <t xml:space="preserve">GeneratorSingleExcitationPlus&lt;double&gt;/LM/24</t>
  </si>
  <si>
    <t xml:space="preserve">Hadamard&lt;double&gt;/AVX2/24</t>
  </si>
  <si>
    <t xml:space="preserve">Hadamard&lt;double&gt;/AVX512/24</t>
  </si>
  <si>
    <t xml:space="preserve">Hadamard&lt;double&gt;/LM/24</t>
  </si>
  <si>
    <t xml:space="preserve">Hadamard&lt;double&gt;/PI/24</t>
  </si>
  <si>
    <t xml:space="preserve">Identity&lt;double&gt;/LM/24</t>
  </si>
  <si>
    <t xml:space="preserve">Identity&lt;double&gt;/PI/24</t>
  </si>
  <si>
    <t xml:space="preserve">IsingXX&lt;double&gt;/AVX2/24</t>
  </si>
  <si>
    <t xml:space="preserve">IsingXX&lt;double&gt;/AVX512/24</t>
  </si>
  <si>
    <t xml:space="preserve">IsingXX&lt;double&gt;/LM/24</t>
  </si>
  <si>
    <t xml:space="preserve">IsingXX&lt;double&gt;/PI/24</t>
  </si>
  <si>
    <t xml:space="preserve">IsingXY&lt;double&gt;/LM/24</t>
  </si>
  <si>
    <t xml:space="preserve">IsingXY&lt;double&gt;/PI/24</t>
  </si>
  <si>
    <t xml:space="preserve">IsingYY&lt;double&gt;/AVX2/24</t>
  </si>
  <si>
    <t xml:space="preserve">IsingYY&lt;double&gt;/AVX512/24</t>
  </si>
  <si>
    <t xml:space="preserve">IsingYY&lt;double&gt;/LM/24</t>
  </si>
  <si>
    <t xml:space="preserve">IsingYY&lt;double&gt;/PI/24</t>
  </si>
  <si>
    <t xml:space="preserve">IsingZZ&lt;double&gt;/AVX2/24</t>
  </si>
  <si>
    <t xml:space="preserve">IsingZZ&lt;double&gt;/AVX512/24</t>
  </si>
  <si>
    <t xml:space="preserve">IsingZZ&lt;double&gt;/LM/24</t>
  </si>
  <si>
    <t xml:space="preserve">IsingZZ&lt;double&gt;/PI/24</t>
  </si>
  <si>
    <t xml:space="preserve">MultiQubitOp&lt;double&gt;/LM/24/3</t>
  </si>
  <si>
    <t xml:space="preserve">MultiQubitOp&lt;double&gt;/LM/24/4</t>
  </si>
  <si>
    <t xml:space="preserve">MultiQubitOp&lt;double&gt;/LM/24/5</t>
  </si>
  <si>
    <t xml:space="preserve">MultiQubitOp&lt;double&gt;/PI/24/3</t>
  </si>
  <si>
    <t xml:space="preserve">MultiQubitOp&lt;double&gt;/PI/24/4</t>
  </si>
  <si>
    <t xml:space="preserve">MultiQubitOp&lt;double&gt;/PI/24/5</t>
  </si>
  <si>
    <t xml:space="preserve">MultiRZ&lt;double&gt;/LM/24/2</t>
  </si>
  <si>
    <t xml:space="preserve">MultiRZ&lt;double&gt;/LM/24/4</t>
  </si>
  <si>
    <t xml:space="preserve">MultiRZ&lt;double&gt;/PI/24/2</t>
  </si>
  <si>
    <t xml:space="preserve">MultiRZ&lt;double&gt;/PI/24/4</t>
  </si>
  <si>
    <t xml:space="preserve">PauliX&lt;double&gt;/AVX2/24</t>
  </si>
  <si>
    <t xml:space="preserve">PauliX&lt;double&gt;/AVX512/24</t>
  </si>
  <si>
    <t xml:space="preserve">PauliX&lt;double&gt;/LM/24</t>
  </si>
  <si>
    <t xml:space="preserve">PauliX&lt;double&gt;/PI/24</t>
  </si>
  <si>
    <t xml:space="preserve">PauliY&lt;double&gt;/AVX2/24</t>
  </si>
  <si>
    <t xml:space="preserve">PauliY&lt;double&gt;/AVX512/24</t>
  </si>
  <si>
    <t xml:space="preserve">PauliY&lt;double&gt;/LM/24</t>
  </si>
  <si>
    <t xml:space="preserve">PauliY&lt;double&gt;/PI/24</t>
  </si>
  <si>
    <t xml:space="preserve">PauliZ&lt;double&gt;/AVX2/24</t>
  </si>
  <si>
    <t xml:space="preserve">PauliZ&lt;double&gt;/AVX512/24</t>
  </si>
  <si>
    <t xml:space="preserve">PauliZ&lt;double&gt;/LM/24</t>
  </si>
  <si>
    <t xml:space="preserve">PauliZ&lt;double&gt;/PI/24</t>
  </si>
  <si>
    <t xml:space="preserve">PhaseShift&lt;double&gt;/AVX2/24</t>
  </si>
  <si>
    <t xml:space="preserve">PhaseShift&lt;double&gt;/AVX512/24</t>
  </si>
  <si>
    <t xml:space="preserve">PhaseShift&lt;double&gt;/LM/24</t>
  </si>
  <si>
    <t xml:space="preserve">PhaseShift&lt;double&gt;/PI/24</t>
  </si>
  <si>
    <t xml:space="preserve">Rot&lt;double&gt;/AVX2/24</t>
  </si>
  <si>
    <t xml:space="preserve">Rot&lt;double&gt;/AVX512/24</t>
  </si>
  <si>
    <t xml:space="preserve">Rot&lt;double&gt;/LM/24</t>
  </si>
  <si>
    <t xml:space="preserve">Rot&lt;double&gt;/PI/24</t>
  </si>
  <si>
    <t xml:space="preserve">RX&lt;double&gt;/AVX2/24</t>
  </si>
  <si>
    <t xml:space="preserve">RX&lt;double&gt;/AVX512/24</t>
  </si>
  <si>
    <t xml:space="preserve">RX&lt;double&gt;/LM/24</t>
  </si>
  <si>
    <t xml:space="preserve">RX&lt;double&gt;/PI/24</t>
  </si>
  <si>
    <t xml:space="preserve">RY&lt;double&gt;/AVX2/24</t>
  </si>
  <si>
    <t xml:space="preserve">RY&lt;double&gt;/AVX512/24</t>
  </si>
  <si>
    <t xml:space="preserve">RY&lt;double&gt;/LM/24</t>
  </si>
  <si>
    <t xml:space="preserve">RY&lt;double&gt;/PI/24</t>
  </si>
  <si>
    <t xml:space="preserve">RZ&lt;double&gt;/AVX2/24</t>
  </si>
  <si>
    <t xml:space="preserve">RZ&lt;double&gt;/AVX512/24</t>
  </si>
  <si>
    <t xml:space="preserve">RZ&lt;double&gt;/LM/24</t>
  </si>
  <si>
    <t xml:space="preserve">RZ&lt;double&gt;/PI/24</t>
  </si>
  <si>
    <t xml:space="preserve">S&lt;double&gt;/AVX2/24</t>
  </si>
  <si>
    <t xml:space="preserve">S&lt;double&gt;/AVX512/24</t>
  </si>
  <si>
    <t xml:space="preserve">S&lt;double&gt;/LM/24</t>
  </si>
  <si>
    <t xml:space="preserve">S&lt;double&gt;/PI/24</t>
  </si>
  <si>
    <t xml:space="preserve">SingleExcitation&lt;double&gt;/LM/24</t>
  </si>
  <si>
    <t xml:space="preserve">SingleExcitationMinus&lt;double&gt;/LM/24</t>
  </si>
  <si>
    <t xml:space="preserve">SingleExcitationPlus&lt;double&gt;/LM/24</t>
  </si>
  <si>
    <t xml:space="preserve">SingleQubitOp&lt;double&gt;/AVX2/24/1</t>
  </si>
  <si>
    <t xml:space="preserve">SingleQubitOp&lt;double&gt;/AVX512/24/1</t>
  </si>
  <si>
    <t xml:space="preserve">SingleQubitOp&lt;double&gt;/LM/24/1</t>
  </si>
  <si>
    <t xml:space="preserve">SingleQubitOp&lt;double&gt;/PI/24/1</t>
  </si>
  <si>
    <t xml:space="preserve">SWAP&lt;double&gt;/AVX2/24</t>
  </si>
  <si>
    <t xml:space="preserve">SWAP&lt;double&gt;/AVX512/24</t>
  </si>
  <si>
    <t xml:space="preserve">SWAP&lt;double&gt;/LM/24</t>
  </si>
  <si>
    <t xml:space="preserve">SWAP&lt;double&gt;/PI/24</t>
  </si>
  <si>
    <t xml:space="preserve">T&lt;double&gt;/AVX2/24</t>
  </si>
  <si>
    <t xml:space="preserve">T&lt;double&gt;/AVX512/24</t>
  </si>
  <si>
    <t xml:space="preserve">T&lt;double&gt;/LM/24</t>
  </si>
  <si>
    <t xml:space="preserve">T&lt;double&gt;/PI/24</t>
  </si>
  <si>
    <t xml:space="preserve">Toffoli&lt;double&gt;/LM/24</t>
  </si>
  <si>
    <t xml:space="preserve">Toffoli&lt;double&gt;/PI/24</t>
  </si>
  <si>
    <t xml:space="preserve">TwoQubitOp&lt;double&gt;/LM/24/2</t>
  </si>
  <si>
    <t xml:space="preserve">TwoQubitOp&lt;double&gt;/PI/24/2</t>
  </si>
  <si>
    <t xml:space="preserve">Time F</t>
  </si>
  <si>
    <t xml:space="preserve">CPU F</t>
  </si>
  <si>
    <t xml:space="preserve">IT F</t>
  </si>
  <si>
    <t xml:space="preserve">Time D</t>
  </si>
  <si>
    <t xml:space="preserve">CPU D</t>
  </si>
  <si>
    <t xml:space="preserve">IT D</t>
  </si>
  <si>
    <t xml:space="preserve">Float</t>
  </si>
  <si>
    <t xml:space="preserve">Double</t>
  </si>
  <si>
    <t xml:space="preserve">CNOT</t>
  </si>
  <si>
    <t xml:space="preserve">CZ</t>
  </si>
  <si>
    <t xml:space="preserve">Generator</t>
  </si>
  <si>
    <t xml:space="preserve">Hadamard</t>
  </si>
  <si>
    <t xml:space="preserve">Ising</t>
  </si>
  <si>
    <t xml:space="preserve">Pauli</t>
  </si>
  <si>
    <t xml:space="preserve">PhaseShift</t>
  </si>
  <si>
    <t xml:space="preserve">ROT</t>
  </si>
  <si>
    <t xml:space="preserve">R</t>
  </si>
  <si>
    <t xml:space="preserve">S</t>
  </si>
  <si>
    <t xml:space="preserve">SingleQubitOp</t>
  </si>
  <si>
    <t xml:space="preserve">SWAP</t>
  </si>
  <si>
    <t xml:space="preserve">T</t>
  </si>
  <si>
    <t xml:space="preserve">Rot</t>
  </si>
  <si>
    <t xml:space="preserve">SingleQubitOP</t>
  </si>
  <si>
    <t xml:space="preserve">AVX2/512 Kernels</t>
  </si>
  <si>
    <t xml:space="preserve">Default Kernels</t>
  </si>
  <si>
    <t xml:space="preserve">Default</t>
  </si>
  <si>
    <t xml:space="preserve">GATE</t>
  </si>
  <si>
    <t xml:space="preserve">Time_F</t>
  </si>
  <si>
    <t xml:space="preserve">CPU_F</t>
  </si>
  <si>
    <t xml:space="preserve">IT_F</t>
  </si>
  <si>
    <t xml:space="preserve">Time_D</t>
  </si>
  <si>
    <t xml:space="preserve">CPU_D</t>
  </si>
  <si>
    <t xml:space="preserve">IT_D</t>
  </si>
  <si>
    <t xml:space="preserve">DT/FT</t>
  </si>
  <si>
    <t xml:space="preserve">DC/FC</t>
  </si>
  <si>
    <t xml:space="preserve">DI/FI</t>
  </si>
  <si>
    <t xml:space="preserve">Time_</t>
  </si>
  <si>
    <t xml:space="preserve">Time_F_AVX</t>
  </si>
  <si>
    <t xml:space="preserve">CPU_F_AVX</t>
  </si>
  <si>
    <t xml:space="preserve">IT_F_AVX</t>
  </si>
  <si>
    <t xml:space="preserve">Time_D_AVX</t>
  </si>
  <si>
    <t xml:space="preserve">CPU_D_AVX</t>
  </si>
  <si>
    <t xml:space="preserve">IT_D_AVX</t>
  </si>
  <si>
    <t xml:space="preserve">Time_F_Default</t>
  </si>
  <si>
    <t xml:space="preserve">CPU_F_Default</t>
  </si>
  <si>
    <t xml:space="preserve">IT_F_default</t>
  </si>
  <si>
    <t xml:space="preserve">Time_D_default</t>
  </si>
  <si>
    <t xml:space="preserve">CPU_D_Default</t>
  </si>
  <si>
    <t xml:space="preserve">IT_D_fault</t>
  </si>
  <si>
    <t xml:space="preserve">AVX2512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</si>
</sst>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D320"/>
      </patternFill>
    </fill>
    <fill>
      <patternFill patternType="solid">
        <fgColor rgb="FFFFB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BF0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GCC, Default, Total runtimes on Gates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AVX2512_GCC!$K$42</c:f>
              <c:strCache>
                <c:ptCount val="1"/>
                <c:pt idx="0">
                  <c:v>Time_F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AVX2512_GCC!$K$43:$K$55</c:f>
              <c:numCache>
                <c:formatCode>General</c:formatCode>
                <c:ptCount val="13"/>
                <c:pt idx="0">
                  <c:v>2272431098</c:v>
                </c:pt>
                <c:pt idx="1">
                  <c:v>1919857204</c:v>
                </c:pt>
                <c:pt idx="2">
                  <c:v>12566250921</c:v>
                </c:pt>
                <c:pt idx="3">
                  <c:v>3843470532</c:v>
                </c:pt>
                <c:pt idx="4">
                  <c:v>25222423031</c:v>
                </c:pt>
                <c:pt idx="5">
                  <c:v>11167364258</c:v>
                </c:pt>
                <c:pt idx="6">
                  <c:v>11207080502</c:v>
                </c:pt>
                <c:pt idx="7">
                  <c:v>34723451939</c:v>
                </c:pt>
                <c:pt idx="8">
                  <c:v>28262032774</c:v>
                </c:pt>
                <c:pt idx="9">
                  <c:v>11206294758</c:v>
                </c:pt>
                <c:pt idx="10">
                  <c:v>33971834553</c:v>
                </c:pt>
                <c:pt idx="11">
                  <c:v>2391580200</c:v>
                </c:pt>
                <c:pt idx="12">
                  <c:v>11200857749</c:v>
                </c:pt>
              </c:numCache>
            </c:numRef>
          </c:val>
        </c:ser>
        <c:ser>
          <c:idx val="1"/>
          <c:order val="1"/>
          <c:tx>
            <c:strRef>
              <c:f>AVX2512_GCC!$L$42</c:f>
              <c:strCache>
                <c:ptCount val="1"/>
                <c:pt idx="0">
                  <c:v>CPU_F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AVX2512_GCC!$L$43:$L$55</c:f>
              <c:numCache>
                <c:formatCode>General</c:formatCode>
                <c:ptCount val="13"/>
                <c:pt idx="0">
                  <c:v>2272268181</c:v>
                </c:pt>
                <c:pt idx="1">
                  <c:v>1919562475</c:v>
                </c:pt>
                <c:pt idx="2">
                  <c:v>12563939138</c:v>
                </c:pt>
                <c:pt idx="3">
                  <c:v>3842720019</c:v>
                </c:pt>
                <c:pt idx="4">
                  <c:v>25217470381</c:v>
                </c:pt>
                <c:pt idx="5">
                  <c:v>11165425725</c:v>
                </c:pt>
                <c:pt idx="6">
                  <c:v>11205022613</c:v>
                </c:pt>
                <c:pt idx="7">
                  <c:v>34718660195</c:v>
                </c:pt>
                <c:pt idx="8">
                  <c:v>28258125957</c:v>
                </c:pt>
                <c:pt idx="9">
                  <c:v>11204116623</c:v>
                </c:pt>
                <c:pt idx="10">
                  <c:v>33965196345</c:v>
                </c:pt>
                <c:pt idx="11">
                  <c:v>2390481901</c:v>
                </c:pt>
                <c:pt idx="12">
                  <c:v>11197126846</c:v>
                </c:pt>
              </c:numCache>
            </c:numRef>
          </c:val>
        </c:ser>
        <c:ser>
          <c:idx val="2"/>
          <c:order val="2"/>
          <c:tx>
            <c:strRef>
              <c:f>AVX2512_GCC!$M$42</c:f>
              <c:strCache>
                <c:ptCount val="1"/>
                <c:pt idx="0">
                  <c:v>IT_F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AVX2512_GCC!$M$43:$M$55</c:f>
              <c:numCache>
                <c:formatCode>General</c:formatCode>
                <c:ptCount val="13"/>
                <c:pt idx="0">
                  <c:v>357558</c:v>
                </c:pt>
                <c:pt idx="1">
                  <c:v>429498</c:v>
                </c:pt>
                <c:pt idx="2">
                  <c:v>1032258</c:v>
                </c:pt>
                <c:pt idx="3">
                  <c:v>292261</c:v>
                </c:pt>
                <c:pt idx="4">
                  <c:v>534977</c:v>
                </c:pt>
                <c:pt idx="5">
                  <c:v>912079</c:v>
                </c:pt>
                <c:pt idx="6">
                  <c:v>94011</c:v>
                </c:pt>
                <c:pt idx="7">
                  <c:v>32476</c:v>
                </c:pt>
                <c:pt idx="8">
                  <c:v>570551</c:v>
                </c:pt>
                <c:pt idx="9">
                  <c:v>99024</c:v>
                </c:pt>
                <c:pt idx="10">
                  <c:v>35976</c:v>
                </c:pt>
                <c:pt idx="11">
                  <c:v>362519</c:v>
                </c:pt>
                <c:pt idx="12">
                  <c:v>98213</c:v>
                </c:pt>
              </c:numCache>
            </c:numRef>
          </c:val>
        </c:ser>
        <c:ser>
          <c:idx val="3"/>
          <c:order val="3"/>
          <c:tx>
            <c:strRef>
              <c:f>AVX2512_GCC!$N$42</c:f>
              <c:strCache>
                <c:ptCount val="1"/>
                <c:pt idx="0">
                  <c:v>Time_D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AVX2512_GCC!$N$43:$N$55</c:f>
              <c:numCache>
                <c:formatCode>General</c:formatCode>
                <c:ptCount val="13"/>
                <c:pt idx="0">
                  <c:v>3042197496</c:v>
                </c:pt>
                <c:pt idx="1">
                  <c:v>2540210542</c:v>
                </c:pt>
                <c:pt idx="2">
                  <c:v>10394206976</c:v>
                </c:pt>
                <c:pt idx="3">
                  <c:v>4851828277</c:v>
                </c:pt>
                <c:pt idx="4">
                  <c:v>18641169717</c:v>
                </c:pt>
                <c:pt idx="5">
                  <c:v>13990750008</c:v>
                </c:pt>
                <c:pt idx="6">
                  <c:v>7287161582</c:v>
                </c:pt>
                <c:pt idx="7">
                  <c:v>20279892628</c:v>
                </c:pt>
                <c:pt idx="8">
                  <c:v>21871538740</c:v>
                </c:pt>
                <c:pt idx="9">
                  <c:v>7513368789</c:v>
                </c:pt>
                <c:pt idx="10">
                  <c:v>14699135454</c:v>
                </c:pt>
                <c:pt idx="11">
                  <c:v>2454454319</c:v>
                </c:pt>
                <c:pt idx="12">
                  <c:v>7387484191</c:v>
                </c:pt>
              </c:numCache>
            </c:numRef>
          </c:val>
        </c:ser>
        <c:ser>
          <c:idx val="4"/>
          <c:order val="4"/>
          <c:tx>
            <c:strRef>
              <c:f>AVX2512_GCC!$O$42</c:f>
              <c:strCache>
                <c:ptCount val="1"/>
                <c:pt idx="0">
                  <c:v>CPU_D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AVX2512_GCC!$O$43:$O$55</c:f>
              <c:numCache>
                <c:formatCode>General</c:formatCode>
                <c:ptCount val="13"/>
                <c:pt idx="0">
                  <c:v>3041238003</c:v>
                </c:pt>
                <c:pt idx="1">
                  <c:v>2539595100</c:v>
                </c:pt>
                <c:pt idx="2">
                  <c:v>10391928996</c:v>
                </c:pt>
                <c:pt idx="3">
                  <c:v>4850883564</c:v>
                </c:pt>
                <c:pt idx="4">
                  <c:v>18636693399</c:v>
                </c:pt>
                <c:pt idx="5">
                  <c:v>13987863955</c:v>
                </c:pt>
                <c:pt idx="6">
                  <c:v>7286182043</c:v>
                </c:pt>
                <c:pt idx="7">
                  <c:v>20275608531</c:v>
                </c:pt>
                <c:pt idx="8">
                  <c:v>21866792548</c:v>
                </c:pt>
                <c:pt idx="9">
                  <c:v>7511136822</c:v>
                </c:pt>
                <c:pt idx="10">
                  <c:v>14696227434</c:v>
                </c:pt>
                <c:pt idx="11">
                  <c:v>2453871240</c:v>
                </c:pt>
                <c:pt idx="12">
                  <c:v>7386196302</c:v>
                </c:pt>
              </c:numCache>
            </c:numRef>
          </c:val>
        </c:ser>
        <c:ser>
          <c:idx val="5"/>
          <c:order val="5"/>
          <c:tx>
            <c:strRef>
              <c:f>AVX2512_GCC!$P$42</c:f>
              <c:strCache>
                <c:ptCount val="1"/>
                <c:pt idx="0">
                  <c:v>IT_D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AVX2512_GCC!$P$43:$P$55</c:f>
              <c:numCache>
                <c:formatCode>General</c:formatCode>
                <c:ptCount val="13"/>
                <c:pt idx="0">
                  <c:v>336005</c:v>
                </c:pt>
                <c:pt idx="1">
                  <c:v>417856</c:v>
                </c:pt>
                <c:pt idx="2">
                  <c:v>991295</c:v>
                </c:pt>
                <c:pt idx="3">
                  <c:v>284983</c:v>
                </c:pt>
                <c:pt idx="4">
                  <c:v>544182</c:v>
                </c:pt>
                <c:pt idx="5">
                  <c:v>893253</c:v>
                </c:pt>
                <c:pt idx="6">
                  <c:v>134480</c:v>
                </c:pt>
                <c:pt idx="7">
                  <c:v>51241</c:v>
                </c:pt>
                <c:pt idx="8">
                  <c:v>551243</c:v>
                </c:pt>
                <c:pt idx="9">
                  <c:v>142397</c:v>
                </c:pt>
                <c:pt idx="10">
                  <c:v>85870</c:v>
                </c:pt>
                <c:pt idx="11">
                  <c:v>349673</c:v>
                </c:pt>
                <c:pt idx="12">
                  <c:v>144834</c:v>
                </c:pt>
              </c:numCache>
            </c:numRef>
          </c:val>
        </c:ser>
        <c:gapWidth val="100"/>
        <c:overlap val="0"/>
        <c:axId val="76898991"/>
        <c:axId val="39349197"/>
      </c:barChart>
      <c:catAx>
        <c:axId val="76898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49197"/>
        <c:crosses val="autoZero"/>
        <c:auto val="1"/>
        <c:lblAlgn val="ctr"/>
        <c:lblOffset val="100"/>
        <c:noMultiLvlLbl val="0"/>
      </c:catAx>
      <c:valAx>
        <c:axId val="393491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9899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AVX Vs Default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AVX2512_GCC!$B$80</c:f>
              <c:strCache>
                <c:ptCount val="1"/>
                <c:pt idx="0">
                  <c:v>Time_F_AVX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AVX2512_GCC!$B$81:$B$93</c:f>
              <c:numCache>
                <c:formatCode>General</c:formatCode>
                <c:ptCount val="13"/>
                <c:pt idx="0">
                  <c:v>899777755</c:v>
                </c:pt>
                <c:pt idx="1">
                  <c:v>733811664</c:v>
                </c:pt>
                <c:pt idx="2">
                  <c:v>3472714437</c:v>
                </c:pt>
                <c:pt idx="3">
                  <c:v>1332906253</c:v>
                </c:pt>
                <c:pt idx="4">
                  <c:v>3988204747</c:v>
                </c:pt>
                <c:pt idx="5">
                  <c:v>3405030037</c:v>
                </c:pt>
                <c:pt idx="6">
                  <c:v>969394284</c:v>
                </c:pt>
                <c:pt idx="7">
                  <c:v>1365199750</c:v>
                </c:pt>
                <c:pt idx="8">
                  <c:v>3979345402</c:v>
                </c:pt>
                <c:pt idx="9">
                  <c:v>916803296</c:v>
                </c:pt>
                <c:pt idx="10">
                  <c:v>1378764072</c:v>
                </c:pt>
                <c:pt idx="11">
                  <c:v>995926138</c:v>
                </c:pt>
                <c:pt idx="12">
                  <c:v>915692461</c:v>
                </c:pt>
              </c:numCache>
            </c:numRef>
          </c:val>
        </c:ser>
        <c:ser>
          <c:idx val="1"/>
          <c:order val="1"/>
          <c:tx>
            <c:strRef>
              <c:f>AVX2512_GCC!$C$80</c:f>
              <c:strCache>
                <c:ptCount val="1"/>
                <c:pt idx="0">
                  <c:v>CPU_F_AVX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AVX2512_GCC!$C$81:$C$93</c:f>
              <c:numCache>
                <c:formatCode>General</c:formatCode>
                <c:ptCount val="13"/>
                <c:pt idx="0">
                  <c:v>898985870</c:v>
                </c:pt>
                <c:pt idx="1">
                  <c:v>733694257</c:v>
                </c:pt>
                <c:pt idx="2">
                  <c:v>3472074222</c:v>
                </c:pt>
                <c:pt idx="3">
                  <c:v>1332681765</c:v>
                </c:pt>
                <c:pt idx="4">
                  <c:v>3987445707</c:v>
                </c:pt>
                <c:pt idx="5">
                  <c:v>3404322458</c:v>
                </c:pt>
                <c:pt idx="6">
                  <c:v>969241399</c:v>
                </c:pt>
                <c:pt idx="7">
                  <c:v>1364966137</c:v>
                </c:pt>
                <c:pt idx="8">
                  <c:v>3978805753</c:v>
                </c:pt>
                <c:pt idx="9">
                  <c:v>916230758</c:v>
                </c:pt>
                <c:pt idx="10">
                  <c:v>1378599941</c:v>
                </c:pt>
                <c:pt idx="11">
                  <c:v>995794443</c:v>
                </c:pt>
                <c:pt idx="12">
                  <c:v>915535689</c:v>
                </c:pt>
              </c:numCache>
            </c:numRef>
          </c:val>
        </c:ser>
        <c:ser>
          <c:idx val="2"/>
          <c:order val="2"/>
          <c:tx>
            <c:strRef>
              <c:f>AVX2512_GCC!$D$80</c:f>
              <c:strCache>
                <c:ptCount val="1"/>
                <c:pt idx="0">
                  <c:v>IT_F_AVX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AVX2512_GCC!$D$81:$D$93</c:f>
              <c:numCache>
                <c:formatCode>General</c:formatCode>
                <c:ptCount val="13"/>
                <c:pt idx="0">
                  <c:v>998127</c:v>
                </c:pt>
                <c:pt idx="1">
                  <c:v>864694</c:v>
                </c:pt>
                <c:pt idx="2">
                  <c:v>2655531</c:v>
                </c:pt>
                <c:pt idx="3">
                  <c:v>626623</c:v>
                </c:pt>
                <c:pt idx="4">
                  <c:v>1960026</c:v>
                </c:pt>
                <c:pt idx="5">
                  <c:v>2535064</c:v>
                </c:pt>
                <c:pt idx="6">
                  <c:v>638329</c:v>
                </c:pt>
                <c:pt idx="7">
                  <c:v>291077</c:v>
                </c:pt>
                <c:pt idx="8">
                  <c:v>2052745</c:v>
                </c:pt>
                <c:pt idx="9">
                  <c:v>832640</c:v>
                </c:pt>
                <c:pt idx="10">
                  <c:v>631470</c:v>
                </c:pt>
                <c:pt idx="11">
                  <c:v>880580</c:v>
                </c:pt>
                <c:pt idx="12">
                  <c:v>762646</c:v>
                </c:pt>
              </c:numCache>
            </c:numRef>
          </c:val>
        </c:ser>
        <c:ser>
          <c:idx val="3"/>
          <c:order val="3"/>
          <c:tx>
            <c:strRef>
              <c:f>AVX2512_GCC!$E$80</c:f>
              <c:strCache>
                <c:ptCount val="1"/>
                <c:pt idx="0">
                  <c:v>Time_D_AVX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AVX2512_GCC!$E$81:$E$93</c:f>
              <c:numCache>
                <c:formatCode>General</c:formatCode>
                <c:ptCount val="13"/>
                <c:pt idx="0">
                  <c:v>1854264213</c:v>
                </c:pt>
                <c:pt idx="1">
                  <c:v>1441693002</c:v>
                </c:pt>
                <c:pt idx="2">
                  <c:v>6974230790</c:v>
                </c:pt>
                <c:pt idx="3">
                  <c:v>2652942791</c:v>
                </c:pt>
                <c:pt idx="4">
                  <c:v>8042418957</c:v>
                </c:pt>
                <c:pt idx="5">
                  <c:v>6846571146</c:v>
                </c:pt>
                <c:pt idx="6">
                  <c:v>1940214655</c:v>
                </c:pt>
                <c:pt idx="7">
                  <c:v>2788827187</c:v>
                </c:pt>
                <c:pt idx="8">
                  <c:v>7975090948</c:v>
                </c:pt>
                <c:pt idx="9">
                  <c:v>1848047514</c:v>
                </c:pt>
                <c:pt idx="10">
                  <c:v>2858837363</c:v>
                </c:pt>
                <c:pt idx="11">
                  <c:v>1971861640</c:v>
                </c:pt>
                <c:pt idx="12">
                  <c:v>1896891845</c:v>
                </c:pt>
              </c:numCache>
            </c:numRef>
          </c:val>
        </c:ser>
        <c:ser>
          <c:idx val="4"/>
          <c:order val="4"/>
          <c:tx>
            <c:strRef>
              <c:f>AVX2512_GCC!$F$80</c:f>
              <c:strCache>
                <c:ptCount val="1"/>
                <c:pt idx="0">
                  <c:v>CPU_D_AVX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AVX2512_GCC!$F$81:$F$93</c:f>
              <c:numCache>
                <c:formatCode>General</c:formatCode>
                <c:ptCount val="13"/>
                <c:pt idx="0">
                  <c:v>1853808577</c:v>
                </c:pt>
                <c:pt idx="1">
                  <c:v>1441481870</c:v>
                </c:pt>
                <c:pt idx="2">
                  <c:v>6972504697</c:v>
                </c:pt>
                <c:pt idx="3">
                  <c:v>2652161500</c:v>
                </c:pt>
                <c:pt idx="4">
                  <c:v>8040443262</c:v>
                </c:pt>
                <c:pt idx="5">
                  <c:v>6844874048</c:v>
                </c:pt>
                <c:pt idx="6">
                  <c:v>1939815928</c:v>
                </c:pt>
                <c:pt idx="7">
                  <c:v>2788452885</c:v>
                </c:pt>
                <c:pt idx="8">
                  <c:v>7973809015</c:v>
                </c:pt>
                <c:pt idx="9">
                  <c:v>1847702892</c:v>
                </c:pt>
                <c:pt idx="10">
                  <c:v>2858177094</c:v>
                </c:pt>
                <c:pt idx="11">
                  <c:v>1971625582</c:v>
                </c:pt>
                <c:pt idx="12">
                  <c:v>1896530052</c:v>
                </c:pt>
              </c:numCache>
            </c:numRef>
          </c:val>
        </c:ser>
        <c:ser>
          <c:idx val="5"/>
          <c:order val="5"/>
          <c:tx>
            <c:strRef>
              <c:f>AVX2512_GCC!$G$80</c:f>
              <c:strCache>
                <c:ptCount val="1"/>
                <c:pt idx="0">
                  <c:v>IT_D_AVX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AVX2512_GCC!$G$81:$G$93</c:f>
              <c:numCache>
                <c:formatCode>General</c:formatCode>
                <c:ptCount val="13"/>
                <c:pt idx="0">
                  <c:v>776926</c:v>
                </c:pt>
                <c:pt idx="1">
                  <c:v>732805</c:v>
                </c:pt>
                <c:pt idx="2">
                  <c:v>2001210</c:v>
                </c:pt>
                <c:pt idx="3">
                  <c:v>569957</c:v>
                </c:pt>
                <c:pt idx="4">
                  <c:v>1408322</c:v>
                </c:pt>
                <c:pt idx="5">
                  <c:v>1946498</c:v>
                </c:pt>
                <c:pt idx="6">
                  <c:v>510975</c:v>
                </c:pt>
                <c:pt idx="7">
                  <c:v>245331</c:v>
                </c:pt>
                <c:pt idx="8">
                  <c:v>1361646</c:v>
                </c:pt>
                <c:pt idx="9">
                  <c:v>639580</c:v>
                </c:pt>
                <c:pt idx="10">
                  <c:v>465602</c:v>
                </c:pt>
                <c:pt idx="11">
                  <c:v>721773</c:v>
                </c:pt>
                <c:pt idx="12">
                  <c:v>610218</c:v>
                </c:pt>
              </c:numCache>
            </c:numRef>
          </c:val>
        </c:ser>
        <c:ser>
          <c:idx val="6"/>
          <c:order val="6"/>
          <c:tx>
            <c:strRef>
              <c:f>AVX2512_GCC!$K$80</c:f>
              <c:strCache>
                <c:ptCount val="1"/>
                <c:pt idx="0">
                  <c:v>Time_F_Default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AVX2512_GCC!$K$81:$K$93</c:f>
              <c:numCache>
                <c:formatCode>General</c:formatCode>
                <c:ptCount val="13"/>
                <c:pt idx="0">
                  <c:v>2272431098</c:v>
                </c:pt>
                <c:pt idx="1">
                  <c:v>1919857204</c:v>
                </c:pt>
                <c:pt idx="2">
                  <c:v>12566250921</c:v>
                </c:pt>
                <c:pt idx="3">
                  <c:v>3843470532</c:v>
                </c:pt>
                <c:pt idx="4">
                  <c:v>25222423031</c:v>
                </c:pt>
                <c:pt idx="5">
                  <c:v>11167364258</c:v>
                </c:pt>
                <c:pt idx="6">
                  <c:v>11207080502</c:v>
                </c:pt>
                <c:pt idx="7">
                  <c:v>34723451939</c:v>
                </c:pt>
                <c:pt idx="8">
                  <c:v>28262032774</c:v>
                </c:pt>
                <c:pt idx="9">
                  <c:v>11206294758</c:v>
                </c:pt>
                <c:pt idx="10">
                  <c:v>33971834553</c:v>
                </c:pt>
                <c:pt idx="11">
                  <c:v>2391580200</c:v>
                </c:pt>
                <c:pt idx="12">
                  <c:v>11200857749</c:v>
                </c:pt>
              </c:numCache>
            </c:numRef>
          </c:val>
        </c:ser>
        <c:ser>
          <c:idx val="7"/>
          <c:order val="7"/>
          <c:tx>
            <c:strRef>
              <c:f>AVX2512_GCC!$L$80</c:f>
              <c:strCache>
                <c:ptCount val="1"/>
                <c:pt idx="0">
                  <c:v>CPU_F_Default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AVX2512_GCC!$L$81:$L$93</c:f>
              <c:numCache>
                <c:formatCode>General</c:formatCode>
                <c:ptCount val="13"/>
                <c:pt idx="0">
                  <c:v>2272268181</c:v>
                </c:pt>
                <c:pt idx="1">
                  <c:v>1919562475</c:v>
                </c:pt>
                <c:pt idx="2">
                  <c:v>12563939138</c:v>
                </c:pt>
                <c:pt idx="3">
                  <c:v>3842720019</c:v>
                </c:pt>
                <c:pt idx="4">
                  <c:v>25217470381</c:v>
                </c:pt>
                <c:pt idx="5">
                  <c:v>11165425725</c:v>
                </c:pt>
                <c:pt idx="6">
                  <c:v>11205022613</c:v>
                </c:pt>
                <c:pt idx="7">
                  <c:v>34718660195</c:v>
                </c:pt>
                <c:pt idx="8">
                  <c:v>28258125957</c:v>
                </c:pt>
                <c:pt idx="9">
                  <c:v>11204116623</c:v>
                </c:pt>
                <c:pt idx="10">
                  <c:v>33965196345</c:v>
                </c:pt>
                <c:pt idx="11">
                  <c:v>2390481901</c:v>
                </c:pt>
                <c:pt idx="12">
                  <c:v>11197126846</c:v>
                </c:pt>
              </c:numCache>
            </c:numRef>
          </c:val>
        </c:ser>
        <c:ser>
          <c:idx val="8"/>
          <c:order val="8"/>
          <c:tx>
            <c:strRef>
              <c:f>AVX2512_GCC!$M$80</c:f>
              <c:strCache>
                <c:ptCount val="1"/>
                <c:pt idx="0">
                  <c:v>IT_F_default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AVX2512_GCC!$M$81:$M$93</c:f>
              <c:numCache>
                <c:formatCode>General</c:formatCode>
                <c:ptCount val="13"/>
                <c:pt idx="0">
                  <c:v>357558</c:v>
                </c:pt>
                <c:pt idx="1">
                  <c:v>429498</c:v>
                </c:pt>
                <c:pt idx="2">
                  <c:v>1032258</c:v>
                </c:pt>
                <c:pt idx="3">
                  <c:v>292261</c:v>
                </c:pt>
                <c:pt idx="4">
                  <c:v>534977</c:v>
                </c:pt>
                <c:pt idx="5">
                  <c:v>912079</c:v>
                </c:pt>
                <c:pt idx="6">
                  <c:v>94011</c:v>
                </c:pt>
                <c:pt idx="7">
                  <c:v>32476</c:v>
                </c:pt>
                <c:pt idx="8">
                  <c:v>570551</c:v>
                </c:pt>
                <c:pt idx="9">
                  <c:v>99024</c:v>
                </c:pt>
                <c:pt idx="10">
                  <c:v>35976</c:v>
                </c:pt>
                <c:pt idx="11">
                  <c:v>362519</c:v>
                </c:pt>
                <c:pt idx="12">
                  <c:v>98213</c:v>
                </c:pt>
              </c:numCache>
            </c:numRef>
          </c:val>
        </c:ser>
        <c:ser>
          <c:idx val="9"/>
          <c:order val="9"/>
          <c:tx>
            <c:strRef>
              <c:f>AVX2512_GCC!$N$80</c:f>
              <c:strCache>
                <c:ptCount val="1"/>
                <c:pt idx="0">
                  <c:v>Time_D_default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AVX2512_GCC!$N$81:$N$93</c:f>
              <c:numCache>
                <c:formatCode>General</c:formatCode>
                <c:ptCount val="13"/>
                <c:pt idx="0">
                  <c:v>3042197496</c:v>
                </c:pt>
                <c:pt idx="1">
                  <c:v>2540210542</c:v>
                </c:pt>
                <c:pt idx="2">
                  <c:v>10394206976</c:v>
                </c:pt>
                <c:pt idx="3">
                  <c:v>4851828277</c:v>
                </c:pt>
                <c:pt idx="4">
                  <c:v>18641169717</c:v>
                </c:pt>
                <c:pt idx="5">
                  <c:v>13990750008</c:v>
                </c:pt>
                <c:pt idx="6">
                  <c:v>7287161582</c:v>
                </c:pt>
                <c:pt idx="7">
                  <c:v>20279892628</c:v>
                </c:pt>
                <c:pt idx="8">
                  <c:v>21871538740</c:v>
                </c:pt>
                <c:pt idx="9">
                  <c:v>7513368789</c:v>
                </c:pt>
                <c:pt idx="10">
                  <c:v>14699135454</c:v>
                </c:pt>
                <c:pt idx="11">
                  <c:v>2454454319</c:v>
                </c:pt>
                <c:pt idx="12">
                  <c:v>7387484191</c:v>
                </c:pt>
              </c:numCache>
            </c:numRef>
          </c:val>
        </c:ser>
        <c:ser>
          <c:idx val="10"/>
          <c:order val="10"/>
          <c:tx>
            <c:strRef>
              <c:f>AVX2512_GCC!$O$80</c:f>
              <c:strCache>
                <c:ptCount val="1"/>
                <c:pt idx="0">
                  <c:v>CPU_D_Default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AVX2512_GCC!$O$81:$O$93</c:f>
              <c:numCache>
                <c:formatCode>General</c:formatCode>
                <c:ptCount val="13"/>
                <c:pt idx="0">
                  <c:v>3041238003</c:v>
                </c:pt>
                <c:pt idx="1">
                  <c:v>2539595100</c:v>
                </c:pt>
                <c:pt idx="2">
                  <c:v>10391928996</c:v>
                </c:pt>
                <c:pt idx="3">
                  <c:v>4850883564</c:v>
                </c:pt>
                <c:pt idx="4">
                  <c:v>18636693399</c:v>
                </c:pt>
                <c:pt idx="5">
                  <c:v>13987863955</c:v>
                </c:pt>
                <c:pt idx="6">
                  <c:v>7286182043</c:v>
                </c:pt>
                <c:pt idx="7">
                  <c:v>20275608531</c:v>
                </c:pt>
                <c:pt idx="8">
                  <c:v>21866792548</c:v>
                </c:pt>
                <c:pt idx="9">
                  <c:v>7511136822</c:v>
                </c:pt>
                <c:pt idx="10">
                  <c:v>14696227434</c:v>
                </c:pt>
                <c:pt idx="11">
                  <c:v>2453871240</c:v>
                </c:pt>
                <c:pt idx="12">
                  <c:v>7386196302</c:v>
                </c:pt>
              </c:numCache>
            </c:numRef>
          </c:val>
        </c:ser>
        <c:ser>
          <c:idx val="11"/>
          <c:order val="11"/>
          <c:tx>
            <c:strRef>
              <c:f>AVX2512_GCC!$P$80</c:f>
              <c:strCache>
                <c:ptCount val="1"/>
                <c:pt idx="0">
                  <c:v>IT_D_fault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AVX2512_GCC!$P$81:$P$93</c:f>
              <c:numCache>
                <c:formatCode>General</c:formatCode>
                <c:ptCount val="13"/>
                <c:pt idx="0">
                  <c:v>336005</c:v>
                </c:pt>
                <c:pt idx="1">
                  <c:v>417856</c:v>
                </c:pt>
                <c:pt idx="2">
                  <c:v>991295</c:v>
                </c:pt>
                <c:pt idx="3">
                  <c:v>284983</c:v>
                </c:pt>
                <c:pt idx="4">
                  <c:v>544182</c:v>
                </c:pt>
                <c:pt idx="5">
                  <c:v>893253</c:v>
                </c:pt>
                <c:pt idx="6">
                  <c:v>134480</c:v>
                </c:pt>
                <c:pt idx="7">
                  <c:v>51241</c:v>
                </c:pt>
                <c:pt idx="8">
                  <c:v>551243</c:v>
                </c:pt>
                <c:pt idx="9">
                  <c:v>142397</c:v>
                </c:pt>
                <c:pt idx="10">
                  <c:v>85870</c:v>
                </c:pt>
                <c:pt idx="11">
                  <c:v>349673</c:v>
                </c:pt>
                <c:pt idx="12">
                  <c:v>144834</c:v>
                </c:pt>
              </c:numCache>
            </c:numRef>
          </c:val>
        </c:ser>
        <c:gapWidth val="100"/>
        <c:overlap val="0"/>
        <c:axId val="42818165"/>
        <c:axId val="69024219"/>
      </c:barChart>
      <c:catAx>
        <c:axId val="428181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24219"/>
        <c:crosses val="autoZero"/>
        <c:auto val="1"/>
        <c:lblAlgn val="ctr"/>
        <c:lblOffset val="100"/>
        <c:noMultiLvlLbl val="0"/>
      </c:catAx>
      <c:valAx>
        <c:axId val="69024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181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AVX Vs Default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AVX2512_GCC!$C$80</c:f>
              <c:strCache>
                <c:ptCount val="1"/>
                <c:pt idx="0">
                  <c:v>CPU_F_AVX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AVX2512_GCC!$C$81:$C$93</c:f>
              <c:numCache>
                <c:formatCode>General</c:formatCode>
                <c:ptCount val="13"/>
                <c:pt idx="0">
                  <c:v>898985870</c:v>
                </c:pt>
                <c:pt idx="1">
                  <c:v>733694257</c:v>
                </c:pt>
                <c:pt idx="2">
                  <c:v>3472074222</c:v>
                </c:pt>
                <c:pt idx="3">
                  <c:v>1332681765</c:v>
                </c:pt>
                <c:pt idx="4">
                  <c:v>3987445707</c:v>
                </c:pt>
                <c:pt idx="5">
                  <c:v>3404322458</c:v>
                </c:pt>
                <c:pt idx="6">
                  <c:v>969241399</c:v>
                </c:pt>
                <c:pt idx="7">
                  <c:v>1364966137</c:v>
                </c:pt>
                <c:pt idx="8">
                  <c:v>3978805753</c:v>
                </c:pt>
                <c:pt idx="9">
                  <c:v>916230758</c:v>
                </c:pt>
                <c:pt idx="10">
                  <c:v>1378599941</c:v>
                </c:pt>
                <c:pt idx="11">
                  <c:v>995794443</c:v>
                </c:pt>
                <c:pt idx="12">
                  <c:v>915535689</c:v>
                </c:pt>
              </c:numCache>
            </c:numRef>
          </c:val>
        </c:ser>
        <c:ser>
          <c:idx val="1"/>
          <c:order val="1"/>
          <c:tx>
            <c:strRef>
              <c:f>AVX2512_GCC!$F$80</c:f>
              <c:strCache>
                <c:ptCount val="1"/>
                <c:pt idx="0">
                  <c:v>CPU_D_AVX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AVX2512_GCC!$F$81:$F$93</c:f>
              <c:numCache>
                <c:formatCode>General</c:formatCode>
                <c:ptCount val="13"/>
                <c:pt idx="0">
                  <c:v>1853808577</c:v>
                </c:pt>
                <c:pt idx="1">
                  <c:v>1441481870</c:v>
                </c:pt>
                <c:pt idx="2">
                  <c:v>6972504697</c:v>
                </c:pt>
                <c:pt idx="3">
                  <c:v>2652161500</c:v>
                </c:pt>
                <c:pt idx="4">
                  <c:v>8040443262</c:v>
                </c:pt>
                <c:pt idx="5">
                  <c:v>6844874048</c:v>
                </c:pt>
                <c:pt idx="6">
                  <c:v>1939815928</c:v>
                </c:pt>
                <c:pt idx="7">
                  <c:v>2788452885</c:v>
                </c:pt>
                <c:pt idx="8">
                  <c:v>7973809015</c:v>
                </c:pt>
                <c:pt idx="9">
                  <c:v>1847702892</c:v>
                </c:pt>
                <c:pt idx="10">
                  <c:v>2858177094</c:v>
                </c:pt>
                <c:pt idx="11">
                  <c:v>1971625582</c:v>
                </c:pt>
                <c:pt idx="12">
                  <c:v>1896530052</c:v>
                </c:pt>
              </c:numCache>
            </c:numRef>
          </c:val>
        </c:ser>
        <c:ser>
          <c:idx val="2"/>
          <c:order val="2"/>
          <c:tx>
            <c:strRef>
              <c:f>AVX2512_GCC!$L$80</c:f>
              <c:strCache>
                <c:ptCount val="1"/>
                <c:pt idx="0">
                  <c:v>CPU_F_Default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AVX2512_GCC!$L$81:$L$93</c:f>
              <c:numCache>
                <c:formatCode>General</c:formatCode>
                <c:ptCount val="13"/>
                <c:pt idx="0">
                  <c:v>2272268181</c:v>
                </c:pt>
                <c:pt idx="1">
                  <c:v>1919562475</c:v>
                </c:pt>
                <c:pt idx="2">
                  <c:v>12563939138</c:v>
                </c:pt>
                <c:pt idx="3">
                  <c:v>3842720019</c:v>
                </c:pt>
                <c:pt idx="4">
                  <c:v>25217470381</c:v>
                </c:pt>
                <c:pt idx="5">
                  <c:v>11165425725</c:v>
                </c:pt>
                <c:pt idx="6">
                  <c:v>11205022613</c:v>
                </c:pt>
                <c:pt idx="7">
                  <c:v>34718660195</c:v>
                </c:pt>
                <c:pt idx="8">
                  <c:v>28258125957</c:v>
                </c:pt>
                <c:pt idx="9">
                  <c:v>11204116623</c:v>
                </c:pt>
                <c:pt idx="10">
                  <c:v>33965196345</c:v>
                </c:pt>
                <c:pt idx="11">
                  <c:v>2390481901</c:v>
                </c:pt>
                <c:pt idx="12">
                  <c:v>11197126846</c:v>
                </c:pt>
              </c:numCache>
            </c:numRef>
          </c:val>
        </c:ser>
        <c:ser>
          <c:idx val="3"/>
          <c:order val="3"/>
          <c:tx>
            <c:strRef>
              <c:f>AVX2512_GCC!$O$80</c:f>
              <c:strCache>
                <c:ptCount val="1"/>
                <c:pt idx="0">
                  <c:v>CPU_D_Default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AVX2512_GCC!$A$81:$A$93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AVX2512_GCC!$O$81:$O$93</c:f>
              <c:numCache>
                <c:formatCode>General</c:formatCode>
                <c:ptCount val="13"/>
                <c:pt idx="0">
                  <c:v>3041238003</c:v>
                </c:pt>
                <c:pt idx="1">
                  <c:v>2539595100</c:v>
                </c:pt>
                <c:pt idx="2">
                  <c:v>10391928996</c:v>
                </c:pt>
                <c:pt idx="3">
                  <c:v>4850883564</c:v>
                </c:pt>
                <c:pt idx="4">
                  <c:v>18636693399</c:v>
                </c:pt>
                <c:pt idx="5">
                  <c:v>13987863955</c:v>
                </c:pt>
                <c:pt idx="6">
                  <c:v>7286182043</c:v>
                </c:pt>
                <c:pt idx="7">
                  <c:v>20275608531</c:v>
                </c:pt>
                <c:pt idx="8">
                  <c:v>21866792548</c:v>
                </c:pt>
                <c:pt idx="9">
                  <c:v>7511136822</c:v>
                </c:pt>
                <c:pt idx="10">
                  <c:v>14696227434</c:v>
                </c:pt>
                <c:pt idx="11">
                  <c:v>2453871240</c:v>
                </c:pt>
                <c:pt idx="12">
                  <c:v>7386196302</c:v>
                </c:pt>
              </c:numCache>
            </c:numRef>
          </c:val>
        </c:ser>
        <c:gapWidth val="100"/>
        <c:overlap val="0"/>
        <c:axId val="97324690"/>
        <c:axId val="74228583"/>
      </c:barChart>
      <c:catAx>
        <c:axId val="973246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28583"/>
        <c:crosses val="autoZero"/>
        <c:auto val="1"/>
        <c:lblAlgn val="ctr"/>
        <c:lblOffset val="100"/>
        <c:noMultiLvlLbl val="0"/>
      </c:catAx>
      <c:valAx>
        <c:axId val="742285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3246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Default_gcc_rest!$I$1:$I$67</c:f>
              <c:numCache>
                <c:formatCode>General</c:formatCode>
                <c:ptCount val="67"/>
                <c:pt idx="0">
                  <c:v>-106.169224083385</c:v>
                </c:pt>
                <c:pt idx="1">
                  <c:v>-95.4721070602901</c:v>
                </c:pt>
                <c:pt idx="2">
                  <c:v>-81.4851224755294</c:v>
                </c:pt>
                <c:pt idx="3">
                  <c:v>-78.3705238836421</c:v>
                </c:pt>
                <c:pt idx="4">
                  <c:v>-72.7157736185182</c:v>
                </c:pt>
                <c:pt idx="5">
                  <c:v>-71.4264856414194</c:v>
                </c:pt>
                <c:pt idx="6">
                  <c:v>-70.9367952420935</c:v>
                </c:pt>
                <c:pt idx="7">
                  <c:v>-69.7455885983165</c:v>
                </c:pt>
                <c:pt idx="8">
                  <c:v>-69.2468085097841</c:v>
                </c:pt>
                <c:pt idx="9">
                  <c:v>-67.5039696673948</c:v>
                </c:pt>
                <c:pt idx="10">
                  <c:v>-65.0724807512053</c:v>
                </c:pt>
                <c:pt idx="11">
                  <c:v>-63.1592280515611</c:v>
                </c:pt>
                <c:pt idx="12">
                  <c:v>-63.0928242948954</c:v>
                </c:pt>
                <c:pt idx="13">
                  <c:v>-62.6055868662636</c:v>
                </c:pt>
                <c:pt idx="14">
                  <c:v>-61.5874050993076</c:v>
                </c:pt>
                <c:pt idx="15">
                  <c:v>-61.3328436721159</c:v>
                </c:pt>
                <c:pt idx="16">
                  <c:v>-60.3737688471679</c:v>
                </c:pt>
                <c:pt idx="17">
                  <c:v>-56.3995507555569</c:v>
                </c:pt>
                <c:pt idx="18">
                  <c:v>-53.9072823371251</c:v>
                </c:pt>
                <c:pt idx="19">
                  <c:v>-53.7467108554591</c:v>
                </c:pt>
                <c:pt idx="20">
                  <c:v>-51.4800902372112</c:v>
                </c:pt>
                <c:pt idx="21">
                  <c:v>-48.7685505328331</c:v>
                </c:pt>
                <c:pt idx="22">
                  <c:v>-40.3226225978238</c:v>
                </c:pt>
                <c:pt idx="23">
                  <c:v>-28.2720606954193</c:v>
                </c:pt>
                <c:pt idx="24">
                  <c:v>-27.715330673626</c:v>
                </c:pt>
                <c:pt idx="25">
                  <c:v>-26.5226445717415</c:v>
                </c:pt>
                <c:pt idx="26">
                  <c:v>-26.461593087523</c:v>
                </c:pt>
                <c:pt idx="27">
                  <c:v>-25.5170674372765</c:v>
                </c:pt>
                <c:pt idx="28">
                  <c:v>-25.3024934946137</c:v>
                </c:pt>
                <c:pt idx="29">
                  <c:v>-25.2075570287562</c:v>
                </c:pt>
                <c:pt idx="30">
                  <c:v>-23.9275757926444</c:v>
                </c:pt>
                <c:pt idx="31">
                  <c:v>-23.1656407066942</c:v>
                </c:pt>
                <c:pt idx="32">
                  <c:v>-21.1601729735858</c:v>
                </c:pt>
                <c:pt idx="33">
                  <c:v>-19.1911279170767</c:v>
                </c:pt>
                <c:pt idx="34">
                  <c:v>-15.1858542081184</c:v>
                </c:pt>
                <c:pt idx="35">
                  <c:v>-14.5553642347324</c:v>
                </c:pt>
                <c:pt idx="36">
                  <c:v>-13.5729403602651</c:v>
                </c:pt>
                <c:pt idx="37">
                  <c:v>-11.9780369979498</c:v>
                </c:pt>
                <c:pt idx="38">
                  <c:v>-10.9222654663338</c:v>
                </c:pt>
                <c:pt idx="39">
                  <c:v>-6.62745140016605</c:v>
                </c:pt>
                <c:pt idx="40">
                  <c:v>-4.82086162444166</c:v>
                </c:pt>
                <c:pt idx="41">
                  <c:v>-3.96474186566846</c:v>
                </c:pt>
                <c:pt idx="42">
                  <c:v>-1.70977984094786</c:v>
                </c:pt>
                <c:pt idx="43">
                  <c:v>4.2882457607023</c:v>
                </c:pt>
                <c:pt idx="44">
                  <c:v>10.3062374531722</c:v>
                </c:pt>
                <c:pt idx="45">
                  <c:v>10.6395700915465</c:v>
                </c:pt>
                <c:pt idx="46">
                  <c:v>10.6468048363493</c:v>
                </c:pt>
                <c:pt idx="47">
                  <c:v>16.6053410639533</c:v>
                </c:pt>
                <c:pt idx="48">
                  <c:v>26.7951153368183</c:v>
                </c:pt>
                <c:pt idx="49">
                  <c:v>30.0516761952564</c:v>
                </c:pt>
                <c:pt idx="50">
                  <c:v>30.9440209682498</c:v>
                </c:pt>
                <c:pt idx="51">
                  <c:v>31.395148878384</c:v>
                </c:pt>
                <c:pt idx="52">
                  <c:v>31.5730366301018</c:v>
                </c:pt>
                <c:pt idx="53">
                  <c:v>31.6054126298177</c:v>
                </c:pt>
                <c:pt idx="54">
                  <c:v>35.0844624633461</c:v>
                </c:pt>
                <c:pt idx="55">
                  <c:v>35.9252039620817</c:v>
                </c:pt>
                <c:pt idx="56">
                  <c:v>37.2164018784526</c:v>
                </c:pt>
                <c:pt idx="57">
                  <c:v>37.2824103276377</c:v>
                </c:pt>
                <c:pt idx="58">
                  <c:v>38.6337064108256</c:v>
                </c:pt>
                <c:pt idx="59">
                  <c:v>38.8722197494986</c:v>
                </c:pt>
                <c:pt idx="60">
                  <c:v>39.7945457398382</c:v>
                </c:pt>
                <c:pt idx="61">
                  <c:v>40.1685754779314</c:v>
                </c:pt>
                <c:pt idx="62">
                  <c:v>40.4100869253047</c:v>
                </c:pt>
                <c:pt idx="63">
                  <c:v>46.2523684953921</c:v>
                </c:pt>
                <c:pt idx="64">
                  <c:v>47.5084178545676</c:v>
                </c:pt>
                <c:pt idx="65">
                  <c:v>47.7792070595191</c:v>
                </c:pt>
                <c:pt idx="66">
                  <c:v>66.0837583074261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Default_gcc_rest!$J$1:$J$67</c:f>
              <c:numCache>
                <c:formatCode>General</c:formatCode>
                <c:ptCount val="67"/>
                <c:pt idx="0">
                  <c:v>-106.270227301442</c:v>
                </c:pt>
                <c:pt idx="1">
                  <c:v>-95.4074804922304</c:v>
                </c:pt>
                <c:pt idx="2">
                  <c:v>-81.4768999181824</c:v>
                </c:pt>
                <c:pt idx="3">
                  <c:v>-78.3647015991738</c:v>
                </c:pt>
                <c:pt idx="4">
                  <c:v>-72.7514008660638</c:v>
                </c:pt>
                <c:pt idx="5">
                  <c:v>-71.4191408424447</c:v>
                </c:pt>
                <c:pt idx="6">
                  <c:v>-70.9293975777913</c:v>
                </c:pt>
                <c:pt idx="7">
                  <c:v>-69.7561514368594</c:v>
                </c:pt>
                <c:pt idx="8">
                  <c:v>-69.2507503443459</c:v>
                </c:pt>
                <c:pt idx="9">
                  <c:v>-67.5519301947107</c:v>
                </c:pt>
                <c:pt idx="10">
                  <c:v>-65.1017727742499</c:v>
                </c:pt>
                <c:pt idx="11">
                  <c:v>-63.1449994568932</c:v>
                </c:pt>
                <c:pt idx="12">
                  <c:v>-63.1117434698523</c:v>
                </c:pt>
                <c:pt idx="13">
                  <c:v>-62.59275658209</c:v>
                </c:pt>
                <c:pt idx="14">
                  <c:v>-61.5900455205964</c:v>
                </c:pt>
                <c:pt idx="15">
                  <c:v>-61.3210961857906</c:v>
                </c:pt>
                <c:pt idx="16">
                  <c:v>-60.3838323508032</c:v>
                </c:pt>
                <c:pt idx="17">
                  <c:v>-56.3714081762006</c:v>
                </c:pt>
                <c:pt idx="18">
                  <c:v>-53.9216898068113</c:v>
                </c:pt>
                <c:pt idx="19">
                  <c:v>-53.7390556560962</c:v>
                </c:pt>
                <c:pt idx="20">
                  <c:v>-51.4910079216814</c:v>
                </c:pt>
                <c:pt idx="21">
                  <c:v>-48.7590136238292</c:v>
                </c:pt>
                <c:pt idx="22">
                  <c:v>-40.3407327740282</c:v>
                </c:pt>
                <c:pt idx="23">
                  <c:v>-28.2258453447681</c:v>
                </c:pt>
                <c:pt idx="24">
                  <c:v>-27.7016121952124</c:v>
                </c:pt>
                <c:pt idx="25">
                  <c:v>-26.4912213403853</c:v>
                </c:pt>
                <c:pt idx="26">
                  <c:v>-26.5311124545339</c:v>
                </c:pt>
                <c:pt idx="27">
                  <c:v>-25.4954369706753</c:v>
                </c:pt>
                <c:pt idx="28">
                  <c:v>-25.2151931082415</c:v>
                </c:pt>
                <c:pt idx="29">
                  <c:v>-25.1757869564656</c:v>
                </c:pt>
                <c:pt idx="30">
                  <c:v>-23.8909873032959</c:v>
                </c:pt>
                <c:pt idx="31">
                  <c:v>-23.1681818158862</c:v>
                </c:pt>
                <c:pt idx="32">
                  <c:v>-21.1406463674019</c:v>
                </c:pt>
                <c:pt idx="33">
                  <c:v>-19.2091860703539</c:v>
                </c:pt>
                <c:pt idx="34">
                  <c:v>-15.1888567226476</c:v>
                </c:pt>
                <c:pt idx="35">
                  <c:v>-14.5578918436431</c:v>
                </c:pt>
                <c:pt idx="36">
                  <c:v>-13.5481928862388</c:v>
                </c:pt>
                <c:pt idx="37">
                  <c:v>-11.9787491853447</c:v>
                </c:pt>
                <c:pt idx="38">
                  <c:v>-10.9241892510625</c:v>
                </c:pt>
                <c:pt idx="39">
                  <c:v>-6.61705394912542</c:v>
                </c:pt>
                <c:pt idx="40">
                  <c:v>-4.81816252897752</c:v>
                </c:pt>
                <c:pt idx="41">
                  <c:v>-3.96173682650336</c:v>
                </c:pt>
                <c:pt idx="42">
                  <c:v>-1.70180752419688</c:v>
                </c:pt>
                <c:pt idx="43">
                  <c:v>4.28193111475094</c:v>
                </c:pt>
                <c:pt idx="44">
                  <c:v>10.3115089059429</c:v>
                </c:pt>
                <c:pt idx="45">
                  <c:v>10.6329737681023</c:v>
                </c:pt>
                <c:pt idx="46">
                  <c:v>10.65492711199</c:v>
                </c:pt>
                <c:pt idx="47">
                  <c:v>16.6037115502158</c:v>
                </c:pt>
                <c:pt idx="48">
                  <c:v>26.785480646653</c:v>
                </c:pt>
                <c:pt idx="49">
                  <c:v>30.0445721847705</c:v>
                </c:pt>
                <c:pt idx="50">
                  <c:v>30.952465894355</c:v>
                </c:pt>
                <c:pt idx="51">
                  <c:v>31.3739908633812</c:v>
                </c:pt>
                <c:pt idx="52">
                  <c:v>31.5783275384498</c:v>
                </c:pt>
                <c:pt idx="53">
                  <c:v>31.6110482492602</c:v>
                </c:pt>
                <c:pt idx="54">
                  <c:v>35.0866209368924</c:v>
                </c:pt>
                <c:pt idx="55">
                  <c:v>35.9267446781306</c:v>
                </c:pt>
                <c:pt idx="56">
                  <c:v>37.2173732337777</c:v>
                </c:pt>
                <c:pt idx="57">
                  <c:v>37.285120542936</c:v>
                </c:pt>
                <c:pt idx="58">
                  <c:v>38.6332858057411</c:v>
                </c:pt>
                <c:pt idx="59">
                  <c:v>38.8709225775468</c:v>
                </c:pt>
                <c:pt idx="60">
                  <c:v>39.7935726969704</c:v>
                </c:pt>
                <c:pt idx="61">
                  <c:v>40.1678600920763</c:v>
                </c:pt>
                <c:pt idx="62">
                  <c:v>40.3966855609925</c:v>
                </c:pt>
                <c:pt idx="63">
                  <c:v>46.2340141532397</c:v>
                </c:pt>
                <c:pt idx="64">
                  <c:v>47.5141904836525</c:v>
                </c:pt>
                <c:pt idx="65">
                  <c:v>47.7791983983494</c:v>
                </c:pt>
                <c:pt idx="66">
                  <c:v>66.0874725451534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Default_gcc_rest!$K$1:$K$67</c:f>
              <c:numCache>
                <c:formatCode>General</c:formatCode>
                <c:ptCount val="67"/>
                <c:pt idx="0">
                  <c:v>11.9228206436298</c:v>
                </c:pt>
                <c:pt idx="1">
                  <c:v>11.9800403880574</c:v>
                </c:pt>
                <c:pt idx="2">
                  <c:v>12.3839772925632</c:v>
                </c:pt>
                <c:pt idx="3">
                  <c:v>-6.37705741410116</c:v>
                </c:pt>
                <c:pt idx="4">
                  <c:v>-0.571206023627158</c:v>
                </c:pt>
                <c:pt idx="5">
                  <c:v>9.4275235968499</c:v>
                </c:pt>
                <c:pt idx="6">
                  <c:v>6.65436160380265</c:v>
                </c:pt>
                <c:pt idx="7">
                  <c:v>4.74498351823355</c:v>
                </c:pt>
                <c:pt idx="8">
                  <c:v>-8.87289589881033</c:v>
                </c:pt>
                <c:pt idx="9">
                  <c:v>4.2956906222012</c:v>
                </c:pt>
                <c:pt idx="10">
                  <c:v>10.2403105619745</c:v>
                </c:pt>
                <c:pt idx="11">
                  <c:v>5.44265668694144</c:v>
                </c:pt>
                <c:pt idx="12">
                  <c:v>6.22267742499563</c:v>
                </c:pt>
                <c:pt idx="13">
                  <c:v>10.901195130479</c:v>
                </c:pt>
                <c:pt idx="14">
                  <c:v>7.01934091539962</c:v>
                </c:pt>
                <c:pt idx="15">
                  <c:v>1.17225734768921</c:v>
                </c:pt>
                <c:pt idx="16">
                  <c:v>9.40635013528989</c:v>
                </c:pt>
                <c:pt idx="17">
                  <c:v>0.53536516289353</c:v>
                </c:pt>
                <c:pt idx="18">
                  <c:v>7.88090703363659</c:v>
                </c:pt>
                <c:pt idx="19">
                  <c:v>8.13845412116724</c:v>
                </c:pt>
                <c:pt idx="20">
                  <c:v>4.90836391777963</c:v>
                </c:pt>
                <c:pt idx="21">
                  <c:v>9.05814652724418</c:v>
                </c:pt>
                <c:pt idx="22">
                  <c:v>1.68736451482529</c:v>
                </c:pt>
                <c:pt idx="23">
                  <c:v>6.41375270185645</c:v>
                </c:pt>
                <c:pt idx="24">
                  <c:v>3.20981541085527</c:v>
                </c:pt>
                <c:pt idx="25">
                  <c:v>2.23411386699337</c:v>
                </c:pt>
                <c:pt idx="26">
                  <c:v>9.24104756814538</c:v>
                </c:pt>
                <c:pt idx="27">
                  <c:v>-3.133773081049</c:v>
                </c:pt>
                <c:pt idx="28">
                  <c:v>3.28525927781555</c:v>
                </c:pt>
                <c:pt idx="29">
                  <c:v>2.22715590091306</c:v>
                </c:pt>
                <c:pt idx="30">
                  <c:v>-1.51509619948158</c:v>
                </c:pt>
                <c:pt idx="31">
                  <c:v>3.68139996013303</c:v>
                </c:pt>
                <c:pt idx="32">
                  <c:v>6.32920021511403</c:v>
                </c:pt>
                <c:pt idx="33">
                  <c:v>10.0476952334953</c:v>
                </c:pt>
                <c:pt idx="34">
                  <c:v>10.6316362646338</c:v>
                </c:pt>
                <c:pt idx="35">
                  <c:v>10.2950457557589</c:v>
                </c:pt>
                <c:pt idx="36">
                  <c:v>3.92169859260732</c:v>
                </c:pt>
                <c:pt idx="37">
                  <c:v>5.00382946132244</c:v>
                </c:pt>
                <c:pt idx="38">
                  <c:v>8.55401237384337</c:v>
                </c:pt>
                <c:pt idx="39">
                  <c:v>7.78461203823426</c:v>
                </c:pt>
                <c:pt idx="40">
                  <c:v>4.34978589136804</c:v>
                </c:pt>
                <c:pt idx="41">
                  <c:v>1.5999441067561</c:v>
                </c:pt>
                <c:pt idx="42">
                  <c:v>-0.426725188978298</c:v>
                </c:pt>
                <c:pt idx="43">
                  <c:v>3.64700325995554</c:v>
                </c:pt>
                <c:pt idx="44">
                  <c:v>2.30119869861755</c:v>
                </c:pt>
                <c:pt idx="45">
                  <c:v>7.43297004237367</c:v>
                </c:pt>
                <c:pt idx="46">
                  <c:v>4.38048270533158</c:v>
                </c:pt>
                <c:pt idx="47">
                  <c:v>8.22625682142071</c:v>
                </c:pt>
                <c:pt idx="48">
                  <c:v>-37.6202002785331</c:v>
                </c:pt>
                <c:pt idx="49">
                  <c:v>-40.5331051951756</c:v>
                </c:pt>
                <c:pt idx="50">
                  <c:v>-25.7459062367474</c:v>
                </c:pt>
                <c:pt idx="51">
                  <c:v>-39.6976766688527</c:v>
                </c:pt>
                <c:pt idx="52">
                  <c:v>-39.3656290433062</c:v>
                </c:pt>
                <c:pt idx="53">
                  <c:v>-41.449575871819</c:v>
                </c:pt>
                <c:pt idx="54">
                  <c:v>-51.190120877481</c:v>
                </c:pt>
                <c:pt idx="55">
                  <c:v>-61.7205410362219</c:v>
                </c:pt>
                <c:pt idx="56">
                  <c:v>-59.9404593138645</c:v>
                </c:pt>
                <c:pt idx="57">
                  <c:v>-49.7298707105332</c:v>
                </c:pt>
                <c:pt idx="58">
                  <c:v>-59.6887657215945</c:v>
                </c:pt>
                <c:pt idx="59">
                  <c:v>-64.1892539028829</c:v>
                </c:pt>
                <c:pt idx="60">
                  <c:v>-43.4632354174705</c:v>
                </c:pt>
                <c:pt idx="61">
                  <c:v>-47.1401881412042</c:v>
                </c:pt>
                <c:pt idx="62">
                  <c:v>-64.9922201293915</c:v>
                </c:pt>
                <c:pt idx="63">
                  <c:v>-26.3284111937762</c:v>
                </c:pt>
                <c:pt idx="64">
                  <c:v>-43.7337942955921</c:v>
                </c:pt>
                <c:pt idx="65">
                  <c:v>-38.5748685948059</c:v>
                </c:pt>
                <c:pt idx="66">
                  <c:v>-108.236070232417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1001752"/>
        <c:axId val="27633830"/>
      </c:lineChart>
      <c:catAx>
        <c:axId val="1100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33830"/>
        <c:crosses val="autoZero"/>
        <c:auto val="1"/>
        <c:lblAlgn val="ctr"/>
        <c:lblOffset val="100"/>
        <c:noMultiLvlLbl val="0"/>
      </c:catAx>
      <c:valAx>
        <c:axId val="276338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017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GCC, AVX Kernels 
Double/Float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AVX2512_GCC!$H$2</c:f>
              <c:strCache>
                <c:ptCount val="1"/>
                <c:pt idx="0">
                  <c:v>DT/FT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AVX2512_GCC!$A$3:$A$15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AVX2512_GCC!$H$3:$H$15</c:f>
              <c:numCache>
                <c:formatCode>General</c:formatCode>
                <c:ptCount val="13"/>
                <c:pt idx="0">
                  <c:v>2.06080246227025</c:v>
                </c:pt>
                <c:pt idx="1">
                  <c:v>1.96466351344342</c:v>
                </c:pt>
                <c:pt idx="2">
                  <c:v>2.00829377610008</c:v>
                </c:pt>
                <c:pt idx="3">
                  <c:v>1.99034462103315</c:v>
                </c:pt>
                <c:pt idx="4">
                  <c:v>2.01655117206549</c:v>
                </c:pt>
                <c:pt idx="5">
                  <c:v>2.01072268720195</c:v>
                </c:pt>
                <c:pt idx="6">
                  <c:v>2.00147111141827</c:v>
                </c:pt>
                <c:pt idx="7">
                  <c:v>2.04279790338374</c:v>
                </c:pt>
                <c:pt idx="8">
                  <c:v>2.00412131703666</c:v>
                </c:pt>
                <c:pt idx="9">
                  <c:v>2.01575138534406</c:v>
                </c:pt>
                <c:pt idx="10">
                  <c:v>2.073478284688</c:v>
                </c:pt>
                <c:pt idx="11">
                  <c:v>1.9799275917789</c:v>
                </c:pt>
                <c:pt idx="12">
                  <c:v>2.07153812637975</c:v>
                </c:pt>
              </c:numCache>
            </c:numRef>
          </c:val>
        </c:ser>
        <c:ser>
          <c:idx val="1"/>
          <c:order val="1"/>
          <c:tx>
            <c:strRef>
              <c:f>AVX2512_GCC!$I$2</c:f>
              <c:strCache>
                <c:ptCount val="1"/>
                <c:pt idx="0">
                  <c:v>DC/FC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AVX2512_GCC!$A$3:$A$15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AVX2512_GCC!$I$3:$I$15</c:f>
              <c:numCache>
                <c:formatCode>General</c:formatCode>
                <c:ptCount val="13"/>
                <c:pt idx="0">
                  <c:v>2.0621109172717</c:v>
                </c:pt>
                <c:pt idx="1">
                  <c:v>1.96469013658914</c:v>
                </c:pt>
                <c:pt idx="2">
                  <c:v>2.00816694897256</c:v>
                </c:pt>
                <c:pt idx="3">
                  <c:v>1.99009363649543</c:v>
                </c:pt>
                <c:pt idx="4">
                  <c:v>2.01643955875936</c:v>
                </c:pt>
                <c:pt idx="5">
                  <c:v>2.01064209764115</c:v>
                </c:pt>
                <c:pt idx="6">
                  <c:v>2.00137543650258</c:v>
                </c:pt>
                <c:pt idx="7">
                  <c:v>2.04287330609433</c:v>
                </c:pt>
                <c:pt idx="8">
                  <c:v>2.00407094741627</c:v>
                </c:pt>
                <c:pt idx="9">
                  <c:v>2.01663486612616</c:v>
                </c:pt>
                <c:pt idx="10">
                  <c:v>2.07324620362797</c:v>
                </c:pt>
                <c:pt idx="11">
                  <c:v>1.97995238461077</c:v>
                </c:pt>
                <c:pt idx="12">
                  <c:v>2.07149767593604</c:v>
                </c:pt>
              </c:numCache>
            </c:numRef>
          </c:val>
        </c:ser>
        <c:ser>
          <c:idx val="2"/>
          <c:order val="2"/>
          <c:tx>
            <c:strRef>
              <c:f>AVX2512_GCC!$J$2</c:f>
              <c:strCache>
                <c:ptCount val="1"/>
                <c:pt idx="0">
                  <c:v>DI/FI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AVX2512_GCC!$A$3:$A$15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AVX2512_GCC!$J$3:$J$15</c:f>
              <c:numCache>
                <c:formatCode>General</c:formatCode>
                <c:ptCount val="13"/>
                <c:pt idx="0">
                  <c:v>0.778383913069179</c:v>
                </c:pt>
                <c:pt idx="1">
                  <c:v>0.847473210176085</c:v>
                </c:pt>
                <c:pt idx="2">
                  <c:v>0.75360069229092</c:v>
                </c:pt>
                <c:pt idx="3">
                  <c:v>0.909569230621921</c:v>
                </c:pt>
                <c:pt idx="4">
                  <c:v>0.718522101237433</c:v>
                </c:pt>
                <c:pt idx="5">
                  <c:v>0.767829924609398</c:v>
                </c:pt>
                <c:pt idx="6">
                  <c:v>0.800488462845962</c:v>
                </c:pt>
                <c:pt idx="7">
                  <c:v>0.842838836459081</c:v>
                </c:pt>
                <c:pt idx="8">
                  <c:v>0.663329346801478</c:v>
                </c:pt>
                <c:pt idx="9">
                  <c:v>0.768135088393543</c:v>
                </c:pt>
                <c:pt idx="10">
                  <c:v>0.737330356153103</c:v>
                </c:pt>
                <c:pt idx="11">
                  <c:v>0.819656362851757</c:v>
                </c:pt>
                <c:pt idx="12">
                  <c:v>0.800132695903473</c:v>
                </c:pt>
              </c:numCache>
            </c:numRef>
          </c:val>
        </c:ser>
        <c:gapWidth val="100"/>
        <c:overlap val="0"/>
        <c:axId val="34955068"/>
        <c:axId val="17152896"/>
      </c:barChart>
      <c:catAx>
        <c:axId val="349550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52896"/>
        <c:crosses val="autoZero"/>
        <c:auto val="1"/>
        <c:lblAlgn val="ctr"/>
        <c:lblOffset val="100"/>
        <c:noMultiLvlLbl val="0"/>
      </c:catAx>
      <c:valAx>
        <c:axId val="171528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95506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GCC, Default Kernels
Double/Float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AVX2512_GCC!$Q$2</c:f>
              <c:strCache>
                <c:ptCount val="1"/>
                <c:pt idx="0">
                  <c:v>DT/FT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AVX2512_GCC!$A$3:$A$15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AVX2512_GCC!$Q$3:$Q$15</c:f>
              <c:numCache>
                <c:formatCode>General</c:formatCode>
                <c:ptCount val="13"/>
                <c:pt idx="0">
                  <c:v>1.33874135883701</c:v>
                </c:pt>
                <c:pt idx="1">
                  <c:v>1.32312472860351</c:v>
                </c:pt>
                <c:pt idx="2">
                  <c:v>0.827152588416788</c:v>
                </c:pt>
                <c:pt idx="3">
                  <c:v>1.26235604946223</c:v>
                </c:pt>
                <c:pt idx="4">
                  <c:v>0.739071329272719</c:v>
                </c:pt>
                <c:pt idx="5">
                  <c:v>1.2528247207462</c:v>
                </c:pt>
                <c:pt idx="6">
                  <c:v>0.650228360606453</c:v>
                </c:pt>
                <c:pt idx="7">
                  <c:v>0.584040223409425</c:v>
                </c:pt>
                <c:pt idx="8">
                  <c:v>0.773884133349424</c:v>
                </c:pt>
                <c:pt idx="9">
                  <c:v>0.670459679247355</c:v>
                </c:pt>
                <c:pt idx="10">
                  <c:v>0.432685948445547</c:v>
                </c:pt>
                <c:pt idx="11">
                  <c:v>1.0262897807065</c:v>
                </c:pt>
                <c:pt idx="12">
                  <c:v>0.65954629159178</c:v>
                </c:pt>
              </c:numCache>
            </c:numRef>
          </c:val>
        </c:ser>
        <c:ser>
          <c:idx val="1"/>
          <c:order val="1"/>
          <c:tx>
            <c:strRef>
              <c:f>AVX2512_GCC!$R$2</c:f>
              <c:strCache>
                <c:ptCount val="1"/>
                <c:pt idx="0">
                  <c:v>DC/FC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AVX2512_GCC!$A$3:$A$15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AVX2512_GCC!$R$3:$R$15</c:f>
              <c:numCache>
                <c:formatCode>General</c:formatCode>
                <c:ptCount val="13"/>
                <c:pt idx="0">
                  <c:v>0.747152369777881</c:v>
                </c:pt>
                <c:pt idx="1">
                  <c:v>0.755853748103389</c:v>
                </c:pt>
                <c:pt idx="2">
                  <c:v>1.20900933241904</c:v>
                </c:pt>
                <c:pt idx="3">
                  <c:v>0.792169090084554</c:v>
                </c:pt>
                <c:pt idx="4">
                  <c:v>1.35310861433998</c:v>
                </c:pt>
                <c:pt idx="5">
                  <c:v>0.798222356245386</c:v>
                </c:pt>
                <c:pt idx="6">
                  <c:v>1.537845547486</c:v>
                </c:pt>
                <c:pt idx="7">
                  <c:v>1.71233628534096</c:v>
                </c:pt>
                <c:pt idx="8">
                  <c:v>1.29228490620974</c:v>
                </c:pt>
                <c:pt idx="9">
                  <c:v>1.49166722541697</c:v>
                </c:pt>
                <c:pt idx="10">
                  <c:v>2.31115070160257</c:v>
                </c:pt>
                <c:pt idx="11">
                  <c:v>0.974167618102081</c:v>
                </c:pt>
                <c:pt idx="12">
                  <c:v>1.51595305461461</c:v>
                </c:pt>
              </c:numCache>
            </c:numRef>
          </c:val>
        </c:ser>
        <c:ser>
          <c:idx val="2"/>
          <c:order val="2"/>
          <c:tx>
            <c:strRef>
              <c:f>AVX2512_GCC!$S$2</c:f>
              <c:strCache>
                <c:ptCount val="1"/>
                <c:pt idx="0">
                  <c:v>DI/FI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AVX2512_GCC!$A$3:$A$15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AVX2512_GCC!$S$3:$S$15</c:f>
              <c:numCache>
                <c:formatCode>General</c:formatCode>
                <c:ptCount val="13"/>
                <c:pt idx="0">
                  <c:v>0.939721667533659</c:v>
                </c:pt>
                <c:pt idx="1">
                  <c:v>0.972893936642313</c:v>
                </c:pt>
                <c:pt idx="2">
                  <c:v>0.960317091269818</c:v>
                </c:pt>
                <c:pt idx="3">
                  <c:v>0.97509760111681</c:v>
                </c:pt>
                <c:pt idx="4">
                  <c:v>1.01720634718876</c:v>
                </c:pt>
                <c:pt idx="5">
                  <c:v>0.979359244100566</c:v>
                </c:pt>
                <c:pt idx="6">
                  <c:v>1.43047090234122</c:v>
                </c:pt>
                <c:pt idx="7">
                  <c:v>1.57781130681118</c:v>
                </c:pt>
                <c:pt idx="8">
                  <c:v>0.96615902872837</c:v>
                </c:pt>
                <c:pt idx="9">
                  <c:v>1.43800492809824</c:v>
                </c:pt>
                <c:pt idx="10">
                  <c:v>2.38686902379364</c:v>
                </c:pt>
                <c:pt idx="11">
                  <c:v>0.964564615923579</c:v>
                </c:pt>
                <c:pt idx="12">
                  <c:v>1.47469275961431</c:v>
                </c:pt>
              </c:numCache>
            </c:numRef>
          </c:val>
        </c:ser>
        <c:gapWidth val="100"/>
        <c:overlap val="0"/>
        <c:axId val="45291169"/>
        <c:axId val="72572000"/>
      </c:barChart>
      <c:catAx>
        <c:axId val="452911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72000"/>
        <c:crosses val="autoZero"/>
        <c:auto val="1"/>
        <c:lblAlgn val="ctr"/>
        <c:lblOffset val="100"/>
        <c:noMultiLvlLbl val="0"/>
      </c:catAx>
      <c:valAx>
        <c:axId val="725720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9116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GCC, AVX, Total runtimes on Gates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AVX2512_GCC!$B$42</c:f>
              <c:strCache>
                <c:ptCount val="1"/>
                <c:pt idx="0">
                  <c:v>Time_F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AVX2512_GCC!$B$43:$B$55</c:f>
              <c:numCache>
                <c:formatCode>General</c:formatCode>
                <c:ptCount val="13"/>
                <c:pt idx="0">
                  <c:v>899777755</c:v>
                </c:pt>
                <c:pt idx="1">
                  <c:v>733811664</c:v>
                </c:pt>
                <c:pt idx="2">
                  <c:v>3472714437</c:v>
                </c:pt>
                <c:pt idx="3">
                  <c:v>1332906253</c:v>
                </c:pt>
                <c:pt idx="4">
                  <c:v>3988204747</c:v>
                </c:pt>
                <c:pt idx="5">
                  <c:v>3405030037</c:v>
                </c:pt>
                <c:pt idx="6">
                  <c:v>969394284</c:v>
                </c:pt>
                <c:pt idx="7">
                  <c:v>1365199750</c:v>
                </c:pt>
                <c:pt idx="8">
                  <c:v>3979345402</c:v>
                </c:pt>
                <c:pt idx="9">
                  <c:v>916803296</c:v>
                </c:pt>
                <c:pt idx="10">
                  <c:v>1378764072</c:v>
                </c:pt>
                <c:pt idx="11">
                  <c:v>995926138</c:v>
                </c:pt>
                <c:pt idx="12">
                  <c:v>915692461</c:v>
                </c:pt>
              </c:numCache>
            </c:numRef>
          </c:val>
        </c:ser>
        <c:ser>
          <c:idx val="1"/>
          <c:order val="1"/>
          <c:tx>
            <c:strRef>
              <c:f>AVX2512_GCC!$C$42</c:f>
              <c:strCache>
                <c:ptCount val="1"/>
                <c:pt idx="0">
                  <c:v>CPU_F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AVX2512_GCC!$C$43:$C$55</c:f>
              <c:numCache>
                <c:formatCode>General</c:formatCode>
                <c:ptCount val="13"/>
                <c:pt idx="0">
                  <c:v>898985870</c:v>
                </c:pt>
                <c:pt idx="1">
                  <c:v>733694257</c:v>
                </c:pt>
                <c:pt idx="2">
                  <c:v>3472074222</c:v>
                </c:pt>
                <c:pt idx="3">
                  <c:v>1332681765</c:v>
                </c:pt>
                <c:pt idx="4">
                  <c:v>3987445707</c:v>
                </c:pt>
                <c:pt idx="5">
                  <c:v>3404322458</c:v>
                </c:pt>
                <c:pt idx="6">
                  <c:v>969241399</c:v>
                </c:pt>
                <c:pt idx="7">
                  <c:v>1364966137</c:v>
                </c:pt>
                <c:pt idx="8">
                  <c:v>3978805753</c:v>
                </c:pt>
                <c:pt idx="9">
                  <c:v>916230758</c:v>
                </c:pt>
                <c:pt idx="10">
                  <c:v>1378599941</c:v>
                </c:pt>
                <c:pt idx="11">
                  <c:v>995794443</c:v>
                </c:pt>
                <c:pt idx="12">
                  <c:v>915535689</c:v>
                </c:pt>
              </c:numCache>
            </c:numRef>
          </c:val>
        </c:ser>
        <c:ser>
          <c:idx val="2"/>
          <c:order val="2"/>
          <c:tx>
            <c:strRef>
              <c:f>AVX2512_GCC!$D$42</c:f>
              <c:strCache>
                <c:ptCount val="1"/>
                <c:pt idx="0">
                  <c:v>IT_F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AVX2512_GCC!$D$43:$D$55</c:f>
              <c:numCache>
                <c:formatCode>General</c:formatCode>
                <c:ptCount val="13"/>
                <c:pt idx="0">
                  <c:v>998127</c:v>
                </c:pt>
                <c:pt idx="1">
                  <c:v>864694</c:v>
                </c:pt>
                <c:pt idx="2">
                  <c:v>2655531</c:v>
                </c:pt>
                <c:pt idx="3">
                  <c:v>626623</c:v>
                </c:pt>
                <c:pt idx="4">
                  <c:v>1960026</c:v>
                </c:pt>
                <c:pt idx="5">
                  <c:v>2535064</c:v>
                </c:pt>
                <c:pt idx="6">
                  <c:v>638329</c:v>
                </c:pt>
                <c:pt idx="7">
                  <c:v>291077</c:v>
                </c:pt>
                <c:pt idx="8">
                  <c:v>2052745</c:v>
                </c:pt>
                <c:pt idx="9">
                  <c:v>832640</c:v>
                </c:pt>
                <c:pt idx="10">
                  <c:v>631470</c:v>
                </c:pt>
                <c:pt idx="11">
                  <c:v>880580</c:v>
                </c:pt>
                <c:pt idx="12">
                  <c:v>762646</c:v>
                </c:pt>
              </c:numCache>
            </c:numRef>
          </c:val>
        </c:ser>
        <c:ser>
          <c:idx val="3"/>
          <c:order val="3"/>
          <c:tx>
            <c:strRef>
              <c:f>AVX2512_GCC!$E$42</c:f>
              <c:strCache>
                <c:ptCount val="1"/>
                <c:pt idx="0">
                  <c:v>Time_D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AVX2512_GCC!$E$43:$E$55</c:f>
              <c:numCache>
                <c:formatCode>General</c:formatCode>
                <c:ptCount val="13"/>
                <c:pt idx="0">
                  <c:v>1854264213</c:v>
                </c:pt>
                <c:pt idx="1">
                  <c:v>1441693002</c:v>
                </c:pt>
                <c:pt idx="2">
                  <c:v>6974230790</c:v>
                </c:pt>
                <c:pt idx="3">
                  <c:v>2652942791</c:v>
                </c:pt>
                <c:pt idx="4">
                  <c:v>8042418957</c:v>
                </c:pt>
                <c:pt idx="5">
                  <c:v>6846571146</c:v>
                </c:pt>
                <c:pt idx="6">
                  <c:v>1940214655</c:v>
                </c:pt>
                <c:pt idx="7">
                  <c:v>2788827187</c:v>
                </c:pt>
                <c:pt idx="8">
                  <c:v>7975090948</c:v>
                </c:pt>
                <c:pt idx="9">
                  <c:v>1848047514</c:v>
                </c:pt>
                <c:pt idx="10">
                  <c:v>2858837363</c:v>
                </c:pt>
                <c:pt idx="11">
                  <c:v>1971861640</c:v>
                </c:pt>
                <c:pt idx="12">
                  <c:v>1896891845</c:v>
                </c:pt>
              </c:numCache>
            </c:numRef>
          </c:val>
        </c:ser>
        <c:ser>
          <c:idx val="4"/>
          <c:order val="4"/>
          <c:tx>
            <c:strRef>
              <c:f>AVX2512_GCC!$F$42</c:f>
              <c:strCache>
                <c:ptCount val="1"/>
                <c:pt idx="0">
                  <c:v>CPU_D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AVX2512_GCC!$F$43:$F$55</c:f>
              <c:numCache>
                <c:formatCode>General</c:formatCode>
                <c:ptCount val="13"/>
                <c:pt idx="0">
                  <c:v>1853808577</c:v>
                </c:pt>
                <c:pt idx="1">
                  <c:v>1441481870</c:v>
                </c:pt>
                <c:pt idx="2">
                  <c:v>6972504697</c:v>
                </c:pt>
                <c:pt idx="3">
                  <c:v>2652161500</c:v>
                </c:pt>
                <c:pt idx="4">
                  <c:v>8040443262</c:v>
                </c:pt>
                <c:pt idx="5">
                  <c:v>6844874048</c:v>
                </c:pt>
                <c:pt idx="6">
                  <c:v>1939815928</c:v>
                </c:pt>
                <c:pt idx="7">
                  <c:v>2788452885</c:v>
                </c:pt>
                <c:pt idx="8">
                  <c:v>7973809015</c:v>
                </c:pt>
                <c:pt idx="9">
                  <c:v>1847702892</c:v>
                </c:pt>
                <c:pt idx="10">
                  <c:v>2858177094</c:v>
                </c:pt>
                <c:pt idx="11">
                  <c:v>1971625582</c:v>
                </c:pt>
                <c:pt idx="12">
                  <c:v>1896530052</c:v>
                </c:pt>
              </c:numCache>
            </c:numRef>
          </c:val>
        </c:ser>
        <c:ser>
          <c:idx val="5"/>
          <c:order val="5"/>
          <c:tx>
            <c:strRef>
              <c:f>AVX2512_GCC!$G$42</c:f>
              <c:strCache>
                <c:ptCount val="1"/>
                <c:pt idx="0">
                  <c:v>IT_D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AVX2512_GCC!$A$43:$A$55</c:f>
              <c:strCache>
                <c:ptCount val="13"/>
                <c:pt idx="0">
                  <c:v>CNOT</c:v>
                </c:pt>
                <c:pt idx="1">
                  <c:v>CZ</c:v>
                </c:pt>
                <c:pt idx="2">
                  <c:v>Generator</c:v>
                </c:pt>
                <c:pt idx="3">
                  <c:v>Hadamard</c:v>
                </c:pt>
                <c:pt idx="4">
                  <c:v>Ising</c:v>
                </c:pt>
                <c:pt idx="5">
                  <c:v>Pauli</c:v>
                </c:pt>
                <c:pt idx="6">
                  <c:v>PhaseShift</c:v>
                </c:pt>
                <c:pt idx="7">
                  <c:v>ROT</c:v>
                </c:pt>
                <c:pt idx="8">
                  <c:v>R</c:v>
                </c:pt>
                <c:pt idx="9">
                  <c:v>S</c:v>
                </c:pt>
                <c:pt idx="10">
                  <c:v>SingleQubitOp</c:v>
                </c:pt>
                <c:pt idx="11">
                  <c:v>SWAP</c:v>
                </c:pt>
                <c:pt idx="12">
                  <c:v>T</c:v>
                </c:pt>
              </c:strCache>
            </c:strRef>
          </c:cat>
          <c:val>
            <c:numRef>
              <c:f>AVX2512_GCC!$G$43:$G$55</c:f>
              <c:numCache>
                <c:formatCode>General</c:formatCode>
                <c:ptCount val="13"/>
                <c:pt idx="0">
                  <c:v>776926</c:v>
                </c:pt>
                <c:pt idx="1">
                  <c:v>732805</c:v>
                </c:pt>
                <c:pt idx="2">
                  <c:v>2001210</c:v>
                </c:pt>
                <c:pt idx="3">
                  <c:v>569957</c:v>
                </c:pt>
                <c:pt idx="4">
                  <c:v>1408322</c:v>
                </c:pt>
                <c:pt idx="5">
                  <c:v>1946498</c:v>
                </c:pt>
                <c:pt idx="6">
                  <c:v>510975</c:v>
                </c:pt>
                <c:pt idx="7">
                  <c:v>245331</c:v>
                </c:pt>
                <c:pt idx="8">
                  <c:v>1361646</c:v>
                </c:pt>
                <c:pt idx="9">
                  <c:v>639580</c:v>
                </c:pt>
                <c:pt idx="10">
                  <c:v>465602</c:v>
                </c:pt>
                <c:pt idx="11">
                  <c:v>721773</c:v>
                </c:pt>
                <c:pt idx="12">
                  <c:v>610218</c:v>
                </c:pt>
              </c:numCache>
            </c:numRef>
          </c:val>
        </c:ser>
        <c:gapWidth val="100"/>
        <c:overlap val="0"/>
        <c:axId val="41707502"/>
        <c:axId val="88224317"/>
      </c:barChart>
      <c:catAx>
        <c:axId val="417075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224317"/>
        <c:crosses val="autoZero"/>
        <c:auto val="1"/>
        <c:lblAlgn val="ctr"/>
        <c:lblOffset val="100"/>
        <c:noMultiLvlLbl val="0"/>
      </c:catAx>
      <c:valAx>
        <c:axId val="882243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70750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377280</xdr:colOff>
      <xdr:row>18</xdr:row>
      <xdr:rowOff>124200</xdr:rowOff>
    </xdr:from>
    <xdr:to>
      <xdr:col>9</xdr:col>
      <xdr:colOff>18360</xdr:colOff>
      <xdr:row>38</xdr:row>
      <xdr:rowOff>114840</xdr:rowOff>
    </xdr:to>
    <xdr:graphicFrame>
      <xdr:nvGraphicFramePr>
        <xdr:cNvPr id="0" name=""/>
        <xdr:cNvGraphicFramePr/>
      </xdr:nvGraphicFramePr>
      <xdr:xfrm>
        <a:off x="2356560" y="3050280"/>
        <a:ext cx="57632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761040</xdr:colOff>
      <xdr:row>18</xdr:row>
      <xdr:rowOff>47880</xdr:rowOff>
    </xdr:from>
    <xdr:to>
      <xdr:col>14</xdr:col>
      <xdr:colOff>937800</xdr:colOff>
      <xdr:row>38</xdr:row>
      <xdr:rowOff>38160</xdr:rowOff>
    </xdr:to>
    <xdr:graphicFrame>
      <xdr:nvGraphicFramePr>
        <xdr:cNvPr id="1" name=""/>
        <xdr:cNvGraphicFramePr/>
      </xdr:nvGraphicFramePr>
      <xdr:xfrm>
        <a:off x="8862480" y="2973960"/>
        <a:ext cx="57531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1154520</xdr:colOff>
      <xdr:row>56</xdr:row>
      <xdr:rowOff>7560</xdr:rowOff>
    </xdr:from>
    <xdr:to>
      <xdr:col>7</xdr:col>
      <xdr:colOff>1017720</xdr:colOff>
      <xdr:row>75</xdr:row>
      <xdr:rowOff>158400</xdr:rowOff>
    </xdr:to>
    <xdr:graphicFrame>
      <xdr:nvGraphicFramePr>
        <xdr:cNvPr id="2" name=""/>
        <xdr:cNvGraphicFramePr/>
      </xdr:nvGraphicFramePr>
      <xdr:xfrm>
        <a:off x="1154520" y="9110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621360</xdr:colOff>
      <xdr:row>55</xdr:row>
      <xdr:rowOff>141120</xdr:rowOff>
    </xdr:from>
    <xdr:to>
      <xdr:col>13</xdr:col>
      <xdr:colOff>1197360</xdr:colOff>
      <xdr:row>75</xdr:row>
      <xdr:rowOff>129600</xdr:rowOff>
    </xdr:to>
    <xdr:graphicFrame>
      <xdr:nvGraphicFramePr>
        <xdr:cNvPr id="3" name=""/>
        <xdr:cNvGraphicFramePr/>
      </xdr:nvGraphicFramePr>
      <xdr:xfrm>
        <a:off x="7909920" y="9082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610200</xdr:colOff>
      <xdr:row>94</xdr:row>
      <xdr:rowOff>0</xdr:rowOff>
    </xdr:from>
    <xdr:to>
      <xdr:col>13</xdr:col>
      <xdr:colOff>311760</xdr:colOff>
      <xdr:row>113</xdr:row>
      <xdr:rowOff>153000</xdr:rowOff>
    </xdr:to>
    <xdr:graphicFrame>
      <xdr:nvGraphicFramePr>
        <xdr:cNvPr id="4" name=""/>
        <xdr:cNvGraphicFramePr/>
      </xdr:nvGraphicFramePr>
      <xdr:xfrm>
        <a:off x="4215240" y="15280560"/>
        <a:ext cx="8568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761040</xdr:colOff>
      <xdr:row>79</xdr:row>
      <xdr:rowOff>36000</xdr:rowOff>
    </xdr:from>
    <xdr:to>
      <xdr:col>16</xdr:col>
      <xdr:colOff>895320</xdr:colOff>
      <xdr:row>99</xdr:row>
      <xdr:rowOff>24480</xdr:rowOff>
    </xdr:to>
    <xdr:graphicFrame>
      <xdr:nvGraphicFramePr>
        <xdr:cNvPr id="5" name=""/>
        <xdr:cNvGraphicFramePr/>
      </xdr:nvGraphicFramePr>
      <xdr:xfrm>
        <a:off x="11352240" y="12878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713520</xdr:colOff>
      <xdr:row>0</xdr:row>
      <xdr:rowOff>36000</xdr:rowOff>
    </xdr:from>
    <xdr:to>
      <xdr:col>7</xdr:col>
      <xdr:colOff>1061640</xdr:colOff>
      <xdr:row>20</xdr:row>
      <xdr:rowOff>24480</xdr:rowOff>
    </xdr:to>
    <xdr:graphicFrame>
      <xdr:nvGraphicFramePr>
        <xdr:cNvPr id="6" name=""/>
        <xdr:cNvGraphicFramePr/>
      </xdr:nvGraphicFramePr>
      <xdr:xfrm>
        <a:off x="72115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34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3.48"/>
    <col collapsed="false" customWidth="true" hidden="false" outlineLevel="0" max="2" min="2" style="0" width="25.28"/>
    <col collapsed="false" customWidth="true" hidden="false" outlineLevel="0" max="3" min="3" style="0" width="18.33"/>
    <col collapsed="false" customWidth="true" hidden="false" outlineLevel="0" max="4" min="4" style="0" width="18.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-9.7943</v>
      </c>
      <c r="C2" s="0" t="n">
        <v>-9.77906</v>
      </c>
      <c r="D2" s="0" t="n">
        <v>1.35648</v>
      </c>
    </row>
    <row r="3" customFormat="false" ht="12.8" hidden="false" customHeight="false" outlineLevel="0" collapsed="false">
      <c r="A3" s="0" t="s">
        <v>5</v>
      </c>
      <c r="B3" s="0" t="n">
        <v>9.46794</v>
      </c>
      <c r="C3" s="0" t="n">
        <v>9.34372</v>
      </c>
      <c r="D3" s="0" t="n">
        <v>-1.33702</v>
      </c>
    </row>
    <row r="4" customFormat="false" ht="12.8" hidden="false" customHeight="false" outlineLevel="0" collapsed="false">
      <c r="A4" s="0" t="s">
        <v>6</v>
      </c>
      <c r="B4" s="0" t="n">
        <v>0.451869</v>
      </c>
      <c r="C4" s="0" t="n">
        <v>0.456045</v>
      </c>
      <c r="D4" s="0" t="n">
        <v>-8.34727</v>
      </c>
    </row>
    <row r="5" customFormat="false" ht="12.8" hidden="false" customHeight="false" outlineLevel="0" collapsed="false">
      <c r="A5" s="0" t="s">
        <v>7</v>
      </c>
      <c r="B5" s="0" t="n">
        <v>1.45014</v>
      </c>
      <c r="C5" s="0" t="n">
        <v>1.46517</v>
      </c>
      <c r="D5" s="0" t="n">
        <v>-6.91673</v>
      </c>
    </row>
    <row r="6" customFormat="false" ht="12.8" hidden="false" customHeight="false" outlineLevel="0" collapsed="false">
      <c r="A6" s="0" t="s">
        <v>8</v>
      </c>
      <c r="B6" s="0" t="n">
        <v>69.1886</v>
      </c>
      <c r="C6" s="0" t="n">
        <v>69.1788</v>
      </c>
      <c r="D6" s="0" t="n">
        <v>-153.043</v>
      </c>
    </row>
    <row r="7" customFormat="false" ht="12.8" hidden="false" customHeight="false" outlineLevel="0" collapsed="false">
      <c r="A7" s="0" t="s">
        <v>9</v>
      </c>
      <c r="B7" s="0" t="n">
        <v>49.1562</v>
      </c>
      <c r="C7" s="0" t="n">
        <v>49.1376</v>
      </c>
      <c r="D7" s="0" t="n">
        <v>-65.5482</v>
      </c>
    </row>
    <row r="8" customFormat="false" ht="12.8" hidden="false" customHeight="false" outlineLevel="0" collapsed="false">
      <c r="A8" s="0" t="s">
        <v>10</v>
      </c>
      <c r="B8" s="0" t="n">
        <v>83.048</v>
      </c>
      <c r="C8" s="0" t="n">
        <v>83.0464</v>
      </c>
      <c r="D8" s="0" t="n">
        <v>-273.67</v>
      </c>
    </row>
    <row r="9" customFormat="false" ht="12.8" hidden="false" customHeight="false" outlineLevel="0" collapsed="false">
      <c r="A9" s="0" t="s">
        <v>11</v>
      </c>
      <c r="B9" s="0" t="n">
        <v>74.0725</v>
      </c>
      <c r="C9" s="0" t="n">
        <v>74.0748</v>
      </c>
      <c r="D9" s="0" t="n">
        <v>-156.945</v>
      </c>
    </row>
    <row r="10" customFormat="false" ht="12.8" hidden="false" customHeight="false" outlineLevel="0" collapsed="false">
      <c r="A10" s="0" t="s">
        <v>12</v>
      </c>
      <c r="B10" s="0" t="n">
        <v>-3.47415</v>
      </c>
      <c r="C10" s="0" t="n">
        <v>-3.47821</v>
      </c>
      <c r="D10" s="0" t="n">
        <v>-1.72844</v>
      </c>
    </row>
    <row r="11" customFormat="false" ht="12.8" hidden="false" customHeight="false" outlineLevel="0" collapsed="false">
      <c r="A11" s="0" t="s">
        <v>13</v>
      </c>
      <c r="B11" s="0" t="n">
        <v>-7.31899</v>
      </c>
      <c r="C11" s="0" t="n">
        <v>-7.31475</v>
      </c>
      <c r="D11" s="0" t="n">
        <v>2.40068</v>
      </c>
    </row>
    <row r="12" customFormat="false" ht="12.8" hidden="false" customHeight="false" outlineLevel="0" collapsed="false">
      <c r="A12" s="0" t="s">
        <v>14</v>
      </c>
      <c r="B12" s="0" t="n">
        <v>-10.9868</v>
      </c>
      <c r="C12" s="0" t="n">
        <v>-11.0063</v>
      </c>
      <c r="D12" s="0" t="n">
        <v>3.05783</v>
      </c>
    </row>
    <row r="13" customFormat="false" ht="12.8" hidden="false" customHeight="false" outlineLevel="0" collapsed="false">
      <c r="A13" s="0" t="s">
        <v>15</v>
      </c>
      <c r="B13" s="0" t="n">
        <v>-4.45875</v>
      </c>
      <c r="C13" s="0" t="n">
        <v>-4.49449</v>
      </c>
      <c r="D13" s="0" t="n">
        <v>0.107964</v>
      </c>
    </row>
    <row r="14" customFormat="false" ht="12.8" hidden="false" customHeight="false" outlineLevel="0" collapsed="false">
      <c r="A14" s="0" t="s">
        <v>16</v>
      </c>
      <c r="B14" s="0" t="n">
        <v>79.2715</v>
      </c>
      <c r="C14" s="0" t="n">
        <v>79.2703</v>
      </c>
      <c r="D14" s="0" t="n">
        <v>-246.54</v>
      </c>
    </row>
    <row r="15" customFormat="false" ht="12.8" hidden="false" customHeight="false" outlineLevel="0" collapsed="false">
      <c r="A15" s="0" t="s">
        <v>17</v>
      </c>
      <c r="B15" s="0" t="n">
        <v>64.8642</v>
      </c>
      <c r="C15" s="0" t="n">
        <v>64.8616</v>
      </c>
      <c r="D15" s="0" t="n">
        <v>-111.882</v>
      </c>
    </row>
    <row r="16" customFormat="false" ht="12.8" hidden="false" customHeight="false" outlineLevel="0" collapsed="false">
      <c r="A16" s="0" t="s">
        <v>18</v>
      </c>
      <c r="B16" s="0" t="n">
        <v>-0.644095</v>
      </c>
      <c r="C16" s="0" t="n">
        <v>-0.689336</v>
      </c>
      <c r="D16" s="0" t="n">
        <v>-4.95214</v>
      </c>
    </row>
    <row r="17" customFormat="false" ht="12.8" hidden="false" customHeight="false" outlineLevel="0" collapsed="false">
      <c r="A17" s="0" t="s">
        <v>19</v>
      </c>
      <c r="B17" s="0" t="n">
        <v>0.374604</v>
      </c>
      <c r="C17" s="0" t="n">
        <v>0.389639</v>
      </c>
      <c r="D17" s="0" t="n">
        <v>-7.22012</v>
      </c>
    </row>
    <row r="18" customFormat="false" ht="12.8" hidden="false" customHeight="false" outlineLevel="0" collapsed="false">
      <c r="A18" s="0" t="s">
        <v>20</v>
      </c>
      <c r="B18" s="0" t="n">
        <v>-16.3288</v>
      </c>
      <c r="C18" s="0" t="n">
        <v>-16.3349</v>
      </c>
      <c r="D18" s="0" t="n">
        <v>-0.539543</v>
      </c>
    </row>
    <row r="19" customFormat="false" ht="12.8" hidden="false" customHeight="false" outlineLevel="0" collapsed="false">
      <c r="A19" s="0" t="s">
        <v>21</v>
      </c>
      <c r="B19" s="0" t="n">
        <v>-7.22467</v>
      </c>
      <c r="C19" s="0" t="n">
        <v>-7.24584</v>
      </c>
      <c r="D19" s="0" t="n">
        <v>4.19967</v>
      </c>
    </row>
    <row r="20" customFormat="false" ht="12.8" hidden="false" customHeight="false" outlineLevel="0" collapsed="false">
      <c r="A20" s="0" t="s">
        <v>22</v>
      </c>
      <c r="B20" s="0" t="n">
        <v>-8.62168</v>
      </c>
      <c r="C20" s="0" t="n">
        <v>-8.59299</v>
      </c>
      <c r="D20" s="0" t="n">
        <v>2.33693</v>
      </c>
    </row>
    <row r="21" customFormat="false" ht="12.8" hidden="false" customHeight="false" outlineLevel="0" collapsed="false">
      <c r="A21" s="0" t="s">
        <v>23</v>
      </c>
      <c r="B21" s="0" t="n">
        <v>7.66075</v>
      </c>
      <c r="C21" s="0" t="n">
        <v>7.68762</v>
      </c>
      <c r="D21" s="0" t="n">
        <v>-36.6597</v>
      </c>
    </row>
    <row r="22" customFormat="false" ht="12.8" hidden="false" customHeight="false" outlineLevel="0" collapsed="false">
      <c r="A22" s="0" t="s">
        <v>24</v>
      </c>
      <c r="B22" s="0" t="n">
        <v>-16.9248</v>
      </c>
      <c r="C22" s="0" t="n">
        <v>-16.9352</v>
      </c>
      <c r="D22" s="0" t="n">
        <v>5.34423</v>
      </c>
    </row>
    <row r="23" customFormat="false" ht="12.8" hidden="false" customHeight="false" outlineLevel="0" collapsed="false">
      <c r="A23" s="0" t="s">
        <v>25</v>
      </c>
      <c r="B23" s="0" t="n">
        <v>-2.66004</v>
      </c>
      <c r="C23" s="0" t="n">
        <v>-2.65796</v>
      </c>
      <c r="D23" s="0" t="n">
        <v>-1.78258</v>
      </c>
    </row>
    <row r="24" customFormat="false" ht="12.8" hidden="false" customHeight="false" outlineLevel="0" collapsed="false">
      <c r="A24" s="0" t="s">
        <v>26</v>
      </c>
      <c r="B24" s="0" t="n">
        <v>-13.5208</v>
      </c>
      <c r="C24" s="0" t="n">
        <v>-13.5216</v>
      </c>
      <c r="D24" s="0" t="n">
        <v>-0.954513</v>
      </c>
    </row>
    <row r="25" customFormat="false" ht="12.8" hidden="false" customHeight="false" outlineLevel="0" collapsed="false">
      <c r="A25" s="0" t="s">
        <v>27</v>
      </c>
      <c r="B25" s="0" t="n">
        <v>-9.78058</v>
      </c>
      <c r="C25" s="0" t="n">
        <v>-9.79713</v>
      </c>
      <c r="D25" s="0" t="n">
        <v>-3.07512</v>
      </c>
    </row>
    <row r="26" customFormat="false" ht="12.8" hidden="false" customHeight="false" outlineLevel="0" collapsed="false">
      <c r="A26" s="0" t="s">
        <v>28</v>
      </c>
      <c r="B26" s="0" t="n">
        <v>76.28</v>
      </c>
      <c r="C26" s="0" t="n">
        <v>76.2798</v>
      </c>
      <c r="D26" s="0" t="n">
        <v>-308.5</v>
      </c>
    </row>
    <row r="27" customFormat="false" ht="12.8" hidden="false" customHeight="false" outlineLevel="0" collapsed="false">
      <c r="A27" s="0" t="s">
        <v>29</v>
      </c>
      <c r="B27" s="0" t="n">
        <v>73.4679</v>
      </c>
      <c r="C27" s="0" t="n">
        <v>73.4671</v>
      </c>
      <c r="D27" s="0" t="n">
        <v>-168.639</v>
      </c>
    </row>
    <row r="28" customFormat="false" ht="12.8" hidden="false" customHeight="false" outlineLevel="0" collapsed="false">
      <c r="A28" s="0" t="s">
        <v>30</v>
      </c>
      <c r="B28" s="0" t="n">
        <v>76.0581</v>
      </c>
      <c r="C28" s="0" t="n">
        <v>76.0553</v>
      </c>
      <c r="D28" s="0" t="n">
        <v>-319.79</v>
      </c>
    </row>
    <row r="29" customFormat="false" ht="12.8" hidden="false" customHeight="false" outlineLevel="0" collapsed="false">
      <c r="A29" s="0" t="s">
        <v>31</v>
      </c>
      <c r="B29" s="0" t="n">
        <v>75.6371</v>
      </c>
      <c r="C29" s="0" t="n">
        <v>75.6365</v>
      </c>
      <c r="D29" s="0" t="n">
        <v>-169.572</v>
      </c>
    </row>
    <row r="30" customFormat="false" ht="12.8" hidden="false" customHeight="false" outlineLevel="0" collapsed="false">
      <c r="A30" s="0" t="s">
        <v>32</v>
      </c>
      <c r="B30" s="0" t="n">
        <v>21.0366</v>
      </c>
      <c r="C30" s="0" t="n">
        <v>21.0346</v>
      </c>
      <c r="D30" s="0" t="n">
        <v>-13.7978</v>
      </c>
    </row>
    <row r="31" customFormat="false" ht="12.8" hidden="false" customHeight="false" outlineLevel="0" collapsed="false">
      <c r="A31" s="0" t="s">
        <v>33</v>
      </c>
      <c r="B31" s="0" t="n">
        <v>-2.57887</v>
      </c>
      <c r="C31" s="0" t="n">
        <v>-2.57993</v>
      </c>
      <c r="D31" s="0" t="n">
        <v>1.8211</v>
      </c>
    </row>
    <row r="32" customFormat="false" ht="12.8" hidden="false" customHeight="false" outlineLevel="0" collapsed="false">
      <c r="A32" s="0" t="s">
        <v>34</v>
      </c>
      <c r="B32" s="0" t="n">
        <v>22.7988</v>
      </c>
      <c r="C32" s="0" t="n">
        <v>22.7896</v>
      </c>
      <c r="D32" s="0" t="n">
        <v>-15.6623</v>
      </c>
    </row>
    <row r="33" customFormat="false" ht="12.8" hidden="false" customHeight="false" outlineLevel="0" collapsed="false">
      <c r="A33" s="0" t="s">
        <v>35</v>
      </c>
      <c r="B33" s="0" t="n">
        <v>7.03295</v>
      </c>
      <c r="C33" s="0" t="n">
        <v>7.01529</v>
      </c>
      <c r="D33" s="0" t="n">
        <v>-6.45886</v>
      </c>
    </row>
    <row r="34" customFormat="false" ht="12.8" hidden="false" customHeight="false" outlineLevel="0" collapsed="false">
      <c r="A34" s="0" t="s">
        <v>36</v>
      </c>
      <c r="B34" s="0" t="n">
        <v>-7.2739</v>
      </c>
      <c r="C34" s="0" t="n">
        <v>-7.26098</v>
      </c>
      <c r="D34" s="0" t="n">
        <v>-2.40925</v>
      </c>
    </row>
    <row r="35" customFormat="false" ht="12.8" hidden="false" customHeight="false" outlineLevel="0" collapsed="false">
      <c r="A35" s="0" t="s">
        <v>37</v>
      </c>
      <c r="B35" s="0" t="n">
        <v>64.689</v>
      </c>
      <c r="C35" s="0" t="n">
        <v>64.6901</v>
      </c>
      <c r="D35" s="0" t="n">
        <v>-114.917</v>
      </c>
    </row>
    <row r="36" customFormat="false" ht="12.8" hidden="false" customHeight="false" outlineLevel="0" collapsed="false">
      <c r="A36" s="0" t="s">
        <v>38</v>
      </c>
      <c r="B36" s="0" t="n">
        <v>11.4679</v>
      </c>
      <c r="C36" s="0" t="n">
        <v>11.4682</v>
      </c>
      <c r="D36" s="0" t="n">
        <v>-3.31087</v>
      </c>
    </row>
    <row r="37" customFormat="false" ht="12.8" hidden="false" customHeight="false" outlineLevel="0" collapsed="false">
      <c r="A37" s="0" t="s">
        <v>39</v>
      </c>
      <c r="B37" s="0" t="n">
        <v>2.05049</v>
      </c>
      <c r="C37" s="0" t="n">
        <v>2.05065</v>
      </c>
      <c r="D37" s="0" t="n">
        <v>-3.5734</v>
      </c>
    </row>
    <row r="38" customFormat="false" ht="12.8" hidden="false" customHeight="false" outlineLevel="0" collapsed="false">
      <c r="A38" s="0" t="s">
        <v>40</v>
      </c>
      <c r="B38" s="0" t="n">
        <v>15.9273</v>
      </c>
      <c r="C38" s="0" t="n">
        <v>15.9209</v>
      </c>
      <c r="D38" s="0" t="n">
        <v>-12.1302</v>
      </c>
    </row>
    <row r="39" customFormat="false" ht="12.8" hidden="false" customHeight="false" outlineLevel="0" collapsed="false">
      <c r="A39" s="0" t="s">
        <v>41</v>
      </c>
      <c r="B39" s="0" t="n">
        <v>56.4317</v>
      </c>
      <c r="C39" s="0" t="n">
        <v>56.4349</v>
      </c>
      <c r="D39" s="0" t="n">
        <v>-39.281</v>
      </c>
    </row>
    <row r="40" customFormat="false" ht="12.8" hidden="false" customHeight="false" outlineLevel="0" collapsed="false">
      <c r="A40" s="0" t="s">
        <v>42</v>
      </c>
      <c r="B40" s="0" t="n">
        <v>20.8512</v>
      </c>
      <c r="C40" s="0" t="n">
        <v>20.8582</v>
      </c>
      <c r="D40" s="0" t="n">
        <v>-0.351649</v>
      </c>
    </row>
    <row r="41" customFormat="false" ht="12.8" hidden="false" customHeight="false" outlineLevel="0" collapsed="false">
      <c r="A41" s="0" t="s">
        <v>43</v>
      </c>
      <c r="B41" s="0" t="n">
        <v>14.1222</v>
      </c>
      <c r="C41" s="0" t="n">
        <v>14.114</v>
      </c>
      <c r="D41" s="0" t="n">
        <v>-12.6586</v>
      </c>
    </row>
    <row r="42" customFormat="false" ht="12.8" hidden="false" customHeight="false" outlineLevel="0" collapsed="false">
      <c r="A42" s="0" t="s">
        <v>44</v>
      </c>
      <c r="B42" s="0" t="n">
        <v>8.62778</v>
      </c>
      <c r="C42" s="0" t="n">
        <v>8.64478</v>
      </c>
      <c r="D42" s="0" t="n">
        <v>-4.91238</v>
      </c>
    </row>
    <row r="43" customFormat="false" ht="12.8" hidden="false" customHeight="false" outlineLevel="0" collapsed="false">
      <c r="A43" s="0" t="s">
        <v>45</v>
      </c>
      <c r="B43" s="0" t="n">
        <v>18.4541</v>
      </c>
      <c r="C43" s="0" t="n">
        <v>18.4554</v>
      </c>
      <c r="D43" s="0" t="n">
        <v>-13.4865</v>
      </c>
    </row>
    <row r="44" customFormat="false" ht="12.8" hidden="false" customHeight="false" outlineLevel="0" collapsed="false">
      <c r="A44" s="0" t="s">
        <v>46</v>
      </c>
      <c r="B44" s="0" t="n">
        <v>6.82569</v>
      </c>
      <c r="C44" s="0" t="n">
        <v>6.84678</v>
      </c>
      <c r="D44" s="0" t="n">
        <v>-6.14641</v>
      </c>
    </row>
    <row r="45" customFormat="false" ht="12.8" hidden="false" customHeight="false" outlineLevel="0" collapsed="false">
      <c r="A45" s="0" t="s">
        <v>47</v>
      </c>
      <c r="B45" s="0" t="n">
        <v>5.99604</v>
      </c>
      <c r="C45" s="0" t="n">
        <v>5.98086</v>
      </c>
      <c r="D45" s="0" t="n">
        <v>-31.2289</v>
      </c>
    </row>
    <row r="46" customFormat="false" ht="12.8" hidden="false" customHeight="false" outlineLevel="0" collapsed="false">
      <c r="A46" s="0" t="s">
        <v>48</v>
      </c>
      <c r="B46" s="0" t="n">
        <v>0.223046</v>
      </c>
      <c r="C46" s="0" t="n">
        <v>0.218902</v>
      </c>
      <c r="D46" s="0" t="n">
        <v>-1.1579</v>
      </c>
    </row>
    <row r="47" customFormat="false" ht="12.8" hidden="false" customHeight="false" outlineLevel="0" collapsed="false">
      <c r="A47" s="0" t="s">
        <v>49</v>
      </c>
      <c r="B47" s="0" t="n">
        <v>-4.20694</v>
      </c>
      <c r="C47" s="0" t="n">
        <v>-4.20194</v>
      </c>
      <c r="D47" s="0" t="n">
        <v>1.18383</v>
      </c>
    </row>
    <row r="48" customFormat="false" ht="12.8" hidden="false" customHeight="false" outlineLevel="0" collapsed="false">
      <c r="A48" s="0" t="s">
        <v>50</v>
      </c>
      <c r="B48" s="0" t="n">
        <v>-4.58531</v>
      </c>
      <c r="C48" s="0" t="n">
        <v>-4.57018</v>
      </c>
      <c r="D48" s="0" t="n">
        <v>5.87841</v>
      </c>
    </row>
    <row r="49" customFormat="false" ht="12.8" hidden="false" customHeight="false" outlineLevel="0" collapsed="false">
      <c r="A49" s="0" t="s">
        <v>51</v>
      </c>
      <c r="B49" s="0" t="n">
        <v>0.502935</v>
      </c>
      <c r="C49" s="0" t="n">
        <v>0.514803</v>
      </c>
      <c r="D49" s="0" t="n">
        <v>-4.1798</v>
      </c>
    </row>
    <row r="50" customFormat="false" ht="12.8" hidden="false" customHeight="false" outlineLevel="0" collapsed="false">
      <c r="A50" s="0" t="s">
        <v>52</v>
      </c>
      <c r="B50" s="0" t="n">
        <v>0.876215</v>
      </c>
      <c r="C50" s="0" t="n">
        <v>0.87744</v>
      </c>
      <c r="D50" s="0" t="n">
        <v>-4.32006</v>
      </c>
    </row>
    <row r="51" customFormat="false" ht="12.8" hidden="false" customHeight="false" outlineLevel="0" collapsed="false">
      <c r="A51" s="0" t="s">
        <v>53</v>
      </c>
      <c r="B51" s="0" t="n">
        <v>-15.2774</v>
      </c>
      <c r="C51" s="0" t="n">
        <v>-15.2767</v>
      </c>
      <c r="D51" s="0" t="n">
        <v>-12.7953</v>
      </c>
    </row>
    <row r="52" customFormat="false" ht="12.8" hidden="false" customHeight="false" outlineLevel="0" collapsed="false">
      <c r="A52" s="0" t="s">
        <v>54</v>
      </c>
      <c r="B52" s="0" t="n">
        <v>-1.56777</v>
      </c>
      <c r="C52" s="0" t="n">
        <v>-1.56565</v>
      </c>
      <c r="D52" s="0" t="n">
        <v>-2.02161</v>
      </c>
    </row>
    <row r="53" customFormat="false" ht="12.8" hidden="false" customHeight="false" outlineLevel="0" collapsed="false">
      <c r="A53" s="0" t="s">
        <v>55</v>
      </c>
      <c r="B53" s="0" t="n">
        <v>-2.75862</v>
      </c>
      <c r="C53" s="0" t="n">
        <v>-2.74524</v>
      </c>
      <c r="D53" s="0" t="n">
        <v>-6.11144</v>
      </c>
    </row>
    <row r="54" customFormat="false" ht="12.8" hidden="false" customHeight="false" outlineLevel="0" collapsed="false">
      <c r="A54" s="0" t="s">
        <v>56</v>
      </c>
      <c r="B54" s="0" t="n">
        <v>3.5578</v>
      </c>
      <c r="C54" s="0" t="n">
        <v>3.59493</v>
      </c>
      <c r="D54" s="0" t="n">
        <v>-8.1879</v>
      </c>
    </row>
    <row r="55" customFormat="false" ht="12.8" hidden="false" customHeight="false" outlineLevel="0" collapsed="false">
      <c r="A55" s="0" t="s">
        <v>57</v>
      </c>
      <c r="B55" s="0" t="n">
        <v>4.64352</v>
      </c>
      <c r="C55" s="0" t="n">
        <v>4.64464</v>
      </c>
      <c r="D55" s="0" t="n">
        <v>-12.3321</v>
      </c>
    </row>
    <row r="56" customFormat="false" ht="12.8" hidden="false" customHeight="false" outlineLevel="0" collapsed="false">
      <c r="A56" s="0" t="s">
        <v>58</v>
      </c>
      <c r="B56" s="0" t="n">
        <v>1.01919</v>
      </c>
      <c r="C56" s="0" t="n">
        <v>0.996584</v>
      </c>
      <c r="D56" s="0" t="n">
        <v>-7.16807</v>
      </c>
    </row>
    <row r="57" customFormat="false" ht="12.8" hidden="false" customHeight="false" outlineLevel="0" collapsed="false">
      <c r="A57" s="0" t="s">
        <v>59</v>
      </c>
      <c r="B57" s="0" t="n">
        <v>-3.1319</v>
      </c>
      <c r="C57" s="0" t="n">
        <v>-3.10445</v>
      </c>
      <c r="D57" s="0" t="n">
        <v>-2.03185</v>
      </c>
    </row>
    <row r="58" customFormat="false" ht="12.8" hidden="false" customHeight="false" outlineLevel="0" collapsed="false">
      <c r="A58" s="0" t="s">
        <v>60</v>
      </c>
      <c r="B58" s="0" t="n">
        <v>-6.95415</v>
      </c>
      <c r="C58" s="0" t="n">
        <v>-6.90993</v>
      </c>
      <c r="D58" s="0" t="n">
        <v>0.988592</v>
      </c>
    </row>
    <row r="59" customFormat="false" ht="12.8" hidden="false" customHeight="false" outlineLevel="0" collapsed="false">
      <c r="A59" s="0" t="s">
        <v>61</v>
      </c>
      <c r="B59" s="0" t="n">
        <v>-12.8405</v>
      </c>
      <c r="C59" s="0" t="n">
        <v>-12.8317</v>
      </c>
      <c r="D59" s="0" t="n">
        <v>5.65671</v>
      </c>
    </row>
    <row r="60" customFormat="false" ht="12.8" hidden="false" customHeight="false" outlineLevel="0" collapsed="false">
      <c r="A60" s="0" t="s">
        <v>62</v>
      </c>
      <c r="B60" s="0" t="n">
        <v>-9.62028</v>
      </c>
      <c r="C60" s="0" t="n">
        <v>-9.61976</v>
      </c>
      <c r="D60" s="0" t="n">
        <v>8.34572</v>
      </c>
    </row>
    <row r="61" customFormat="false" ht="12.8" hidden="false" customHeight="false" outlineLevel="0" collapsed="false">
      <c r="A61" s="0" t="s">
        <v>63</v>
      </c>
      <c r="B61" s="0" t="n">
        <v>1.09034</v>
      </c>
      <c r="C61" s="0" t="n">
        <v>1.12117</v>
      </c>
      <c r="D61" s="0" t="n">
        <v>3.77604</v>
      </c>
    </row>
    <row r="62" customFormat="false" ht="12.8" hidden="false" customHeight="false" outlineLevel="0" collapsed="false">
      <c r="A62" s="0" t="s">
        <v>64</v>
      </c>
      <c r="B62" s="0" t="n">
        <v>2.63019</v>
      </c>
      <c r="C62" s="0" t="n">
        <v>2.63974</v>
      </c>
      <c r="D62" s="0" t="n">
        <v>-32.3723</v>
      </c>
    </row>
    <row r="63" customFormat="false" ht="12.8" hidden="false" customHeight="false" outlineLevel="0" collapsed="false">
      <c r="A63" s="0" t="s">
        <v>65</v>
      </c>
      <c r="B63" s="0" t="n">
        <v>-19.8911</v>
      </c>
      <c r="C63" s="0" t="n">
        <v>-19.877</v>
      </c>
      <c r="D63" s="0" t="n">
        <v>8.37353</v>
      </c>
    </row>
    <row r="64" customFormat="false" ht="12.8" hidden="false" customHeight="false" outlineLevel="0" collapsed="false">
      <c r="A64" s="0" t="s">
        <v>66</v>
      </c>
      <c r="B64" s="0" t="n">
        <v>-3.24101</v>
      </c>
      <c r="C64" s="0" t="n">
        <v>-3.25963</v>
      </c>
      <c r="D64" s="0" t="n">
        <v>2.09912</v>
      </c>
    </row>
    <row r="65" customFormat="false" ht="12.8" hidden="false" customHeight="false" outlineLevel="0" collapsed="false">
      <c r="A65" s="0" t="s">
        <v>67</v>
      </c>
      <c r="B65" s="0" t="n">
        <v>59.1766</v>
      </c>
      <c r="C65" s="0" t="n">
        <v>59.1764</v>
      </c>
      <c r="D65" s="0" t="n">
        <v>-139.727</v>
      </c>
    </row>
    <row r="66" customFormat="false" ht="12.8" hidden="false" customHeight="false" outlineLevel="0" collapsed="false">
      <c r="A66" s="0" t="s">
        <v>68</v>
      </c>
      <c r="B66" s="0" t="n">
        <v>61.3654</v>
      </c>
      <c r="C66" s="0" t="n">
        <v>61.3614</v>
      </c>
      <c r="D66" s="0" t="n">
        <v>-130.042</v>
      </c>
    </row>
    <row r="67" customFormat="false" ht="12.8" hidden="false" customHeight="false" outlineLevel="0" collapsed="false">
      <c r="A67" s="0" t="s">
        <v>69</v>
      </c>
      <c r="B67" s="0" t="n">
        <v>59.3927</v>
      </c>
      <c r="C67" s="0" t="n">
        <v>59.3927</v>
      </c>
      <c r="D67" s="0" t="n">
        <v>-130.794</v>
      </c>
    </row>
    <row r="68" customFormat="false" ht="12.8" hidden="false" customHeight="false" outlineLevel="0" collapsed="false">
      <c r="A68" s="0" t="s">
        <v>70</v>
      </c>
      <c r="B68" s="0" t="n">
        <v>1.30574</v>
      </c>
      <c r="C68" s="0" t="n">
        <v>1.29399</v>
      </c>
      <c r="D68" s="0" t="n">
        <v>0.537942</v>
      </c>
    </row>
    <row r="69" customFormat="false" ht="12.8" hidden="false" customHeight="false" outlineLevel="0" collapsed="false">
      <c r="A69" s="0" t="s">
        <v>71</v>
      </c>
      <c r="B69" s="0" t="n">
        <v>-0.569855</v>
      </c>
      <c r="C69" s="0" t="n">
        <v>-0.543496</v>
      </c>
      <c r="D69" s="0" t="n">
        <v>-41.2509</v>
      </c>
    </row>
    <row r="70" customFormat="false" ht="12.8" hidden="false" customHeight="false" outlineLevel="0" collapsed="false">
      <c r="A70" s="0" t="s">
        <v>72</v>
      </c>
      <c r="B70" s="0" t="n">
        <v>-10.9684</v>
      </c>
      <c r="C70" s="0" t="n">
        <v>-10.9512</v>
      </c>
      <c r="D70" s="0" t="n">
        <v>-3.65023</v>
      </c>
    </row>
    <row r="71" customFormat="false" ht="12.8" hidden="false" customHeight="false" outlineLevel="0" collapsed="false">
      <c r="A71" s="0" t="s">
        <v>73</v>
      </c>
      <c r="B71" s="0" t="n">
        <v>-5.69818</v>
      </c>
      <c r="C71" s="0" t="n">
        <v>-5.69507</v>
      </c>
      <c r="D71" s="0" t="n">
        <v>0.207152</v>
      </c>
    </row>
    <row r="72" customFormat="false" ht="12.8" hidden="false" customHeight="false" outlineLevel="0" collapsed="false">
      <c r="A72" s="0" t="s">
        <v>74</v>
      </c>
      <c r="B72" s="0" t="n">
        <v>8.44072</v>
      </c>
      <c r="C72" s="0" t="n">
        <v>8.43652</v>
      </c>
      <c r="D72" s="0" t="n">
        <v>-36.1971</v>
      </c>
    </row>
    <row r="73" customFormat="false" ht="12.8" hidden="false" customHeight="false" outlineLevel="0" collapsed="false">
      <c r="A73" s="0" t="s">
        <v>75</v>
      </c>
      <c r="B73" s="0" t="n">
        <v>7.66939</v>
      </c>
      <c r="C73" s="0" t="n">
        <v>7.66915</v>
      </c>
      <c r="D73" s="0" t="n">
        <v>-18.6499</v>
      </c>
    </row>
    <row r="74" customFormat="false" ht="12.8" hidden="false" customHeight="false" outlineLevel="0" collapsed="false">
      <c r="A74" s="0" t="s">
        <v>76</v>
      </c>
      <c r="B74" s="0" t="n">
        <v>-1.17431</v>
      </c>
      <c r="C74" s="0" t="n">
        <v>-1.18926</v>
      </c>
      <c r="D74" s="0" t="n">
        <v>3.069</v>
      </c>
    </row>
    <row r="75" customFormat="false" ht="12.8" hidden="false" customHeight="false" outlineLevel="0" collapsed="false">
      <c r="A75" s="0" t="s">
        <v>77</v>
      </c>
      <c r="B75" s="0" t="n">
        <v>3.38597</v>
      </c>
      <c r="C75" s="0" t="n">
        <v>3.3973</v>
      </c>
      <c r="D75" s="0" t="n">
        <v>-6.62478</v>
      </c>
    </row>
    <row r="76" customFormat="false" ht="12.8" hidden="false" customHeight="false" outlineLevel="0" collapsed="false">
      <c r="A76" s="0" t="s">
        <v>78</v>
      </c>
      <c r="B76" s="0" t="n">
        <v>11.0673</v>
      </c>
      <c r="C76" s="0" t="n">
        <v>11.0706</v>
      </c>
      <c r="D76" s="0" t="n">
        <v>-22.4263</v>
      </c>
    </row>
    <row r="77" customFormat="false" ht="12.8" hidden="false" customHeight="false" outlineLevel="0" collapsed="false">
      <c r="A77" s="0" t="s">
        <v>79</v>
      </c>
      <c r="B77" s="0" t="n">
        <v>0.874242</v>
      </c>
      <c r="C77" s="0" t="n">
        <v>0.873684</v>
      </c>
      <c r="D77" s="0" t="n">
        <v>-9.59904</v>
      </c>
    </row>
    <row r="78" customFormat="false" ht="12.8" hidden="false" customHeight="false" outlineLevel="0" collapsed="false">
      <c r="A78" s="0" t="s">
        <v>80</v>
      </c>
      <c r="B78" s="0" t="n">
        <v>8.16122</v>
      </c>
      <c r="C78" s="0" t="n">
        <v>8.15662</v>
      </c>
      <c r="D78" s="0" t="n">
        <v>-12.0625</v>
      </c>
    </row>
    <row r="79" customFormat="false" ht="12.8" hidden="false" customHeight="false" outlineLevel="0" collapsed="false">
      <c r="A79" s="0" t="s">
        <v>81</v>
      </c>
      <c r="B79" s="0" t="n">
        <v>0.116171</v>
      </c>
      <c r="C79" s="0" t="n">
        <v>0.111617</v>
      </c>
      <c r="D79" s="0" t="n">
        <v>-7.27124</v>
      </c>
    </row>
    <row r="80" customFormat="false" ht="12.8" hidden="false" customHeight="false" outlineLevel="0" collapsed="false">
      <c r="A80" s="0" t="s">
        <v>82</v>
      </c>
      <c r="B80" s="0" t="n">
        <v>-2.14415</v>
      </c>
      <c r="C80" s="0" t="n">
        <v>-2.10691</v>
      </c>
      <c r="D80" s="0" t="n">
        <v>2.48032</v>
      </c>
    </row>
    <row r="81" customFormat="false" ht="12.8" hidden="false" customHeight="false" outlineLevel="0" collapsed="false">
      <c r="A81" s="0" t="s">
        <v>83</v>
      </c>
      <c r="B81" s="0" t="n">
        <v>2.05733</v>
      </c>
      <c r="C81" s="0" t="n">
        <v>2.05341</v>
      </c>
      <c r="D81" s="0" t="n">
        <v>-5.11521</v>
      </c>
    </row>
    <row r="82" customFormat="false" ht="12.8" hidden="false" customHeight="false" outlineLevel="0" collapsed="false">
      <c r="A82" s="0" t="s">
        <v>84</v>
      </c>
      <c r="B82" s="0" t="n">
        <v>11.2156</v>
      </c>
      <c r="C82" s="0" t="n">
        <v>11.2103</v>
      </c>
      <c r="D82" s="0" t="n">
        <v>-19.3838</v>
      </c>
    </row>
    <row r="83" customFormat="false" ht="12.8" hidden="false" customHeight="false" outlineLevel="0" collapsed="false">
      <c r="A83" s="0" t="s">
        <v>85</v>
      </c>
      <c r="B83" s="0" t="n">
        <v>0.698991</v>
      </c>
      <c r="C83" s="0" t="n">
        <v>0.693869</v>
      </c>
      <c r="D83" s="0" t="n">
        <v>-7.46964</v>
      </c>
    </row>
    <row r="84" customFormat="false" ht="12.8" hidden="false" customHeight="false" outlineLevel="0" collapsed="false">
      <c r="A84" s="0" t="s">
        <v>86</v>
      </c>
      <c r="B84" s="0" t="n">
        <v>-4.4165</v>
      </c>
      <c r="C84" s="0" t="n">
        <v>-4.39535</v>
      </c>
      <c r="D84" s="0" t="n">
        <v>1.56611</v>
      </c>
    </row>
    <row r="85" customFormat="false" ht="12.8" hidden="false" customHeight="false" outlineLevel="0" collapsed="false">
      <c r="A85" s="0" t="s">
        <v>87</v>
      </c>
      <c r="B85" s="0" t="n">
        <v>8.66526</v>
      </c>
      <c r="C85" s="0" t="n">
        <v>8.68228</v>
      </c>
      <c r="D85" s="0" t="n">
        <v>-6.38506</v>
      </c>
    </row>
    <row r="86" customFormat="false" ht="12.8" hidden="false" customHeight="false" outlineLevel="0" collapsed="false">
      <c r="A86" s="0" t="s">
        <v>88</v>
      </c>
      <c r="B86" s="0" t="n">
        <v>82.1655</v>
      </c>
      <c r="C86" s="0" t="n">
        <v>82.1644</v>
      </c>
      <c r="D86" s="0" t="n">
        <v>-346.204</v>
      </c>
    </row>
    <row r="87" customFormat="false" ht="12.8" hidden="false" customHeight="false" outlineLevel="0" collapsed="false">
      <c r="A87" s="0" t="s">
        <v>89</v>
      </c>
      <c r="B87" s="0" t="n">
        <v>73.2656</v>
      </c>
      <c r="C87" s="0" t="n">
        <v>73.2663</v>
      </c>
      <c r="D87" s="0" t="n">
        <v>-173.087</v>
      </c>
    </row>
    <row r="88" customFormat="false" ht="12.8" hidden="false" customHeight="false" outlineLevel="0" collapsed="false">
      <c r="A88" s="0" t="s">
        <v>90</v>
      </c>
      <c r="B88" s="0" t="n">
        <v>29.4319</v>
      </c>
      <c r="C88" s="0" t="n">
        <v>29.4302</v>
      </c>
      <c r="D88" s="0" t="n">
        <v>-45.7873</v>
      </c>
    </row>
    <row r="89" customFormat="false" ht="12.8" hidden="false" customHeight="false" outlineLevel="0" collapsed="false">
      <c r="A89" s="0" t="s">
        <v>91</v>
      </c>
      <c r="B89" s="0" t="n">
        <v>31.9039</v>
      </c>
      <c r="C89" s="0" t="n">
        <v>31.9026</v>
      </c>
      <c r="D89" s="0" t="n">
        <v>-52.2053</v>
      </c>
    </row>
    <row r="90" customFormat="false" ht="12.8" hidden="false" customHeight="false" outlineLevel="0" collapsed="false">
      <c r="A90" s="0" t="s">
        <v>92</v>
      </c>
      <c r="B90" s="0" t="n">
        <v>39.3568</v>
      </c>
      <c r="C90" s="0" t="n">
        <v>39.3534</v>
      </c>
      <c r="D90" s="0" t="n">
        <v>-71.5854</v>
      </c>
    </row>
    <row r="91" customFormat="false" ht="12.8" hidden="false" customHeight="false" outlineLevel="0" collapsed="false">
      <c r="A91" s="0" t="s">
        <v>93</v>
      </c>
      <c r="B91" s="0" t="n">
        <v>8.86797</v>
      </c>
      <c r="C91" s="0" t="n">
        <v>8.87046</v>
      </c>
      <c r="D91" s="0" t="n">
        <v>-13.2677</v>
      </c>
    </row>
    <row r="92" customFormat="false" ht="12.8" hidden="false" customHeight="false" outlineLevel="0" collapsed="false">
      <c r="A92" s="0" t="s">
        <v>94</v>
      </c>
      <c r="B92" s="0" t="n">
        <v>11.3916</v>
      </c>
      <c r="C92" s="0" t="n">
        <v>11.3943</v>
      </c>
      <c r="D92" s="0" t="n">
        <v>-18.5443</v>
      </c>
    </row>
    <row r="93" customFormat="false" ht="12.8" hidden="false" customHeight="false" outlineLevel="0" collapsed="false">
      <c r="A93" s="0" t="s">
        <v>95</v>
      </c>
      <c r="B93" s="0" t="n">
        <v>16.4118</v>
      </c>
      <c r="C93" s="0" t="n">
        <v>16.4149</v>
      </c>
      <c r="D93" s="0" t="n">
        <v>-24.2732</v>
      </c>
    </row>
    <row r="94" customFormat="false" ht="12.8" hidden="false" customHeight="false" outlineLevel="0" collapsed="false">
      <c r="A94" s="0" t="s">
        <v>96</v>
      </c>
      <c r="B94" s="0" t="n">
        <v>-34.2887</v>
      </c>
      <c r="C94" s="0" t="n">
        <v>-34.3098</v>
      </c>
      <c r="D94" s="0" t="n">
        <v>17.1303</v>
      </c>
    </row>
    <row r="95" customFormat="false" ht="12.8" hidden="false" customHeight="false" outlineLevel="0" collapsed="false">
      <c r="A95" s="0" t="s">
        <v>97</v>
      </c>
      <c r="B95" s="0" t="n">
        <v>-36.0532</v>
      </c>
      <c r="C95" s="0" t="n">
        <v>-36.0789</v>
      </c>
      <c r="D95" s="0" t="n">
        <v>17.072</v>
      </c>
    </row>
    <row r="96" customFormat="false" ht="12.8" hidden="false" customHeight="false" outlineLevel="0" collapsed="false">
      <c r="A96" s="0" t="s">
        <v>98</v>
      </c>
      <c r="B96" s="0" t="n">
        <v>21.0771</v>
      </c>
      <c r="C96" s="0" t="n">
        <v>21.1171</v>
      </c>
      <c r="D96" s="0" t="n">
        <v>-15.4211</v>
      </c>
    </row>
    <row r="97" customFormat="false" ht="12.8" hidden="false" customHeight="false" outlineLevel="0" collapsed="false">
      <c r="A97" s="0" t="s">
        <v>99</v>
      </c>
      <c r="B97" s="0" t="n">
        <v>23.6112</v>
      </c>
      <c r="C97" s="0" t="n">
        <v>23.6033</v>
      </c>
      <c r="D97" s="0" t="n">
        <v>-15.5896</v>
      </c>
    </row>
    <row r="98" customFormat="false" ht="12.8" hidden="false" customHeight="false" outlineLevel="0" collapsed="false">
      <c r="A98" s="0" t="s">
        <v>100</v>
      </c>
      <c r="B98" s="0" t="n">
        <v>-4.30316</v>
      </c>
      <c r="C98" s="0" t="n">
        <v>-4.29707</v>
      </c>
      <c r="D98" s="0" t="n">
        <v>-2.59435</v>
      </c>
    </row>
    <row r="99" customFormat="false" ht="12.8" hidden="false" customHeight="false" outlineLevel="0" collapsed="false">
      <c r="A99" s="0" t="s">
        <v>101</v>
      </c>
      <c r="B99" s="0" t="n">
        <v>2.48271</v>
      </c>
      <c r="C99" s="0" t="n">
        <v>2.4965</v>
      </c>
      <c r="D99" s="0" t="n">
        <v>-4.99921</v>
      </c>
    </row>
    <row r="100" customFormat="false" ht="12.8" hidden="false" customHeight="false" outlineLevel="0" collapsed="false">
      <c r="A100" s="0" t="s">
        <v>102</v>
      </c>
      <c r="B100" s="0" t="n">
        <v>15.8704</v>
      </c>
      <c r="C100" s="0" t="n">
        <v>15.8696</v>
      </c>
      <c r="D100" s="0" t="n">
        <v>-22.3802</v>
      </c>
    </row>
    <row r="101" customFormat="false" ht="12.8" hidden="false" customHeight="false" outlineLevel="0" collapsed="false">
      <c r="A101" s="0" t="s">
        <v>103</v>
      </c>
      <c r="B101" s="0" t="n">
        <v>-1.83234</v>
      </c>
      <c r="C101" s="0" t="n">
        <v>-1.834</v>
      </c>
      <c r="D101" s="0" t="n">
        <v>-6.15878</v>
      </c>
    </row>
    <row r="102" customFormat="false" ht="12.8" hidden="false" customHeight="false" outlineLevel="0" collapsed="false">
      <c r="A102" s="0" t="s">
        <v>104</v>
      </c>
      <c r="B102" s="0" t="n">
        <v>-6.34753</v>
      </c>
      <c r="C102" s="0" t="n">
        <v>-6.34151</v>
      </c>
      <c r="D102" s="0" t="n">
        <v>-1.0048</v>
      </c>
    </row>
    <row r="103" customFormat="false" ht="12.8" hidden="false" customHeight="false" outlineLevel="0" collapsed="false">
      <c r="A103" s="0" t="s">
        <v>105</v>
      </c>
      <c r="B103" s="0" t="n">
        <v>-5.05879</v>
      </c>
      <c r="C103" s="0" t="n">
        <v>-5.03662</v>
      </c>
      <c r="D103" s="0" t="n">
        <v>-10.2003</v>
      </c>
    </row>
    <row r="104" customFormat="false" ht="12.8" hidden="false" customHeight="false" outlineLevel="0" collapsed="false">
      <c r="A104" s="0" t="s">
        <v>106</v>
      </c>
      <c r="B104" s="0" t="n">
        <v>-18.5268</v>
      </c>
      <c r="C104" s="0" t="n">
        <v>-18.5447</v>
      </c>
      <c r="D104" s="0" t="n">
        <v>1.96052</v>
      </c>
    </row>
    <row r="105" customFormat="false" ht="12.8" hidden="false" customHeight="false" outlineLevel="0" collapsed="false">
      <c r="A105" s="0" t="s">
        <v>107</v>
      </c>
      <c r="B105" s="0" t="n">
        <v>-11.8866</v>
      </c>
      <c r="C105" s="0" t="n">
        <v>-11.8845</v>
      </c>
      <c r="D105" s="0" t="n">
        <v>7.00862</v>
      </c>
    </row>
    <row r="106" customFormat="false" ht="12.8" hidden="false" customHeight="false" outlineLevel="0" collapsed="false">
      <c r="A106" s="0" t="s">
        <v>108</v>
      </c>
      <c r="B106" s="0" t="n">
        <v>-14.6764</v>
      </c>
      <c r="C106" s="0" t="n">
        <v>-14.689</v>
      </c>
      <c r="D106" s="0" t="n">
        <v>4.04254</v>
      </c>
    </row>
    <row r="107" customFormat="false" ht="12.8" hidden="false" customHeight="false" outlineLevel="0" collapsed="false">
      <c r="A107" s="0" t="s">
        <v>109</v>
      </c>
      <c r="B107" s="0" t="n">
        <v>-0.156832</v>
      </c>
      <c r="C107" s="0" t="n">
        <v>-0.100337</v>
      </c>
      <c r="D107" s="0" t="n">
        <v>-31.3078</v>
      </c>
    </row>
    <row r="108" customFormat="false" ht="12.8" hidden="false" customHeight="false" outlineLevel="0" collapsed="false">
      <c r="A108" s="0" t="s">
        <v>110</v>
      </c>
      <c r="B108" s="0" t="n">
        <v>-23.0249</v>
      </c>
      <c r="C108" s="0" t="n">
        <v>-23.0502</v>
      </c>
      <c r="D108" s="0" t="n">
        <v>6.17959</v>
      </c>
    </row>
    <row r="109" customFormat="false" ht="12.8" hidden="false" customHeight="false" outlineLevel="0" collapsed="false">
      <c r="A109" s="0" t="s">
        <v>111</v>
      </c>
      <c r="B109" s="0" t="n">
        <v>-5.3482</v>
      </c>
      <c r="C109" s="0" t="n">
        <v>-5.34691</v>
      </c>
      <c r="D109" s="0" t="n">
        <v>3.16037</v>
      </c>
    </row>
    <row r="110" customFormat="false" ht="12.8" hidden="false" customHeight="false" outlineLevel="0" collapsed="false">
      <c r="A110" s="0" t="s">
        <v>112</v>
      </c>
      <c r="B110" s="0" t="n">
        <v>-2.35208</v>
      </c>
      <c r="C110" s="0" t="n">
        <v>-2.35158</v>
      </c>
      <c r="D110" s="0" t="n">
        <v>2.96966</v>
      </c>
    </row>
    <row r="111" customFormat="false" ht="12.8" hidden="false" customHeight="false" outlineLevel="0" collapsed="false">
      <c r="A111" s="0" t="s">
        <v>113</v>
      </c>
      <c r="B111" s="0" t="n">
        <v>4.23046</v>
      </c>
      <c r="C111" s="0" t="n">
        <v>4.23105</v>
      </c>
      <c r="D111" s="0" t="n">
        <v>-10.5907</v>
      </c>
    </row>
    <row r="112" customFormat="false" ht="12.8" hidden="false" customHeight="false" outlineLevel="0" collapsed="false">
      <c r="A112" s="0" t="s">
        <v>114</v>
      </c>
      <c r="B112" s="0" t="n">
        <v>78.6249</v>
      </c>
      <c r="C112" s="0" t="n">
        <v>78.621</v>
      </c>
      <c r="D112" s="0" t="n">
        <v>-219.341</v>
      </c>
    </row>
    <row r="113" customFormat="false" ht="12.8" hidden="false" customHeight="false" outlineLevel="0" collapsed="false">
      <c r="A113" s="0" t="s">
        <v>115</v>
      </c>
      <c r="B113" s="0" t="n">
        <v>52.138</v>
      </c>
      <c r="C113" s="0" t="n">
        <v>52.1384</v>
      </c>
      <c r="D113" s="0" t="n">
        <v>-90.4643</v>
      </c>
    </row>
    <row r="114" customFormat="false" ht="12.8" hidden="false" customHeight="false" outlineLevel="0" collapsed="false">
      <c r="A114" s="0" t="s">
        <v>116</v>
      </c>
      <c r="B114" s="0" t="n">
        <v>-1.0115</v>
      </c>
      <c r="C114" s="0" t="n">
        <v>-1.01201</v>
      </c>
      <c r="D114" s="0" t="n">
        <v>-21.1483</v>
      </c>
    </row>
    <row r="115" customFormat="false" ht="12.8" hidden="false" customHeight="false" outlineLevel="0" collapsed="false">
      <c r="A115" s="0" t="s">
        <v>117</v>
      </c>
      <c r="B115" s="0" t="n">
        <v>1.30336</v>
      </c>
      <c r="C115" s="0" t="n">
        <v>1.34076</v>
      </c>
      <c r="D115" s="0" t="n">
        <v>-28.8286</v>
      </c>
    </row>
    <row r="116" customFormat="false" ht="12.8" hidden="false" customHeight="false" outlineLevel="0" collapsed="false">
      <c r="A116" s="0" t="s">
        <v>118</v>
      </c>
      <c r="B116" s="0" t="n">
        <v>84.9822</v>
      </c>
      <c r="C116" s="0" t="n">
        <v>84.9816</v>
      </c>
      <c r="D116" s="0" t="n">
        <v>-335.87</v>
      </c>
    </row>
    <row r="117" customFormat="false" ht="12.8" hidden="false" customHeight="false" outlineLevel="0" collapsed="false">
      <c r="A117" s="0" t="s">
        <v>119</v>
      </c>
      <c r="B117" s="0" t="n">
        <v>75.6467</v>
      </c>
      <c r="C117" s="0" t="n">
        <v>75.6463</v>
      </c>
      <c r="D117" s="0" t="n">
        <v>-224.112</v>
      </c>
    </row>
    <row r="118" customFormat="false" ht="12.8" hidden="false" customHeight="false" outlineLevel="0" collapsed="false">
      <c r="A118" s="0" t="s">
        <v>120</v>
      </c>
      <c r="B118" s="0" t="n">
        <v>-5.87707</v>
      </c>
      <c r="C118" s="0" t="n">
        <v>-5.86254</v>
      </c>
      <c r="D118" s="0" t="n">
        <v>-4.4885</v>
      </c>
    </row>
    <row r="119" customFormat="false" ht="12.8" hidden="false" customHeight="false" outlineLevel="0" collapsed="false">
      <c r="A119" s="0" t="s">
        <v>121</v>
      </c>
      <c r="B119" s="0" t="n">
        <v>1.30538</v>
      </c>
      <c r="C119" s="0" t="n">
        <v>1.3339</v>
      </c>
      <c r="D119" s="0" t="n">
        <v>-5.02399</v>
      </c>
    </row>
    <row r="120" customFormat="false" ht="12.8" hidden="false" customHeight="false" outlineLevel="0" collapsed="false">
      <c r="A120" s="0" t="s">
        <v>122</v>
      </c>
      <c r="B120" s="0" t="n">
        <v>-18.9418</v>
      </c>
      <c r="C120" s="0" t="n">
        <v>-18.9522</v>
      </c>
      <c r="D120" s="0" t="n">
        <v>13.6068</v>
      </c>
    </row>
    <row r="121" customFormat="false" ht="12.8" hidden="false" customHeight="false" outlineLevel="0" collapsed="false">
      <c r="A121" s="0" t="s">
        <v>123</v>
      </c>
      <c r="B121" s="0" t="n">
        <v>-4.05925</v>
      </c>
      <c r="C121" s="0" t="n">
        <v>-4.04512</v>
      </c>
      <c r="D121" s="0" t="n">
        <v>1.89745</v>
      </c>
    </row>
    <row r="122" customFormat="false" ht="12.8" hidden="false" customHeight="false" outlineLevel="0" collapsed="false">
      <c r="A122" s="0" t="s">
        <v>124</v>
      </c>
      <c r="B122" s="0" t="n">
        <v>-1.02707</v>
      </c>
      <c r="C122" s="0" t="n">
        <v>-1.01604</v>
      </c>
      <c r="D122" s="0" t="n">
        <v>-0.647328</v>
      </c>
    </row>
    <row r="123" customFormat="false" ht="12.8" hidden="false" customHeight="false" outlineLevel="0" collapsed="false">
      <c r="A123" s="0" t="s">
        <v>125</v>
      </c>
      <c r="B123" s="0" t="n">
        <v>5.29475</v>
      </c>
      <c r="C123" s="0" t="n">
        <v>5.33848</v>
      </c>
      <c r="D123" s="0" t="n">
        <v>-2.48521</v>
      </c>
    </row>
    <row r="124" customFormat="false" ht="12.8" hidden="false" customHeight="false" outlineLevel="0" collapsed="false">
      <c r="A124" s="0" t="s">
        <v>126</v>
      </c>
      <c r="B124" s="0" t="n">
        <v>-6.97011</v>
      </c>
      <c r="C124" s="0" t="n">
        <v>-6.97166</v>
      </c>
      <c r="D124" s="0" t="n">
        <v>-1.19273</v>
      </c>
    </row>
    <row r="125" customFormat="false" ht="12.8" hidden="false" customHeight="false" outlineLevel="0" collapsed="false">
      <c r="A125" s="0" t="s">
        <v>127</v>
      </c>
      <c r="B125" s="0" t="n">
        <v>3.72099</v>
      </c>
      <c r="C125" s="0" t="n">
        <v>3.73017</v>
      </c>
      <c r="D125" s="0" t="n">
        <v>3.10661</v>
      </c>
    </row>
    <row r="126" customFormat="false" ht="12.8" hidden="false" customHeight="false" outlineLevel="0" collapsed="false">
      <c r="A126" s="0" t="s">
        <v>128</v>
      </c>
      <c r="B126" s="0" t="n">
        <v>1.29049</v>
      </c>
      <c r="C126" s="0" t="n">
        <v>1.30133</v>
      </c>
      <c r="D126" s="0" t="n">
        <v>2.52558</v>
      </c>
    </row>
    <row r="127" customFormat="false" ht="12.8" hidden="false" customHeight="false" outlineLevel="0" collapsed="false">
      <c r="A127" s="0" t="s">
        <v>129</v>
      </c>
      <c r="B127" s="0" t="n">
        <v>0.858993</v>
      </c>
      <c r="C127" s="0" t="n">
        <v>0.874972</v>
      </c>
      <c r="D127" s="0" t="n">
        <v>-6.30311</v>
      </c>
    </row>
    <row r="128" customFormat="false" ht="12.8" hidden="false" customHeight="false" outlineLevel="0" collapsed="false">
      <c r="A128" s="0" t="s">
        <v>130</v>
      </c>
      <c r="B128" s="0" t="n">
        <v>83.1513</v>
      </c>
      <c r="C128" s="0" t="n">
        <v>83.152</v>
      </c>
      <c r="D128" s="0" t="n">
        <v>-317.772</v>
      </c>
    </row>
    <row r="129" customFormat="false" ht="12.8" hidden="false" customHeight="false" outlineLevel="0" collapsed="false">
      <c r="A129" s="0" t="s">
        <v>131</v>
      </c>
      <c r="B129" s="0" t="n">
        <v>66.8717</v>
      </c>
      <c r="C129" s="0" t="n">
        <v>66.8776</v>
      </c>
      <c r="D129" s="0" t="n">
        <v>-165.403</v>
      </c>
    </row>
    <row r="130" customFormat="false" ht="12.8" hidden="false" customHeight="false" outlineLevel="0" collapsed="false">
      <c r="A130" s="0" t="s">
        <v>132</v>
      </c>
      <c r="B130" s="0" t="n">
        <v>1.63618</v>
      </c>
      <c r="C130" s="0" t="n">
        <v>1.64287</v>
      </c>
      <c r="D130" s="0" t="n">
        <v>-2.53759</v>
      </c>
    </row>
    <row r="131" customFormat="false" ht="12.8" hidden="false" customHeight="false" outlineLevel="0" collapsed="false">
      <c r="A131" s="0" t="s">
        <v>133</v>
      </c>
      <c r="B131" s="0" t="n">
        <v>5.90028</v>
      </c>
      <c r="C131" s="0" t="n">
        <v>5.81066</v>
      </c>
      <c r="D131" s="0" t="n">
        <v>-6.25796</v>
      </c>
    </row>
    <row r="132" customFormat="false" ht="12.8" hidden="false" customHeight="false" outlineLevel="0" collapsed="false">
      <c r="A132" s="0" t="s">
        <v>134</v>
      </c>
      <c r="B132" s="0" t="n">
        <v>77.0556</v>
      </c>
      <c r="C132" s="0" t="n">
        <v>77.0558</v>
      </c>
      <c r="D132" s="0" t="n">
        <v>-235.935</v>
      </c>
    </row>
    <row r="133" customFormat="false" ht="12.8" hidden="false" customHeight="false" outlineLevel="0" collapsed="false">
      <c r="A133" s="0" t="s">
        <v>135</v>
      </c>
      <c r="B133" s="0" t="n">
        <v>52.2522</v>
      </c>
      <c r="C133" s="0" t="n">
        <v>52.2614</v>
      </c>
      <c r="D133" s="0" t="n">
        <v>-93.397</v>
      </c>
    </row>
    <row r="134" customFormat="false" ht="12.8" hidden="false" customHeight="false" outlineLevel="0" collapsed="false">
      <c r="A134" s="0" t="s">
        <v>136</v>
      </c>
      <c r="B134" s="0" t="n">
        <v>-2.04502</v>
      </c>
      <c r="C134" s="0" t="n">
        <v>-2.01281</v>
      </c>
      <c r="D134" s="0" t="n">
        <v>-3.29887</v>
      </c>
    </row>
    <row r="135" customFormat="false" ht="12.8" hidden="false" customHeight="false" outlineLevel="0" collapsed="false">
      <c r="A135" s="0" t="s">
        <v>137</v>
      </c>
      <c r="B135" s="0" t="n">
        <v>74.4913</v>
      </c>
      <c r="C135" s="0" t="n">
        <v>74.4882</v>
      </c>
      <c r="D135" s="0" t="n">
        <v>-202.596</v>
      </c>
    </row>
    <row r="136" customFormat="false" ht="12.8" hidden="false" customHeight="false" outlineLevel="0" collapsed="false">
      <c r="A136" s="0" t="s">
        <v>138</v>
      </c>
      <c r="B136" s="0" t="n">
        <v>74.6668</v>
      </c>
      <c r="C136" s="0" t="n">
        <v>74.6708</v>
      </c>
      <c r="D136" s="0" t="n">
        <v>-182.386</v>
      </c>
    </row>
    <row r="137" customFormat="false" ht="12.8" hidden="false" customHeight="false" outlineLevel="0" collapsed="false">
      <c r="A137" s="0" t="s">
        <v>139</v>
      </c>
      <c r="B137" s="0" t="n">
        <v>1.95399</v>
      </c>
      <c r="C137" s="0" t="n">
        <v>1.96028</v>
      </c>
      <c r="D137" s="0" t="n">
        <v>-1.36684</v>
      </c>
    </row>
    <row r="138" customFormat="false" ht="12.8" hidden="false" customHeight="false" outlineLevel="0" collapsed="false">
      <c r="A138" s="0" t="s">
        <v>140</v>
      </c>
      <c r="B138" s="0" t="n">
        <v>0.540755</v>
      </c>
      <c r="C138" s="0" t="n">
        <v>0.57441</v>
      </c>
      <c r="D138" s="0" t="n">
        <v>-14.9437</v>
      </c>
    </row>
    <row r="139" customFormat="false" ht="12.8" hidden="false" customHeight="false" outlineLevel="0" collapsed="false">
      <c r="A139" s="0" t="s">
        <v>141</v>
      </c>
      <c r="B139" s="0" t="n">
        <v>84.5708</v>
      </c>
      <c r="C139" s="0" t="n">
        <v>84.5696</v>
      </c>
      <c r="D139" s="0" t="n">
        <v>-452.055</v>
      </c>
    </row>
    <row r="140" customFormat="false" ht="12.8" hidden="false" customHeight="false" outlineLevel="0" collapsed="false">
      <c r="A140" s="0" t="s">
        <v>142</v>
      </c>
      <c r="B140" s="0" t="n">
        <v>75.1253</v>
      </c>
      <c r="C140" s="0" t="n">
        <v>75.1248</v>
      </c>
      <c r="D140" s="0" t="n">
        <v>-246.748</v>
      </c>
    </row>
    <row r="141" customFormat="false" ht="12.8" hidden="false" customHeight="false" outlineLevel="0" collapsed="false">
      <c r="A141" s="0" t="s">
        <v>143</v>
      </c>
      <c r="B141" s="0" t="n">
        <v>-12.4132</v>
      </c>
      <c r="C141" s="0" t="n">
        <v>-12.4181</v>
      </c>
      <c r="D141" s="0" t="n">
        <v>-2.42073</v>
      </c>
    </row>
    <row r="142" customFormat="false" ht="12.8" hidden="false" customHeight="false" outlineLevel="0" collapsed="false">
      <c r="A142" s="0" t="s">
        <v>144</v>
      </c>
      <c r="B142" s="0" t="n">
        <v>-3.06475</v>
      </c>
      <c r="C142" s="0" t="n">
        <v>-3.02103</v>
      </c>
      <c r="D142" s="0" t="n">
        <v>1.08759</v>
      </c>
    </row>
    <row r="143" customFormat="false" ht="12.8" hidden="false" customHeight="false" outlineLevel="0" collapsed="false">
      <c r="A143" s="0" t="s">
        <v>145</v>
      </c>
      <c r="B143" s="0" t="n">
        <v>2.56404</v>
      </c>
      <c r="C143" s="0" t="n">
        <v>2.57017</v>
      </c>
      <c r="D143" s="0" t="n">
        <v>-5.02917</v>
      </c>
    </row>
    <row r="144" customFormat="false" ht="12.8" hidden="false" customHeight="false" outlineLevel="0" collapsed="false">
      <c r="A144" s="0" t="s">
        <v>146</v>
      </c>
      <c r="B144" s="0" t="n">
        <v>0.965393</v>
      </c>
      <c r="C144" s="0" t="n">
        <v>0.92605</v>
      </c>
      <c r="D144" s="0" t="n">
        <v>-6.80007</v>
      </c>
    </row>
    <row r="145" customFormat="false" ht="12.8" hidden="false" customHeight="false" outlineLevel="0" collapsed="false">
      <c r="A145" s="0" t="s">
        <v>147</v>
      </c>
      <c r="B145" s="0" t="n">
        <v>-10.7116</v>
      </c>
      <c r="C145" s="0" t="n">
        <v>-10.6901</v>
      </c>
      <c r="D145" s="0" t="n">
        <v>-6.34241</v>
      </c>
    </row>
    <row r="146" customFormat="false" ht="12.8" hidden="false" customHeight="false" outlineLevel="0" collapsed="false">
      <c r="A146" s="0" t="s">
        <v>148</v>
      </c>
      <c r="B146" s="0" t="n">
        <v>7.93504</v>
      </c>
      <c r="C146" s="0" t="n">
        <v>7.97321</v>
      </c>
      <c r="D146" s="0" t="n">
        <v>-12.5692</v>
      </c>
    </row>
    <row r="147" customFormat="false" ht="12.8" hidden="false" customHeight="false" outlineLevel="0" collapsed="false">
      <c r="A147" s="0" t="s">
        <v>149</v>
      </c>
      <c r="B147" s="0" t="n">
        <v>78.5777</v>
      </c>
      <c r="C147" s="0" t="n">
        <v>78.571</v>
      </c>
      <c r="D147" s="0" t="n">
        <v>-231.001</v>
      </c>
    </row>
    <row r="148" customFormat="false" ht="12.8" hidden="false" customHeight="false" outlineLevel="0" collapsed="false">
      <c r="A148" s="0" t="s">
        <v>150</v>
      </c>
      <c r="B148" s="0" t="n">
        <v>52.4704</v>
      </c>
      <c r="C148" s="0" t="n">
        <v>52.4624</v>
      </c>
      <c r="D148" s="0" t="n">
        <v>-92.114</v>
      </c>
    </row>
    <row r="149" customFormat="false" ht="12.8" hidden="false" customHeight="false" outlineLevel="0" collapsed="false">
      <c r="A149" s="0" t="s">
        <v>151</v>
      </c>
      <c r="B149" s="0" t="n">
        <v>-0.902573</v>
      </c>
      <c r="C149" s="0" t="n">
        <v>-0.92692</v>
      </c>
      <c r="D149" s="0" t="n">
        <v>3.37776</v>
      </c>
    </row>
    <row r="150" customFormat="false" ht="12.8" hidden="false" customHeight="false" outlineLevel="0" collapsed="false">
      <c r="A150" s="0" t="s">
        <v>152</v>
      </c>
      <c r="B150" s="0" t="n">
        <v>3.9827</v>
      </c>
      <c r="C150" s="0" t="n">
        <v>3.97483</v>
      </c>
      <c r="D150" s="0" t="n">
        <v>-9.62909</v>
      </c>
    </row>
    <row r="151" customFormat="false" ht="12.8" hidden="false" customHeight="false" outlineLevel="0" collapsed="false">
      <c r="A151" s="0" t="s">
        <v>153</v>
      </c>
      <c r="B151" s="0" t="n">
        <v>84.239</v>
      </c>
      <c r="C151" s="0" t="n">
        <v>84.2381</v>
      </c>
      <c r="D151" s="0" t="n">
        <v>-489.129</v>
      </c>
    </row>
    <row r="152" customFormat="false" ht="12.8" hidden="false" customHeight="false" outlineLevel="0" collapsed="false">
      <c r="A152" s="0" t="s">
        <v>154</v>
      </c>
      <c r="B152" s="0" t="n">
        <v>81.9151</v>
      </c>
      <c r="C152" s="0" t="n">
        <v>81.9151</v>
      </c>
      <c r="D152" s="0" t="n">
        <v>-340.439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55" activeCellId="0" sqref="A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23"/>
    <col collapsed="false" customWidth="true" hidden="false" outlineLevel="0" max="5" min="5" style="0" width="33.48"/>
    <col collapsed="false" customWidth="true" hidden="false" outlineLevel="0" max="9" min="9" style="0" width="23.06"/>
    <col collapsed="false" customWidth="true" hidden="false" outlineLevel="0" max="10" min="10" style="0" width="18.61"/>
    <col collapsed="false" customWidth="true" hidden="false" outlineLevel="0" max="11" min="11" style="0" width="18.06"/>
  </cols>
  <sheetData>
    <row r="1" customFormat="false" ht="12.8" hidden="false" customHeight="false" outlineLevel="0" collapsed="false">
      <c r="A1" s="0" t="s">
        <v>4</v>
      </c>
      <c r="B1" s="0" t="n">
        <v>480431597</v>
      </c>
      <c r="C1" s="0" t="n">
        <v>480284657</v>
      </c>
      <c r="D1" s="0" t="n">
        <v>460537</v>
      </c>
      <c r="E1" s="0" t="s">
        <v>155</v>
      </c>
      <c r="F1" s="0" t="n">
        <v>916549674</v>
      </c>
      <c r="G1" s="0" t="n">
        <v>916289695</v>
      </c>
      <c r="H1" s="0" t="n">
        <v>367186</v>
      </c>
      <c r="I1" s="0" t="n">
        <f aca="false">100*(B1-F1)/B1</f>
        <v>-90.7763102433914</v>
      </c>
      <c r="J1" s="0" t="n">
        <f aca="false">100*(C1-G1)/C1</f>
        <v>-90.7805468372478</v>
      </c>
      <c r="K1" s="0" t="n">
        <f aca="false">100*(D1-H1)/D1</f>
        <v>20.2700325923867</v>
      </c>
    </row>
    <row r="2" customFormat="false" ht="12.8" hidden="false" customHeight="false" outlineLevel="0" collapsed="false">
      <c r="A2" s="0" t="s">
        <v>5</v>
      </c>
      <c r="B2" s="0" t="n">
        <v>418442311</v>
      </c>
      <c r="C2" s="0" t="n">
        <v>418364859</v>
      </c>
      <c r="D2" s="0" t="n">
        <v>538360</v>
      </c>
      <c r="E2" s="0" t="s">
        <v>156</v>
      </c>
      <c r="F2" s="0" t="n">
        <v>883593610</v>
      </c>
      <c r="G2" s="0" t="n">
        <v>883364094</v>
      </c>
      <c r="H2" s="0" t="n">
        <v>414451</v>
      </c>
      <c r="I2" s="0" t="n">
        <f aca="false">100*(B2-F2)/B2</f>
        <v>-111.162587236547</v>
      </c>
      <c r="J2" s="0" t="n">
        <f aca="false">100*(C2-G2)/C2</f>
        <v>-111.146819575494</v>
      </c>
      <c r="K2" s="0" t="n">
        <f aca="false">100*(D2-H2)/D2</f>
        <v>23.0160115907571</v>
      </c>
    </row>
    <row r="3" s="2" customFormat="true" ht="12.8" hidden="false" customHeight="false" outlineLevel="0" collapsed="false">
      <c r="A3" s="2" t="s">
        <v>314</v>
      </c>
      <c r="B3" s="2" t="n">
        <f aca="false">SUM(B1:B2)</f>
        <v>898873908</v>
      </c>
      <c r="C3" s="2" t="n">
        <f aca="false">SUM(C1:C2)</f>
        <v>898649516</v>
      </c>
      <c r="D3" s="2" t="n">
        <f aca="false">SUM(D1:D2)</f>
        <v>998897</v>
      </c>
      <c r="E3" s="2" t="n">
        <f aca="false">SUM(E1:E2)</f>
        <v>0</v>
      </c>
      <c r="F3" s="2" t="n">
        <f aca="false">SUM(F1:F2)</f>
        <v>1800143284</v>
      </c>
      <c r="G3" s="2" t="n">
        <f aca="false">SUM(G1:G2)</f>
        <v>1799653789</v>
      </c>
      <c r="H3" s="2" t="n">
        <f aca="false">SUM(H1:H2)</f>
        <v>781637</v>
      </c>
      <c r="I3" s="0" t="n">
        <f aca="false">100*(B3-F3)/B3</f>
        <v>-100.266496555154</v>
      </c>
      <c r="J3" s="0" t="n">
        <f aca="false">100*(C3-G3)/C3</f>
        <v>-100.262032856867</v>
      </c>
      <c r="K3" s="0" t="n">
        <f aca="false">100*(D3-H3)/D3</f>
        <v>21.7499902392339</v>
      </c>
    </row>
    <row r="4" customFormat="false" ht="12.8" hidden="false" customHeight="false" outlineLevel="0" collapsed="false">
      <c r="A4" s="0" t="s">
        <v>22</v>
      </c>
      <c r="B4" s="0" t="n">
        <v>400358627</v>
      </c>
      <c r="C4" s="0" t="n">
        <v>400192895</v>
      </c>
      <c r="D4" s="0" t="n">
        <v>448127</v>
      </c>
      <c r="E4" s="0" t="s">
        <v>173</v>
      </c>
      <c r="F4" s="0" t="n">
        <v>689262300</v>
      </c>
      <c r="G4" s="0" t="n">
        <v>689152061</v>
      </c>
      <c r="H4" s="0" t="n">
        <v>364331</v>
      </c>
      <c r="I4" s="0" t="n">
        <f aca="false">100*(B4-F4)/B4</f>
        <v>-72.1612208446304</v>
      </c>
      <c r="J4" s="0" t="n">
        <f aca="false">100*(C4-G4)/C4</f>
        <v>-72.2049715550297</v>
      </c>
      <c r="K4" s="0" t="n">
        <f aca="false">100*(D4-H4)/D4</f>
        <v>18.6991634068021</v>
      </c>
    </row>
    <row r="5" customFormat="false" ht="12.8" hidden="false" customHeight="false" outlineLevel="0" collapsed="false">
      <c r="A5" s="0" t="s">
        <v>23</v>
      </c>
      <c r="B5" s="0" t="n">
        <v>337251473</v>
      </c>
      <c r="C5" s="0" t="n">
        <v>337095927</v>
      </c>
      <c r="D5" s="0" t="n">
        <v>554625</v>
      </c>
      <c r="E5" s="0" t="s">
        <v>174</v>
      </c>
      <c r="F5" s="0" t="n">
        <v>664518166</v>
      </c>
      <c r="G5" s="0" t="n">
        <v>664484864</v>
      </c>
      <c r="H5" s="0" t="n">
        <v>439665</v>
      </c>
      <c r="I5" s="0" t="n">
        <f aca="false">100*(B5-F5)/B5</f>
        <v>-97.0393665263547</v>
      </c>
      <c r="J5" s="0" t="n">
        <f aca="false">100*(C5-G5)/C5</f>
        <v>-97.1204072127516</v>
      </c>
      <c r="K5" s="0" t="n">
        <f aca="false">100*(D5-H5)/D5</f>
        <v>20.7275185936444</v>
      </c>
    </row>
    <row r="6" s="2" customFormat="true" ht="12.8" hidden="false" customHeight="false" outlineLevel="0" collapsed="false">
      <c r="A6" s="2" t="s">
        <v>315</v>
      </c>
      <c r="B6" s="2" t="n">
        <f aca="false">SUM(B4:B5)</f>
        <v>737610100</v>
      </c>
      <c r="C6" s="2" t="n">
        <f aca="false">SUM(C4:C5)</f>
        <v>737288822</v>
      </c>
      <c r="D6" s="2" t="n">
        <f aca="false">SUM(D4:D5)</f>
        <v>1002752</v>
      </c>
      <c r="E6" s="2" t="n">
        <f aca="false">SUM(E4:E5)</f>
        <v>0</v>
      </c>
      <c r="F6" s="2" t="n">
        <f aca="false">SUM(F4:F5)</f>
        <v>1353780466</v>
      </c>
      <c r="G6" s="2" t="n">
        <f aca="false">SUM(G4:G5)</f>
        <v>1353636925</v>
      </c>
      <c r="H6" s="2" t="n">
        <f aca="false">SUM(H4:H5)</f>
        <v>803996</v>
      </c>
      <c r="I6" s="0" t="n">
        <f aca="false">100*(B6-F6)/B6</f>
        <v>-83.5360532617436</v>
      </c>
      <c r="J6" s="0" t="n">
        <f aca="false">100*(C6-G6)/C6</f>
        <v>-83.5965614300335</v>
      </c>
      <c r="K6" s="0" t="n">
        <f aca="false">100*(D6-H6)/D6</f>
        <v>19.8210524636201</v>
      </c>
    </row>
    <row r="7" customFormat="false" ht="12.8" hidden="false" customHeight="false" outlineLevel="0" collapsed="false">
      <c r="A7" s="0" t="s">
        <v>55</v>
      </c>
      <c r="B7" s="0" t="n">
        <v>647443247</v>
      </c>
      <c r="C7" s="0" t="n">
        <v>647269629</v>
      </c>
      <c r="D7" s="0" t="n">
        <v>471260</v>
      </c>
      <c r="E7" s="0" t="s">
        <v>206</v>
      </c>
      <c r="F7" s="0" t="n">
        <v>1265107113</v>
      </c>
      <c r="G7" s="0" t="n">
        <v>1264772490</v>
      </c>
      <c r="H7" s="0" t="n">
        <v>341494</v>
      </c>
      <c r="I7" s="0" t="n">
        <f aca="false">100*(B7-F7)/B7</f>
        <v>-95.4004646526184</v>
      </c>
      <c r="J7" s="0" t="n">
        <f aca="false">100*(C7-G7)/C7</f>
        <v>-95.4011795600563</v>
      </c>
      <c r="K7" s="0" t="n">
        <f aca="false">100*(D7-H7)/D7</f>
        <v>27.5359674065272</v>
      </c>
    </row>
    <row r="8" customFormat="false" ht="12.8" hidden="false" customHeight="false" outlineLevel="0" collapsed="false">
      <c r="A8" s="0" t="s">
        <v>56</v>
      </c>
      <c r="B8" s="0" t="n">
        <v>609876221</v>
      </c>
      <c r="C8" s="0" t="n">
        <v>609537353</v>
      </c>
      <c r="D8" s="0" t="n">
        <v>565549</v>
      </c>
      <c r="E8" s="0" t="s">
        <v>207</v>
      </c>
      <c r="F8" s="0" t="n">
        <v>1239462402</v>
      </c>
      <c r="G8" s="0" t="n">
        <v>1239380158</v>
      </c>
      <c r="H8" s="0" t="n">
        <v>397110</v>
      </c>
      <c r="I8" s="0" t="n">
        <f aca="false">100*(B8-F8)/B8</f>
        <v>-103.231796768151</v>
      </c>
      <c r="J8" s="0" t="n">
        <f aca="false">100*(C8-G8)/C8</f>
        <v>-103.331289198285</v>
      </c>
      <c r="K8" s="0" t="n">
        <f aca="false">100*(D8-H8)/D8</f>
        <v>29.7832725369508</v>
      </c>
    </row>
    <row r="9" customFormat="false" ht="12.8" hidden="false" customHeight="false" outlineLevel="0" collapsed="false">
      <c r="A9" s="0" t="s">
        <v>59</v>
      </c>
      <c r="B9" s="0" t="n">
        <v>643731238</v>
      </c>
      <c r="C9" s="0" t="n">
        <v>643301855</v>
      </c>
      <c r="D9" s="0" t="n">
        <v>404743</v>
      </c>
      <c r="E9" s="0" t="s">
        <v>210</v>
      </c>
      <c r="F9" s="0" t="n">
        <v>1300819657</v>
      </c>
      <c r="G9" s="0" t="n">
        <v>1300542572</v>
      </c>
      <c r="H9" s="0" t="n">
        <v>288399</v>
      </c>
      <c r="I9" s="0" t="n">
        <f aca="false">100*(B9-F9)/B9</f>
        <v>-102.074962377389</v>
      </c>
      <c r="J9" s="0" t="n">
        <f aca="false">100*(C9-G9)/C9</f>
        <v>-102.166768507142</v>
      </c>
      <c r="K9" s="0" t="n">
        <f aca="false">100*(D9-H9)/D9</f>
        <v>28.7451543325024</v>
      </c>
    </row>
    <row r="10" customFormat="false" ht="12.8" hidden="false" customHeight="false" outlineLevel="0" collapsed="false">
      <c r="A10" s="0" t="s">
        <v>60</v>
      </c>
      <c r="B10" s="0" t="n">
        <v>672195539</v>
      </c>
      <c r="C10" s="0" t="n">
        <v>671870786</v>
      </c>
      <c r="D10" s="0" t="n">
        <v>449391</v>
      </c>
      <c r="E10" s="0" t="s">
        <v>211</v>
      </c>
      <c r="F10" s="0" t="n">
        <v>1329301817</v>
      </c>
      <c r="G10" s="0" t="n">
        <v>1328740681</v>
      </c>
      <c r="H10" s="0" t="n">
        <v>316612</v>
      </c>
      <c r="I10" s="0" t="n">
        <f aca="false">100*(B10-F10)/B10</f>
        <v>-97.7552274413413</v>
      </c>
      <c r="J10" s="0" t="n">
        <f aca="false">100*(C10-G10)/C10</f>
        <v>-97.7672952429874</v>
      </c>
      <c r="K10" s="0" t="n">
        <f aca="false">100*(D10-H10)/D10</f>
        <v>29.5464306138752</v>
      </c>
    </row>
    <row r="11" customFormat="false" ht="12.8" hidden="false" customHeight="false" outlineLevel="0" collapsed="false">
      <c r="A11" s="0" t="s">
        <v>63</v>
      </c>
      <c r="B11" s="0" t="n">
        <v>465620907</v>
      </c>
      <c r="C11" s="0" t="n">
        <v>465435894</v>
      </c>
      <c r="D11" s="0" t="n">
        <v>411266</v>
      </c>
      <c r="E11" s="0" t="s">
        <v>214</v>
      </c>
      <c r="F11" s="0" t="n">
        <v>1023400084</v>
      </c>
      <c r="G11" s="0" t="n">
        <v>1023191690</v>
      </c>
      <c r="H11" s="0" t="n">
        <v>331236</v>
      </c>
      <c r="I11" s="0" t="n">
        <f aca="false">100*(B11-F11)/B11</f>
        <v>-119.792554117421</v>
      </c>
      <c r="J11" s="0" t="n">
        <f aca="false">100*(C11-G11)/C11</f>
        <v>-119.835148769166</v>
      </c>
      <c r="K11" s="0" t="n">
        <f aca="false">100*(D11-H11)/D11</f>
        <v>19.4594252867974</v>
      </c>
    </row>
    <row r="12" customFormat="false" ht="12.8" hidden="false" customHeight="false" outlineLevel="0" collapsed="false">
      <c r="A12" s="0" t="s">
        <v>64</v>
      </c>
      <c r="B12" s="0" t="n">
        <v>474046607</v>
      </c>
      <c r="C12" s="0" t="n">
        <v>473892143</v>
      </c>
      <c r="D12" s="0" t="n">
        <v>543653</v>
      </c>
      <c r="E12" s="0" t="s">
        <v>215</v>
      </c>
      <c r="F12" s="0" t="n">
        <v>894629209</v>
      </c>
      <c r="G12" s="0" t="n">
        <v>894546562</v>
      </c>
      <c r="H12" s="0" t="n">
        <v>424069</v>
      </c>
      <c r="I12" s="0" t="n">
        <f aca="false">100*(B12-F12)/B12</f>
        <v>-88.7217830039231</v>
      </c>
      <c r="J12" s="0" t="n">
        <f aca="false">100*(C12-G12)/C12</f>
        <v>-88.7658563691359</v>
      </c>
      <c r="K12" s="0" t="n">
        <f aca="false">100*(D12-H12)/D12</f>
        <v>21.9963837227055</v>
      </c>
    </row>
    <row r="13" s="2" customFormat="true" ht="12.8" hidden="false" customHeight="false" outlineLevel="0" collapsed="false">
      <c r="A13" s="2" t="s">
        <v>316</v>
      </c>
      <c r="B13" s="2" t="n">
        <f aca="false">SUM(B7:B12)</f>
        <v>3512913759</v>
      </c>
      <c r="C13" s="2" t="n">
        <f aca="false">SUM(C7:C12)</f>
        <v>3511307660</v>
      </c>
      <c r="D13" s="2" t="n">
        <f aca="false">SUM(D7:D12)</f>
        <v>2845862</v>
      </c>
      <c r="E13" s="2" t="n">
        <f aca="false">SUM(E7:E12)</f>
        <v>0</v>
      </c>
      <c r="F13" s="2" t="n">
        <f aca="false">SUM(F7:F12)</f>
        <v>7052720282</v>
      </c>
      <c r="G13" s="2" t="n">
        <f aca="false">SUM(G7:G12)</f>
        <v>7051174153</v>
      </c>
      <c r="H13" s="2" t="n">
        <f aca="false">SUM(H7:H12)</f>
        <v>2098920</v>
      </c>
      <c r="I13" s="0" t="n">
        <f aca="false">100*(B13-F13)/B13</f>
        <v>-100.765540114132</v>
      </c>
      <c r="J13" s="0" t="n">
        <f aca="false">100*(C13-G13)/C13</f>
        <v>-100.813338954183</v>
      </c>
      <c r="K13" s="0" t="n">
        <f aca="false">100*(D13-H13)/D13</f>
        <v>26.2465994486029</v>
      </c>
    </row>
    <row r="14" customFormat="false" ht="12.8" hidden="false" customHeight="false" outlineLevel="0" collapsed="false">
      <c r="A14" s="0" t="s">
        <v>70</v>
      </c>
      <c r="B14" s="0" t="n">
        <v>633407114</v>
      </c>
      <c r="C14" s="0" t="n">
        <v>633313457</v>
      </c>
      <c r="D14" s="0" t="n">
        <v>349449</v>
      </c>
      <c r="E14" s="0" t="s">
        <v>221</v>
      </c>
      <c r="F14" s="0" t="n">
        <v>1314229214</v>
      </c>
      <c r="G14" s="0" t="n">
        <v>1314062272</v>
      </c>
      <c r="H14" s="0" t="n">
        <v>260063</v>
      </c>
      <c r="I14" s="0" t="n">
        <f aca="false">100*(B14-F14)/B14</f>
        <v>-107.485704683765</v>
      </c>
      <c r="J14" s="0" t="n">
        <f aca="false">100*(C14-G14)/C14</f>
        <v>-107.490028433108</v>
      </c>
      <c r="K14" s="0" t="n">
        <f aca="false">100*(D14-H14)/D14</f>
        <v>25.5791259954958</v>
      </c>
    </row>
    <row r="15" customFormat="false" ht="12.8" hidden="false" customHeight="false" outlineLevel="0" collapsed="false">
      <c r="A15" s="0" t="s">
        <v>71</v>
      </c>
      <c r="B15" s="0" t="n">
        <v>695057428</v>
      </c>
      <c r="C15" s="0" t="n">
        <v>694821800</v>
      </c>
      <c r="D15" s="0" t="n">
        <v>388841</v>
      </c>
      <c r="E15" s="0" t="s">
        <v>222</v>
      </c>
      <c r="F15" s="0" t="n">
        <v>1357472333</v>
      </c>
      <c r="G15" s="0" t="n">
        <v>1357106930</v>
      </c>
      <c r="H15" s="0" t="n">
        <v>234663</v>
      </c>
      <c r="I15" s="0" t="n">
        <f aca="false">100*(B15-F15)/B15</f>
        <v>-95.3036221634337</v>
      </c>
      <c r="J15" s="0" t="n">
        <f aca="false">100*(C15-G15)/C15</f>
        <v>-95.3172640812364</v>
      </c>
      <c r="K15" s="0" t="n">
        <f aca="false">100*(D15-H15)/D15</f>
        <v>39.6506541234078</v>
      </c>
    </row>
    <row r="16" s="2" customFormat="true" ht="12.8" hidden="false" customHeight="false" outlineLevel="0" collapsed="false">
      <c r="A16" s="2" t="s">
        <v>317</v>
      </c>
      <c r="B16" s="2" t="n">
        <f aca="false">SUM(B14:B15)</f>
        <v>1328464542</v>
      </c>
      <c r="C16" s="2" t="n">
        <f aca="false">SUM(C14:C15)</f>
        <v>1328135257</v>
      </c>
      <c r="D16" s="2" t="n">
        <f aca="false">SUM(D14:D15)</f>
        <v>738290</v>
      </c>
      <c r="E16" s="2" t="n">
        <f aca="false">SUM(E14:E15)</f>
        <v>0</v>
      </c>
      <c r="F16" s="2" t="n">
        <f aca="false">SUM(F14:F15)</f>
        <v>2671701547</v>
      </c>
      <c r="G16" s="2" t="n">
        <f aca="false">SUM(G14:G15)</f>
        <v>2671169202</v>
      </c>
      <c r="H16" s="2" t="n">
        <f aca="false">SUM(H14:H15)</f>
        <v>494726</v>
      </c>
      <c r="I16" s="0" t="n">
        <f aca="false">100*(B16-F16)/B16</f>
        <v>-101.111995279736</v>
      </c>
      <c r="J16" s="0" t="n">
        <f aca="false">100*(C16-G16)/C16</f>
        <v>-101.121774903684</v>
      </c>
      <c r="K16" s="0" t="n">
        <f aca="false">100*(D16-H16)/D16</f>
        <v>32.9902883690691</v>
      </c>
    </row>
    <row r="17" customFormat="false" ht="12.8" hidden="false" customHeight="false" outlineLevel="0" collapsed="false">
      <c r="A17" s="0" t="s">
        <v>76</v>
      </c>
      <c r="B17" s="0" t="n">
        <v>644876911</v>
      </c>
      <c r="C17" s="0" t="n">
        <v>644753575</v>
      </c>
      <c r="D17" s="0" t="n">
        <v>343949</v>
      </c>
      <c r="E17" s="0" t="s">
        <v>227</v>
      </c>
      <c r="F17" s="0" t="n">
        <v>1326823080</v>
      </c>
      <c r="G17" s="0" t="n">
        <v>1326577434</v>
      </c>
      <c r="H17" s="0" t="n">
        <v>227494</v>
      </c>
      <c r="I17" s="0" t="n">
        <f aca="false">100*(B17-F17)/B17</f>
        <v>-105.748268757602</v>
      </c>
      <c r="J17" s="0" t="n">
        <f aca="false">100*(C17-G17)/C17</f>
        <v>-105.749527484202</v>
      </c>
      <c r="K17" s="0" t="n">
        <f aca="false">100*(D17-H17)/D17</f>
        <v>33.8582173519911</v>
      </c>
    </row>
    <row r="18" customFormat="false" ht="12.8" hidden="false" customHeight="false" outlineLevel="0" collapsed="false">
      <c r="A18" s="0" t="s">
        <v>77</v>
      </c>
      <c r="B18" s="0" t="n">
        <v>677162738</v>
      </c>
      <c r="C18" s="0" t="n">
        <v>676967355</v>
      </c>
      <c r="D18" s="0" t="n">
        <v>332133</v>
      </c>
      <c r="E18" s="0" t="s">
        <v>228</v>
      </c>
      <c r="F18" s="0" t="n">
        <v>1381570801</v>
      </c>
      <c r="G18" s="0" t="n">
        <v>1381465871</v>
      </c>
      <c r="H18" s="0" t="n">
        <v>187954</v>
      </c>
      <c r="I18" s="0" t="n">
        <f aca="false">100*(B18-F18)/B18</f>
        <v>-104.023453074289</v>
      </c>
      <c r="J18" s="0" t="n">
        <f aca="false">100*(C18-G18)/C18</f>
        <v>-104.066837314482</v>
      </c>
      <c r="K18" s="0" t="n">
        <f aca="false">100*(D18-H18)/D18</f>
        <v>43.410019480148</v>
      </c>
    </row>
    <row r="19" customFormat="false" ht="12.8" hidden="false" customHeight="false" outlineLevel="0" collapsed="false">
      <c r="A19" s="0" t="s">
        <v>82</v>
      </c>
      <c r="B19" s="0" t="n">
        <v>642030958</v>
      </c>
      <c r="C19" s="0" t="n">
        <v>641705477</v>
      </c>
      <c r="D19" s="0" t="n">
        <v>322481</v>
      </c>
      <c r="E19" s="0" t="s">
        <v>233</v>
      </c>
      <c r="F19" s="0" t="n">
        <v>1298679222</v>
      </c>
      <c r="G19" s="0" t="n">
        <v>1298484170</v>
      </c>
      <c r="H19" s="0" t="n">
        <v>218191</v>
      </c>
      <c r="I19" s="0" t="n">
        <f aca="false">100*(B19-F19)/B19</f>
        <v>-102.276729154235</v>
      </c>
      <c r="J19" s="0" t="n">
        <f aca="false">100*(C19-G19)/C19</f>
        <v>-102.348930551515</v>
      </c>
      <c r="K19" s="0" t="n">
        <f aca="false">100*(D19-H19)/D19</f>
        <v>32.3398897919567</v>
      </c>
    </row>
    <row r="20" customFormat="false" ht="12.8" hidden="false" customHeight="false" outlineLevel="0" collapsed="false">
      <c r="A20" s="0" t="s">
        <v>83</v>
      </c>
      <c r="B20" s="0" t="n">
        <v>661369966</v>
      </c>
      <c r="C20" s="0" t="n">
        <v>661284069</v>
      </c>
      <c r="D20" s="0" t="n">
        <v>332594</v>
      </c>
      <c r="E20" s="0" t="s">
        <v>234</v>
      </c>
      <c r="F20" s="0" t="n">
        <v>1392124028</v>
      </c>
      <c r="G20" s="0" t="n">
        <v>1392067711</v>
      </c>
      <c r="H20" s="0" t="n">
        <v>185022</v>
      </c>
      <c r="I20" s="0" t="n">
        <f aca="false">100*(B20-F20)/B20</f>
        <v>-110.490965657186</v>
      </c>
      <c r="J20" s="0" t="n">
        <f aca="false">100*(C20-G20)/C20</f>
        <v>-110.509790914077</v>
      </c>
      <c r="K20" s="0" t="n">
        <f aca="false">100*(D20-H20)/D20</f>
        <v>44.3700126881423</v>
      </c>
    </row>
    <row r="21" customFormat="false" ht="12.8" hidden="false" customHeight="false" outlineLevel="0" collapsed="false">
      <c r="A21" s="0" t="s">
        <v>86</v>
      </c>
      <c r="B21" s="0" t="n">
        <v>658423794</v>
      </c>
      <c r="C21" s="0" t="n">
        <v>658167292</v>
      </c>
      <c r="D21" s="0" t="n">
        <v>327776</v>
      </c>
      <c r="E21" s="0" t="s">
        <v>237</v>
      </c>
      <c r="F21" s="0" t="n">
        <v>1297398618</v>
      </c>
      <c r="G21" s="0" t="n">
        <v>1297137088</v>
      </c>
      <c r="H21" s="0" t="n">
        <v>222185</v>
      </c>
      <c r="I21" s="0" t="n">
        <f aca="false">100*(B21-F21)/B21</f>
        <v>-97.0461319628434</v>
      </c>
      <c r="J21" s="0" t="n">
        <f aca="false">100*(C21-G21)/C21</f>
        <v>-97.0831889956634</v>
      </c>
      <c r="K21" s="0" t="n">
        <f aca="false">100*(D21-H21)/D21</f>
        <v>32.2143781118813</v>
      </c>
    </row>
    <row r="22" customFormat="false" ht="12.8" hidden="false" customHeight="false" outlineLevel="0" collapsed="false">
      <c r="A22" s="0" t="s">
        <v>87</v>
      </c>
      <c r="B22" s="0" t="n">
        <v>653525025</v>
      </c>
      <c r="C22" s="0" t="n">
        <v>653311239</v>
      </c>
      <c r="D22" s="0" t="n">
        <v>333631</v>
      </c>
      <c r="E22" s="0" t="s">
        <v>238</v>
      </c>
      <c r="F22" s="0" t="n">
        <v>1369399235</v>
      </c>
      <c r="G22" s="0" t="n">
        <v>1369297065</v>
      </c>
      <c r="H22" s="0" t="n">
        <v>178810</v>
      </c>
      <c r="I22" s="0" t="n">
        <f aca="false">100*(B22-F22)/B22</f>
        <v>-109.540443382409</v>
      </c>
      <c r="J22" s="0" t="n">
        <f aca="false">100*(C22-G22)/C22</f>
        <v>-109.593373457945</v>
      </c>
      <c r="K22" s="0" t="n">
        <f aca="false">100*(D22-H22)/D22</f>
        <v>46.4048604596096</v>
      </c>
    </row>
    <row r="23" s="2" customFormat="true" ht="12.8" hidden="false" customHeight="false" outlineLevel="0" collapsed="false">
      <c r="A23" s="2" t="s">
        <v>318</v>
      </c>
      <c r="B23" s="2" t="n">
        <f aca="false">SUM(B17:B22)</f>
        <v>3937389392</v>
      </c>
      <c r="C23" s="2" t="n">
        <f aca="false">SUM(C17:C22)</f>
        <v>3936189007</v>
      </c>
      <c r="D23" s="2" t="n">
        <f aca="false">SUM(D17:D22)</f>
        <v>1992564</v>
      </c>
      <c r="E23" s="2" t="n">
        <f aca="false">SUM(E17:E22)</f>
        <v>0</v>
      </c>
      <c r="F23" s="2" t="n">
        <f aca="false">SUM(F17:F22)</f>
        <v>8065994984</v>
      </c>
      <c r="G23" s="2" t="n">
        <f aca="false">SUM(G17:G22)</f>
        <v>8065029339</v>
      </c>
      <c r="H23" s="2" t="n">
        <f aca="false">SUM(H17:H22)</f>
        <v>1219656</v>
      </c>
      <c r="I23" s="0" t="n">
        <f aca="false">100*(B23-F23)/B23</f>
        <v>-104.856420865778</v>
      </c>
      <c r="J23" s="0" t="n">
        <f aca="false">100*(C23-G23)/C23</f>
        <v>-104.894361644154</v>
      </c>
      <c r="K23" s="0" t="n">
        <f aca="false">100*(D23-H23)/D23</f>
        <v>38.7896198064403</v>
      </c>
    </row>
    <row r="24" customFormat="false" ht="12.8" hidden="false" customHeight="false" outlineLevel="0" collapsed="false">
      <c r="A24" s="0" t="s">
        <v>100</v>
      </c>
      <c r="B24" s="0" t="n">
        <v>649993317</v>
      </c>
      <c r="C24" s="0" t="n">
        <v>649843232</v>
      </c>
      <c r="D24" s="0" t="n">
        <v>452319</v>
      </c>
      <c r="E24" s="0" t="s">
        <v>251</v>
      </c>
      <c r="F24" s="0" t="n">
        <v>1274992403</v>
      </c>
      <c r="G24" s="0" t="n">
        <v>1274687865</v>
      </c>
      <c r="H24" s="0" t="n">
        <v>329477</v>
      </c>
      <c r="I24" s="0" t="n">
        <f aca="false">100*(B24-F24)/B24</f>
        <v>-96.1546941566478</v>
      </c>
      <c r="J24" s="0" t="n">
        <f aca="false">100*(C24-G24)/C24</f>
        <v>-96.1531338992232</v>
      </c>
      <c r="K24" s="0" t="n">
        <f aca="false">100*(D24-H24)/D24</f>
        <v>27.1582666215658</v>
      </c>
    </row>
    <row r="25" customFormat="false" ht="12.8" hidden="false" customHeight="false" outlineLevel="0" collapsed="false">
      <c r="A25" s="0" t="s">
        <v>101</v>
      </c>
      <c r="B25" s="0" t="n">
        <v>599911315</v>
      </c>
      <c r="C25" s="0" t="n">
        <v>599703325</v>
      </c>
      <c r="D25" s="0" t="n">
        <v>535224</v>
      </c>
      <c r="E25" s="0" t="s">
        <v>252</v>
      </c>
      <c r="F25" s="0" t="n">
        <v>1240218121</v>
      </c>
      <c r="G25" s="0" t="n">
        <v>1240079951</v>
      </c>
      <c r="H25" s="0" t="n">
        <v>376798</v>
      </c>
      <c r="I25" s="0" t="n">
        <f aca="false">100*(B25-F25)/B25</f>
        <v>-106.733577112144</v>
      </c>
      <c r="J25" s="0" t="n">
        <f aca="false">100*(C25-G25)/C25</f>
        <v>-106.78223703362</v>
      </c>
      <c r="K25" s="0" t="n">
        <f aca="false">100*(D25-H25)/D25</f>
        <v>29.5999432013512</v>
      </c>
    </row>
    <row r="26" customFormat="false" ht="12.8" hidden="false" customHeight="false" outlineLevel="0" collapsed="false">
      <c r="A26" s="0" t="s">
        <v>104</v>
      </c>
      <c r="B26" s="0" t="n">
        <v>665176812</v>
      </c>
      <c r="C26" s="0" t="n">
        <v>665014352</v>
      </c>
      <c r="D26" s="0" t="n">
        <v>380174</v>
      </c>
      <c r="E26" s="0" t="s">
        <v>255</v>
      </c>
      <c r="F26" s="0" t="n">
        <v>1302400252</v>
      </c>
      <c r="G26" s="0" t="n">
        <v>1302015738</v>
      </c>
      <c r="H26" s="0" t="n">
        <v>258518</v>
      </c>
      <c r="I26" s="0" t="n">
        <f aca="false">100*(B26-F26)/B26</f>
        <v>-95.7976027582874</v>
      </c>
      <c r="J26" s="0" t="n">
        <f aca="false">100*(C26-G26)/C26</f>
        <v>-95.7876148212813</v>
      </c>
      <c r="K26" s="0" t="n">
        <f aca="false">100*(D26-H26)/D26</f>
        <v>32.0000841719844</v>
      </c>
    </row>
    <row r="27" customFormat="false" ht="12.8" hidden="false" customHeight="false" outlineLevel="0" collapsed="false">
      <c r="A27" s="0" t="s">
        <v>105</v>
      </c>
      <c r="B27" s="0" t="n">
        <v>646251955</v>
      </c>
      <c r="C27" s="0" t="n">
        <v>646094729</v>
      </c>
      <c r="D27" s="0" t="n">
        <v>424259</v>
      </c>
      <c r="E27" s="0" t="s">
        <v>256</v>
      </c>
      <c r="F27" s="0" t="n">
        <v>1321575647</v>
      </c>
      <c r="G27" s="0" t="n">
        <v>1321389189</v>
      </c>
      <c r="H27" s="0" t="n">
        <v>294082</v>
      </c>
      <c r="I27" s="0" t="n">
        <f aca="false">100*(B27-F27)/B27</f>
        <v>-104.498514360394</v>
      </c>
      <c r="J27" s="0" t="n">
        <f aca="false">100*(C27-G27)/C27</f>
        <v>-104.519419473549</v>
      </c>
      <c r="K27" s="0" t="n">
        <f aca="false">100*(D27-H27)/D27</f>
        <v>30.6833797279492</v>
      </c>
    </row>
    <row r="28" customFormat="false" ht="12.8" hidden="false" customHeight="false" outlineLevel="0" collapsed="false">
      <c r="A28" s="0" t="s">
        <v>108</v>
      </c>
      <c r="B28" s="0" t="n">
        <v>528633642</v>
      </c>
      <c r="C28" s="0" t="n">
        <v>528430744</v>
      </c>
      <c r="D28" s="0" t="n">
        <v>407112</v>
      </c>
      <c r="E28" s="0" t="s">
        <v>259</v>
      </c>
      <c r="F28" s="0" t="n">
        <v>1059941125</v>
      </c>
      <c r="G28" s="0" t="n">
        <v>1059866093</v>
      </c>
      <c r="H28" s="0" t="n">
        <v>319177</v>
      </c>
      <c r="I28" s="0" t="n">
        <f aca="false">100*(B28-F28)/B28</f>
        <v>-100.505802277336</v>
      </c>
      <c r="J28" s="0" t="n">
        <f aca="false">100*(C28-G28)/C28</f>
        <v>-100.56859011973</v>
      </c>
      <c r="K28" s="0" t="n">
        <f aca="false">100*(D28-H28)/D28</f>
        <v>21.5997072058795</v>
      </c>
    </row>
    <row r="29" customFormat="false" ht="12.8" hidden="false" customHeight="false" outlineLevel="0" collapsed="false">
      <c r="A29" s="0" t="s">
        <v>109</v>
      </c>
      <c r="B29" s="0" t="n">
        <v>465811016</v>
      </c>
      <c r="C29" s="0" t="n">
        <v>465439349</v>
      </c>
      <c r="D29" s="0" t="n">
        <v>523653</v>
      </c>
      <c r="E29" s="0" t="s">
        <v>260</v>
      </c>
      <c r="F29" s="0" t="n">
        <v>905313355</v>
      </c>
      <c r="G29" s="0" t="n">
        <v>905179403</v>
      </c>
      <c r="H29" s="0" t="n">
        <v>406497</v>
      </c>
      <c r="I29" s="0" t="n">
        <f aca="false">100*(B29-F29)/B29</f>
        <v>-94.3520706689341</v>
      </c>
      <c r="J29" s="0" t="n">
        <f aca="false">100*(C29-G29)/C29</f>
        <v>-94.4784868199874</v>
      </c>
      <c r="K29" s="0" t="n">
        <f aca="false">100*(D29-H29)/D29</f>
        <v>22.3728308631861</v>
      </c>
    </row>
    <row r="30" s="2" customFormat="true" ht="12.8" hidden="false" customHeight="false" outlineLevel="0" collapsed="false">
      <c r="A30" s="2" t="s">
        <v>319</v>
      </c>
      <c r="B30" s="2" t="n">
        <f aca="false">SUM(B24:B29)</f>
        <v>3555778057</v>
      </c>
      <c r="C30" s="2" t="n">
        <f aca="false">SUM(C24:C29)</f>
        <v>3554525731</v>
      </c>
      <c r="D30" s="2" t="n">
        <f aca="false">SUM(D24:D29)</f>
        <v>2722741</v>
      </c>
      <c r="E30" s="2" t="n">
        <f aca="false">SUM(E24:E29)</f>
        <v>0</v>
      </c>
      <c r="F30" s="2" t="n">
        <f aca="false">SUM(F24:F29)</f>
        <v>7104440903</v>
      </c>
      <c r="G30" s="2" t="n">
        <f aca="false">SUM(G24:G29)</f>
        <v>7103218239</v>
      </c>
      <c r="H30" s="2" t="n">
        <f aca="false">SUM(H24:H29)</f>
        <v>1984549</v>
      </c>
      <c r="I30" s="0" t="n">
        <f aca="false">100*(B30-F30)/B30</f>
        <v>-99.7998972127635</v>
      </c>
      <c r="J30" s="0" t="n">
        <f aca="false">100*(C30-G30)/C30</f>
        <v>-99.8358930714968</v>
      </c>
      <c r="K30" s="0" t="n">
        <f aca="false">100*(D30-H30)/D30</f>
        <v>27.112090353067</v>
      </c>
    </row>
    <row r="31" customFormat="false" ht="12.8" hidden="false" customHeight="false" outlineLevel="0" collapsed="false">
      <c r="A31" s="0" t="s">
        <v>112</v>
      </c>
      <c r="B31" s="0" t="n">
        <v>484846864</v>
      </c>
      <c r="C31" s="0" t="n">
        <v>484770000</v>
      </c>
      <c r="D31" s="0" t="n">
        <v>326314</v>
      </c>
      <c r="E31" s="0" t="s">
        <v>263</v>
      </c>
      <c r="F31" s="0" t="n">
        <v>967884208</v>
      </c>
      <c r="G31" s="0" t="n">
        <v>967663811</v>
      </c>
      <c r="H31" s="0" t="n">
        <v>257933</v>
      </c>
      <c r="I31" s="0" t="n">
        <f aca="false">100*(B31-F31)/B31</f>
        <v>-99.6267852523431</v>
      </c>
      <c r="J31" s="0" t="n">
        <f aca="false">100*(C31-G31)/C31</f>
        <v>-99.6129733688141</v>
      </c>
      <c r="K31" s="0" t="n">
        <f aca="false">100*(D31-H31)/D31</f>
        <v>20.9555826596468</v>
      </c>
    </row>
    <row r="32" customFormat="false" ht="12.8" hidden="false" customHeight="false" outlineLevel="0" collapsed="false">
      <c r="A32" s="0" t="s">
        <v>113</v>
      </c>
      <c r="B32" s="0" t="n">
        <v>474719414</v>
      </c>
      <c r="C32" s="0" t="n">
        <v>474639768</v>
      </c>
      <c r="D32" s="0" t="n">
        <v>334015</v>
      </c>
      <c r="E32" s="0" t="s">
        <v>264</v>
      </c>
      <c r="F32" s="0" t="n">
        <v>926386019</v>
      </c>
      <c r="G32" s="0" t="n">
        <v>926174522</v>
      </c>
      <c r="H32" s="0" t="n">
        <v>270441</v>
      </c>
      <c r="I32" s="0" t="n">
        <f aca="false">100*(B32-F32)/B32</f>
        <v>-95.1439085236148</v>
      </c>
      <c r="J32" s="0" t="n">
        <f aca="false">100*(C32-G32)/C32</f>
        <v>-95.1320947889895</v>
      </c>
      <c r="K32" s="0" t="n">
        <f aca="false">100*(D32-H32)/D32</f>
        <v>19.03327694864</v>
      </c>
    </row>
    <row r="33" s="2" customFormat="true" ht="12.8" hidden="false" customHeight="false" outlineLevel="0" collapsed="false">
      <c r="A33" s="2" t="s">
        <v>320</v>
      </c>
      <c r="B33" s="2" t="n">
        <f aca="false">SUM(B31:B32)</f>
        <v>959566278</v>
      </c>
      <c r="C33" s="2" t="n">
        <f aca="false">SUM(C31:C32)</f>
        <v>959409768</v>
      </c>
      <c r="D33" s="2" t="n">
        <f aca="false">SUM(D31:D32)</f>
        <v>660329</v>
      </c>
      <c r="E33" s="2" t="n">
        <f aca="false">SUM(E31:E32)</f>
        <v>0</v>
      </c>
      <c r="F33" s="2" t="n">
        <f aca="false">SUM(F31:F32)</f>
        <v>1894270227</v>
      </c>
      <c r="G33" s="2" t="n">
        <f aca="false">SUM(G31:G32)</f>
        <v>1893838333</v>
      </c>
      <c r="H33" s="2" t="n">
        <f aca="false">SUM(H31:H32)</f>
        <v>528374</v>
      </c>
      <c r="I33" s="0" t="n">
        <f aca="false">100*(B33-F33)/B33</f>
        <v>-97.4090034664599</v>
      </c>
      <c r="J33" s="0" t="n">
        <f aca="false">100*(C33-G33)/C33</f>
        <v>-97.3961904669705</v>
      </c>
      <c r="K33" s="0" t="n">
        <f aca="false">100*(D33-H33)/D33</f>
        <v>19.9832204855458</v>
      </c>
    </row>
    <row r="34" customFormat="false" ht="12.8" hidden="false" customHeight="false" outlineLevel="0" collapsed="false">
      <c r="A34" s="0" t="s">
        <v>116</v>
      </c>
      <c r="B34" s="0" t="n">
        <v>676240330</v>
      </c>
      <c r="C34" s="0" t="n">
        <v>676096266</v>
      </c>
      <c r="D34" s="0" t="n">
        <v>207687</v>
      </c>
      <c r="E34" s="0" t="s">
        <v>267</v>
      </c>
      <c r="F34" s="0" t="n">
        <v>1391728079</v>
      </c>
      <c r="G34" s="0" t="n">
        <v>1391340635</v>
      </c>
      <c r="H34" s="0" t="n">
        <v>141363</v>
      </c>
      <c r="I34" s="0" t="n">
        <f aca="false">100*(B34-F34)/B34</f>
        <v>-105.803767870514</v>
      </c>
      <c r="J34" s="0" t="n">
        <f aca="false">100*(C34-G34)/C34</f>
        <v>-105.79031492536</v>
      </c>
      <c r="K34" s="0" t="n">
        <f aca="false">100*(D34-H34)/D34</f>
        <v>31.9345938840659</v>
      </c>
    </row>
    <row r="35" customFormat="false" ht="12.8" hidden="false" customHeight="false" outlineLevel="0" collapsed="false">
      <c r="A35" s="0" t="s">
        <v>117</v>
      </c>
      <c r="B35" s="0" t="n">
        <v>686663261</v>
      </c>
      <c r="C35" s="0" t="n">
        <v>686316632</v>
      </c>
      <c r="D35" s="0" t="n">
        <v>154137</v>
      </c>
      <c r="E35" s="0" t="s">
        <v>268</v>
      </c>
      <c r="F35" s="0" t="n">
        <v>1392144460</v>
      </c>
      <c r="G35" s="0" t="n">
        <v>1391749133</v>
      </c>
      <c r="H35" s="0" t="n">
        <v>106926</v>
      </c>
      <c r="I35" s="0" t="n">
        <f aca="false">100*(B35-F35)/B35</f>
        <v>-102.740489999799</v>
      </c>
      <c r="J35" s="0" t="n">
        <f aca="false">100*(C35-G35)/C35</f>
        <v>-102.785284241808</v>
      </c>
      <c r="K35" s="0" t="n">
        <f aca="false">100*(D35-H35)/D35</f>
        <v>30.6292454115495</v>
      </c>
    </row>
    <row r="36" s="2" customFormat="true" ht="12.8" hidden="false" customHeight="false" outlineLevel="0" collapsed="false">
      <c r="A36" s="2" t="s">
        <v>327</v>
      </c>
      <c r="B36" s="2" t="n">
        <f aca="false">SUM(B34:B35)</f>
        <v>1362903591</v>
      </c>
      <c r="C36" s="2" t="n">
        <f aca="false">SUM(C34:C35)</f>
        <v>1362412898</v>
      </c>
      <c r="D36" s="2" t="n">
        <f aca="false">SUM(D34:D35)</f>
        <v>361824</v>
      </c>
      <c r="E36" s="2" t="n">
        <f aca="false">SUM(E34:E35)</f>
        <v>0</v>
      </c>
      <c r="F36" s="2" t="n">
        <f aca="false">SUM(F34:F35)</f>
        <v>2783872539</v>
      </c>
      <c r="G36" s="2" t="n">
        <f aca="false">SUM(G34:G35)</f>
        <v>2783089768</v>
      </c>
      <c r="H36" s="2" t="n">
        <f aca="false">SUM(H34:H35)</f>
        <v>248289</v>
      </c>
      <c r="I36" s="0" t="n">
        <f aca="false">100*(B36-F36)/B36</f>
        <v>-104.260415585038</v>
      </c>
      <c r="J36" s="0" t="n">
        <f aca="false">100*(C36-G36)/C36</f>
        <v>-104.276528215898</v>
      </c>
      <c r="K36" s="0" t="n">
        <f aca="false">100*(D36-H36)/D36</f>
        <v>31.3785155213584</v>
      </c>
    </row>
    <row r="37" customFormat="false" ht="12.8" hidden="false" customHeight="false" outlineLevel="0" collapsed="false">
      <c r="A37" s="0" t="s">
        <v>120</v>
      </c>
      <c r="B37" s="0" t="n">
        <v>677380757</v>
      </c>
      <c r="C37" s="0" t="n">
        <v>677245909</v>
      </c>
      <c r="D37" s="0" t="n">
        <v>353634</v>
      </c>
      <c r="E37" s="0" t="s">
        <v>271</v>
      </c>
      <c r="F37" s="0" t="n">
        <v>1326347085</v>
      </c>
      <c r="G37" s="0" t="n">
        <v>1326168639</v>
      </c>
      <c r="H37" s="0" t="n">
        <v>240402</v>
      </c>
      <c r="I37" s="0" t="n">
        <f aca="false">100*(B37-F37)/B37</f>
        <v>-95.8052500449168</v>
      </c>
      <c r="J37" s="0" t="n">
        <f aca="false">100*(C37-G37)/C37</f>
        <v>-95.8178885064332</v>
      </c>
      <c r="K37" s="0" t="n">
        <f aca="false">100*(D37-H37)/D37</f>
        <v>32.0195456319245</v>
      </c>
    </row>
    <row r="38" customFormat="false" ht="12.8" hidden="false" customHeight="false" outlineLevel="0" collapsed="false">
      <c r="A38" s="0" t="s">
        <v>121</v>
      </c>
      <c r="B38" s="0" t="n">
        <v>668772921</v>
      </c>
      <c r="C38" s="0" t="n">
        <v>668464240</v>
      </c>
      <c r="D38" s="0" t="n">
        <v>352784</v>
      </c>
      <c r="E38" s="0" t="s">
        <v>272</v>
      </c>
      <c r="F38" s="0" t="n">
        <v>1334002852</v>
      </c>
      <c r="G38" s="0" t="n">
        <v>1333685636</v>
      </c>
      <c r="H38" s="0" t="n">
        <v>198697</v>
      </c>
      <c r="I38" s="0" t="n">
        <f aca="false">100*(B38-F38)/B38</f>
        <v>-99.4702252605111</v>
      </c>
      <c r="J38" s="0" t="n">
        <f aca="false">100*(C38-G38)/C38</f>
        <v>-99.514881454242</v>
      </c>
      <c r="K38" s="0" t="n">
        <f aca="false">100*(D38-H38)/D38</f>
        <v>43.6774343507642</v>
      </c>
    </row>
    <row r="39" customFormat="false" ht="12.8" hidden="false" customHeight="false" outlineLevel="0" collapsed="false">
      <c r="A39" s="0" t="s">
        <v>124</v>
      </c>
      <c r="B39" s="0" t="n">
        <v>649743175</v>
      </c>
      <c r="C39" s="0" t="n">
        <v>649557456</v>
      </c>
      <c r="D39" s="0" t="n">
        <v>357762</v>
      </c>
      <c r="E39" s="0" t="s">
        <v>275</v>
      </c>
      <c r="F39" s="0" t="n">
        <v>1300867343</v>
      </c>
      <c r="G39" s="0" t="n">
        <v>1300431835</v>
      </c>
      <c r="H39" s="0" t="n">
        <v>247532</v>
      </c>
      <c r="I39" s="0" t="n">
        <f aca="false">100*(B39-F39)/B39</f>
        <v>-100.212544441117</v>
      </c>
      <c r="J39" s="0" t="n">
        <f aca="false">100*(C39-G39)/C39</f>
        <v>-100.20274157241</v>
      </c>
      <c r="K39" s="0" t="n">
        <f aca="false">100*(D39-H39)/D39</f>
        <v>30.8109860745412</v>
      </c>
    </row>
    <row r="40" customFormat="false" ht="12.8" hidden="false" customHeight="false" outlineLevel="0" collapsed="false">
      <c r="A40" s="0" t="s">
        <v>125</v>
      </c>
      <c r="B40" s="0" t="n">
        <v>661334929</v>
      </c>
      <c r="C40" s="0" t="n">
        <v>660976944</v>
      </c>
      <c r="D40" s="0" t="n">
        <v>352668</v>
      </c>
      <c r="E40" s="0" t="s">
        <v>276</v>
      </c>
      <c r="F40" s="0" t="n">
        <v>1389295642</v>
      </c>
      <c r="G40" s="0" t="n">
        <v>1388820023</v>
      </c>
      <c r="H40" s="0" t="n">
        <v>201730</v>
      </c>
      <c r="I40" s="0" t="n">
        <f aca="false">100*(B40-F40)/B40</f>
        <v>-110.074438998821</v>
      </c>
      <c r="J40" s="0" t="n">
        <f aca="false">100*(C40-G40)/C40</f>
        <v>-110.116258306281</v>
      </c>
      <c r="K40" s="0" t="n">
        <f aca="false">100*(D40-H40)/D40</f>
        <v>42.7988930098563</v>
      </c>
    </row>
    <row r="41" customFormat="false" ht="12.8" hidden="false" customHeight="false" outlineLevel="0" collapsed="false">
      <c r="A41" s="0" t="s">
        <v>128</v>
      </c>
      <c r="B41" s="0" t="n">
        <v>639442784</v>
      </c>
      <c r="C41" s="0" t="n">
        <v>639294859</v>
      </c>
      <c r="D41" s="0" t="n">
        <v>332109</v>
      </c>
      <c r="E41" s="0" t="s">
        <v>279</v>
      </c>
      <c r="F41" s="0" t="n">
        <v>1335149632</v>
      </c>
      <c r="G41" s="0" t="n">
        <v>1334895666</v>
      </c>
      <c r="H41" s="0" t="n">
        <v>232843</v>
      </c>
      <c r="I41" s="0" t="n">
        <f aca="false">100*(B41-F41)/B41</f>
        <v>-108.798920780377</v>
      </c>
      <c r="J41" s="0" t="n">
        <f aca="false">100*(C41-G41)/C41</f>
        <v>-108.807508336306</v>
      </c>
      <c r="K41" s="0" t="n">
        <f aca="false">100*(D41-H41)/D41</f>
        <v>29.8895844436616</v>
      </c>
    </row>
    <row r="42" customFormat="false" ht="12.8" hidden="false" customHeight="false" outlineLevel="0" collapsed="false">
      <c r="A42" s="0" t="s">
        <v>129</v>
      </c>
      <c r="B42" s="0" t="n">
        <v>666919149</v>
      </c>
      <c r="C42" s="0" t="n">
        <v>666677753</v>
      </c>
      <c r="D42" s="0" t="n">
        <v>359414</v>
      </c>
      <c r="E42" s="0" t="s">
        <v>280</v>
      </c>
      <c r="F42" s="0" t="n">
        <v>1387679401</v>
      </c>
      <c r="G42" s="0" t="n">
        <v>1387311641</v>
      </c>
      <c r="H42" s="0" t="n">
        <v>197386</v>
      </c>
      <c r="I42" s="0" t="n">
        <f aca="false">100*(B42-F42)/B42</f>
        <v>-108.073107974292</v>
      </c>
      <c r="J42" s="0" t="n">
        <f aca="false">100*(C42-G42)/C42</f>
        <v>-108.093285662706</v>
      </c>
      <c r="K42" s="0" t="n">
        <f aca="false">100*(D42-H42)/D42</f>
        <v>45.08115988804</v>
      </c>
    </row>
    <row r="43" s="2" customFormat="true" ht="12.8" hidden="false" customHeight="false" outlineLevel="0" collapsed="false">
      <c r="A43" s="2" t="s">
        <v>322</v>
      </c>
      <c r="B43" s="2" t="n">
        <f aca="false">SUM(B37:B42)</f>
        <v>3963593715</v>
      </c>
      <c r="C43" s="2" t="n">
        <f aca="false">SUM(C37:C42)</f>
        <v>3962217161</v>
      </c>
      <c r="D43" s="2" t="n">
        <f aca="false">SUM(D37:D42)</f>
        <v>2108371</v>
      </c>
      <c r="E43" s="2" t="n">
        <f aca="false">SUM(E37:E42)</f>
        <v>0</v>
      </c>
      <c r="F43" s="2" t="n">
        <f aca="false">SUM(F37:F42)</f>
        <v>8073341955</v>
      </c>
      <c r="G43" s="2" t="n">
        <f aca="false">SUM(G37:G42)</f>
        <v>8071313440</v>
      </c>
      <c r="H43" s="2" t="n">
        <f aca="false">SUM(H37:H42)</f>
        <v>1318590</v>
      </c>
      <c r="I43" s="0" t="n">
        <f aca="false">100*(B43-F43)/B43</f>
        <v>-103.687424481649</v>
      </c>
      <c r="J43" s="0" t="n">
        <f aca="false">100*(C43-G43)/C43</f>
        <v>-103.706993131162</v>
      </c>
      <c r="K43" s="0" t="n">
        <f aca="false">100*(D43-H43)/D43</f>
        <v>37.459299146118</v>
      </c>
    </row>
    <row r="44" customFormat="false" ht="12.8" hidden="false" customHeight="false" outlineLevel="0" collapsed="false">
      <c r="A44" s="0" t="s">
        <v>132</v>
      </c>
      <c r="B44" s="0" t="n">
        <v>450029140</v>
      </c>
      <c r="C44" s="0" t="n">
        <v>449935890</v>
      </c>
      <c r="D44" s="0" t="n">
        <v>428804</v>
      </c>
      <c r="E44" s="0" t="s">
        <v>283</v>
      </c>
      <c r="F44" s="0" t="n">
        <v>1002312447</v>
      </c>
      <c r="G44" s="0" t="n">
        <v>1002124013</v>
      </c>
      <c r="H44" s="0" t="n">
        <v>313839</v>
      </c>
      <c r="I44" s="0" t="n">
        <f aca="false">100*(B44-F44)/B44</f>
        <v>-122.721676867414</v>
      </c>
      <c r="J44" s="0" t="n">
        <f aca="false">100*(C44-G44)/C44</f>
        <v>-122.725956135662</v>
      </c>
      <c r="K44" s="0" t="n">
        <f aca="false">100*(D44-H44)/D44</f>
        <v>26.8106174382702</v>
      </c>
    </row>
    <row r="45" customFormat="false" ht="12.8" hidden="false" customHeight="false" outlineLevel="0" collapsed="false">
      <c r="A45" s="0" t="s">
        <v>133</v>
      </c>
      <c r="B45" s="0" t="n">
        <v>432189082</v>
      </c>
      <c r="C45" s="0" t="n">
        <v>432121452</v>
      </c>
      <c r="D45" s="0" t="n">
        <v>440384</v>
      </c>
      <c r="E45" s="0" t="s">
        <v>284</v>
      </c>
      <c r="F45" s="0" t="n">
        <v>883008206</v>
      </c>
      <c r="G45" s="0" t="n">
        <v>882770002</v>
      </c>
      <c r="H45" s="0" t="n">
        <v>344419</v>
      </c>
      <c r="I45" s="0" t="n">
        <f aca="false">100*(B45-F45)/B45</f>
        <v>-104.310623006437</v>
      </c>
      <c r="J45" s="0" t="n">
        <f aca="false">100*(C45-G45)/C45</f>
        <v>-104.287474716715</v>
      </c>
      <c r="K45" s="0" t="n">
        <f aca="false">100*(D45-H45)/D45</f>
        <v>21.7912094898997</v>
      </c>
    </row>
    <row r="46" s="2" customFormat="true" ht="12.8" hidden="false" customHeight="false" outlineLevel="0" collapsed="false">
      <c r="A46" s="2" t="s">
        <v>323</v>
      </c>
      <c r="B46" s="2" t="n">
        <f aca="false">SUM(B44:B45)</f>
        <v>882218222</v>
      </c>
      <c r="C46" s="2" t="n">
        <f aca="false">SUM(C44:C45)</f>
        <v>882057342</v>
      </c>
      <c r="D46" s="2" t="n">
        <f aca="false">SUM(D44:D45)</f>
        <v>869188</v>
      </c>
      <c r="E46" s="2" t="n">
        <f aca="false">SUM(E44:E45)</f>
        <v>0</v>
      </c>
      <c r="F46" s="2" t="n">
        <f aca="false">SUM(F44:F45)</f>
        <v>1885320653</v>
      </c>
      <c r="G46" s="2" t="n">
        <f aca="false">SUM(G44:G45)</f>
        <v>1884894015</v>
      </c>
      <c r="H46" s="2" t="n">
        <f aca="false">SUM(H44:H45)</f>
        <v>658258</v>
      </c>
      <c r="I46" s="0" t="n">
        <f aca="false">100*(B46-F46)/B46</f>
        <v>-113.702302444621</v>
      </c>
      <c r="J46" s="0" t="n">
        <f aca="false">100*(C46-G46)/C46</f>
        <v>-113.692911475136</v>
      </c>
      <c r="K46" s="0" t="n">
        <f aca="false">100*(D46-H46)/D46</f>
        <v>24.2674772316231</v>
      </c>
    </row>
    <row r="47" customFormat="false" ht="12.8" hidden="false" customHeight="false" outlineLevel="0" collapsed="false">
      <c r="A47" s="0" t="s">
        <v>139</v>
      </c>
      <c r="B47" s="0" t="n">
        <v>642536757</v>
      </c>
      <c r="C47" s="0" t="n">
        <v>642398069</v>
      </c>
      <c r="D47" s="0" t="n">
        <v>379557</v>
      </c>
      <c r="E47" s="0" t="s">
        <v>290</v>
      </c>
      <c r="F47" s="0" t="n">
        <v>1369562287</v>
      </c>
      <c r="G47" s="0" t="n">
        <v>1369235153</v>
      </c>
      <c r="H47" s="0" t="n">
        <v>259346</v>
      </c>
      <c r="I47" s="0" t="n">
        <f aca="false">100*(B47-F47)/B47</f>
        <v>-113.149251319796</v>
      </c>
      <c r="J47" s="0" t="n">
        <f aca="false">100*(C47-G47)/C47</f>
        <v>-113.144344460973</v>
      </c>
      <c r="K47" s="0" t="n">
        <f aca="false">100*(D47-H47)/D47</f>
        <v>31.6713958641258</v>
      </c>
    </row>
    <row r="48" customFormat="false" ht="12.8" hidden="false" customHeight="false" outlineLevel="0" collapsed="false">
      <c r="A48" s="0" t="s">
        <v>140</v>
      </c>
      <c r="B48" s="0" t="n">
        <v>719510050</v>
      </c>
      <c r="C48" s="0" t="n">
        <v>719202269</v>
      </c>
      <c r="D48" s="0" t="n">
        <v>295441</v>
      </c>
      <c r="E48" s="0" t="s">
        <v>291</v>
      </c>
      <c r="F48" s="0" t="n">
        <v>1420383936</v>
      </c>
      <c r="G48" s="0" t="n">
        <v>1420135848</v>
      </c>
      <c r="H48" s="0" t="n">
        <v>220416</v>
      </c>
      <c r="I48" s="0" t="n">
        <f aca="false">100*(B48-F48)/B48</f>
        <v>-97.4098813491208</v>
      </c>
      <c r="J48" s="0" t="n">
        <f aca="false">100*(C48-G48)/C48</f>
        <v>-97.459867580034</v>
      </c>
      <c r="K48" s="0" t="n">
        <f aca="false">100*(D48-H48)/D48</f>
        <v>25.3942411513636</v>
      </c>
    </row>
    <row r="49" s="2" customFormat="true" ht="12.8" hidden="false" customHeight="false" outlineLevel="0" collapsed="false">
      <c r="A49" s="2" t="s">
        <v>328</v>
      </c>
      <c r="B49" s="2" t="n">
        <f aca="false">SUM(B47:B48)</f>
        <v>1362046807</v>
      </c>
      <c r="C49" s="2" t="n">
        <f aca="false">SUM(C47:C48)</f>
        <v>1361600338</v>
      </c>
      <c r="D49" s="2" t="n">
        <f aca="false">SUM(D47:D48)</f>
        <v>674998</v>
      </c>
      <c r="E49" s="2" t="n">
        <f aca="false">SUM(E47:E48)</f>
        <v>0</v>
      </c>
      <c r="F49" s="2" t="n">
        <f aca="false">SUM(F47:F48)</f>
        <v>2789946223</v>
      </c>
      <c r="G49" s="2" t="n">
        <f aca="false">SUM(G47:G48)</f>
        <v>2789371001</v>
      </c>
      <c r="H49" s="2" t="n">
        <f aca="false">SUM(H47:H48)</f>
        <v>479762</v>
      </c>
      <c r="I49" s="0" t="n">
        <f aca="false">100*(B49-F49)/B49</f>
        <v>-104.834827163175</v>
      </c>
      <c r="J49" s="0" t="n">
        <f aca="false">100*(C49-G49)/C49</f>
        <v>-104.859746516896</v>
      </c>
      <c r="K49" s="0" t="n">
        <f aca="false">100*(D49-H49)/D49</f>
        <v>28.9239375524076</v>
      </c>
    </row>
    <row r="50" customFormat="false" ht="12.8" hidden="false" customHeight="false" outlineLevel="0" collapsed="false">
      <c r="A50" s="0" t="s">
        <v>143</v>
      </c>
      <c r="B50" s="0" t="n">
        <v>566273788</v>
      </c>
      <c r="C50" s="0" t="n">
        <v>566203038</v>
      </c>
      <c r="D50" s="0" t="n">
        <v>402409</v>
      </c>
      <c r="E50" s="0" t="s">
        <v>294</v>
      </c>
      <c r="F50" s="0" t="n">
        <v>1018353137</v>
      </c>
      <c r="G50" s="0" t="n">
        <v>1018306751</v>
      </c>
      <c r="H50" s="0" t="n">
        <v>333149</v>
      </c>
      <c r="I50" s="0" t="n">
        <f aca="false">100*(B50-F50)/B50</f>
        <v>-79.8340588210309</v>
      </c>
      <c r="J50" s="0" t="n">
        <f aca="false">100*(C50-G50)/C50</f>
        <v>-79.848337549895</v>
      </c>
      <c r="K50" s="0" t="n">
        <f aca="false">100*(D50-H50)/D50</f>
        <v>17.2113446766847</v>
      </c>
    </row>
    <row r="51" customFormat="false" ht="12.8" hidden="false" customHeight="false" outlineLevel="0" collapsed="false">
      <c r="A51" s="0" t="s">
        <v>144</v>
      </c>
      <c r="B51" s="0" t="n">
        <v>507266997</v>
      </c>
      <c r="C51" s="0" t="n">
        <v>507003685</v>
      </c>
      <c r="D51" s="0" t="n">
        <v>482378</v>
      </c>
      <c r="E51" s="0" t="s">
        <v>295</v>
      </c>
      <c r="F51" s="0" t="n">
        <v>944067148</v>
      </c>
      <c r="G51" s="0" t="n">
        <v>943890218</v>
      </c>
      <c r="H51" s="0" t="n">
        <v>392877</v>
      </c>
      <c r="I51" s="0" t="n">
        <f aca="false">100*(B51-F51)/B51</f>
        <v>-86.1085293510628</v>
      </c>
      <c r="J51" s="0" t="n">
        <f aca="false">100*(C51-G51)/C51</f>
        <v>-86.1702874999814</v>
      </c>
      <c r="K51" s="0" t="n">
        <f aca="false">100*(D51-H51)/D51</f>
        <v>18.554121456617</v>
      </c>
    </row>
    <row r="52" s="2" customFormat="true" ht="12.8" hidden="false" customHeight="false" outlineLevel="0" collapsed="false">
      <c r="A52" s="2" t="s">
        <v>325</v>
      </c>
      <c r="B52" s="2" t="n">
        <f aca="false">SUM(B50:B51)</f>
        <v>1073540785</v>
      </c>
      <c r="C52" s="2" t="n">
        <f aca="false">SUM(C50:C51)</f>
        <v>1073206723</v>
      </c>
      <c r="D52" s="2" t="n">
        <f aca="false">SUM(D50:D51)</f>
        <v>884787</v>
      </c>
      <c r="E52" s="2" t="n">
        <f aca="false">SUM(E50:E51)</f>
        <v>0</v>
      </c>
      <c r="F52" s="2" t="n">
        <f aca="false">SUM(F50:F51)</f>
        <v>1962420285</v>
      </c>
      <c r="G52" s="2" t="n">
        <f aca="false">SUM(G50:G51)</f>
        <v>1962196969</v>
      </c>
      <c r="H52" s="2" t="n">
        <f aca="false">SUM(H50:H51)</f>
        <v>726026</v>
      </c>
      <c r="I52" s="0" t="n">
        <f aca="false">100*(B52-F52)/B52</f>
        <v>-82.7988570550675</v>
      </c>
      <c r="J52" s="0" t="n">
        <f aca="false">100*(C52-G52)/C52</f>
        <v>-82.8349494042445</v>
      </c>
      <c r="K52" s="0" t="n">
        <f aca="false">100*(D52-H52)/D52</f>
        <v>17.9434146297357</v>
      </c>
    </row>
    <row r="53" customFormat="false" ht="12.8" hidden="false" customHeight="false" outlineLevel="0" collapsed="false">
      <c r="A53" s="0" t="s">
        <v>147</v>
      </c>
      <c r="B53" s="0" t="n">
        <v>501421697</v>
      </c>
      <c r="C53" s="0" t="n">
        <v>501254767</v>
      </c>
      <c r="D53" s="0" t="n">
        <v>418937</v>
      </c>
      <c r="E53" s="0" t="s">
        <v>298</v>
      </c>
      <c r="F53" s="0" t="n">
        <v>964013528</v>
      </c>
      <c r="G53" s="0" t="n">
        <v>963909008</v>
      </c>
      <c r="H53" s="0" t="n">
        <v>302533</v>
      </c>
      <c r="I53" s="0" t="n">
        <f aca="false">100*(B53-F53)/B53</f>
        <v>-92.2560459125884</v>
      </c>
      <c r="J53" s="0" t="n">
        <f aca="false">100*(C53-G53)/C53</f>
        <v>-92.2992201688129</v>
      </c>
      <c r="K53" s="0" t="n">
        <f aca="false">100*(D53-H53)/D53</f>
        <v>27.785562029613</v>
      </c>
    </row>
    <row r="54" customFormat="false" ht="12.8" hidden="false" customHeight="false" outlineLevel="0" collapsed="false">
      <c r="A54" s="0" t="s">
        <v>148</v>
      </c>
      <c r="B54" s="0" t="n">
        <v>426062395</v>
      </c>
      <c r="C54" s="0" t="n">
        <v>425799258</v>
      </c>
      <c r="D54" s="0" t="n">
        <v>415037</v>
      </c>
      <c r="E54" s="0" t="s">
        <v>299</v>
      </c>
      <c r="F54" s="0" t="n">
        <v>912624276</v>
      </c>
      <c r="G54" s="0" t="n">
        <v>912445073</v>
      </c>
      <c r="H54" s="0" t="n">
        <v>331155</v>
      </c>
      <c r="I54" s="0" t="n">
        <f aca="false">100*(B54-F54)/B54</f>
        <v>-114.199677490899</v>
      </c>
      <c r="J54" s="0" t="n">
        <f aca="false">100*(C54-G54)/C54</f>
        <v>-114.289963135633</v>
      </c>
      <c r="K54" s="0" t="n">
        <f aca="false">100*(D54-H54)/D54</f>
        <v>20.2107282001364</v>
      </c>
    </row>
    <row r="55" s="2" customFormat="true" ht="12.8" hidden="false" customHeight="false" outlineLevel="0" collapsed="false">
      <c r="A55" s="2" t="s">
        <v>326</v>
      </c>
      <c r="B55" s="2" t="n">
        <f aca="false">SUM(B53:B54)</f>
        <v>927484092</v>
      </c>
      <c r="C55" s="2" t="n">
        <f aca="false">SUM(C53:C54)</f>
        <v>927054025</v>
      </c>
      <c r="D55" s="2" t="n">
        <f aca="false">SUM(D53:D54)</f>
        <v>833974</v>
      </c>
      <c r="E55" s="2" t="n">
        <f aca="false">SUM(E53:E54)</f>
        <v>0</v>
      </c>
      <c r="F55" s="2" t="n">
        <f aca="false">SUM(F53:F54)</f>
        <v>1876637804</v>
      </c>
      <c r="G55" s="2" t="n">
        <f aca="false">SUM(G53:G54)</f>
        <v>1876354081</v>
      </c>
      <c r="H55" s="2" t="n">
        <f aca="false">SUM(H53:H54)</f>
        <v>633688</v>
      </c>
      <c r="I55" s="0" t="n">
        <f aca="false">100*(B55-F55)/B55</f>
        <v>-102.336387242316</v>
      </c>
      <c r="J55" s="0" t="n">
        <f aca="false">100*(C55-G55)/C55</f>
        <v>-102.39964774437</v>
      </c>
      <c r="K55" s="0" t="n">
        <f aca="false">100*(D55-H55)/D55</f>
        <v>24.0158566094387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9" activeCellId="0" sqref="E1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1.95"/>
    <col collapsed="false" customWidth="true" hidden="false" outlineLevel="0" max="2" min="2" style="0" width="20.98"/>
    <col collapsed="false" customWidth="true" hidden="false" outlineLevel="0" max="3" min="3" style="0" width="17.64"/>
    <col collapsed="false" customWidth="true" hidden="false" outlineLevel="0" max="5" min="5" style="0" width="42.79"/>
    <col collapsed="false" customWidth="true" hidden="false" outlineLevel="0" max="6" min="6" style="0" width="16.81"/>
    <col collapsed="false" customWidth="true" hidden="false" outlineLevel="0" max="7" min="7" style="0" width="17.09"/>
    <col collapsed="false" customWidth="true" hidden="false" outlineLevel="0" max="8" min="8" style="0" width="15.56"/>
    <col collapsed="false" customWidth="true" hidden="false" outlineLevel="0" max="9" min="9" style="0" width="19.86"/>
    <col collapsed="false" customWidth="true" hidden="false" outlineLevel="0" max="10" min="10" style="0" width="21.95"/>
    <col collapsed="false" customWidth="true" hidden="false" outlineLevel="0" max="11" min="11" style="0" width="22.51"/>
  </cols>
  <sheetData>
    <row r="1" customFormat="false" ht="12.8" hidden="false" customHeight="false" outlineLevel="0" collapsed="false">
      <c r="A1" s="0" t="s">
        <v>6</v>
      </c>
      <c r="B1" s="0" t="n">
        <v>615170794</v>
      </c>
      <c r="C1" s="0" t="n">
        <v>615103332</v>
      </c>
      <c r="D1" s="0" t="n">
        <v>264913</v>
      </c>
      <c r="E1" s="0" t="s">
        <v>157</v>
      </c>
      <c r="F1" s="0" t="n">
        <v>998265438</v>
      </c>
      <c r="G1" s="0" t="n">
        <v>998030501</v>
      </c>
      <c r="H1" s="0" t="n">
        <v>245052</v>
      </c>
      <c r="I1" s="0" t="n">
        <f aca="false">100*(B1-F1)/B1</f>
        <v>-62.2745175382952</v>
      </c>
      <c r="J1" s="0" t="n">
        <f aca="false">100*(C1-G1)/C1</f>
        <v>-62.2541204182584</v>
      </c>
      <c r="K1" s="0" t="n">
        <f aca="false">100*(D1-H1)/D1</f>
        <v>7.4971783189198</v>
      </c>
    </row>
    <row r="2" customFormat="false" ht="12.8" hidden="false" customHeight="false" outlineLevel="0" collapsed="false">
      <c r="A2" s="0" t="s">
        <v>7</v>
      </c>
      <c r="B2" s="0" t="n">
        <v>1657260304</v>
      </c>
      <c r="C2" s="0" t="n">
        <v>1657164849</v>
      </c>
      <c r="D2" s="0" t="n">
        <v>92645</v>
      </c>
      <c r="E2" s="0" t="s">
        <v>158</v>
      </c>
      <c r="F2" s="0" t="n">
        <v>2043932058</v>
      </c>
      <c r="G2" s="0" t="n">
        <v>2043207502</v>
      </c>
      <c r="H2" s="0" t="n">
        <v>90953</v>
      </c>
      <c r="I2" s="0" t="n">
        <f aca="false">100*(B2-F2)/B2</f>
        <v>-23.3319867172779</v>
      </c>
      <c r="J2" s="0" t="n">
        <f aca="false">100*(C2-G2)/C2</f>
        <v>-23.2953681845807</v>
      </c>
      <c r="K2" s="0" t="n">
        <f aca="false">100*(D2-H2)/D2</f>
        <v>1.82632629931459</v>
      </c>
    </row>
    <row r="3" customFormat="false" ht="12.8" hidden="false" customHeight="false" outlineLevel="0" collapsed="false">
      <c r="A3" s="0" t="s">
        <v>8</v>
      </c>
      <c r="B3" s="0" t="n">
        <v>2472991681</v>
      </c>
      <c r="C3" s="0" t="n">
        <v>2471659638</v>
      </c>
      <c r="D3" s="0" t="n">
        <v>93013</v>
      </c>
      <c r="E3" s="0" t="s">
        <v>159</v>
      </c>
      <c r="F3" s="0" t="n">
        <v>1696592261</v>
      </c>
      <c r="G3" s="0" t="n">
        <v>1696201369</v>
      </c>
      <c r="H3" s="0" t="n">
        <v>129937</v>
      </c>
      <c r="I3" s="0" t="n">
        <f aca="false">100*(B3-F3)/B3</f>
        <v>31.395148878384</v>
      </c>
      <c r="J3" s="0" t="n">
        <f aca="false">100*(C3-G3)/C3</f>
        <v>31.3739908633812</v>
      </c>
      <c r="K3" s="0" t="n">
        <f aca="false">100*(D3-H3)/D3</f>
        <v>-39.6976766688527</v>
      </c>
    </row>
    <row r="4" customFormat="false" ht="12.8" hidden="false" customHeight="false" outlineLevel="0" collapsed="false">
      <c r="A4" s="0" t="s">
        <v>9</v>
      </c>
      <c r="B4" s="0" t="n">
        <v>3315106724</v>
      </c>
      <c r="C4" s="0" t="n">
        <v>3313200861</v>
      </c>
      <c r="D4" s="0" t="n">
        <v>52958</v>
      </c>
      <c r="E4" s="0" t="s">
        <v>160</v>
      </c>
      <c r="F4" s="0" t="n">
        <v>1781791346</v>
      </c>
      <c r="G4" s="0" t="n">
        <v>1781375106</v>
      </c>
      <c r="H4" s="0" t="n">
        <v>66901</v>
      </c>
      <c r="I4" s="0" t="n">
        <f aca="false">100*(B4-F4)/B4</f>
        <v>46.2523684953921</v>
      </c>
      <c r="J4" s="0" t="n">
        <f aca="false">100*(C4-G4)/C4</f>
        <v>46.2340141532397</v>
      </c>
      <c r="K4" s="0" t="n">
        <f aca="false">100*(D4-H4)/D4</f>
        <v>-26.3284111937762</v>
      </c>
    </row>
    <row r="5" customFormat="false" ht="12.8" hidden="false" customHeight="false" outlineLevel="0" collapsed="false">
      <c r="A5" s="0" t="s">
        <v>10</v>
      </c>
      <c r="B5" s="0" t="n">
        <v>8502803359</v>
      </c>
      <c r="C5" s="0" t="n">
        <v>8501031081</v>
      </c>
      <c r="D5" s="0" t="n">
        <v>30509</v>
      </c>
      <c r="E5" s="0" t="s">
        <v>161</v>
      </c>
      <c r="F5" s="0" t="n">
        <v>5087348374</v>
      </c>
      <c r="G5" s="0" t="n">
        <v>5086348810</v>
      </c>
      <c r="H5" s="0" t="n">
        <v>44891</v>
      </c>
      <c r="I5" s="0" t="n">
        <f aca="false">100*(B5-F5)/B5</f>
        <v>40.1685754779314</v>
      </c>
      <c r="J5" s="0" t="n">
        <f aca="false">100*(C5-G5)/C5</f>
        <v>40.1678600920763</v>
      </c>
      <c r="K5" s="0" t="n">
        <f aca="false">100*(D5-H5)/D5</f>
        <v>-47.1401881412042</v>
      </c>
    </row>
    <row r="6" customFormat="false" ht="12.8" hidden="false" customHeight="false" outlineLevel="0" collapsed="false">
      <c r="A6" s="0" t="s">
        <v>11</v>
      </c>
      <c r="B6" s="0" t="n">
        <v>9129864609</v>
      </c>
      <c r="C6" s="0" t="n">
        <v>9128902557</v>
      </c>
      <c r="D6" s="0" t="n">
        <v>24297</v>
      </c>
      <c r="E6" s="0" t="s">
        <v>162</v>
      </c>
      <c r="F6" s="0" t="n">
        <v>4792410381</v>
      </c>
      <c r="G6" s="0" t="n">
        <v>4791378407</v>
      </c>
      <c r="H6" s="0" t="n">
        <v>34923</v>
      </c>
      <c r="I6" s="0" t="n">
        <f aca="false">100*(B6-F6)/B6</f>
        <v>47.5084178545676</v>
      </c>
      <c r="J6" s="0" t="n">
        <f aca="false">100*(C6-G6)/C6</f>
        <v>47.5141904836525</v>
      </c>
      <c r="K6" s="0" t="n">
        <f aca="false">100*(D6-H6)/D6</f>
        <v>-43.7337942955921</v>
      </c>
    </row>
    <row r="7" customFormat="false" ht="12.8" hidden="false" customHeight="false" outlineLevel="0" collapsed="false">
      <c r="A7" s="0" t="s">
        <v>12</v>
      </c>
      <c r="B7" s="0" t="n">
        <v>743106822</v>
      </c>
      <c r="C7" s="0" t="n">
        <v>742998890</v>
      </c>
      <c r="D7" s="0" t="n">
        <v>239464</v>
      </c>
      <c r="E7" s="0" t="s">
        <v>163</v>
      </c>
      <c r="F7" s="0" t="n">
        <v>1105509248</v>
      </c>
      <c r="G7" s="0" t="n">
        <v>1105277820</v>
      </c>
      <c r="H7" s="0" t="n">
        <v>217773</v>
      </c>
      <c r="I7" s="0" t="n">
        <f aca="false">100*(B7-F7)/B7</f>
        <v>-48.7685505328331</v>
      </c>
      <c r="J7" s="0" t="n">
        <f aca="false">100*(C7-G7)/C7</f>
        <v>-48.7590136238292</v>
      </c>
      <c r="K7" s="0" t="n">
        <f aca="false">100*(D7-H7)/D7</f>
        <v>9.05814652724418</v>
      </c>
    </row>
    <row r="8" customFormat="false" ht="12.8" hidden="false" customHeight="false" outlineLevel="0" collapsed="false">
      <c r="A8" s="0" t="s">
        <v>13</v>
      </c>
      <c r="B8" s="0" t="n">
        <v>1710070705</v>
      </c>
      <c r="C8" s="0" t="n">
        <v>1709840641</v>
      </c>
      <c r="D8" s="0" t="n">
        <v>86309</v>
      </c>
      <c r="E8" s="0" t="s">
        <v>164</v>
      </c>
      <c r="F8" s="0" t="n">
        <v>1426107632</v>
      </c>
      <c r="G8" s="0" t="n">
        <v>1425943633</v>
      </c>
      <c r="H8" s="0" t="n">
        <v>79209</v>
      </c>
      <c r="I8" s="0" t="n">
        <f aca="false">100*(B8-F8)/B8</f>
        <v>16.6053410639533</v>
      </c>
      <c r="J8" s="0" t="n">
        <f aca="false">100*(C8-G8)/C8</f>
        <v>16.6037115502158</v>
      </c>
      <c r="K8" s="0" t="n">
        <f aca="false">100*(D8-H8)/D8</f>
        <v>8.22625682142071</v>
      </c>
    </row>
    <row r="9" customFormat="false" ht="12.8" hidden="false" customHeight="false" outlineLevel="0" collapsed="false">
      <c r="A9" s="0" t="s">
        <v>14</v>
      </c>
      <c r="B9" s="0" t="n">
        <v>624244151</v>
      </c>
      <c r="C9" s="0" t="n">
        <v>624060565</v>
      </c>
      <c r="D9" s="0" t="n">
        <v>272023</v>
      </c>
      <c r="E9" s="0" t="s">
        <v>165</v>
      </c>
      <c r="F9" s="0" t="n">
        <v>1030455306</v>
      </c>
      <c r="G9" s="0" t="n">
        <v>1030335056</v>
      </c>
      <c r="H9" s="0" t="n">
        <v>244167</v>
      </c>
      <c r="I9" s="0" t="n">
        <f aca="false">100*(B9-F9)/B9</f>
        <v>-65.0724807512053</v>
      </c>
      <c r="J9" s="0" t="n">
        <f aca="false">100*(C9-G9)/C9</f>
        <v>-65.1017727742499</v>
      </c>
      <c r="K9" s="0" t="n">
        <f aca="false">100*(D9-H9)/D9</f>
        <v>10.2403105619745</v>
      </c>
    </row>
    <row r="10" customFormat="false" ht="12.8" hidden="false" customHeight="false" outlineLevel="0" collapsed="false">
      <c r="A10" s="0" t="s">
        <v>15</v>
      </c>
      <c r="B10" s="0" t="n">
        <v>1614644370</v>
      </c>
      <c r="C10" s="0" t="n">
        <v>1613515335</v>
      </c>
      <c r="D10" s="0" t="n">
        <v>93550</v>
      </c>
      <c r="E10" s="0" t="s">
        <v>166</v>
      </c>
      <c r="F10" s="0" t="n">
        <v>2041904993</v>
      </c>
      <c r="G10" s="0" t="n">
        <v>2041598903</v>
      </c>
      <c r="H10" s="0" t="n">
        <v>84905</v>
      </c>
      <c r="I10" s="0" t="n">
        <f aca="false">100*(B10-F10)/B10</f>
        <v>-26.461593087523</v>
      </c>
      <c r="J10" s="0" t="n">
        <f aca="false">100*(C10-G10)/C10</f>
        <v>-26.5311124545339</v>
      </c>
      <c r="K10" s="0" t="n">
        <f aca="false">100*(D10-H10)/D10</f>
        <v>9.24104756814538</v>
      </c>
    </row>
    <row r="11" customFormat="false" ht="12.8" hidden="false" customHeight="false" outlineLevel="0" collapsed="false">
      <c r="A11" s="0" t="s">
        <v>16</v>
      </c>
      <c r="B11" s="0" t="n">
        <v>4705272693</v>
      </c>
      <c r="C11" s="0" t="n">
        <v>4704549087</v>
      </c>
      <c r="D11" s="0" t="n">
        <v>59609</v>
      </c>
      <c r="E11" s="0" t="s">
        <v>167</v>
      </c>
      <c r="F11" s="0" t="n">
        <v>2832830799</v>
      </c>
      <c r="G11" s="0" t="n">
        <v>2832440926</v>
      </c>
      <c r="H11" s="0" t="n">
        <v>85517</v>
      </c>
      <c r="I11" s="0" t="n">
        <f aca="false">100*(B11-F11)/B11</f>
        <v>39.7945457398382</v>
      </c>
      <c r="J11" s="0" t="n">
        <f aca="false">100*(C11-G11)/C11</f>
        <v>39.7935726969704</v>
      </c>
      <c r="K11" s="0" t="n">
        <f aca="false">100*(D11-H11)/D11</f>
        <v>-43.4632354174705</v>
      </c>
    </row>
    <row r="12" customFormat="false" ht="12.8" hidden="false" customHeight="false" outlineLevel="0" collapsed="false">
      <c r="A12" s="0" t="s">
        <v>17</v>
      </c>
      <c r="B12" s="0" t="n">
        <v>5541868256</v>
      </c>
      <c r="C12" s="0" t="n">
        <v>5540814065</v>
      </c>
      <c r="D12" s="0" t="n">
        <v>38621</v>
      </c>
      <c r="E12" s="0" t="s">
        <v>168</v>
      </c>
      <c r="F12" s="0" t="n">
        <v>2894007547</v>
      </c>
      <c r="G12" s="0" t="n">
        <v>2893457520</v>
      </c>
      <c r="H12" s="0" t="n">
        <v>53519</v>
      </c>
      <c r="I12" s="0" t="n">
        <f aca="false">100*(B12-F12)/B12</f>
        <v>47.7792070595191</v>
      </c>
      <c r="J12" s="0" t="n">
        <f aca="false">100*(C12-G12)/C12</f>
        <v>47.7791983983494</v>
      </c>
      <c r="K12" s="0" t="n">
        <f aca="false">100*(D12-H12)/D12</f>
        <v>-38.5748685948059</v>
      </c>
    </row>
    <row r="13" customFormat="false" ht="12.8" hidden="false" customHeight="false" outlineLevel="0" collapsed="false">
      <c r="A13" s="0" t="s">
        <v>18</v>
      </c>
      <c r="B13" s="0" t="n">
        <v>466671740</v>
      </c>
      <c r="C13" s="0" t="n">
        <v>466418073</v>
      </c>
      <c r="D13" s="0" t="n">
        <v>315823</v>
      </c>
      <c r="E13" s="0" t="s">
        <v>169</v>
      </c>
      <c r="F13" s="0" t="n">
        <v>806015706</v>
      </c>
      <c r="G13" s="0" t="n">
        <v>805743755</v>
      </c>
      <c r="H13" s="0" t="n">
        <v>317627</v>
      </c>
      <c r="I13" s="0" t="n">
        <f aca="false">100*(B13-F13)/B13</f>
        <v>-72.7157736185182</v>
      </c>
      <c r="J13" s="0" t="n">
        <f aca="false">100*(C13-G13)/C13</f>
        <v>-72.7514008660638</v>
      </c>
      <c r="K13" s="0" t="n">
        <f aca="false">100*(D13-H13)/D13</f>
        <v>-0.571206023627158</v>
      </c>
    </row>
    <row r="14" customFormat="false" ht="12.8" hidden="false" customHeight="false" outlineLevel="0" collapsed="false">
      <c r="A14" s="0" t="s">
        <v>19</v>
      </c>
      <c r="B14" s="0" t="n">
        <v>593615356</v>
      </c>
      <c r="C14" s="0" t="n">
        <v>593580029</v>
      </c>
      <c r="D14" s="0" t="n">
        <v>109458</v>
      </c>
      <c r="E14" s="0" t="s">
        <v>170</v>
      </c>
      <c r="F14" s="0" t="n">
        <v>928411750</v>
      </c>
      <c r="G14" s="0" t="n">
        <v>928189450</v>
      </c>
      <c r="H14" s="0" t="n">
        <v>108872</v>
      </c>
      <c r="I14" s="0" t="n">
        <f aca="false">100*(B14-F14)/B14</f>
        <v>-56.3995507555569</v>
      </c>
      <c r="J14" s="0" t="n">
        <f aca="false">100*(C14-G14)/C14</f>
        <v>-56.3714081762006</v>
      </c>
      <c r="K14" s="0" t="n">
        <f aca="false">100*(D14-H14)/D14</f>
        <v>0.53536516289353</v>
      </c>
    </row>
    <row r="15" customFormat="false" ht="12.8" hidden="false" customHeight="false" outlineLevel="0" collapsed="false">
      <c r="A15" s="0" t="s">
        <v>20</v>
      </c>
      <c r="B15" s="0" t="n">
        <v>605083416</v>
      </c>
      <c r="C15" s="0" t="n">
        <v>604967723</v>
      </c>
      <c r="D15" s="0" t="n">
        <v>260591</v>
      </c>
      <c r="E15" s="0" t="s">
        <v>171</v>
      </c>
      <c r="F15" s="0" t="n">
        <v>1027102406</v>
      </c>
      <c r="G15" s="0" t="n">
        <v>1026969924</v>
      </c>
      <c r="H15" s="0" t="n">
        <v>248226</v>
      </c>
      <c r="I15" s="0" t="n">
        <f aca="false">100*(B15-F15)/B15</f>
        <v>-69.7455885983165</v>
      </c>
      <c r="J15" s="0" t="n">
        <f aca="false">100*(C15-G15)/C15</f>
        <v>-69.7561514368594</v>
      </c>
      <c r="K15" s="0" t="n">
        <f aca="false">100*(D15-H15)/D15</f>
        <v>4.74498351823355</v>
      </c>
    </row>
    <row r="16" customFormat="false" ht="12.8" hidden="false" customHeight="false" outlineLevel="0" collapsed="false">
      <c r="A16" s="0" t="s">
        <v>21</v>
      </c>
      <c r="B16" s="0" t="n">
        <v>1646100282</v>
      </c>
      <c r="C16" s="0" t="n">
        <v>1645426823</v>
      </c>
      <c r="D16" s="0" t="n">
        <v>95317</v>
      </c>
      <c r="E16" s="0" t="s">
        <v>172</v>
      </c>
      <c r="F16" s="0" t="n">
        <v>2027429959</v>
      </c>
      <c r="G16" s="0" t="n">
        <v>2026642301</v>
      </c>
      <c r="H16" s="0" t="n">
        <v>91808</v>
      </c>
      <c r="I16" s="0" t="n">
        <f aca="false">100*(B16-F16)/B16</f>
        <v>-23.1656407066942</v>
      </c>
      <c r="J16" s="0" t="n">
        <f aca="false">100*(C16-G16)/C16</f>
        <v>-23.1681818158862</v>
      </c>
      <c r="K16" s="0" t="n">
        <f aca="false">100*(D16-H16)/D16</f>
        <v>3.68139996013303</v>
      </c>
    </row>
    <row r="17" customFormat="false" ht="12.8" hidden="false" customHeight="false" outlineLevel="0" collapsed="false">
      <c r="A17" s="0" t="s">
        <v>24</v>
      </c>
      <c r="B17" s="0" t="n">
        <v>453059793</v>
      </c>
      <c r="C17" s="0" t="n">
        <v>452962210</v>
      </c>
      <c r="D17" s="0" t="n">
        <v>325884</v>
      </c>
      <c r="E17" s="0" t="s">
        <v>175</v>
      </c>
      <c r="F17" s="0" t="n">
        <v>781454205</v>
      </c>
      <c r="G17" s="0" t="n">
        <v>781095905</v>
      </c>
      <c r="H17" s="0" t="n">
        <v>317474</v>
      </c>
      <c r="I17" s="0" t="n">
        <f aca="false">100*(B17-F17)/B17</f>
        <v>-72.4836803163418</v>
      </c>
      <c r="J17" s="0" t="n">
        <f aca="false">100*(C17-G17)/C17</f>
        <v>-72.4417374685628</v>
      </c>
      <c r="K17" s="0" t="n">
        <f aca="false">100*(D17-H17)/D17</f>
        <v>2.5806728774656</v>
      </c>
    </row>
    <row r="18" customFormat="false" ht="12.8" hidden="false" customHeight="false" outlineLevel="0" collapsed="false">
      <c r="A18" s="0" t="s">
        <v>25</v>
      </c>
      <c r="B18" s="0" t="n">
        <v>1466797411</v>
      </c>
      <c r="C18" s="0" t="n">
        <v>1466600265</v>
      </c>
      <c r="D18" s="0" t="n">
        <v>103614</v>
      </c>
      <c r="E18" s="0" t="s">
        <v>176</v>
      </c>
      <c r="F18" s="0" t="n">
        <v>1758756337</v>
      </c>
      <c r="G18" s="0" t="n">
        <v>1758499195</v>
      </c>
      <c r="H18" s="0" t="n">
        <v>100382</v>
      </c>
      <c r="I18" s="0" t="n">
        <f aca="false">100*(B18-F18)/B18</f>
        <v>-19.904516043627</v>
      </c>
      <c r="J18" s="0" t="n">
        <f aca="false">100*(C18-G18)/C18</f>
        <v>-19.9031008630017</v>
      </c>
      <c r="K18" s="0" t="n">
        <f aca="false">100*(D18-H18)/D18</f>
        <v>3.11926959677264</v>
      </c>
    </row>
    <row r="19" customFormat="false" ht="12.8" hidden="false" customHeight="false" outlineLevel="0" collapsed="false">
      <c r="A19" s="0" t="s">
        <v>26</v>
      </c>
      <c r="B19" s="0" t="n">
        <v>350388052</v>
      </c>
      <c r="C19" s="0" t="n">
        <v>350341068</v>
      </c>
      <c r="D19" s="0" t="n">
        <v>363536</v>
      </c>
      <c r="E19" s="0" t="s">
        <v>177</v>
      </c>
      <c r="F19" s="0" t="n">
        <v>598942107</v>
      </c>
      <c r="G19" s="0" t="n">
        <v>598835877</v>
      </c>
      <c r="H19" s="0" t="n">
        <v>339345</v>
      </c>
      <c r="I19" s="0" t="n">
        <f aca="false">100*(B19-F19)/B19</f>
        <v>-70.9367952420935</v>
      </c>
      <c r="J19" s="0" t="n">
        <f aca="false">100*(C19-G19)/C19</f>
        <v>-70.9293975777913</v>
      </c>
      <c r="K19" s="0" t="n">
        <f aca="false">100*(D19-H19)/D19</f>
        <v>6.65436160380265</v>
      </c>
    </row>
    <row r="20" customFormat="false" ht="12.8" hidden="false" customHeight="false" outlineLevel="0" collapsed="false">
      <c r="A20" s="0" t="s">
        <v>27</v>
      </c>
      <c r="B20" s="0" t="n">
        <v>381640335</v>
      </c>
      <c r="C20" s="0" t="n">
        <v>381530268</v>
      </c>
      <c r="D20" s="0" t="n">
        <v>120093</v>
      </c>
      <c r="E20" s="0" t="s">
        <v>178</v>
      </c>
      <c r="F20" s="0" t="n">
        <v>622428001</v>
      </c>
      <c r="G20" s="0" t="n">
        <v>622320672</v>
      </c>
      <c r="H20" s="0" t="n">
        <v>112620</v>
      </c>
      <c r="I20" s="0" t="n">
        <f aca="false">100*(B20-F20)/B20</f>
        <v>-63.0928242948954</v>
      </c>
      <c r="J20" s="0" t="n">
        <f aca="false">100*(C20-G20)/C20</f>
        <v>-63.1117434698523</v>
      </c>
      <c r="K20" s="0" t="n">
        <f aca="false">100*(D20-H20)/D20</f>
        <v>6.22267742499563</v>
      </c>
    </row>
    <row r="21" customFormat="false" ht="12.8" hidden="false" customHeight="false" outlineLevel="0" collapsed="false">
      <c r="A21" s="0" t="s">
        <v>28</v>
      </c>
      <c r="B21" s="0" t="n">
        <v>8250589028</v>
      </c>
      <c r="C21" s="0" t="n">
        <v>8248780914</v>
      </c>
      <c r="D21" s="0" t="n">
        <v>35270</v>
      </c>
      <c r="E21" s="0" t="s">
        <v>179</v>
      </c>
      <c r="F21" s="0" t="n">
        <v>5180016658</v>
      </c>
      <c r="G21" s="0" t="n">
        <v>5178801334</v>
      </c>
      <c r="H21" s="0" t="n">
        <v>56411</v>
      </c>
      <c r="I21" s="0" t="n">
        <f aca="false">100*(B21-F21)/B21</f>
        <v>37.2164018784526</v>
      </c>
      <c r="J21" s="0" t="n">
        <f aca="false">100*(C21-G21)/C21</f>
        <v>37.2173732337777</v>
      </c>
      <c r="K21" s="0" t="n">
        <f aca="false">100*(D21-H21)/D21</f>
        <v>-59.9404593138645</v>
      </c>
    </row>
    <row r="22" customFormat="false" ht="12.8" hidden="false" customHeight="false" outlineLevel="0" collapsed="false">
      <c r="A22" s="0" t="s">
        <v>29</v>
      </c>
      <c r="B22" s="0" t="n">
        <v>8125039407</v>
      </c>
      <c r="C22" s="0" t="n">
        <v>8123756914</v>
      </c>
      <c r="D22" s="0" t="n">
        <v>26839</v>
      </c>
      <c r="E22" s="0" t="s">
        <v>180</v>
      </c>
      <c r="F22" s="0" t="n">
        <v>5095828876</v>
      </c>
      <c r="G22" s="0" t="n">
        <v>5094804356</v>
      </c>
      <c r="H22" s="0" t="n">
        <v>40186</v>
      </c>
      <c r="I22" s="0" t="n">
        <f aca="false">100*(B22-F22)/B22</f>
        <v>37.2824103276377</v>
      </c>
      <c r="J22" s="0" t="n">
        <f aca="false">100*(C22-G22)/C22</f>
        <v>37.285120542936</v>
      </c>
      <c r="K22" s="0" t="n">
        <f aca="false">100*(D22-H22)/D22</f>
        <v>-49.7298707105332</v>
      </c>
    </row>
    <row r="23" customFormat="false" ht="12.8" hidden="false" customHeight="false" outlineLevel="0" collapsed="false">
      <c r="A23" s="0" t="s">
        <v>30</v>
      </c>
      <c r="B23" s="0" t="n">
        <v>8204913804</v>
      </c>
      <c r="C23" s="0" t="n">
        <v>8203324928</v>
      </c>
      <c r="D23" s="0" t="n">
        <v>34896</v>
      </c>
      <c r="E23" s="0" t="s">
        <v>181</v>
      </c>
      <c r="F23" s="0" t="n">
        <v>5257281785</v>
      </c>
      <c r="G23" s="0" t="n">
        <v>5256137326</v>
      </c>
      <c r="H23" s="0" t="n">
        <v>56434</v>
      </c>
      <c r="I23" s="0" t="n">
        <f aca="false">100*(B23-F23)/B23</f>
        <v>35.9252039620817</v>
      </c>
      <c r="J23" s="0" t="n">
        <f aca="false">100*(C23-G23)/C23</f>
        <v>35.9267446781306</v>
      </c>
      <c r="K23" s="0" t="n">
        <f aca="false">100*(D23-H23)/D23</f>
        <v>-61.7205410362219</v>
      </c>
    </row>
    <row r="24" customFormat="false" ht="12.8" hidden="false" customHeight="false" outlineLevel="0" collapsed="false">
      <c r="A24" s="0" t="s">
        <v>31</v>
      </c>
      <c r="B24" s="0" t="n">
        <v>8090239296</v>
      </c>
      <c r="C24" s="0" t="n">
        <v>8088799315</v>
      </c>
      <c r="D24" s="0" t="n">
        <v>26804</v>
      </c>
      <c r="E24" s="0" t="s">
        <v>182</v>
      </c>
      <c r="F24" s="0" t="n">
        <v>5251822327</v>
      </c>
      <c r="G24" s="0" t="n">
        <v>5250712961</v>
      </c>
      <c r="H24" s="0" t="n">
        <v>40525</v>
      </c>
      <c r="I24" s="0" t="n">
        <f aca="false">100*(B24-F24)/B24</f>
        <v>35.0844624633461</v>
      </c>
      <c r="J24" s="0" t="n">
        <f aca="false">100*(C24-G24)/C24</f>
        <v>35.0866209368924</v>
      </c>
      <c r="K24" s="0" t="n">
        <f aca="false">100*(D24-H24)/D24</f>
        <v>-51.190120877481</v>
      </c>
    </row>
    <row r="25" customFormat="false" ht="12.8" hidden="false" customHeight="false" outlineLevel="0" collapsed="false">
      <c r="A25" s="0" t="s">
        <v>32</v>
      </c>
      <c r="B25" s="0" t="n">
        <v>927035901</v>
      </c>
      <c r="C25" s="0" t="n">
        <v>926926767</v>
      </c>
      <c r="D25" s="0" t="n">
        <v>276813</v>
      </c>
      <c r="E25" s="0" t="s">
        <v>183</v>
      </c>
      <c r="F25" s="0" t="n">
        <v>1486722413</v>
      </c>
      <c r="G25" s="0" t="n">
        <v>1486640672</v>
      </c>
      <c r="H25" s="0" t="n">
        <v>250775</v>
      </c>
      <c r="I25" s="0" t="n">
        <f aca="false">100*(B25-F25)/B25</f>
        <v>-60.3737688471679</v>
      </c>
      <c r="J25" s="0" t="n">
        <f aca="false">100*(C25-G25)/C25</f>
        <v>-60.3838323508032</v>
      </c>
      <c r="K25" s="0" t="n">
        <f aca="false">100*(D25-H25)/D25</f>
        <v>9.40635013528989</v>
      </c>
    </row>
    <row r="26" customFormat="false" ht="12.8" hidden="false" customHeight="false" outlineLevel="0" collapsed="false">
      <c r="A26" s="0" t="s">
        <v>33</v>
      </c>
      <c r="B26" s="0" t="n">
        <v>1837440014</v>
      </c>
      <c r="C26" s="0" t="n">
        <v>1837104911</v>
      </c>
      <c r="D26" s="0" t="n">
        <v>99006</v>
      </c>
      <c r="E26" s="0" t="s">
        <v>184</v>
      </c>
      <c r="F26" s="0" t="n">
        <v>2356922170</v>
      </c>
      <c r="G26" s="0" t="n">
        <v>2355643302</v>
      </c>
      <c r="H26" s="0" t="n">
        <v>92656</v>
      </c>
      <c r="I26" s="0" t="n">
        <f aca="false">100*(B26-F26)/B26</f>
        <v>-28.2720606954193</v>
      </c>
      <c r="J26" s="0" t="n">
        <f aca="false">100*(C26-G26)/C26</f>
        <v>-28.2258453447681</v>
      </c>
      <c r="K26" s="0" t="n">
        <f aca="false">100*(D26-H26)/D26</f>
        <v>6.41375270185645</v>
      </c>
    </row>
    <row r="27" customFormat="false" ht="12.8" hidden="false" customHeight="false" outlineLevel="0" collapsed="false">
      <c r="A27" s="0" t="s">
        <v>34</v>
      </c>
      <c r="B27" s="0" t="n">
        <v>1060289551</v>
      </c>
      <c r="C27" s="0" t="n">
        <v>1060064758</v>
      </c>
      <c r="D27" s="0" t="n">
        <v>255779</v>
      </c>
      <c r="E27" s="0" t="s">
        <v>185</v>
      </c>
      <c r="F27" s="0" t="n">
        <v>1713294372</v>
      </c>
      <c r="G27" s="0" t="n">
        <v>1712959125</v>
      </c>
      <c r="H27" s="0" t="n">
        <v>237825</v>
      </c>
      <c r="I27" s="0" t="n">
        <f aca="false">100*(B27-F27)/B27</f>
        <v>-61.5874050993076</v>
      </c>
      <c r="J27" s="0" t="n">
        <f aca="false">100*(C27-G27)/C27</f>
        <v>-61.5900455205964</v>
      </c>
      <c r="K27" s="0" t="n">
        <f aca="false">100*(D27-H27)/D27</f>
        <v>7.01934091539962</v>
      </c>
    </row>
    <row r="28" customFormat="false" ht="12.8" hidden="false" customHeight="false" outlineLevel="0" collapsed="false">
      <c r="A28" s="0" t="s">
        <v>35</v>
      </c>
      <c r="B28" s="0" t="n">
        <v>2116675071</v>
      </c>
      <c r="C28" s="0" t="n">
        <v>2115955128</v>
      </c>
      <c r="D28" s="0" t="n">
        <v>86811</v>
      </c>
      <c r="E28" s="0" t="s">
        <v>186</v>
      </c>
      <c r="F28" s="0" t="n">
        <v>2025906842</v>
      </c>
      <c r="G28" s="0" t="n">
        <v>2025351387</v>
      </c>
      <c r="H28" s="0" t="n">
        <v>83645</v>
      </c>
      <c r="I28" s="0" t="n">
        <f aca="false">100*(B28-F28)/B28</f>
        <v>4.2882457607023</v>
      </c>
      <c r="J28" s="0" t="n">
        <f aca="false">100*(C28-G28)/C28</f>
        <v>4.28193111475094</v>
      </c>
      <c r="K28" s="0" t="n">
        <f aca="false">100*(D28-H28)/D28</f>
        <v>3.64700325995554</v>
      </c>
    </row>
    <row r="29" customFormat="false" ht="12.8" hidden="false" customHeight="false" outlineLevel="0" collapsed="false">
      <c r="A29" s="0" t="s">
        <v>36</v>
      </c>
      <c r="B29" s="0" t="n">
        <v>869933370</v>
      </c>
      <c r="C29" s="0" t="n">
        <v>869859971</v>
      </c>
      <c r="D29" s="0" t="n">
        <v>263526</v>
      </c>
      <c r="E29" s="0" t="s">
        <v>187</v>
      </c>
      <c r="F29" s="0" t="n">
        <v>1578799642</v>
      </c>
      <c r="G29" s="0" t="n">
        <v>1578594909</v>
      </c>
      <c r="H29" s="0" t="n">
        <v>230891</v>
      </c>
      <c r="I29" s="0" t="n">
        <f aca="false">100*(B29-F29)/B29</f>
        <v>-81.4851224755294</v>
      </c>
      <c r="J29" s="0" t="n">
        <f aca="false">100*(C29-G29)/C29</f>
        <v>-81.4768999181824</v>
      </c>
      <c r="K29" s="0" t="n">
        <f aca="false">100*(D29-H29)/D29</f>
        <v>12.3839772925632</v>
      </c>
    </row>
    <row r="30" customFormat="false" ht="12.8" hidden="false" customHeight="false" outlineLevel="0" collapsed="false">
      <c r="A30" s="0" t="s">
        <v>37</v>
      </c>
      <c r="B30" s="0" t="n">
        <v>5801100487</v>
      </c>
      <c r="C30" s="0" t="n">
        <v>5800299661</v>
      </c>
      <c r="D30" s="0" t="n">
        <v>39412</v>
      </c>
      <c r="E30" s="0" t="s">
        <v>188</v>
      </c>
      <c r="F30" s="0" t="n">
        <v>1967515262</v>
      </c>
      <c r="G30" s="0" t="n">
        <v>1967028215</v>
      </c>
      <c r="H30" s="0" t="n">
        <v>82070</v>
      </c>
      <c r="I30" s="0" t="n">
        <f aca="false">100*(B30-F30)/B30</f>
        <v>66.0837583074261</v>
      </c>
      <c r="J30" s="0" t="n">
        <f aca="false">100*(C30-G30)/C30</f>
        <v>66.0874725451534</v>
      </c>
      <c r="K30" s="0" t="n">
        <f aca="false">100*(D30-H30)/D30</f>
        <v>-108.236070232417</v>
      </c>
    </row>
    <row r="31" customFormat="false" ht="12.8" hidden="false" customHeight="false" outlineLevel="0" collapsed="false">
      <c r="A31" s="0" t="s">
        <v>38</v>
      </c>
      <c r="B31" s="0" t="n">
        <v>820464487</v>
      </c>
      <c r="C31" s="0" t="n">
        <v>820350465</v>
      </c>
      <c r="D31" s="0" t="n">
        <v>294213</v>
      </c>
      <c r="E31" s="0" t="s">
        <v>189</v>
      </c>
      <c r="F31" s="0" t="n">
        <v>1406493436</v>
      </c>
      <c r="G31" s="0" t="n">
        <v>1406237719</v>
      </c>
      <c r="H31" s="0" t="n">
        <v>266476</v>
      </c>
      <c r="I31" s="0" t="n">
        <f aca="false">100*(B31-F31)/B31</f>
        <v>-71.4264856414194</v>
      </c>
      <c r="J31" s="0" t="n">
        <f aca="false">100*(C31-G31)/C31</f>
        <v>-71.4191408424447</v>
      </c>
      <c r="K31" s="0" t="n">
        <f aca="false">100*(D31-H31)/D31</f>
        <v>9.4275235968499</v>
      </c>
    </row>
    <row r="32" customFormat="false" ht="12.8" hidden="false" customHeight="false" outlineLevel="0" collapsed="false">
      <c r="A32" s="0" t="s">
        <v>39</v>
      </c>
      <c r="B32" s="0" t="n">
        <v>1897787955</v>
      </c>
      <c r="C32" s="0" t="n">
        <v>1897409155</v>
      </c>
      <c r="D32" s="0" t="n">
        <v>92517</v>
      </c>
      <c r="E32" s="0" t="s">
        <v>190</v>
      </c>
      <c r="F32" s="0" t="n">
        <v>1702197422</v>
      </c>
      <c r="G32" s="0" t="n">
        <v>1701757641</v>
      </c>
      <c r="H32" s="0" t="n">
        <v>90388</v>
      </c>
      <c r="I32" s="0" t="n">
        <f aca="false">100*(B32-F32)/B32</f>
        <v>10.3062374531722</v>
      </c>
      <c r="J32" s="0" t="n">
        <f aca="false">100*(C32-G32)/C32</f>
        <v>10.3115089059429</v>
      </c>
      <c r="K32" s="0" t="n">
        <f aca="false">100*(D32-H32)/D32</f>
        <v>2.30119869861755</v>
      </c>
    </row>
    <row r="33" customFormat="false" ht="12.8" hidden="false" customHeight="false" outlineLevel="0" collapsed="false">
      <c r="A33" s="0" t="s">
        <v>40</v>
      </c>
      <c r="B33" s="0" t="n">
        <v>1768687195</v>
      </c>
      <c r="C33" s="0" t="n">
        <v>1768229539</v>
      </c>
      <c r="D33" s="0" t="n">
        <v>85283</v>
      </c>
      <c r="E33" s="0" t="s">
        <v>191</v>
      </c>
      <c r="F33" s="0" t="n">
        <v>2679208959</v>
      </c>
      <c r="G33" s="0" t="n">
        <v>2678708751</v>
      </c>
      <c r="H33" s="0" t="n">
        <v>81097</v>
      </c>
      <c r="I33" s="0" t="n">
        <f aca="false">100*(B33-F33)/B33</f>
        <v>-51.4800902372112</v>
      </c>
      <c r="J33" s="0" t="n">
        <f aca="false">100*(C33-G33)/C33</f>
        <v>-51.4910079216814</v>
      </c>
      <c r="K33" s="0" t="n">
        <f aca="false">100*(D33-H33)/D33</f>
        <v>4.90836391777963</v>
      </c>
    </row>
    <row r="34" customFormat="false" ht="12.8" hidden="false" customHeight="false" outlineLevel="0" collapsed="false">
      <c r="A34" s="0" t="s">
        <v>41</v>
      </c>
      <c r="B34" s="0" t="n">
        <v>1361375619</v>
      </c>
      <c r="C34" s="0" t="n">
        <v>1361265414</v>
      </c>
      <c r="D34" s="0" t="n">
        <v>73099</v>
      </c>
      <c r="E34" s="0" t="s">
        <v>192</v>
      </c>
      <c r="F34" s="0" t="n">
        <v>940111262</v>
      </c>
      <c r="G34" s="0" t="n">
        <v>939920201</v>
      </c>
      <c r="H34" s="0" t="n">
        <v>91919</v>
      </c>
      <c r="I34" s="0" t="n">
        <f aca="false">100*(B34-F34)/B34</f>
        <v>30.9440209682498</v>
      </c>
      <c r="J34" s="0" t="n">
        <f aca="false">100*(C34-G34)/C34</f>
        <v>30.952465894355</v>
      </c>
      <c r="K34" s="0" t="n">
        <f aca="false">100*(D34-H34)/D34</f>
        <v>-25.7459062367474</v>
      </c>
    </row>
    <row r="35" customFormat="false" ht="12.8" hidden="false" customHeight="false" outlineLevel="0" collapsed="false">
      <c r="A35" s="0" t="s">
        <v>42</v>
      </c>
      <c r="B35" s="0" t="n">
        <v>2179044225</v>
      </c>
      <c r="C35" s="0" t="n">
        <v>2178842550</v>
      </c>
      <c r="D35" s="0" t="n">
        <v>82753</v>
      </c>
      <c r="E35" s="0" t="s">
        <v>193</v>
      </c>
      <c r="F35" s="0" t="n">
        <v>2323459322</v>
      </c>
      <c r="G35" s="0" t="n">
        <v>2323017737</v>
      </c>
      <c r="H35" s="0" t="n">
        <v>76311</v>
      </c>
      <c r="I35" s="0" t="n">
        <f aca="false">100*(B35-F35)/B35</f>
        <v>-6.62745140016605</v>
      </c>
      <c r="J35" s="0" t="n">
        <f aca="false">100*(C35-G35)/C35</f>
        <v>-6.61705394912542</v>
      </c>
      <c r="K35" s="0" t="n">
        <f aca="false">100*(D35-H35)/D35</f>
        <v>7.78461203823426</v>
      </c>
    </row>
    <row r="36" customFormat="false" ht="12.8" hidden="false" customHeight="false" outlineLevel="0" collapsed="false">
      <c r="A36" s="0" t="s">
        <v>43</v>
      </c>
      <c r="B36" s="0" t="n">
        <v>930388141</v>
      </c>
      <c r="C36" s="0" t="n">
        <v>930180083</v>
      </c>
      <c r="D36" s="0" t="n">
        <v>239947</v>
      </c>
      <c r="E36" s="0" t="s">
        <v>194</v>
      </c>
      <c r="F36" s="0" t="n">
        <v>1431935103</v>
      </c>
      <c r="G36" s="0" t="n">
        <v>1431748902</v>
      </c>
      <c r="H36" s="0" t="n">
        <v>221037</v>
      </c>
      <c r="I36" s="0" t="n">
        <f aca="false">100*(B36-F36)/B36</f>
        <v>-53.9072823371251</v>
      </c>
      <c r="J36" s="0" t="n">
        <f aca="false">100*(C36-G36)/C36</f>
        <v>-53.9216898068113</v>
      </c>
      <c r="K36" s="0" t="n">
        <f aca="false">100*(D36-H36)/D36</f>
        <v>7.88090703363659</v>
      </c>
    </row>
    <row r="37" customFormat="false" ht="12.8" hidden="false" customHeight="false" outlineLevel="0" collapsed="false">
      <c r="A37" s="0" t="s">
        <v>44</v>
      </c>
      <c r="B37" s="0" t="n">
        <v>2020159808</v>
      </c>
      <c r="C37" s="0" t="n">
        <v>2020136256</v>
      </c>
      <c r="D37" s="0" t="n">
        <v>83829</v>
      </c>
      <c r="E37" s="0" t="s">
        <v>195</v>
      </c>
      <c r="F37" s="0" t="n">
        <v>2531310612</v>
      </c>
      <c r="G37" s="0" t="n">
        <v>2529517514</v>
      </c>
      <c r="H37" s="0" t="n">
        <v>81075</v>
      </c>
      <c r="I37" s="0" t="n">
        <f aca="false">100*(B37-F37)/B37</f>
        <v>-25.3024934946137</v>
      </c>
      <c r="J37" s="0" t="n">
        <f aca="false">100*(C37-G37)/C37</f>
        <v>-25.2151931082415</v>
      </c>
      <c r="K37" s="0" t="n">
        <f aca="false">100*(D37-H37)/D37</f>
        <v>3.28525927781555</v>
      </c>
    </row>
    <row r="38" customFormat="false" ht="12.8" hidden="false" customHeight="false" outlineLevel="0" collapsed="false">
      <c r="A38" s="0" t="s">
        <v>45</v>
      </c>
      <c r="B38" s="0" t="n">
        <v>993534790</v>
      </c>
      <c r="C38" s="0" t="n">
        <v>993345005</v>
      </c>
      <c r="D38" s="0" t="n">
        <v>251688</v>
      </c>
      <c r="E38" s="0" t="s">
        <v>196</v>
      </c>
      <c r="F38" s="0" t="n">
        <v>1615543076</v>
      </c>
      <c r="G38" s="0" t="n">
        <v>1615107026</v>
      </c>
      <c r="H38" s="0" t="n">
        <v>224251</v>
      </c>
      <c r="I38" s="0" t="n">
        <f aca="false">100*(B38-F38)/B38</f>
        <v>-62.6055868662636</v>
      </c>
      <c r="J38" s="0" t="n">
        <f aca="false">100*(C38-G38)/C38</f>
        <v>-62.59275658209</v>
      </c>
      <c r="K38" s="0" t="n">
        <f aca="false">100*(D38-H38)/D38</f>
        <v>10.901195130479</v>
      </c>
    </row>
    <row r="39" customFormat="false" ht="12.8" hidden="false" customHeight="false" outlineLevel="0" collapsed="false">
      <c r="A39" s="0" t="s">
        <v>46</v>
      </c>
      <c r="B39" s="0" t="n">
        <v>2087574874</v>
      </c>
      <c r="C39" s="0" t="n">
        <v>2087471585</v>
      </c>
      <c r="D39" s="0" t="n">
        <v>86522</v>
      </c>
      <c r="E39" s="0" t="s">
        <v>197</v>
      </c>
      <c r="F39" s="0" t="n">
        <v>2641254938</v>
      </c>
      <c r="G39" s="0" t="n">
        <v>2640468303</v>
      </c>
      <c r="H39" s="0" t="n">
        <v>84589</v>
      </c>
      <c r="I39" s="0" t="n">
        <f aca="false">100*(B39-F39)/B39</f>
        <v>-26.5226445717415</v>
      </c>
      <c r="J39" s="0" t="n">
        <f aca="false">100*(C39-G39)/C39</f>
        <v>-26.4912213403853</v>
      </c>
      <c r="K39" s="0" t="n">
        <f aca="false">100*(D39-H39)/D39</f>
        <v>2.23411386699337</v>
      </c>
    </row>
    <row r="40" customFormat="false" ht="12.8" hidden="false" customHeight="false" outlineLevel="0" collapsed="false">
      <c r="A40" s="0" t="s">
        <v>47</v>
      </c>
      <c r="B40" s="0" t="n">
        <v>841901453</v>
      </c>
      <c r="C40" s="0" t="n">
        <v>841717544</v>
      </c>
      <c r="D40" s="0" t="n">
        <v>207452</v>
      </c>
      <c r="E40" s="0" t="s">
        <v>198</v>
      </c>
      <c r="F40" s="0" t="n">
        <v>1424891340</v>
      </c>
      <c r="G40" s="0" t="n">
        <v>1424613259</v>
      </c>
      <c r="H40" s="0" t="n">
        <v>225859</v>
      </c>
      <c r="I40" s="0" t="n">
        <f aca="false">100*(B40-F40)/B40</f>
        <v>-69.2468085097841</v>
      </c>
      <c r="J40" s="0" t="n">
        <f aca="false">100*(C40-G40)/C40</f>
        <v>-69.2507503443459</v>
      </c>
      <c r="K40" s="0" t="n">
        <f aca="false">100*(D40-H40)/D40</f>
        <v>-8.87289589881033</v>
      </c>
    </row>
    <row r="41" customFormat="false" ht="12.8" hidden="false" customHeight="false" outlineLevel="0" collapsed="false">
      <c r="A41" s="0" t="s">
        <v>48</v>
      </c>
      <c r="B41" s="0" t="n">
        <v>1925138388</v>
      </c>
      <c r="C41" s="0" t="n">
        <v>1924818498</v>
      </c>
      <c r="D41" s="0" t="n">
        <v>88004</v>
      </c>
      <c r="E41" s="0" t="s">
        <v>199</v>
      </c>
      <c r="F41" s="0" t="n">
        <v>1720172661</v>
      </c>
      <c r="G41" s="0" t="n">
        <v>1719730490</v>
      </c>
      <c r="H41" s="0" t="n">
        <v>84149</v>
      </c>
      <c r="I41" s="0" t="n">
        <f aca="false">100*(B41-F41)/B41</f>
        <v>10.6468048363493</v>
      </c>
      <c r="J41" s="0" t="n">
        <f aca="false">100*(C41-G41)/C41</f>
        <v>10.65492711199</v>
      </c>
      <c r="K41" s="0" t="n">
        <f aca="false">100*(D41-H41)/D41</f>
        <v>4.38048270533158</v>
      </c>
    </row>
    <row r="42" customFormat="false" ht="12.8" hidden="false" customHeight="false" outlineLevel="0" collapsed="false">
      <c r="A42" s="0" t="s">
        <v>49</v>
      </c>
      <c r="B42" s="0" t="n">
        <v>632412756</v>
      </c>
      <c r="C42" s="0" t="n">
        <v>632315549</v>
      </c>
      <c r="D42" s="0" t="n">
        <v>302408</v>
      </c>
      <c r="E42" s="0" t="s">
        <v>200</v>
      </c>
      <c r="F42" s="0" t="n">
        <v>1020289483</v>
      </c>
      <c r="G42" s="0" t="n">
        <v>1020058375</v>
      </c>
      <c r="H42" s="0" t="n">
        <v>298863</v>
      </c>
      <c r="I42" s="0" t="n">
        <f aca="false">100*(B42-F42)/B42</f>
        <v>-61.3328436721159</v>
      </c>
      <c r="J42" s="0" t="n">
        <f aca="false">100*(C42-G42)/C42</f>
        <v>-61.3210961857906</v>
      </c>
      <c r="K42" s="0" t="n">
        <f aca="false">100*(D42-H42)/D42</f>
        <v>1.17225734768921</v>
      </c>
    </row>
    <row r="43" customFormat="false" ht="12.8" hidden="false" customHeight="false" outlineLevel="0" collapsed="false">
      <c r="A43" s="0" t="s">
        <v>50</v>
      </c>
      <c r="B43" s="0" t="n">
        <v>1655012731</v>
      </c>
      <c r="C43" s="0" t="n">
        <v>1654955270</v>
      </c>
      <c r="D43" s="0" t="n">
        <v>99993</v>
      </c>
      <c r="E43" s="0" t="s">
        <v>201</v>
      </c>
      <c r="F43" s="0" t="n">
        <v>2072201009</v>
      </c>
      <c r="G43" s="0" t="n">
        <v>2071603283</v>
      </c>
      <c r="H43" s="0" t="n">
        <v>97766</v>
      </c>
      <c r="I43" s="0" t="n">
        <f aca="false">100*(B43-F43)/B43</f>
        <v>-25.2075570287562</v>
      </c>
      <c r="J43" s="0" t="n">
        <f aca="false">100*(C43-G43)/C43</f>
        <v>-25.1757869564656</v>
      </c>
      <c r="K43" s="0" t="n">
        <f aca="false">100*(D43-H43)/D43</f>
        <v>2.22715590091306</v>
      </c>
    </row>
    <row r="44" customFormat="false" ht="12.8" hidden="false" customHeight="false" outlineLevel="0" collapsed="false">
      <c r="A44" s="0" t="s">
        <v>51</v>
      </c>
      <c r="B44" s="0" t="n">
        <v>1186502488</v>
      </c>
      <c r="C44" s="0" t="n">
        <v>1186361233</v>
      </c>
      <c r="D44" s="0" t="n">
        <v>181755</v>
      </c>
      <c r="E44" s="0" t="s">
        <v>202</v>
      </c>
      <c r="F44" s="0" t="n">
        <v>1515345576</v>
      </c>
      <c r="G44" s="0" t="n">
        <v>1515002421</v>
      </c>
      <c r="H44" s="0" t="n">
        <v>175921</v>
      </c>
      <c r="I44" s="0" t="n">
        <f aca="false">100*(B44-F44)/B44</f>
        <v>-27.715330673626</v>
      </c>
      <c r="J44" s="0" t="n">
        <f aca="false">100*(C44-G44)/C44</f>
        <v>-27.7016121952124</v>
      </c>
      <c r="K44" s="0" t="n">
        <f aca="false">100*(D44-H44)/D44</f>
        <v>3.20981541085527</v>
      </c>
    </row>
    <row r="45" customFormat="false" ht="12.8" hidden="false" customHeight="false" outlineLevel="0" collapsed="false">
      <c r="A45" s="0" t="s">
        <v>52</v>
      </c>
      <c r="B45" s="0" t="n">
        <v>1191312449</v>
      </c>
      <c r="C45" s="0" t="n">
        <v>1191249412</v>
      </c>
      <c r="D45" s="0" t="n">
        <v>175252</v>
      </c>
      <c r="E45" s="0" t="s">
        <v>203</v>
      </c>
      <c r="F45" s="0" t="n">
        <v>1495300450</v>
      </c>
      <c r="G45" s="0" t="n">
        <v>1494963655</v>
      </c>
      <c r="H45" s="0" t="n">
        <v>180744</v>
      </c>
      <c r="I45" s="0" t="n">
        <f aca="false">100*(B45-F45)/B45</f>
        <v>-25.5170674372765</v>
      </c>
      <c r="J45" s="0" t="n">
        <f aca="false">100*(C45-G45)/C45</f>
        <v>-25.4954369706753</v>
      </c>
      <c r="K45" s="0" t="n">
        <f aca="false">100*(D45-H45)/D45</f>
        <v>-3.133773081049</v>
      </c>
    </row>
    <row r="46" customFormat="false" ht="12.8" hidden="false" customHeight="false" outlineLevel="0" collapsed="false">
      <c r="A46" s="0" t="s">
        <v>53</v>
      </c>
      <c r="B46" s="0" t="n">
        <v>514676215</v>
      </c>
      <c r="C46" s="0" t="n">
        <v>514614996</v>
      </c>
      <c r="D46" s="0" t="n">
        <v>242902</v>
      </c>
      <c r="E46" s="0" t="s">
        <v>204</v>
      </c>
      <c r="F46" s="0" t="n">
        <v>918030661</v>
      </c>
      <c r="G46" s="0" t="n">
        <v>917891502</v>
      </c>
      <c r="H46" s="0" t="n">
        <v>258392</v>
      </c>
      <c r="I46" s="0" t="n">
        <f aca="false">100*(B46-F46)/B46</f>
        <v>-78.3705238836421</v>
      </c>
      <c r="J46" s="0" t="n">
        <f aca="false">100*(C46-G46)/C46</f>
        <v>-78.3647015991738</v>
      </c>
      <c r="K46" s="0" t="n">
        <f aca="false">100*(D46-H46)/D46</f>
        <v>-6.37705741410116</v>
      </c>
    </row>
    <row r="47" customFormat="false" ht="12.8" hidden="false" customHeight="false" outlineLevel="0" collapsed="false">
      <c r="A47" s="0" t="s">
        <v>54</v>
      </c>
      <c r="B47" s="0" t="n">
        <v>2717137313</v>
      </c>
      <c r="C47" s="0" t="n">
        <v>2716729132</v>
      </c>
      <c r="D47" s="0" t="n">
        <v>90522</v>
      </c>
      <c r="E47" s="0" t="s">
        <v>205</v>
      </c>
      <c r="F47" s="0" t="n">
        <v>3085932740</v>
      </c>
      <c r="G47" s="0" t="n">
        <v>3084796835</v>
      </c>
      <c r="H47" s="0" t="n">
        <v>86972</v>
      </c>
      <c r="I47" s="0" t="n">
        <f aca="false">100*(B47-F47)/B47</f>
        <v>-13.5729403602651</v>
      </c>
      <c r="J47" s="0" t="n">
        <f aca="false">100*(C47-G47)/C47</f>
        <v>-13.5481928862388</v>
      </c>
      <c r="K47" s="0" t="n">
        <f aca="false">100*(D47-H47)/D47</f>
        <v>3.92169859260732</v>
      </c>
    </row>
    <row r="48" customFormat="false" ht="12.8" hidden="false" customHeight="false" outlineLevel="0" collapsed="false">
      <c r="A48" s="0" t="s">
        <v>57</v>
      </c>
      <c r="B48" s="0" t="n">
        <v>878535311</v>
      </c>
      <c r="C48" s="0" t="n">
        <v>878377818</v>
      </c>
      <c r="D48" s="0" t="n">
        <v>213192</v>
      </c>
      <c r="E48" s="0" t="s">
        <v>208</v>
      </c>
      <c r="F48" s="0" t="n">
        <v>1372266049</v>
      </c>
      <c r="G48" s="0" t="n">
        <v>1371445712</v>
      </c>
      <c r="H48" s="0" t="n">
        <v>200777</v>
      </c>
      <c r="I48" s="0" t="n">
        <f aca="false">100*(B48-F48)/B48</f>
        <v>-56.1993048905464</v>
      </c>
      <c r="J48" s="0" t="n">
        <f aca="false">100*(C48-G48)/C48</f>
        <v>-56.1339191286363</v>
      </c>
      <c r="K48" s="0" t="n">
        <f aca="false">100*(D48-H48)/D48</f>
        <v>5.82338924537506</v>
      </c>
    </row>
    <row r="49" customFormat="false" ht="12.8" hidden="false" customHeight="false" outlineLevel="0" collapsed="false">
      <c r="A49" s="0" t="s">
        <v>58</v>
      </c>
      <c r="B49" s="0" t="n">
        <v>3089589823</v>
      </c>
      <c r="C49" s="0" t="n">
        <v>3088063207</v>
      </c>
      <c r="D49" s="0" t="n">
        <v>77901</v>
      </c>
      <c r="E49" s="0" t="s">
        <v>209</v>
      </c>
      <c r="F49" s="0" t="n">
        <v>3547287722</v>
      </c>
      <c r="G49" s="0" t="n">
        <v>3545885208</v>
      </c>
      <c r="H49" s="0" t="n">
        <v>77590</v>
      </c>
      <c r="I49" s="0" t="n">
        <f aca="false">100*(B49-F49)/B49</f>
        <v>-14.8141962273676</v>
      </c>
      <c r="J49" s="0" t="n">
        <f aca="false">100*(C49-G49)/C49</f>
        <v>-14.8255385434538</v>
      </c>
      <c r="K49" s="0" t="n">
        <f aca="false">100*(D49-H49)/D49</f>
        <v>0.399224656936368</v>
      </c>
    </row>
    <row r="50" customFormat="false" ht="12.8" hidden="false" customHeight="false" outlineLevel="0" collapsed="false">
      <c r="A50" s="0" t="s">
        <v>61</v>
      </c>
      <c r="B50" s="0" t="n">
        <v>870709871</v>
      </c>
      <c r="C50" s="0" t="n">
        <v>870590172</v>
      </c>
      <c r="D50" s="0" t="n">
        <v>220570</v>
      </c>
      <c r="E50" s="0" t="s">
        <v>212</v>
      </c>
      <c r="F50" s="0" t="n">
        <v>1373426375</v>
      </c>
      <c r="G50" s="0" t="n">
        <v>1373199181</v>
      </c>
      <c r="H50" s="0" t="n">
        <v>202678</v>
      </c>
      <c r="I50" s="0" t="n">
        <f aca="false">100*(B50-F50)/B50</f>
        <v>-57.7363965591244</v>
      </c>
      <c r="J50" s="0" t="n">
        <f aca="false">100*(C50-G50)/C50</f>
        <v>-57.7319874683814</v>
      </c>
      <c r="K50" s="0" t="n">
        <f aca="false">100*(D50-H50)/D50</f>
        <v>8.11171056807363</v>
      </c>
    </row>
    <row r="51" customFormat="false" ht="12.8" hidden="false" customHeight="false" outlineLevel="0" collapsed="false">
      <c r="A51" s="0" t="s">
        <v>62</v>
      </c>
      <c r="B51" s="0" t="n">
        <v>2995115198</v>
      </c>
      <c r="C51" s="0" t="n">
        <v>2994723166</v>
      </c>
      <c r="D51" s="0" t="n">
        <v>82066</v>
      </c>
      <c r="E51" s="0" t="s">
        <v>213</v>
      </c>
      <c r="F51" s="0" t="n">
        <v>3521853398</v>
      </c>
      <c r="G51" s="0" t="n">
        <v>3521091938</v>
      </c>
      <c r="H51" s="0" t="n">
        <v>78741</v>
      </c>
      <c r="I51" s="0" t="n">
        <f aca="false">100*(B51-F51)/B51</f>
        <v>-17.5865756466306</v>
      </c>
      <c r="J51" s="0" t="n">
        <f aca="false">100*(C51-G51)/C51</f>
        <v>-17.5765418979632</v>
      </c>
      <c r="K51" s="0" t="n">
        <f aca="false">100*(D51-H51)/D51</f>
        <v>4.0516169912022</v>
      </c>
    </row>
    <row r="52" customFormat="false" ht="12.8" hidden="false" customHeight="false" outlineLevel="0" collapsed="false">
      <c r="A52" s="0" t="s">
        <v>65</v>
      </c>
      <c r="B52" s="0" t="n">
        <v>612094703</v>
      </c>
      <c r="C52" s="0" t="n">
        <v>611979816</v>
      </c>
      <c r="D52" s="0" t="n">
        <v>273063</v>
      </c>
      <c r="E52" s="0" t="s">
        <v>216</v>
      </c>
      <c r="F52" s="0" t="n">
        <v>1076836260</v>
      </c>
      <c r="G52" s="0" t="n">
        <v>1076721956</v>
      </c>
      <c r="H52" s="0" t="n">
        <v>267459</v>
      </c>
      <c r="I52" s="0" t="n">
        <f aca="false">100*(B52-F52)/B52</f>
        <v>-75.9264137922135</v>
      </c>
      <c r="J52" s="0" t="n">
        <f aca="false">100*(C52-G52)/C52</f>
        <v>-75.94076272607</v>
      </c>
      <c r="K52" s="0" t="n">
        <f aca="false">100*(D52-H52)/D52</f>
        <v>2.05227365113545</v>
      </c>
    </row>
    <row r="53" customFormat="false" ht="12.8" hidden="false" customHeight="false" outlineLevel="0" collapsed="false">
      <c r="A53" s="0" t="s">
        <v>66</v>
      </c>
      <c r="B53" s="0" t="n">
        <v>2698224143</v>
      </c>
      <c r="C53" s="0" t="n">
        <v>2697127755</v>
      </c>
      <c r="D53" s="0" t="n">
        <v>90419</v>
      </c>
      <c r="E53" s="0" t="s">
        <v>217</v>
      </c>
      <c r="F53" s="0" t="n">
        <v>3110842255</v>
      </c>
      <c r="G53" s="0" t="n">
        <v>3110214940</v>
      </c>
      <c r="H53" s="0" t="n">
        <v>89375</v>
      </c>
      <c r="I53" s="0" t="n">
        <f aca="false">100*(B53-F53)/B53</f>
        <v>-15.2922103625251</v>
      </c>
      <c r="J53" s="0" t="n">
        <f aca="false">100*(C53-G53)/C53</f>
        <v>-15.3158182527398</v>
      </c>
      <c r="K53" s="0" t="n">
        <f aca="false">100*(D53-H53)/D53</f>
        <v>1.1546245811168</v>
      </c>
    </row>
    <row r="54" customFormat="false" ht="12.8" hidden="false" customHeight="false" outlineLevel="0" collapsed="false">
      <c r="A54" s="0" t="s">
        <v>67</v>
      </c>
      <c r="B54" s="0" t="n">
        <v>5019966595</v>
      </c>
      <c r="C54" s="0" t="n">
        <v>5018814341</v>
      </c>
      <c r="D54" s="0" t="n">
        <v>60316</v>
      </c>
      <c r="E54" s="0" t="s">
        <v>218</v>
      </c>
      <c r="F54" s="0" t="n">
        <v>3674860756</v>
      </c>
      <c r="G54" s="0" t="n">
        <v>3674500797</v>
      </c>
      <c r="H54" s="0" t="n">
        <v>83007</v>
      </c>
      <c r="I54" s="0" t="n">
        <f aca="false">100*(B54-F54)/B54</f>
        <v>26.7951153368183</v>
      </c>
      <c r="J54" s="0" t="n">
        <f aca="false">100*(C54-G54)/C54</f>
        <v>26.785480646653</v>
      </c>
      <c r="K54" s="0" t="n">
        <f aca="false">100*(D54-H54)/D54</f>
        <v>-37.6202002785331</v>
      </c>
    </row>
    <row r="55" customFormat="false" ht="12.8" hidden="false" customHeight="false" outlineLevel="0" collapsed="false">
      <c r="A55" s="0" t="s">
        <v>68</v>
      </c>
      <c r="B55" s="0" t="n">
        <v>4632920200</v>
      </c>
      <c r="C55" s="0" t="n">
        <v>4631683481</v>
      </c>
      <c r="D55" s="0" t="n">
        <v>61055</v>
      </c>
      <c r="E55" s="0" t="s">
        <v>219</v>
      </c>
      <c r="F55" s="0" t="n">
        <v>2760753120</v>
      </c>
      <c r="G55" s="0" t="n">
        <v>2760636869</v>
      </c>
      <c r="H55" s="0" t="n">
        <v>100736</v>
      </c>
      <c r="I55" s="0" t="n">
        <f aca="false">100*(B55-F55)/B55</f>
        <v>40.4100869253047</v>
      </c>
      <c r="J55" s="0" t="n">
        <f aca="false">100*(C55-G55)/C55</f>
        <v>40.3966855609925</v>
      </c>
      <c r="K55" s="0" t="n">
        <f aca="false">100*(D55-H55)/D55</f>
        <v>-64.9922201293915</v>
      </c>
    </row>
    <row r="56" customFormat="false" ht="12.8" hidden="false" customHeight="false" outlineLevel="0" collapsed="false">
      <c r="A56" s="0" t="s">
        <v>69</v>
      </c>
      <c r="B56" s="0" t="n">
        <v>4846911402</v>
      </c>
      <c r="C56" s="0" t="n">
        <v>4845985924</v>
      </c>
      <c r="D56" s="0" t="n">
        <v>59613</v>
      </c>
      <c r="E56" s="0" t="s">
        <v>220</v>
      </c>
      <c r="F56" s="0" t="n">
        <v>3390333282</v>
      </c>
      <c r="G56" s="0" t="n">
        <v>3390030185</v>
      </c>
      <c r="H56" s="0" t="n">
        <v>83776</v>
      </c>
      <c r="I56" s="0" t="n">
        <f aca="false">100*(B56-F56)/B56</f>
        <v>30.0516761952564</v>
      </c>
      <c r="J56" s="0" t="n">
        <f aca="false">100*(C56-G56)/C56</f>
        <v>30.0445721847705</v>
      </c>
      <c r="K56" s="0" t="n">
        <f aca="false">100*(D56-H56)/D56</f>
        <v>-40.5331051951756</v>
      </c>
    </row>
    <row r="57" customFormat="false" ht="12.8" hidden="false" customHeight="false" outlineLevel="0" collapsed="false">
      <c r="A57" s="0" t="s">
        <v>72</v>
      </c>
      <c r="B57" s="0" t="n">
        <v>852695270</v>
      </c>
      <c r="C57" s="0" t="n">
        <v>852531259</v>
      </c>
      <c r="D57" s="0" t="n">
        <v>209713</v>
      </c>
      <c r="E57" s="0" t="s">
        <v>223</v>
      </c>
      <c r="F57" s="0" t="n">
        <v>1361334427</v>
      </c>
      <c r="G57" s="0" t="n">
        <v>1360929422</v>
      </c>
      <c r="H57" s="0" t="n">
        <v>203543</v>
      </c>
      <c r="I57" s="0" t="n">
        <f aca="false">100*(B57-F57)/B57</f>
        <v>-59.6507538971103</v>
      </c>
      <c r="J57" s="0" t="n">
        <f aca="false">100*(C57-G57)/C57</f>
        <v>-59.6339615272688</v>
      </c>
      <c r="K57" s="0" t="n">
        <f aca="false">100*(D57-H57)/D57</f>
        <v>2.94211613013976</v>
      </c>
    </row>
    <row r="58" customFormat="false" ht="12.8" hidden="false" customHeight="false" outlineLevel="0" collapsed="false">
      <c r="A58" s="0" t="s">
        <v>73</v>
      </c>
      <c r="B58" s="0" t="n">
        <v>2990775262</v>
      </c>
      <c r="C58" s="0" t="n">
        <v>2990188760</v>
      </c>
      <c r="D58" s="0" t="n">
        <v>82548</v>
      </c>
      <c r="E58" s="0" t="s">
        <v>224</v>
      </c>
      <c r="F58" s="0" t="n">
        <v>3490493850</v>
      </c>
      <c r="G58" s="0" t="n">
        <v>3489954142</v>
      </c>
      <c r="H58" s="0" t="n">
        <v>81440</v>
      </c>
      <c r="I58" s="0" t="n">
        <f aca="false">100*(B58-F58)/B58</f>
        <v>-16.7086639490868</v>
      </c>
      <c r="J58" s="0" t="n">
        <f aca="false">100*(C58-G58)/C58</f>
        <v>-16.7135061399937</v>
      </c>
      <c r="K58" s="0" t="n">
        <f aca="false">100*(D58-H58)/D58</f>
        <v>1.34224935794931</v>
      </c>
    </row>
    <row r="59" customFormat="false" ht="12.8" hidden="false" customHeight="false" outlineLevel="0" collapsed="false">
      <c r="A59" s="0" t="s">
        <v>74</v>
      </c>
      <c r="B59" s="0" t="n">
        <v>130371857</v>
      </c>
      <c r="C59" s="0" t="n">
        <v>130269169</v>
      </c>
      <c r="D59" s="0" t="n">
        <v>768392</v>
      </c>
      <c r="E59" s="0" t="s">
        <v>225</v>
      </c>
      <c r="F59" s="0" t="n">
        <v>268786646</v>
      </c>
      <c r="G59" s="0" t="n">
        <v>268706511</v>
      </c>
      <c r="H59" s="0" t="n">
        <v>676778</v>
      </c>
      <c r="I59" s="0" t="n">
        <f aca="false">100*(B59-F59)/B59</f>
        <v>-106.169224083385</v>
      </c>
      <c r="J59" s="0" t="n">
        <f aca="false">100*(C59-G59)/C59</f>
        <v>-106.270227301442</v>
      </c>
      <c r="K59" s="0" t="n">
        <f aca="false">100*(D59-H59)/D59</f>
        <v>11.9228206436298</v>
      </c>
    </row>
    <row r="60" customFormat="false" ht="12.8" hidden="false" customHeight="false" outlineLevel="0" collapsed="false">
      <c r="A60" s="0" t="s">
        <v>75</v>
      </c>
      <c r="B60" s="0" t="n">
        <v>134088484</v>
      </c>
      <c r="C60" s="0" t="n">
        <v>134076578</v>
      </c>
      <c r="D60" s="0" t="n">
        <v>819054</v>
      </c>
      <c r="E60" s="0" t="s">
        <v>226</v>
      </c>
      <c r="F60" s="0" t="n">
        <v>262105585</v>
      </c>
      <c r="G60" s="0" t="n">
        <v>261995663</v>
      </c>
      <c r="H60" s="0" t="n">
        <v>720931</v>
      </c>
      <c r="I60" s="0" t="n">
        <f aca="false">100*(B60-F60)/B60</f>
        <v>-95.4721070602901</v>
      </c>
      <c r="J60" s="0" t="n">
        <f aca="false">100*(C60-G60)/C60</f>
        <v>-95.4074804922304</v>
      </c>
      <c r="K60" s="0" t="n">
        <f aca="false">100*(D60-H60)/D60</f>
        <v>11.9800403880574</v>
      </c>
    </row>
    <row r="61" customFormat="false" ht="12.8" hidden="false" customHeight="false" outlineLevel="0" collapsed="false">
      <c r="A61" s="0" t="s">
        <v>78</v>
      </c>
      <c r="B61" s="0" t="n">
        <v>1095272642</v>
      </c>
      <c r="C61" s="0" t="n">
        <v>1095053281</v>
      </c>
      <c r="D61" s="0" t="n">
        <v>159710</v>
      </c>
      <c r="E61" s="0" t="s">
        <v>229</v>
      </c>
      <c r="F61" s="0" t="n">
        <v>1577402201</v>
      </c>
      <c r="G61" s="0" t="n">
        <v>1577190417</v>
      </c>
      <c r="H61" s="0" t="n">
        <v>145174</v>
      </c>
      <c r="I61" s="0" t="n">
        <f aca="false">100*(B61-F61)/B61</f>
        <v>-44.0191364699494</v>
      </c>
      <c r="J61" s="0" t="n">
        <f aca="false">100*(C61-G61)/C61</f>
        <v>-44.0286463102246</v>
      </c>
      <c r="K61" s="0" t="n">
        <f aca="false">100*(D61-H61)/D61</f>
        <v>9.10149646233799</v>
      </c>
    </row>
    <row r="62" customFormat="false" ht="12.8" hidden="false" customHeight="false" outlineLevel="0" collapsed="false">
      <c r="A62" s="0" t="s">
        <v>79</v>
      </c>
      <c r="B62" s="0" t="n">
        <v>2014774791</v>
      </c>
      <c r="C62" s="0" t="n">
        <v>2014562650</v>
      </c>
      <c r="D62" s="0" t="n">
        <v>74497</v>
      </c>
      <c r="E62" s="0" t="s">
        <v>230</v>
      </c>
      <c r="F62" s="0" t="n">
        <v>2573397348</v>
      </c>
      <c r="G62" s="0" t="n">
        <v>2572029282</v>
      </c>
      <c r="H62" s="0" t="n">
        <v>72288</v>
      </c>
      <c r="I62" s="0" t="n">
        <f aca="false">100*(B62-F62)/B62</f>
        <v>-27.7263026863036</v>
      </c>
      <c r="J62" s="0" t="n">
        <f aca="false">100*(C62-G62)/C62</f>
        <v>-27.6718439111338</v>
      </c>
      <c r="K62" s="0" t="n">
        <f aca="false">100*(D62-H62)/D62</f>
        <v>2.96522007597621</v>
      </c>
    </row>
    <row r="63" customFormat="false" ht="12.8" hidden="false" customHeight="false" outlineLevel="0" collapsed="false">
      <c r="A63" s="0" t="s">
        <v>80</v>
      </c>
      <c r="B63" s="0" t="n">
        <v>851292780</v>
      </c>
      <c r="C63" s="0" t="n">
        <v>851165573</v>
      </c>
      <c r="D63" s="0" t="n">
        <v>201193</v>
      </c>
      <c r="E63" s="0" t="s">
        <v>231</v>
      </c>
      <c r="F63" s="0" t="n">
        <v>1308834649</v>
      </c>
      <c r="G63" s="0" t="n">
        <v>1308573914</v>
      </c>
      <c r="H63" s="0" t="n">
        <v>184819</v>
      </c>
      <c r="I63" s="0" t="n">
        <f aca="false">100*(B63-F63)/B63</f>
        <v>-53.7467108554591</v>
      </c>
      <c r="J63" s="0" t="n">
        <f aca="false">100*(C63-G63)/C63</f>
        <v>-53.7390556560962</v>
      </c>
      <c r="K63" s="0" t="n">
        <f aca="false">100*(D63-H63)/D63</f>
        <v>8.13845412116724</v>
      </c>
    </row>
    <row r="64" customFormat="false" ht="12.8" hidden="false" customHeight="false" outlineLevel="0" collapsed="false">
      <c r="A64" s="0" t="s">
        <v>81</v>
      </c>
      <c r="B64" s="0" t="n">
        <v>1832663592</v>
      </c>
      <c r="C64" s="0" t="n">
        <v>1832492343</v>
      </c>
      <c r="D64" s="0" t="n">
        <v>82173</v>
      </c>
      <c r="E64" s="0" t="s">
        <v>232</v>
      </c>
      <c r="F64" s="0" t="n">
        <v>2271175562</v>
      </c>
      <c r="G64" s="0" t="n">
        <v>2270292856</v>
      </c>
      <c r="H64" s="0" t="n">
        <v>83418</v>
      </c>
      <c r="I64" s="0" t="n">
        <f aca="false">100*(B64-F64)/B64</f>
        <v>-23.9275757926444</v>
      </c>
      <c r="J64" s="0" t="n">
        <f aca="false">100*(C64-G64)/C64</f>
        <v>-23.8909873032959</v>
      </c>
      <c r="K64" s="0" t="n">
        <f aca="false">100*(D64-H64)/D64</f>
        <v>-1.51509619948158</v>
      </c>
    </row>
    <row r="65" customFormat="false" ht="12.8" hidden="false" customHeight="false" outlineLevel="0" collapsed="false">
      <c r="A65" s="0" t="s">
        <v>84</v>
      </c>
      <c r="B65" s="0" t="n">
        <v>1093497498</v>
      </c>
      <c r="C65" s="0" t="n">
        <v>1093169871</v>
      </c>
      <c r="D65" s="0" t="n">
        <v>167134</v>
      </c>
      <c r="E65" s="0" t="s">
        <v>235</v>
      </c>
      <c r="F65" s="0" t="n">
        <v>1524875658</v>
      </c>
      <c r="G65" s="0" t="n">
        <v>1524724178</v>
      </c>
      <c r="H65" s="0" t="n">
        <v>157593</v>
      </c>
      <c r="I65" s="0" t="n">
        <f aca="false">100*(B65-F65)/B65</f>
        <v>-39.449396161307</v>
      </c>
      <c r="J65" s="0" t="n">
        <f aca="false">100*(C65-G65)/C65</f>
        <v>-39.4773327044979</v>
      </c>
      <c r="K65" s="0" t="n">
        <f aca="false">100*(D65-H65)/D65</f>
        <v>5.70859310493377</v>
      </c>
    </row>
    <row r="66" customFormat="false" ht="12.8" hidden="false" customHeight="false" outlineLevel="0" collapsed="false">
      <c r="A66" s="0" t="s">
        <v>85</v>
      </c>
      <c r="B66" s="0" t="n">
        <v>2041687518</v>
      </c>
      <c r="C66" s="0" t="n">
        <v>2041370199</v>
      </c>
      <c r="D66" s="0" t="n">
        <v>75519</v>
      </c>
      <c r="E66" s="0" t="s">
        <v>236</v>
      </c>
      <c r="F66" s="0" t="n">
        <v>2496531812</v>
      </c>
      <c r="G66" s="0" t="n">
        <v>2496007902</v>
      </c>
      <c r="H66" s="0" t="n">
        <v>75601</v>
      </c>
      <c r="I66" s="0" t="n">
        <f aca="false">100*(B66-F66)/B66</f>
        <v>-22.2778603478733</v>
      </c>
      <c r="J66" s="0" t="n">
        <f aca="false">100*(C66-G66)/C66</f>
        <v>-22.2712030979345</v>
      </c>
      <c r="K66" s="0" t="n">
        <f aca="false">100*(D66-H66)/D66</f>
        <v>-0.108581946265178</v>
      </c>
    </row>
    <row r="67" customFormat="false" ht="12.8" hidden="false" customHeight="false" outlineLevel="0" collapsed="false">
      <c r="A67" s="0" t="s">
        <v>88</v>
      </c>
      <c r="B67" s="0" t="n">
        <v>9026796500</v>
      </c>
      <c r="C67" s="0" t="n">
        <v>9024979229</v>
      </c>
      <c r="D67" s="0" t="n">
        <v>33181</v>
      </c>
      <c r="E67" s="0" t="s">
        <v>239</v>
      </c>
      <c r="F67" s="0" t="n">
        <v>5113914121</v>
      </c>
      <c r="G67" s="0" t="n">
        <v>5112723663</v>
      </c>
      <c r="H67" s="0" t="n">
        <v>55125</v>
      </c>
      <c r="I67" s="0" t="n">
        <f aca="false">100*(B67-F67)/B67</f>
        <v>43.3474087845007</v>
      </c>
      <c r="J67" s="0" t="n">
        <f aca="false">100*(C67-G67)/C67</f>
        <v>43.3491919120294</v>
      </c>
      <c r="K67" s="0" t="n">
        <f aca="false">100*(D67-H67)/D67</f>
        <v>-66.1342334468521</v>
      </c>
    </row>
    <row r="68" customFormat="false" ht="12.8" hidden="false" customHeight="false" outlineLevel="0" collapsed="false">
      <c r="A68" s="0" t="s">
        <v>89</v>
      </c>
      <c r="B68" s="0" t="n">
        <v>9950394082</v>
      </c>
      <c r="C68" s="0" t="n">
        <v>9948335151</v>
      </c>
      <c r="D68" s="0" t="n">
        <v>24936</v>
      </c>
      <c r="E68" s="0" t="s">
        <v>240</v>
      </c>
      <c r="F68" s="0" t="n">
        <v>5355048577</v>
      </c>
      <c r="G68" s="0" t="n">
        <v>5354017957</v>
      </c>
      <c r="H68" s="0" t="n">
        <v>38401</v>
      </c>
      <c r="I68" s="0" t="n">
        <f aca="false">100*(B68-F68)/B68</f>
        <v>46.1825478180091</v>
      </c>
      <c r="J68" s="0" t="n">
        <f aca="false">100*(C68-G68)/C68</f>
        <v>46.1817693540228</v>
      </c>
      <c r="K68" s="0" t="n">
        <f aca="false">100*(D68-H68)/D68</f>
        <v>-53.9982354828361</v>
      </c>
    </row>
    <row r="69" customFormat="false" ht="12.8" hidden="false" customHeight="false" outlineLevel="0" collapsed="false">
      <c r="A69" s="0" t="s">
        <v>90</v>
      </c>
      <c r="B69" s="0" t="n">
        <v>24287237248</v>
      </c>
      <c r="C69" s="0" t="n">
        <v>24282714853</v>
      </c>
      <c r="D69" s="0" t="n">
        <v>12676</v>
      </c>
      <c r="E69" s="0" t="s">
        <v>241</v>
      </c>
      <c r="F69" s="0" t="n">
        <v>27822333092</v>
      </c>
      <c r="G69" s="0" t="n">
        <v>27817766218</v>
      </c>
      <c r="H69" s="0" t="n">
        <v>11371</v>
      </c>
      <c r="I69" s="0" t="n">
        <f aca="false">100*(B69-F69)/B69</f>
        <v>-14.5553642347324</v>
      </c>
      <c r="J69" s="0" t="n">
        <f aca="false">100*(C69-G69)/C69</f>
        <v>-14.5578918436431</v>
      </c>
      <c r="K69" s="0" t="n">
        <f aca="false">100*(D69-H69)/D69</f>
        <v>10.2950457557589</v>
      </c>
    </row>
    <row r="70" customFormat="false" ht="12.8" hidden="false" customHeight="false" outlineLevel="0" collapsed="false">
      <c r="A70" s="0" t="s">
        <v>91</v>
      </c>
      <c r="B70" s="0" t="n">
        <v>42823050662</v>
      </c>
      <c r="C70" s="0" t="n">
        <v>42814198598</v>
      </c>
      <c r="D70" s="0" t="n">
        <v>7346</v>
      </c>
      <c r="E70" s="0" t="s">
        <v>242</v>
      </c>
      <c r="F70" s="0" t="n">
        <v>49326096703</v>
      </c>
      <c r="G70" s="0" t="n">
        <v>49317185880</v>
      </c>
      <c r="H70" s="0" t="n">
        <v>6565</v>
      </c>
      <c r="I70" s="0" t="n">
        <f aca="false">100*(B70-F70)/B70</f>
        <v>-15.1858542081184</v>
      </c>
      <c r="J70" s="0" t="n">
        <f aca="false">100*(C70-G70)/C70</f>
        <v>-15.1888567226476</v>
      </c>
      <c r="K70" s="0" t="n">
        <f aca="false">100*(D70-H70)/D70</f>
        <v>10.6316362646338</v>
      </c>
    </row>
    <row r="71" customFormat="false" ht="12.8" hidden="false" customHeight="false" outlineLevel="0" collapsed="false">
      <c r="A71" s="0" t="s">
        <v>92</v>
      </c>
      <c r="B71" s="0" t="n">
        <v>80449684791</v>
      </c>
      <c r="C71" s="0" t="n">
        <v>80434446760</v>
      </c>
      <c r="D71" s="0" t="n">
        <v>3917</v>
      </c>
      <c r="E71" s="0" t="s">
        <v>243</v>
      </c>
      <c r="F71" s="0" t="n">
        <v>90085977800</v>
      </c>
      <c r="G71" s="0" t="n">
        <v>90069487396</v>
      </c>
      <c r="H71" s="0" t="n">
        <v>3721</v>
      </c>
      <c r="I71" s="0" t="n">
        <f aca="false">100*(B71-F71)/B71</f>
        <v>-11.9780369979498</v>
      </c>
      <c r="J71" s="0" t="n">
        <f aca="false">100*(C71-G71)/C71</f>
        <v>-11.9787491853447</v>
      </c>
      <c r="K71" s="0" t="n">
        <f aca="false">100*(D71-H71)/D71</f>
        <v>5.00382946132244</v>
      </c>
    </row>
    <row r="72" customFormat="false" ht="12.8" hidden="false" customHeight="false" outlineLevel="0" collapsed="false">
      <c r="A72" s="0" t="s">
        <v>93</v>
      </c>
      <c r="B72" s="0" t="n">
        <v>18057673217</v>
      </c>
      <c r="C72" s="0" t="n">
        <v>18055120704</v>
      </c>
      <c r="D72" s="0" t="n">
        <v>14313</v>
      </c>
      <c r="E72" s="0" t="s">
        <v>244</v>
      </c>
      <c r="F72" s="0" t="n">
        <v>18773613347</v>
      </c>
      <c r="G72" s="0" t="n">
        <v>18770417070</v>
      </c>
      <c r="H72" s="0" t="n">
        <v>14084</v>
      </c>
      <c r="I72" s="0" t="n">
        <f aca="false">100*(B72-F72)/B72</f>
        <v>-3.96474186566846</v>
      </c>
      <c r="J72" s="0" t="n">
        <f aca="false">100*(C72-G72)/C72</f>
        <v>-3.96173682650336</v>
      </c>
      <c r="K72" s="0" t="n">
        <f aca="false">100*(D72-H72)/D72</f>
        <v>1.5999441067561</v>
      </c>
    </row>
    <row r="73" customFormat="false" ht="12.8" hidden="false" customHeight="false" outlineLevel="0" collapsed="false">
      <c r="A73" s="0" t="s">
        <v>94</v>
      </c>
      <c r="B73" s="0" t="n">
        <v>34259585180</v>
      </c>
      <c r="C73" s="0" t="n">
        <v>34255940035</v>
      </c>
      <c r="D73" s="0" t="n">
        <v>8202</v>
      </c>
      <c r="E73" s="0" t="s">
        <v>245</v>
      </c>
      <c r="F73" s="0" t="n">
        <v>34845348661</v>
      </c>
      <c r="G73" s="0" t="n">
        <v>34838910200</v>
      </c>
      <c r="H73" s="0" t="n">
        <v>8237</v>
      </c>
      <c r="I73" s="0" t="n">
        <f aca="false">100*(B73-F73)/B73</f>
        <v>-1.70977984094786</v>
      </c>
      <c r="J73" s="0" t="n">
        <f aca="false">100*(C73-G73)/C73</f>
        <v>-1.70180752419688</v>
      </c>
      <c r="K73" s="0" t="n">
        <f aca="false">100*(D73-H73)/D73</f>
        <v>-0.426725188978298</v>
      </c>
    </row>
    <row r="74" customFormat="false" ht="12.8" hidden="false" customHeight="false" outlineLevel="0" collapsed="false">
      <c r="A74" s="0" t="s">
        <v>95</v>
      </c>
      <c r="B74" s="0" t="n">
        <v>65787603484</v>
      </c>
      <c r="C74" s="0" t="n">
        <v>65781275101</v>
      </c>
      <c r="D74" s="0" t="n">
        <v>4437</v>
      </c>
      <c r="E74" s="0" t="s">
        <v>246</v>
      </c>
      <c r="F74" s="0" t="n">
        <v>68959132814</v>
      </c>
      <c r="G74" s="0" t="n">
        <v>68950723849</v>
      </c>
      <c r="H74" s="0" t="n">
        <v>4244</v>
      </c>
      <c r="I74" s="0" t="n">
        <f aca="false">100*(B74-F74)/B74</f>
        <v>-4.82086162444166</v>
      </c>
      <c r="J74" s="0" t="n">
        <f aca="false">100*(C74-G74)/C74</f>
        <v>-4.81816252897752</v>
      </c>
      <c r="K74" s="0" t="n">
        <f aca="false">100*(D74-H74)/D74</f>
        <v>4.34978589136804</v>
      </c>
    </row>
    <row r="75" customFormat="false" ht="12.8" hidden="false" customHeight="false" outlineLevel="0" collapsed="false">
      <c r="A75" s="0" t="s">
        <v>96</v>
      </c>
      <c r="B75" s="0" t="n">
        <v>1599098309</v>
      </c>
      <c r="C75" s="0" t="n">
        <v>1598599383</v>
      </c>
      <c r="D75" s="0" t="n">
        <v>132508</v>
      </c>
      <c r="E75" s="0" t="s">
        <v>247</v>
      </c>
      <c r="F75" s="0" t="n">
        <v>1905983311</v>
      </c>
      <c r="G75" s="0" t="n">
        <v>1905677313</v>
      </c>
      <c r="H75" s="0" t="n">
        <v>119194</v>
      </c>
      <c r="I75" s="0" t="n">
        <f aca="false">100*(B75-F75)/B75</f>
        <v>-19.1911279170767</v>
      </c>
      <c r="J75" s="0" t="n">
        <f aca="false">100*(C75-G75)/C75</f>
        <v>-19.2091860703539</v>
      </c>
      <c r="K75" s="0" t="n">
        <f aca="false">100*(D75-H75)/D75</f>
        <v>10.0476952334953</v>
      </c>
    </row>
    <row r="76" customFormat="false" ht="12.8" hidden="false" customHeight="false" outlineLevel="0" collapsed="false">
      <c r="A76" s="0" t="s">
        <v>97</v>
      </c>
      <c r="B76" s="0" t="n">
        <v>1575622999</v>
      </c>
      <c r="C76" s="0" t="n">
        <v>1575207594</v>
      </c>
      <c r="D76" s="0" t="n">
        <v>132023</v>
      </c>
      <c r="E76" s="0" t="s">
        <v>248</v>
      </c>
      <c r="F76" s="0" t="n">
        <v>1909027551</v>
      </c>
      <c r="G76" s="0" t="n">
        <v>1908216661</v>
      </c>
      <c r="H76" s="0" t="n">
        <v>123667</v>
      </c>
      <c r="I76" s="0" t="n">
        <f aca="false">100*(B76-F76)/B76</f>
        <v>-21.1601729735858</v>
      </c>
      <c r="J76" s="0" t="n">
        <f aca="false">100*(C76-G76)/C76</f>
        <v>-21.1406463674019</v>
      </c>
      <c r="K76" s="0" t="n">
        <f aca="false">100*(D76-H76)/D76</f>
        <v>6.32920021511403</v>
      </c>
    </row>
    <row r="77" customFormat="false" ht="12.8" hidden="false" customHeight="false" outlineLevel="0" collapsed="false">
      <c r="A77" s="0" t="s">
        <v>98</v>
      </c>
      <c r="B77" s="0" t="n">
        <v>3865127439</v>
      </c>
      <c r="C77" s="0" t="n">
        <v>3864329603</v>
      </c>
      <c r="D77" s="0" t="n">
        <v>54043</v>
      </c>
      <c r="E77" s="0" t="s">
        <v>249</v>
      </c>
      <c r="F77" s="0" t="n">
        <v>3453894496</v>
      </c>
      <c r="G77" s="0" t="n">
        <v>3453436450</v>
      </c>
      <c r="H77" s="0" t="n">
        <v>50026</v>
      </c>
      <c r="I77" s="0" t="n">
        <f aca="false">100*(B77-F77)/B77</f>
        <v>10.6395700915465</v>
      </c>
      <c r="J77" s="0" t="n">
        <f aca="false">100*(C77-G77)/C77</f>
        <v>10.6329737681023</v>
      </c>
      <c r="K77" s="0" t="n">
        <f aca="false">100*(D77-H77)/D77</f>
        <v>7.43297004237367</v>
      </c>
    </row>
    <row r="78" customFormat="false" ht="12.8" hidden="false" customHeight="false" outlineLevel="0" collapsed="false">
      <c r="A78" s="0" t="s">
        <v>99</v>
      </c>
      <c r="B78" s="0" t="n">
        <v>3329500195</v>
      </c>
      <c r="C78" s="0" t="n">
        <v>3328715895</v>
      </c>
      <c r="D78" s="0" t="n">
        <v>54793</v>
      </c>
      <c r="E78" s="0" t="s">
        <v>250</v>
      </c>
      <c r="F78" s="0" t="n">
        <v>3693157045</v>
      </c>
      <c r="G78" s="0" t="n">
        <v>3692351119</v>
      </c>
      <c r="H78" s="0" t="n">
        <v>50106</v>
      </c>
      <c r="I78" s="0" t="n">
        <f aca="false">100*(B78-F78)/B78</f>
        <v>-10.9222654663338</v>
      </c>
      <c r="J78" s="0" t="n">
        <f aca="false">100*(C78-G78)/C78</f>
        <v>-10.9241892510625</v>
      </c>
      <c r="K78" s="0" t="n">
        <f aca="false">100*(D78-H78)/D78</f>
        <v>8.55401237384337</v>
      </c>
    </row>
    <row r="79" customFormat="false" ht="12.8" hidden="false" customHeight="false" outlineLevel="0" collapsed="false">
      <c r="A79" s="0" t="s">
        <v>102</v>
      </c>
      <c r="B79" s="0" t="n">
        <v>992743614</v>
      </c>
      <c r="C79" s="0" t="n">
        <v>992600936</v>
      </c>
      <c r="D79" s="0" t="n">
        <v>190561</v>
      </c>
      <c r="E79" s="0" t="s">
        <v>253</v>
      </c>
      <c r="F79" s="0" t="n">
        <v>1412376081</v>
      </c>
      <c r="G79" s="0" t="n">
        <v>1412144946</v>
      </c>
      <c r="H79" s="0" t="n">
        <v>199377</v>
      </c>
      <c r="I79" s="0" t="n">
        <f aca="false">100*(B79-F79)/B79</f>
        <v>-42.2699739471706</v>
      </c>
      <c r="J79" s="0" t="n">
        <f aca="false">100*(C79-G79)/C79</f>
        <v>-42.2671382610907</v>
      </c>
      <c r="K79" s="0" t="n">
        <f aca="false">100*(D79-H79)/D79</f>
        <v>-4.62634012206065</v>
      </c>
    </row>
    <row r="80" customFormat="false" ht="12.8" hidden="false" customHeight="false" outlineLevel="0" collapsed="false">
      <c r="A80" s="0" t="s">
        <v>103</v>
      </c>
      <c r="B80" s="0" t="n">
        <v>3063450207</v>
      </c>
      <c r="C80" s="0" t="n">
        <v>3062994183</v>
      </c>
      <c r="D80" s="0" t="n">
        <v>78522</v>
      </c>
      <c r="E80" s="0" t="s">
        <v>254</v>
      </c>
      <c r="F80" s="0" t="n">
        <v>3573706247</v>
      </c>
      <c r="G80" s="0" t="n">
        <v>3572709408</v>
      </c>
      <c r="H80" s="0" t="n">
        <v>77694</v>
      </c>
      <c r="I80" s="0" t="n">
        <f aca="false">100*(B80-F80)/B80</f>
        <v>-16.6562537505608</v>
      </c>
      <c r="J80" s="0" t="n">
        <f aca="false">100*(C80-G80)/C80</f>
        <v>-16.6410771469624</v>
      </c>
      <c r="K80" s="0" t="n">
        <f aca="false">100*(D80-H80)/D80</f>
        <v>1.05448154657294</v>
      </c>
    </row>
    <row r="81" customFormat="false" ht="12.8" hidden="false" customHeight="false" outlineLevel="0" collapsed="false">
      <c r="A81" s="0" t="s">
        <v>106</v>
      </c>
      <c r="B81" s="0" t="n">
        <v>849416334</v>
      </c>
      <c r="C81" s="0" t="n">
        <v>849106514</v>
      </c>
      <c r="D81" s="0" t="n">
        <v>208159</v>
      </c>
      <c r="E81" s="0" t="s">
        <v>257</v>
      </c>
      <c r="F81" s="0" t="n">
        <v>1401241485</v>
      </c>
      <c r="G81" s="0" t="n">
        <v>1401144718</v>
      </c>
      <c r="H81" s="0" t="n">
        <v>188946</v>
      </c>
      <c r="I81" s="0" t="n">
        <f aca="false">100*(B81-F81)/B81</f>
        <v>-64.9652153969528</v>
      </c>
      <c r="J81" s="0" t="n">
        <f aca="false">100*(C81-G81)/C81</f>
        <v>-65.0140111868227</v>
      </c>
      <c r="K81" s="0" t="n">
        <f aca="false">100*(D81-H81)/D81</f>
        <v>9.22996363356857</v>
      </c>
    </row>
    <row r="82" customFormat="false" ht="12.8" hidden="false" customHeight="false" outlineLevel="0" collapsed="false">
      <c r="A82" s="0" t="s">
        <v>107</v>
      </c>
      <c r="B82" s="0" t="n">
        <v>2952450394</v>
      </c>
      <c r="C82" s="0" t="n">
        <v>2952087261</v>
      </c>
      <c r="D82" s="0" t="n">
        <v>80986</v>
      </c>
      <c r="E82" s="0" t="s">
        <v>258</v>
      </c>
      <c r="F82" s="0" t="n">
        <v>3507722682</v>
      </c>
      <c r="G82" s="0" t="n">
        <v>3507217775</v>
      </c>
      <c r="H82" s="0" t="n">
        <v>79885</v>
      </c>
      <c r="I82" s="0" t="n">
        <f aca="false">100*(B82-F82)/B82</f>
        <v>-18.8071673999479</v>
      </c>
      <c r="J82" s="0" t="n">
        <f aca="false">100*(C82-G82)/C82</f>
        <v>-18.8046783485646</v>
      </c>
      <c r="K82" s="0" t="n">
        <f aca="false">100*(D82-H82)/D82</f>
        <v>1.35949423357123</v>
      </c>
    </row>
    <row r="83" customFormat="false" ht="12.8" hidden="false" customHeight="false" outlineLevel="0" collapsed="false">
      <c r="A83" s="0" t="s">
        <v>110</v>
      </c>
      <c r="B83" s="0" t="n">
        <v>614306513</v>
      </c>
      <c r="C83" s="0" t="n">
        <v>614137148</v>
      </c>
      <c r="D83" s="0" t="n">
        <v>264273</v>
      </c>
      <c r="E83" s="0" t="s">
        <v>261</v>
      </c>
      <c r="F83" s="0" t="n">
        <v>997330452</v>
      </c>
      <c r="G83" s="0" t="n">
        <v>997109620</v>
      </c>
      <c r="H83" s="0" t="n">
        <v>258051</v>
      </c>
      <c r="I83" s="0" t="n">
        <f aca="false">100*(B83-F83)/B83</f>
        <v>-62.3506231652146</v>
      </c>
      <c r="J83" s="0" t="n">
        <f aca="false">100*(C83-G83)/C83</f>
        <v>-62.3594376674964</v>
      </c>
      <c r="K83" s="0" t="n">
        <f aca="false">100*(D83-H83)/D83</f>
        <v>2.35438353520791</v>
      </c>
    </row>
    <row r="84" customFormat="false" ht="12.8" hidden="false" customHeight="false" outlineLevel="0" collapsed="false">
      <c r="A84" s="0" t="s">
        <v>111</v>
      </c>
      <c r="B84" s="0" t="n">
        <v>2694997196</v>
      </c>
      <c r="C84" s="0" t="n">
        <v>2694499683</v>
      </c>
      <c r="D84" s="0" t="n">
        <v>89578</v>
      </c>
      <c r="E84" s="0" t="s">
        <v>262</v>
      </c>
      <c r="F84" s="0" t="n">
        <v>3098373061</v>
      </c>
      <c r="G84" s="0" t="n">
        <v>3097537488</v>
      </c>
      <c r="H84" s="0" t="n">
        <v>89300</v>
      </c>
      <c r="I84" s="0" t="n">
        <f aca="false">100*(B84-F84)/B84</f>
        <v>-14.9675801369554</v>
      </c>
      <c r="J84" s="0" t="n">
        <f aca="false">100*(C84-G84)/C84</f>
        <v>-14.957797454675</v>
      </c>
      <c r="K84" s="0" t="n">
        <f aca="false">100*(D84-H84)/D84</f>
        <v>0.310344057692737</v>
      </c>
    </row>
    <row r="85" customFormat="false" ht="12.8" hidden="false" customHeight="false" outlineLevel="0" collapsed="false">
      <c r="A85" s="0" t="s">
        <v>114</v>
      </c>
      <c r="B85" s="0" t="n">
        <v>4705588746</v>
      </c>
      <c r="C85" s="0" t="n">
        <v>4704588183</v>
      </c>
      <c r="D85" s="0" t="n">
        <v>56384</v>
      </c>
      <c r="E85" s="0" t="s">
        <v>265</v>
      </c>
      <c r="F85" s="0" t="n">
        <v>2685590683</v>
      </c>
      <c r="G85" s="0" t="n">
        <v>2685259717</v>
      </c>
      <c r="H85" s="0" t="n">
        <v>85123</v>
      </c>
      <c r="I85" s="0" t="n">
        <f aca="false">100*(B85-F85)/B85</f>
        <v>42.9276371573505</v>
      </c>
      <c r="J85" s="0" t="n">
        <f aca="false">100*(C85-G85)/C85</f>
        <v>42.9225340763477</v>
      </c>
      <c r="K85" s="0" t="n">
        <f aca="false">100*(D85-H85)/D85</f>
        <v>-50.9701333711691</v>
      </c>
    </row>
    <row r="86" customFormat="false" ht="12.8" hidden="false" customHeight="false" outlineLevel="0" collapsed="false">
      <c r="A86" s="0" t="s">
        <v>115</v>
      </c>
      <c r="B86" s="0" t="n">
        <v>6501491756</v>
      </c>
      <c r="C86" s="0" t="n">
        <v>6500434430</v>
      </c>
      <c r="D86" s="0" t="n">
        <v>37627</v>
      </c>
      <c r="E86" s="0" t="s">
        <v>266</v>
      </c>
      <c r="F86" s="0" t="n">
        <v>4601570899</v>
      </c>
      <c r="G86" s="0" t="n">
        <v>4600922326</v>
      </c>
      <c r="H86" s="0" t="n">
        <v>49357</v>
      </c>
      <c r="I86" s="0" t="n">
        <f aca="false">100*(B86-F86)/B86</f>
        <v>29.2228449762569</v>
      </c>
      <c r="J86" s="0" t="n">
        <f aca="false">100*(C86-G86)/C86</f>
        <v>29.2213101209606</v>
      </c>
      <c r="K86" s="0" t="n">
        <f aca="false">100*(D86-H86)/D86</f>
        <v>-31.1744226220533</v>
      </c>
    </row>
    <row r="87" customFormat="false" ht="12.8" hidden="false" customHeight="false" outlineLevel="0" collapsed="false">
      <c r="A87" s="0" t="s">
        <v>118</v>
      </c>
      <c r="B87" s="0" t="n">
        <v>16534116858</v>
      </c>
      <c r="C87" s="0" t="n">
        <v>16531355740</v>
      </c>
      <c r="D87" s="0" t="n">
        <v>17438</v>
      </c>
      <c r="E87" s="0" t="s">
        <v>269</v>
      </c>
      <c r="F87" s="0" t="n">
        <v>9480207030</v>
      </c>
      <c r="G87" s="0" t="n">
        <v>9478252493</v>
      </c>
      <c r="H87" s="0" t="n">
        <v>28106</v>
      </c>
      <c r="I87" s="0" t="n">
        <f aca="false">100*(B87-F87)/B87</f>
        <v>42.6627553717027</v>
      </c>
      <c r="J87" s="0" t="n">
        <f aca="false">100*(C87-G87)/C87</f>
        <v>42.6650019389154</v>
      </c>
      <c r="K87" s="0" t="n">
        <f aca="false">100*(D87-H87)/D87</f>
        <v>-61.1767404518867</v>
      </c>
    </row>
    <row r="88" customFormat="false" ht="12.8" hidden="false" customHeight="false" outlineLevel="0" collapsed="false">
      <c r="A88" s="0" t="s">
        <v>119</v>
      </c>
      <c r="B88" s="0" t="n">
        <v>18189335081</v>
      </c>
      <c r="C88" s="0" t="n">
        <v>18187304455</v>
      </c>
      <c r="D88" s="0" t="n">
        <v>15038</v>
      </c>
      <c r="E88" s="0" t="s">
        <v>270</v>
      </c>
      <c r="F88" s="0" t="n">
        <v>10799685598</v>
      </c>
      <c r="G88" s="0" t="n">
        <v>10797356038</v>
      </c>
      <c r="H88" s="0" t="n">
        <v>23135</v>
      </c>
      <c r="I88" s="0" t="n">
        <f aca="false">100*(B88-F88)/B88</f>
        <v>40.6262760573309</v>
      </c>
      <c r="J88" s="0" t="n">
        <f aca="false">100*(C88-G88)/C88</f>
        <v>40.6324556521534</v>
      </c>
      <c r="K88" s="0" t="n">
        <f aca="false">100*(D88-H88)/D88</f>
        <v>-53.843596222902</v>
      </c>
    </row>
    <row r="89" customFormat="false" ht="12.8" hidden="false" customHeight="false" outlineLevel="0" collapsed="false">
      <c r="A89" s="0" t="s">
        <v>122</v>
      </c>
      <c r="B89" s="0" t="n">
        <v>1145838363</v>
      </c>
      <c r="C89" s="0" t="n">
        <v>1145580369</v>
      </c>
      <c r="D89" s="0" t="n">
        <v>167953</v>
      </c>
      <c r="E89" s="0" t="s">
        <v>273</v>
      </c>
      <c r="F89" s="0" t="n">
        <v>1626861190</v>
      </c>
      <c r="G89" s="0" t="n">
        <v>1626361522</v>
      </c>
      <c r="H89" s="0" t="n">
        <v>145342</v>
      </c>
      <c r="I89" s="0" t="n">
        <f aca="false">100*(B89-F89)/B89</f>
        <v>-41.9799897204175</v>
      </c>
      <c r="J89" s="0" t="n">
        <f aca="false">100*(C89-G89)/C89</f>
        <v>-41.968347748459</v>
      </c>
      <c r="K89" s="0" t="n">
        <f aca="false">100*(D89-H89)/D89</f>
        <v>13.4626949206028</v>
      </c>
    </row>
    <row r="90" customFormat="false" ht="12.8" hidden="false" customHeight="false" outlineLevel="0" collapsed="false">
      <c r="A90" s="0" t="s">
        <v>123</v>
      </c>
      <c r="B90" s="0" t="n">
        <v>3201613674</v>
      </c>
      <c r="C90" s="0" t="n">
        <v>3201225058</v>
      </c>
      <c r="D90" s="0" t="n">
        <v>70463</v>
      </c>
      <c r="E90" s="0" t="s">
        <v>274</v>
      </c>
      <c r="F90" s="0" t="n">
        <v>3604916677</v>
      </c>
      <c r="G90" s="0" t="n">
        <v>3603785000</v>
      </c>
      <c r="H90" s="0" t="n">
        <v>67987</v>
      </c>
      <c r="I90" s="0" t="n">
        <f aca="false">100*(B90-F90)/B90</f>
        <v>-12.5968665824733</v>
      </c>
      <c r="J90" s="0" t="n">
        <f aca="false">100*(C90-G90)/C90</f>
        <v>-12.5751840219414</v>
      </c>
      <c r="K90" s="0" t="n">
        <f aca="false">100*(D90-H90)/D90</f>
        <v>3.51390091253566</v>
      </c>
    </row>
    <row r="91" customFormat="false" ht="12.8" hidden="false" customHeight="false" outlineLevel="0" collapsed="false">
      <c r="A91" s="0" t="s">
        <v>126</v>
      </c>
      <c r="B91" s="0" t="n">
        <v>920105624</v>
      </c>
      <c r="C91" s="0" t="n">
        <v>919975879</v>
      </c>
      <c r="D91" s="0" t="n">
        <v>194261</v>
      </c>
      <c r="E91" s="0" t="s">
        <v>277</v>
      </c>
      <c r="F91" s="0" t="n">
        <v>1434767163</v>
      </c>
      <c r="G91" s="0" t="n">
        <v>1434564900</v>
      </c>
      <c r="H91" s="0" t="n">
        <v>169160</v>
      </c>
      <c r="I91" s="0" t="n">
        <f aca="false">100*(B91-F91)/B91</f>
        <v>-55.935049800326</v>
      </c>
      <c r="J91" s="0" t="n">
        <f aca="false">100*(C91-G91)/C91</f>
        <v>-55.9350557711742</v>
      </c>
      <c r="K91" s="0" t="n">
        <f aca="false">100*(D91-H91)/D91</f>
        <v>12.9212760152578</v>
      </c>
    </row>
    <row r="92" customFormat="false" ht="12.8" hidden="false" customHeight="false" outlineLevel="0" collapsed="false">
      <c r="A92" s="0" t="s">
        <v>127</v>
      </c>
      <c r="B92" s="0" t="n">
        <v>3186526717</v>
      </c>
      <c r="C92" s="0" t="n">
        <v>3186289565</v>
      </c>
      <c r="D92" s="0" t="n">
        <v>79508</v>
      </c>
      <c r="E92" s="0" t="s">
        <v>278</v>
      </c>
      <c r="F92" s="0" t="n">
        <v>3533183261</v>
      </c>
      <c r="G92" s="0" t="n">
        <v>3532424981</v>
      </c>
      <c r="H92" s="0" t="n">
        <v>75337</v>
      </c>
      <c r="I92" s="0" t="n">
        <f aca="false">100*(B92-F92)/B92</f>
        <v>-10.8788211989751</v>
      </c>
      <c r="J92" s="0" t="n">
        <f aca="false">100*(C92-G92)/C92</f>
        <v>-10.8632755730096</v>
      </c>
      <c r="K92" s="0" t="n">
        <f aca="false">100*(D92-H92)/D92</f>
        <v>5.24601297982593</v>
      </c>
    </row>
    <row r="93" customFormat="false" ht="12.8" hidden="false" customHeight="false" outlineLevel="0" collapsed="false">
      <c r="A93" s="0" t="s">
        <v>130</v>
      </c>
      <c r="B93" s="0" t="n">
        <v>8929415637</v>
      </c>
      <c r="C93" s="0" t="n">
        <v>8927841332</v>
      </c>
      <c r="D93" s="0" t="n">
        <v>33514</v>
      </c>
      <c r="E93" s="0" t="s">
        <v>281</v>
      </c>
      <c r="F93" s="0" t="n">
        <v>4950214739</v>
      </c>
      <c r="G93" s="0" t="n">
        <v>4949267831</v>
      </c>
      <c r="H93" s="0" t="n">
        <v>54936</v>
      </c>
      <c r="I93" s="0" t="n">
        <f aca="false">100*(B93-F93)/B93</f>
        <v>44.5628365815088</v>
      </c>
      <c r="J93" s="0" t="n">
        <f aca="false">100*(C93-G93)/C93</f>
        <v>44.5636672186324</v>
      </c>
      <c r="K93" s="0" t="n">
        <f aca="false">100*(D93-H93)/D93</f>
        <v>-63.9195560064451</v>
      </c>
    </row>
    <row r="94" customFormat="false" ht="12.8" hidden="false" customHeight="false" outlineLevel="0" collapsed="false">
      <c r="A94" s="0" t="s">
        <v>131</v>
      </c>
      <c r="B94" s="0" t="n">
        <v>10878532759</v>
      </c>
      <c r="C94" s="0" t="n">
        <v>10877213754</v>
      </c>
      <c r="D94" s="0" t="n">
        <v>24852</v>
      </c>
      <c r="E94" s="0" t="s">
        <v>282</v>
      </c>
      <c r="F94" s="0" t="n">
        <v>6721595710</v>
      </c>
      <c r="G94" s="0" t="n">
        <v>6720388314</v>
      </c>
      <c r="H94" s="0" t="n">
        <v>38481</v>
      </c>
      <c r="I94" s="0" t="n">
        <f aca="false">100*(B94-F94)/B94</f>
        <v>38.2122951788778</v>
      </c>
      <c r="J94" s="0" t="n">
        <f aca="false">100*(C94-G94)/C94</f>
        <v>38.2159028406642</v>
      </c>
      <c r="K94" s="0" t="n">
        <f aca="false">100*(D94-H94)/D94</f>
        <v>-54.8406566875905</v>
      </c>
    </row>
    <row r="95" customFormat="false" ht="12.8" hidden="false" customHeight="false" outlineLevel="0" collapsed="false">
      <c r="A95" s="0" t="s">
        <v>134</v>
      </c>
      <c r="B95" s="0" t="n">
        <v>4683794309</v>
      </c>
      <c r="C95" s="0" t="n">
        <v>4682898810</v>
      </c>
      <c r="D95" s="0" t="n">
        <v>59633</v>
      </c>
      <c r="E95" s="0" t="s">
        <v>285</v>
      </c>
      <c r="F95" s="0" t="n">
        <v>2859170873</v>
      </c>
      <c r="G95" s="0" t="n">
        <v>2858193432</v>
      </c>
      <c r="H95" s="0" t="n">
        <v>89586</v>
      </c>
      <c r="I95" s="0" t="n">
        <f aca="false">100*(B95-F95)/B95</f>
        <v>38.9560966094081</v>
      </c>
      <c r="J95" s="0" t="n">
        <f aca="false">100*(C95-G95)/C95</f>
        <v>38.9652958996994</v>
      </c>
      <c r="K95" s="0" t="n">
        <f aca="false">100*(D95-H95)/D95</f>
        <v>-50.2289001056462</v>
      </c>
    </row>
    <row r="96" customFormat="false" ht="12.8" hidden="false" customHeight="false" outlineLevel="0" collapsed="false">
      <c r="A96" s="0" t="s">
        <v>135</v>
      </c>
      <c r="B96" s="0" t="n">
        <v>6522500449</v>
      </c>
      <c r="C96" s="0" t="n">
        <v>6521217813</v>
      </c>
      <c r="D96" s="0" t="n">
        <v>39391</v>
      </c>
      <c r="E96" s="0" t="s">
        <v>286</v>
      </c>
      <c r="F96" s="0" t="n">
        <v>4654197916</v>
      </c>
      <c r="G96" s="0" t="n">
        <v>4652943390</v>
      </c>
      <c r="H96" s="0" t="n">
        <v>52811</v>
      </c>
      <c r="I96" s="0" t="n">
        <f aca="false">100*(B96-F96)/B96</f>
        <v>28.6439617384226</v>
      </c>
      <c r="J96" s="0" t="n">
        <f aca="false">100*(C96-G96)/C96</f>
        <v>28.6491645667104</v>
      </c>
      <c r="K96" s="0" t="n">
        <f aca="false">100*(D96-H96)/D96</f>
        <v>-34.0686958950014</v>
      </c>
    </row>
    <row r="97" customFormat="false" ht="12.8" hidden="false" customHeight="false" outlineLevel="0" collapsed="false">
      <c r="A97" s="0" t="s">
        <v>136</v>
      </c>
      <c r="B97" s="0" t="n">
        <v>710066492</v>
      </c>
      <c r="C97" s="0" t="n">
        <v>709989280</v>
      </c>
      <c r="D97" s="0" t="n">
        <v>241022</v>
      </c>
      <c r="E97" s="0" t="s">
        <v>287</v>
      </c>
      <c r="F97" s="0" t="n">
        <v>1158539007</v>
      </c>
      <c r="G97" s="0" t="n">
        <v>1158312007</v>
      </c>
      <c r="H97" s="0" t="n">
        <v>227904</v>
      </c>
      <c r="I97" s="0" t="n">
        <f aca="false">100*(B97-F97)/B97</f>
        <v>-63.1592280515611</v>
      </c>
      <c r="J97" s="0" t="n">
        <f aca="false">100*(C97-G97)/C97</f>
        <v>-63.1449994568932</v>
      </c>
      <c r="K97" s="0" t="n">
        <f aca="false">100*(D97-H97)/D97</f>
        <v>5.44265668694144</v>
      </c>
    </row>
    <row r="98" customFormat="false" ht="12.8" hidden="false" customHeight="false" outlineLevel="0" collapsed="false">
      <c r="A98" s="0" t="s">
        <v>137</v>
      </c>
      <c r="B98" s="0" t="n">
        <v>5027585650</v>
      </c>
      <c r="C98" s="0" t="n">
        <v>5026431346</v>
      </c>
      <c r="D98" s="0" t="n">
        <v>53050</v>
      </c>
      <c r="E98" s="0" t="s">
        <v>288</v>
      </c>
      <c r="F98" s="0" t="n">
        <v>3438596460</v>
      </c>
      <c r="G98" s="0" t="n">
        <v>3437523708</v>
      </c>
      <c r="H98" s="0" t="n">
        <v>75039</v>
      </c>
      <c r="I98" s="0" t="n">
        <f aca="false">100*(B98-F98)/B98</f>
        <v>31.6054126298177</v>
      </c>
      <c r="J98" s="0" t="n">
        <f aca="false">100*(C98-G98)/C98</f>
        <v>31.6110482492602</v>
      </c>
      <c r="K98" s="0" t="n">
        <f aca="false">100*(D98-H98)/D98</f>
        <v>-41.449575871819</v>
      </c>
    </row>
    <row r="99" customFormat="false" ht="12.8" hidden="false" customHeight="false" outlineLevel="0" collapsed="false">
      <c r="A99" s="0" t="s">
        <v>138</v>
      </c>
      <c r="B99" s="0" t="n">
        <v>5017743439</v>
      </c>
      <c r="C99" s="0" t="n">
        <v>5016978572</v>
      </c>
      <c r="D99" s="0" t="n">
        <v>52556</v>
      </c>
      <c r="E99" s="0" t="s">
        <v>289</v>
      </c>
      <c r="F99" s="0" t="n">
        <v>3433489465</v>
      </c>
      <c r="G99" s="0" t="n">
        <v>3432700646</v>
      </c>
      <c r="H99" s="0" t="n">
        <v>73245</v>
      </c>
      <c r="I99" s="0" t="n">
        <f aca="false">100*(B99-F99)/B99</f>
        <v>31.5730366301018</v>
      </c>
      <c r="J99" s="0" t="n">
        <f aca="false">100*(C99-G99)/C99</f>
        <v>31.5783275384498</v>
      </c>
      <c r="K99" s="0" t="n">
        <f aca="false">100*(D99-H99)/D99</f>
        <v>-39.3656290433062</v>
      </c>
    </row>
    <row r="100" customFormat="false" ht="12.8" hidden="false" customHeight="false" outlineLevel="0" collapsed="false">
      <c r="A100" s="0" t="s">
        <v>141</v>
      </c>
      <c r="B100" s="0" t="n">
        <v>16045998941</v>
      </c>
      <c r="C100" s="0" t="n">
        <v>16042721828</v>
      </c>
      <c r="D100" s="0" t="n">
        <v>19370</v>
      </c>
      <c r="E100" s="0" t="s">
        <v>292</v>
      </c>
      <c r="F100" s="0" t="n">
        <v>9910417098</v>
      </c>
      <c r="G100" s="0" t="n">
        <v>9908468244</v>
      </c>
      <c r="H100" s="0" t="n">
        <v>32051</v>
      </c>
      <c r="I100" s="0" t="n">
        <f aca="false">100*(B100-F100)/B100</f>
        <v>38.2374563625493</v>
      </c>
      <c r="J100" s="0" t="n">
        <f aca="false">100*(C100-G100)/C100</f>
        <v>38.2369877740674</v>
      </c>
      <c r="K100" s="0" t="n">
        <f aca="false">100*(D100-H100)/D100</f>
        <v>-65.467217346412</v>
      </c>
    </row>
    <row r="101" customFormat="false" ht="12.8" hidden="false" customHeight="false" outlineLevel="0" collapsed="false">
      <c r="A101" s="0" t="s">
        <v>142</v>
      </c>
      <c r="B101" s="0" t="n">
        <v>17925835612</v>
      </c>
      <c r="C101" s="0" t="n">
        <v>17922474517</v>
      </c>
      <c r="D101" s="0" t="n">
        <v>16606</v>
      </c>
      <c r="E101" s="0" t="s">
        <v>293</v>
      </c>
      <c r="F101" s="0" t="n">
        <v>4788718356</v>
      </c>
      <c r="G101" s="0" t="n">
        <v>4787759190</v>
      </c>
      <c r="H101" s="0" t="n">
        <v>53819</v>
      </c>
      <c r="I101" s="0" t="n">
        <f aca="false">100*(B101-F101)/B101</f>
        <v>73.2859406967098</v>
      </c>
      <c r="J101" s="0" t="n">
        <f aca="false">100*(C101-G101)/C101</f>
        <v>73.2862826198544</v>
      </c>
      <c r="K101" s="0" t="n">
        <f aca="false">100*(D101-H101)/D101</f>
        <v>-224.093701071902</v>
      </c>
    </row>
    <row r="102" customFormat="false" ht="12.8" hidden="false" customHeight="false" outlineLevel="0" collapsed="false">
      <c r="A102" s="0" t="s">
        <v>145</v>
      </c>
      <c r="B102" s="0" t="n">
        <v>662884155</v>
      </c>
      <c r="C102" s="0" t="n">
        <v>662804990</v>
      </c>
      <c r="D102" s="0" t="n">
        <v>269667</v>
      </c>
      <c r="E102" s="0" t="s">
        <v>296</v>
      </c>
      <c r="F102" s="0" t="n">
        <v>1093213266</v>
      </c>
      <c r="G102" s="0" t="n">
        <v>1093065339</v>
      </c>
      <c r="H102" s="0" t="n">
        <v>260152</v>
      </c>
      <c r="I102" s="0" t="n">
        <f aca="false">100*(B102-F102)/B102</f>
        <v>-64.9176945555442</v>
      </c>
      <c r="J102" s="0" t="n">
        <f aca="false">100*(C102-G102)/C102</f>
        <v>-64.9150738892295</v>
      </c>
      <c r="K102" s="0" t="n">
        <f aca="false">100*(D102-H102)/D102</f>
        <v>3.52842579922645</v>
      </c>
    </row>
    <row r="103" customFormat="false" ht="12.8" hidden="false" customHeight="false" outlineLevel="0" collapsed="false">
      <c r="A103" s="0" t="s">
        <v>146</v>
      </c>
      <c r="B103" s="0" t="n">
        <v>1728696045</v>
      </c>
      <c r="C103" s="0" t="n">
        <v>1727676911</v>
      </c>
      <c r="D103" s="0" t="n">
        <v>92852</v>
      </c>
      <c r="E103" s="0" t="s">
        <v>297</v>
      </c>
      <c r="F103" s="0" t="n">
        <v>1361241053</v>
      </c>
      <c r="G103" s="0" t="n">
        <v>1360805901</v>
      </c>
      <c r="H103" s="0" t="n">
        <v>89521</v>
      </c>
      <c r="I103" s="0" t="n">
        <f aca="false">100*(B103-F103)/B103</f>
        <v>21.2561944051882</v>
      </c>
      <c r="J103" s="0" t="n">
        <f aca="false">100*(C103-G103)/C103</f>
        <v>21.2349315814871</v>
      </c>
      <c r="K103" s="0" t="n">
        <f aca="false">100*(D103-H103)/D103</f>
        <v>3.5874294576315</v>
      </c>
    </row>
    <row r="104" customFormat="false" ht="12.8" hidden="false" customHeight="false" outlineLevel="0" collapsed="false">
      <c r="A104" s="0" t="s">
        <v>149</v>
      </c>
      <c r="B104" s="0" t="n">
        <v>4683113392</v>
      </c>
      <c r="C104" s="0" t="n">
        <v>4681399471</v>
      </c>
      <c r="D104" s="0" t="n">
        <v>60082</v>
      </c>
      <c r="E104" s="0" t="s">
        <v>300</v>
      </c>
      <c r="F104" s="0" t="n">
        <v>2766861611</v>
      </c>
      <c r="G104" s="0" t="n">
        <v>2766485240</v>
      </c>
      <c r="H104" s="0" t="n">
        <v>92365</v>
      </c>
      <c r="I104" s="0" t="n">
        <f aca="false">100*(B104-F104)/B104</f>
        <v>40.9183297648412</v>
      </c>
      <c r="J104" s="0" t="n">
        <f aca="false">100*(C104-G104)/C104</f>
        <v>40.9047389111392</v>
      </c>
      <c r="K104" s="0" t="n">
        <f aca="false">100*(D104-H104)/D104</f>
        <v>-53.7315668586265</v>
      </c>
    </row>
    <row r="105" customFormat="false" ht="12.8" hidden="false" customHeight="false" outlineLevel="0" collapsed="false">
      <c r="A105" s="0" t="s">
        <v>150</v>
      </c>
      <c r="B105" s="0" t="n">
        <v>6517744357</v>
      </c>
      <c r="C105" s="0" t="n">
        <v>6515727375</v>
      </c>
      <c r="D105" s="0" t="n">
        <v>38131</v>
      </c>
      <c r="E105" s="0" t="s">
        <v>301</v>
      </c>
      <c r="F105" s="0" t="n">
        <v>4620622580</v>
      </c>
      <c r="G105" s="0" t="n">
        <v>4619711062</v>
      </c>
      <c r="H105" s="0" t="n">
        <v>52469</v>
      </c>
      <c r="I105" s="0" t="n">
        <f aca="false">100*(B105-F105)/B105</f>
        <v>29.107029565566</v>
      </c>
      <c r="J105" s="0" t="n">
        <f aca="false">100*(C105-G105)/C105</f>
        <v>29.0990737315801</v>
      </c>
      <c r="K105" s="0" t="n">
        <f aca="false">100*(D105-H105)/D105</f>
        <v>-37.6019511683407</v>
      </c>
    </row>
    <row r="106" customFormat="false" ht="12.8" hidden="false" customHeight="false" outlineLevel="0" collapsed="false">
      <c r="A106" s="0" t="s">
        <v>151</v>
      </c>
      <c r="B106" s="0" t="n">
        <v>448400917</v>
      </c>
      <c r="C106" s="0" t="n">
        <v>448238354</v>
      </c>
      <c r="D106" s="0" t="n">
        <v>336081</v>
      </c>
      <c r="E106" s="0" t="s">
        <v>302</v>
      </c>
      <c r="F106" s="0" t="n">
        <v>751089336</v>
      </c>
      <c r="G106" s="0" t="n">
        <v>751032014</v>
      </c>
      <c r="H106" s="0" t="n">
        <v>321644</v>
      </c>
      <c r="I106" s="0" t="n">
        <f aca="false">100*(B106-F106)/B106</f>
        <v>-67.5039696673948</v>
      </c>
      <c r="J106" s="0" t="n">
        <f aca="false">100*(C106-G106)/C106</f>
        <v>-67.5519301947107</v>
      </c>
      <c r="K106" s="0" t="n">
        <f aca="false">100*(D106-H106)/D106</f>
        <v>4.2956906222012</v>
      </c>
    </row>
    <row r="107" customFormat="false" ht="12.8" hidden="false" customHeight="false" outlineLevel="0" collapsed="false">
      <c r="A107" s="0" t="s">
        <v>152</v>
      </c>
      <c r="B107" s="0" t="n">
        <v>595832844</v>
      </c>
      <c r="C107" s="0" t="n">
        <v>595712052</v>
      </c>
      <c r="D107" s="0" t="n">
        <v>108868</v>
      </c>
      <c r="E107" s="0" t="s">
        <v>303</v>
      </c>
      <c r="F107" s="0" t="n">
        <v>836088273</v>
      </c>
      <c r="G107" s="0" t="n">
        <v>836026659</v>
      </c>
      <c r="H107" s="0" t="n">
        <v>107031</v>
      </c>
      <c r="I107" s="0" t="n">
        <f aca="false">100*(B107-F107)/B107</f>
        <v>-40.3226225978238</v>
      </c>
      <c r="J107" s="0" t="n">
        <f aca="false">100*(C107-G107)/C107</f>
        <v>-40.3407327740282</v>
      </c>
      <c r="K107" s="0" t="n">
        <f aca="false">100*(D107-H107)/D107</f>
        <v>1.68736451482529</v>
      </c>
    </row>
    <row r="108" customFormat="false" ht="12.8" hidden="false" customHeight="false" outlineLevel="0" collapsed="false">
      <c r="A108" s="0" t="s">
        <v>153</v>
      </c>
      <c r="B108" s="0" t="n">
        <v>30683406705</v>
      </c>
      <c r="C108" s="0" t="n">
        <v>30677066808</v>
      </c>
      <c r="D108" s="0" t="n">
        <v>10441</v>
      </c>
      <c r="E108" s="0" t="s">
        <v>304</v>
      </c>
      <c r="F108" s="0" t="n">
        <v>18756085424</v>
      </c>
      <c r="G108" s="0" t="n">
        <v>18752607920</v>
      </c>
      <c r="H108" s="0" t="n">
        <v>17143</v>
      </c>
      <c r="I108" s="0" t="n">
        <f aca="false">100*(B108-F108)/B108</f>
        <v>38.8722197494986</v>
      </c>
      <c r="J108" s="0" t="n">
        <f aca="false">100*(C108-G108)/C108</f>
        <v>38.8709225775468</v>
      </c>
      <c r="K108" s="0" t="n">
        <f aca="false">100*(D108-H108)/D108</f>
        <v>-64.1892539028829</v>
      </c>
    </row>
    <row r="109" customFormat="false" ht="12.8" hidden="false" customHeight="false" outlineLevel="0" collapsed="false">
      <c r="A109" s="0" t="s">
        <v>154</v>
      </c>
      <c r="B109" s="0" t="n">
        <v>31525204042</v>
      </c>
      <c r="C109" s="0" t="n">
        <v>31520140788</v>
      </c>
      <c r="D109" s="0" t="n">
        <v>9382</v>
      </c>
      <c r="E109" s="0" t="s">
        <v>305</v>
      </c>
      <c r="F109" s="0" t="n">
        <v>19345849267</v>
      </c>
      <c r="G109" s="0" t="n">
        <v>19342874711</v>
      </c>
      <c r="H109" s="0" t="n">
        <v>14982</v>
      </c>
      <c r="I109" s="0" t="n">
        <f aca="false">100*(B109-F109)/B109</f>
        <v>38.6337064108256</v>
      </c>
      <c r="J109" s="0" t="n">
        <f aca="false">100*(C109-G109)/C109</f>
        <v>38.6332858057411</v>
      </c>
      <c r="K109" s="0" t="n">
        <f aca="false">100*(D109-H109)/D109</f>
        <v>-59.6887657215945</v>
      </c>
    </row>
    <row r="110" customFormat="false" ht="12.8" hidden="false" customHeight="false" outlineLevel="0" collapsed="false">
      <c r="B110" s="0" t="n">
        <f aca="false">SUM(B1:B109)</f>
        <v>668433425537</v>
      </c>
      <c r="C110" s="0" t="n">
        <f aca="false">SUM(C1:C109)</f>
        <v>668314333987</v>
      </c>
      <c r="D110" s="0" t="n">
        <f aca="false">SUM(D1:D109)</f>
        <v>14142274</v>
      </c>
      <c r="F110" s="0" t="n">
        <f aca="false">SUM(F1:F109)</f>
        <v>594129931667</v>
      </c>
      <c r="G110" s="0" t="n">
        <f aca="false">SUM(G1:G109)</f>
        <v>594015711222</v>
      </c>
      <c r="H110" s="0" t="n">
        <f aca="false">SUM(H1:H109)</f>
        <v>14071772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0"/>
  <sheetViews>
    <sheetView showFormulas="false" showGridLines="true" showRowColHeaders="true" showZeros="true" rightToLeft="false" tabSelected="false" showOutlineSymbols="true" defaultGridColor="true" view="normal" topLeftCell="A83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45"/>
    <col collapsed="false" customWidth="true" hidden="false" outlineLevel="0" max="2" min="2" style="0" width="17.36"/>
    <col collapsed="false" customWidth="true" hidden="false" outlineLevel="0" max="3" min="3" style="0" width="14.72"/>
    <col collapsed="false" customWidth="true" hidden="false" outlineLevel="0" max="5" min="5" style="0" width="41.82"/>
    <col collapsed="false" customWidth="true" hidden="false" outlineLevel="0" max="6" min="6" style="0" width="17.64"/>
    <col collapsed="false" customWidth="true" hidden="false" outlineLevel="0" max="7" min="7" style="0" width="17.36"/>
    <col collapsed="false" customWidth="true" hidden="false" outlineLevel="0" max="8" min="8" style="0" width="13.62"/>
    <col collapsed="false" customWidth="true" hidden="false" outlineLevel="0" max="9" min="9" style="0" width="21.81"/>
    <col collapsed="false" customWidth="true" hidden="false" outlineLevel="0" max="10" min="10" style="0" width="20.7"/>
  </cols>
  <sheetData>
    <row r="1" customFormat="false" ht="12.8" hidden="false" customHeight="false" outlineLevel="0" collapsed="false">
      <c r="A1" s="0" t="s">
        <v>6</v>
      </c>
      <c r="B1" s="0" t="n">
        <v>612391028</v>
      </c>
      <c r="C1" s="0" t="n">
        <v>612298183</v>
      </c>
      <c r="D1" s="0" t="n">
        <v>287026</v>
      </c>
      <c r="E1" s="0" t="s">
        <v>157</v>
      </c>
      <c r="F1" s="0" t="n">
        <v>1022947020</v>
      </c>
      <c r="G1" s="0" t="n">
        <v>1022802829</v>
      </c>
      <c r="H1" s="0" t="n">
        <v>262065</v>
      </c>
      <c r="I1" s="0" t="n">
        <f aca="false">100*(B1-F1)/B1</f>
        <v>-67.0414772961044</v>
      </c>
      <c r="J1" s="0" t="n">
        <f aca="false">100*(C1-G1)/C1</f>
        <v>-67.0432572555911</v>
      </c>
      <c r="K1" s="0" t="n">
        <f aca="false">100*(D1-H1)/D1</f>
        <v>8.6964247141374</v>
      </c>
    </row>
    <row r="2" customFormat="false" ht="12.8" hidden="false" customHeight="false" outlineLevel="0" collapsed="false">
      <c r="A2" s="0" t="s">
        <v>7</v>
      </c>
      <c r="B2" s="0" t="n">
        <v>1633227693</v>
      </c>
      <c r="C2" s="0" t="n">
        <v>1632884607</v>
      </c>
      <c r="D2" s="0" t="n">
        <v>99053</v>
      </c>
      <c r="E2" s="0" t="s">
        <v>158</v>
      </c>
      <c r="F2" s="0" t="n">
        <v>1286453056</v>
      </c>
      <c r="G2" s="0" t="n">
        <v>1286175063</v>
      </c>
      <c r="H2" s="0" t="n">
        <v>96825</v>
      </c>
      <c r="I2" s="0" t="n">
        <f aca="false">100*(B2-F2)/B2</f>
        <v>21.2324734932106</v>
      </c>
      <c r="J2" s="0" t="n">
        <f aca="false">100*(C2-G2)/C2</f>
        <v>21.2329482753217</v>
      </c>
      <c r="K2" s="0" t="n">
        <f aca="false">100*(D2-H2)/D2</f>
        <v>2.24930087932723</v>
      </c>
    </row>
    <row r="3" customFormat="false" ht="12.8" hidden="false" customHeight="false" outlineLevel="0" collapsed="false">
      <c r="A3" s="0" t="s">
        <v>8</v>
      </c>
      <c r="B3" s="0" t="n">
        <v>761964395</v>
      </c>
      <c r="C3" s="0" t="n">
        <v>761794497</v>
      </c>
      <c r="D3" s="0" t="n">
        <v>235363</v>
      </c>
      <c r="E3" s="0" t="s">
        <v>159</v>
      </c>
      <c r="F3" s="0" t="n">
        <v>888579682</v>
      </c>
      <c r="G3" s="0" t="n">
        <v>888378503</v>
      </c>
      <c r="H3" s="0" t="n">
        <v>205470</v>
      </c>
      <c r="I3" s="0" t="n">
        <f aca="false">100*(B3-F3)/B3</f>
        <v>-16.6169558355807</v>
      </c>
      <c r="J3" s="0" t="n">
        <f aca="false">100*(C3-G3)/C3</f>
        <v>-16.6165555800805</v>
      </c>
      <c r="K3" s="0" t="n">
        <f aca="false">100*(D3-H3)/D3</f>
        <v>12.7008068387979</v>
      </c>
    </row>
    <row r="4" customFormat="false" ht="12.8" hidden="false" customHeight="false" outlineLevel="0" collapsed="false">
      <c r="A4" s="0" t="s">
        <v>9</v>
      </c>
      <c r="B4" s="0" t="n">
        <v>1685525217</v>
      </c>
      <c r="C4" s="0" t="n">
        <v>1685174084</v>
      </c>
      <c r="D4" s="0" t="n">
        <v>87671</v>
      </c>
      <c r="E4" s="0" t="s">
        <v>160</v>
      </c>
      <c r="F4" s="0" t="n">
        <v>1876424448</v>
      </c>
      <c r="G4" s="0" t="n">
        <v>1875133684</v>
      </c>
      <c r="H4" s="0" t="n">
        <v>86033</v>
      </c>
      <c r="I4" s="0" t="n">
        <f aca="false">100*(B4-F4)/B4</f>
        <v>-11.325800947658</v>
      </c>
      <c r="J4" s="0" t="n">
        <f aca="false">100*(C4-G4)/C4</f>
        <v>-11.272402169223</v>
      </c>
      <c r="K4" s="0" t="n">
        <f aca="false">100*(D4-H4)/D4</f>
        <v>1.86834871280127</v>
      </c>
    </row>
    <row r="5" customFormat="false" ht="12.8" hidden="false" customHeight="false" outlineLevel="0" collapsed="false">
      <c r="A5" s="0" t="s">
        <v>10</v>
      </c>
      <c r="B5" s="0" t="n">
        <v>1441395524</v>
      </c>
      <c r="C5" s="0" t="n">
        <v>1441228992</v>
      </c>
      <c r="D5" s="0" t="n">
        <v>114003</v>
      </c>
      <c r="E5" s="0" t="s">
        <v>161</v>
      </c>
      <c r="F5" s="0" t="n">
        <v>1770900627</v>
      </c>
      <c r="G5" s="0" t="n">
        <v>1770762168</v>
      </c>
      <c r="H5" s="0" t="n">
        <v>99396</v>
      </c>
      <c r="I5" s="0" t="n">
        <f aca="false">100*(B5-F5)/B5</f>
        <v>-22.8601447356791</v>
      </c>
      <c r="J5" s="0" t="n">
        <f aca="false">100*(C5-G5)/C5</f>
        <v>-22.8647340449837</v>
      </c>
      <c r="K5" s="0" t="n">
        <f aca="false">100*(D5-H5)/D5</f>
        <v>12.8128207152443</v>
      </c>
    </row>
    <row r="6" customFormat="false" ht="12.8" hidden="false" customHeight="false" outlineLevel="0" collapsed="false">
      <c r="A6" s="0" t="s">
        <v>11</v>
      </c>
      <c r="B6" s="0" t="n">
        <v>2367146602</v>
      </c>
      <c r="C6" s="0" t="n">
        <v>2366681779</v>
      </c>
      <c r="D6" s="0" t="n">
        <v>62430</v>
      </c>
      <c r="E6" s="0" t="s">
        <v>162</v>
      </c>
      <c r="F6" s="0" t="n">
        <v>2040429283</v>
      </c>
      <c r="G6" s="0" t="n">
        <v>2039881720</v>
      </c>
      <c r="H6" s="0" t="n">
        <v>57636</v>
      </c>
      <c r="I6" s="0" t="n">
        <f aca="false">100*(B6-F6)/B6</f>
        <v>13.8021582070142</v>
      </c>
      <c r="J6" s="0" t="n">
        <f aca="false">100*(C6-G6)/C6</f>
        <v>13.8083650239655</v>
      </c>
      <c r="K6" s="0" t="n">
        <f aca="false">100*(D6-H6)/D6</f>
        <v>7.6790004805382</v>
      </c>
    </row>
    <row r="7" customFormat="false" ht="12.8" hidden="false" customHeight="false" outlineLevel="0" collapsed="false">
      <c r="A7" s="0" t="s">
        <v>12</v>
      </c>
      <c r="B7" s="0" t="n">
        <v>768923473</v>
      </c>
      <c r="C7" s="0" t="n">
        <v>768841941</v>
      </c>
      <c r="D7" s="0" t="n">
        <v>243603</v>
      </c>
      <c r="E7" s="0" t="s">
        <v>163</v>
      </c>
      <c r="F7" s="0" t="n">
        <v>1060586346</v>
      </c>
      <c r="G7" s="0" t="n">
        <v>1060012960</v>
      </c>
      <c r="H7" s="0" t="n">
        <v>221263</v>
      </c>
      <c r="I7" s="0" t="n">
        <f aca="false">100*(B7-F7)/B7</f>
        <v>-37.9313264897559</v>
      </c>
      <c r="J7" s="0" t="n">
        <f aca="false">100*(C7-G7)/C7</f>
        <v>-37.8713755679465</v>
      </c>
      <c r="K7" s="0" t="n">
        <f aca="false">100*(D7-H7)/D7</f>
        <v>9.17065881783065</v>
      </c>
    </row>
    <row r="8" customFormat="false" ht="12.8" hidden="false" customHeight="false" outlineLevel="0" collapsed="false">
      <c r="A8" s="0" t="s">
        <v>13</v>
      </c>
      <c r="B8" s="0" t="n">
        <v>1835230642</v>
      </c>
      <c r="C8" s="0" t="n">
        <v>1834911130</v>
      </c>
      <c r="D8" s="0" t="n">
        <v>84237</v>
      </c>
      <c r="E8" s="0" t="s">
        <v>164</v>
      </c>
      <c r="F8" s="0" t="n">
        <v>1332350918</v>
      </c>
      <c r="G8" s="0" t="n">
        <v>1332046393</v>
      </c>
      <c r="H8" s="0" t="n">
        <v>86711</v>
      </c>
      <c r="I8" s="0" t="n">
        <f aca="false">100*(B8-F8)/B8</f>
        <v>27.4014454909041</v>
      </c>
      <c r="J8" s="0" t="n">
        <f aca="false">100*(C8-G8)/C8</f>
        <v>27.4054001187513</v>
      </c>
      <c r="K8" s="0" t="n">
        <f aca="false">100*(D8-H8)/D8</f>
        <v>-2.93695169581063</v>
      </c>
    </row>
    <row r="9" customFormat="false" ht="12.8" hidden="false" customHeight="false" outlineLevel="0" collapsed="false">
      <c r="A9" s="0" t="s">
        <v>14</v>
      </c>
      <c r="B9" s="0" t="n">
        <v>692828831</v>
      </c>
      <c r="C9" s="0" t="n">
        <v>692746700</v>
      </c>
      <c r="D9" s="0" t="n">
        <v>263705</v>
      </c>
      <c r="E9" s="0" t="s">
        <v>165</v>
      </c>
      <c r="F9" s="0" t="n">
        <v>1073587224</v>
      </c>
      <c r="G9" s="0" t="n">
        <v>1073474416</v>
      </c>
      <c r="H9" s="0" t="n">
        <v>235680</v>
      </c>
      <c r="I9" s="0" t="n">
        <f aca="false">100*(B9-F9)/B9</f>
        <v>-54.9570652899114</v>
      </c>
      <c r="J9" s="0" t="n">
        <f aca="false">100*(C9-G9)/C9</f>
        <v>-54.9591526022426</v>
      </c>
      <c r="K9" s="0" t="n">
        <f aca="false">100*(D9-H9)/D9</f>
        <v>10.6274056237083</v>
      </c>
    </row>
    <row r="10" customFormat="false" ht="12.8" hidden="false" customHeight="false" outlineLevel="0" collapsed="false">
      <c r="A10" s="0" t="s">
        <v>15</v>
      </c>
      <c r="B10" s="0" t="n">
        <v>1686637354</v>
      </c>
      <c r="C10" s="0" t="n">
        <v>1686034691</v>
      </c>
      <c r="D10" s="0" t="n">
        <v>93449</v>
      </c>
      <c r="E10" s="0" t="s">
        <v>166</v>
      </c>
      <c r="F10" s="0" t="n">
        <v>2090161472</v>
      </c>
      <c r="G10" s="0" t="n">
        <v>2089740042</v>
      </c>
      <c r="H10" s="0" t="n">
        <v>89454</v>
      </c>
      <c r="I10" s="0" t="n">
        <f aca="false">100*(B10-F10)/B10</f>
        <v>-23.9247706119522</v>
      </c>
      <c r="J10" s="0" t="n">
        <f aca="false">100*(C10-G10)/C10</f>
        <v>-23.9440714449689</v>
      </c>
      <c r="K10" s="0" t="n">
        <f aca="false">100*(D10-H10)/D10</f>
        <v>4.27505912315809</v>
      </c>
    </row>
    <row r="11" customFormat="false" ht="12.8" hidden="false" customHeight="false" outlineLevel="0" collapsed="false">
      <c r="A11" s="0" t="s">
        <v>16</v>
      </c>
      <c r="B11" s="0" t="n">
        <v>975332975</v>
      </c>
      <c r="C11" s="0" t="n">
        <v>975240427</v>
      </c>
      <c r="D11" s="0" t="n">
        <v>206569</v>
      </c>
      <c r="E11" s="0" t="s">
        <v>167</v>
      </c>
      <c r="F11" s="0" t="n">
        <v>1392364401</v>
      </c>
      <c r="G11" s="0" t="n">
        <v>1392130729</v>
      </c>
      <c r="H11" s="0" t="n">
        <v>167565</v>
      </c>
      <c r="I11" s="0" t="n">
        <f aca="false">100*(B11-F11)/B11</f>
        <v>-42.7578515942209</v>
      </c>
      <c r="J11" s="0" t="n">
        <f aca="false">100*(C11-G11)/C11</f>
        <v>-42.7474385247157</v>
      </c>
      <c r="K11" s="0" t="n">
        <f aca="false">100*(D11-H11)/D11</f>
        <v>18.8818264115138</v>
      </c>
    </row>
    <row r="12" customFormat="false" ht="12.8" hidden="false" customHeight="false" outlineLevel="0" collapsed="false">
      <c r="A12" s="0" t="s">
        <v>17</v>
      </c>
      <c r="B12" s="0" t="n">
        <v>1947179921</v>
      </c>
      <c r="C12" s="0" t="n">
        <v>1946950769</v>
      </c>
      <c r="D12" s="0" t="n">
        <v>81831</v>
      </c>
      <c r="E12" s="0" t="s">
        <v>168</v>
      </c>
      <c r="F12" s="0" t="n">
        <v>2247821976</v>
      </c>
      <c r="G12" s="0" t="n">
        <v>2246874008</v>
      </c>
      <c r="H12" s="0" t="n">
        <v>77541</v>
      </c>
      <c r="I12" s="0" t="n">
        <f aca="false">100*(B12-F12)/B12</f>
        <v>-15.4398703354337</v>
      </c>
      <c r="J12" s="0" t="n">
        <f aca="false">100*(C12-G12)/C12</f>
        <v>-15.4047674843904</v>
      </c>
      <c r="K12" s="0" t="n">
        <f aca="false">100*(D12-H12)/D12</f>
        <v>5.24251200645232</v>
      </c>
    </row>
    <row r="13" customFormat="false" ht="12.8" hidden="false" customHeight="false" outlineLevel="0" collapsed="false">
      <c r="A13" s="0" t="s">
        <v>18</v>
      </c>
      <c r="B13" s="0" t="n">
        <v>469677549</v>
      </c>
      <c r="C13" s="0" t="n">
        <v>469633259</v>
      </c>
      <c r="D13" s="0" t="n">
        <v>331463</v>
      </c>
      <c r="E13" s="0" t="s">
        <v>169</v>
      </c>
      <c r="F13" s="0" t="n">
        <v>816109456</v>
      </c>
      <c r="G13" s="0" t="n">
        <v>816062358</v>
      </c>
      <c r="H13" s="0" t="n">
        <v>311281</v>
      </c>
      <c r="I13" s="0" t="n">
        <f aca="false">100*(B13-F13)/B13</f>
        <v>-73.7595202788797</v>
      </c>
      <c r="J13" s="0" t="n">
        <f aca="false">100*(C13-G13)/C13</f>
        <v>-73.7658784511256</v>
      </c>
      <c r="K13" s="0" t="n">
        <f aca="false">100*(D13-H13)/D13</f>
        <v>6.08876405511324</v>
      </c>
    </row>
    <row r="14" customFormat="false" ht="12.8" hidden="false" customHeight="false" outlineLevel="0" collapsed="false">
      <c r="A14" s="0" t="s">
        <v>19</v>
      </c>
      <c r="B14" s="0" t="n">
        <v>591391651</v>
      </c>
      <c r="C14" s="0" t="n">
        <v>591267207</v>
      </c>
      <c r="D14" s="0" t="n">
        <v>117361</v>
      </c>
      <c r="E14" s="0" t="s">
        <v>170</v>
      </c>
      <c r="F14" s="0" t="n">
        <v>924259288</v>
      </c>
      <c r="G14" s="0" t="n">
        <v>924082219</v>
      </c>
      <c r="H14" s="0" t="n">
        <v>115878</v>
      </c>
      <c r="I14" s="0" t="n">
        <f aca="false">100*(B14-F14)/B14</f>
        <v>-56.2854812774487</v>
      </c>
      <c r="J14" s="0" t="n">
        <f aca="false">100*(C14-G14)/C14</f>
        <v>-56.2884273066069</v>
      </c>
      <c r="K14" s="0" t="n">
        <f aca="false">100*(D14-H14)/D14</f>
        <v>1.26362249810414</v>
      </c>
    </row>
    <row r="15" customFormat="false" ht="12.8" hidden="false" customHeight="false" outlineLevel="0" collapsed="false">
      <c r="A15" s="0" t="s">
        <v>20</v>
      </c>
      <c r="B15" s="0" t="n">
        <v>703886267</v>
      </c>
      <c r="C15" s="0" t="n">
        <v>703788532</v>
      </c>
      <c r="D15" s="0" t="n">
        <v>261997</v>
      </c>
      <c r="E15" s="0" t="s">
        <v>171</v>
      </c>
      <c r="F15" s="0" t="n">
        <v>1036766231</v>
      </c>
      <c r="G15" s="0" t="n">
        <v>1036539773</v>
      </c>
      <c r="H15" s="0" t="n">
        <v>252563</v>
      </c>
      <c r="I15" s="0" t="n">
        <f aca="false">100*(B15-F15)/B15</f>
        <v>-47.2917258946892</v>
      </c>
      <c r="J15" s="0" t="n">
        <f aca="false">100*(C15-G15)/C15</f>
        <v>-47.2800032780301</v>
      </c>
      <c r="K15" s="0" t="n">
        <f aca="false">100*(D15-H15)/D15</f>
        <v>3.60080458936553</v>
      </c>
    </row>
    <row r="16" customFormat="false" ht="12.8" hidden="false" customHeight="false" outlineLevel="0" collapsed="false">
      <c r="A16" s="0" t="s">
        <v>21</v>
      </c>
      <c r="B16" s="0" t="n">
        <v>1765025675</v>
      </c>
      <c r="C16" s="0" t="n">
        <v>1764651746</v>
      </c>
      <c r="D16" s="0" t="n">
        <v>91314</v>
      </c>
      <c r="E16" s="0" t="s">
        <v>172</v>
      </c>
      <c r="F16" s="0" t="n">
        <v>2060373329</v>
      </c>
      <c r="G16" s="0" t="n">
        <v>2059988675</v>
      </c>
      <c r="H16" s="0" t="n">
        <v>89366</v>
      </c>
      <c r="I16" s="0" t="n">
        <f aca="false">100*(B16-F16)/B16</f>
        <v>-16.7333347148052</v>
      </c>
      <c r="J16" s="0" t="n">
        <f aca="false">100*(C16-G16)/C16</f>
        <v>-16.7362727331016</v>
      </c>
      <c r="K16" s="0" t="n">
        <f aca="false">100*(D16-H16)/D16</f>
        <v>2.13329828941893</v>
      </c>
    </row>
    <row r="17" customFormat="false" ht="12.8" hidden="false" customHeight="false" outlineLevel="0" collapsed="false">
      <c r="A17" s="0" t="s">
        <v>24</v>
      </c>
      <c r="B17" s="0" t="n">
        <v>529739356</v>
      </c>
      <c r="C17" s="0" t="n">
        <v>529672093</v>
      </c>
      <c r="D17" s="0" t="n">
        <v>308468</v>
      </c>
      <c r="E17" s="0" t="s">
        <v>175</v>
      </c>
      <c r="F17" s="0" t="n">
        <v>804641984</v>
      </c>
      <c r="G17" s="0" t="n">
        <v>804224961</v>
      </c>
      <c r="H17" s="0" t="n">
        <v>292663</v>
      </c>
      <c r="I17" s="0" t="n">
        <f aca="false">100*(B17-F17)/B17</f>
        <v>-51.8939408383318</v>
      </c>
      <c r="J17" s="0" t="n">
        <f aca="false">100*(C17-G17)/C17</f>
        <v>-51.8344975369507</v>
      </c>
      <c r="K17" s="0" t="n">
        <f aca="false">100*(D17-H17)/D17</f>
        <v>5.12370813179973</v>
      </c>
    </row>
    <row r="18" customFormat="false" ht="12.8" hidden="false" customHeight="false" outlineLevel="0" collapsed="false">
      <c r="A18" s="0" t="s">
        <v>25</v>
      </c>
      <c r="B18" s="0" t="n">
        <v>1505814748</v>
      </c>
      <c r="C18" s="0" t="n">
        <v>1505581889</v>
      </c>
      <c r="D18" s="0" t="n">
        <v>105461</v>
      </c>
      <c r="E18" s="0" t="s">
        <v>176</v>
      </c>
      <c r="F18" s="0" t="n">
        <v>1032126443</v>
      </c>
      <c r="G18" s="0" t="n">
        <v>1032056949</v>
      </c>
      <c r="H18" s="0" t="n">
        <v>103834</v>
      </c>
      <c r="I18" s="0" t="n">
        <f aca="false">100*(B18-F18)/B18</f>
        <v>31.4572762439168</v>
      </c>
      <c r="J18" s="0" t="n">
        <f aca="false">100*(C18-G18)/C18</f>
        <v>31.4512909234391</v>
      </c>
      <c r="K18" s="0" t="n">
        <f aca="false">100*(D18-H18)/D18</f>
        <v>1.54275040062203</v>
      </c>
    </row>
    <row r="19" customFormat="false" ht="12.8" hidden="false" customHeight="false" outlineLevel="0" collapsed="false">
      <c r="A19" s="0" t="s">
        <v>26</v>
      </c>
      <c r="B19" s="0" t="n">
        <v>397763300</v>
      </c>
      <c r="C19" s="0" t="n">
        <v>397712955</v>
      </c>
      <c r="D19" s="0" t="n">
        <v>367006</v>
      </c>
      <c r="E19" s="0" t="s">
        <v>177</v>
      </c>
      <c r="F19" s="0" t="n">
        <v>590965899</v>
      </c>
      <c r="G19" s="0" t="n">
        <v>590860083</v>
      </c>
      <c r="H19" s="0" t="n">
        <v>322106</v>
      </c>
      <c r="I19" s="0" t="n">
        <f aca="false">100*(B19-F19)/B19</f>
        <v>-48.5722536493437</v>
      </c>
      <c r="J19" s="0" t="n">
        <f aca="false">100*(C19-G19)/C19</f>
        <v>-48.5644547334396</v>
      </c>
      <c r="K19" s="0" t="n">
        <f aca="false">100*(D19-H19)/D19</f>
        <v>12.2341324120042</v>
      </c>
    </row>
    <row r="20" customFormat="false" ht="12.8" hidden="false" customHeight="false" outlineLevel="0" collapsed="false">
      <c r="A20" s="0" t="s">
        <v>27</v>
      </c>
      <c r="B20" s="0" t="n">
        <v>418966968</v>
      </c>
      <c r="C20" s="0" t="n">
        <v>418909298</v>
      </c>
      <c r="D20" s="0" t="n">
        <v>123786</v>
      </c>
      <c r="E20" s="0" t="s">
        <v>178</v>
      </c>
      <c r="F20" s="0" t="n">
        <v>628937568</v>
      </c>
      <c r="G20" s="0" t="n">
        <v>628804669</v>
      </c>
      <c r="H20" s="0" t="n">
        <v>120425</v>
      </c>
      <c r="I20" s="0" t="n">
        <f aca="false">100*(B20-F20)/B20</f>
        <v>-50.1162659677743</v>
      </c>
      <c r="J20" s="0" t="n">
        <f aca="false">100*(C20-G20)/C20</f>
        <v>-50.1052070226429</v>
      </c>
      <c r="K20" s="0" t="n">
        <f aca="false">100*(D20-H20)/D20</f>
        <v>2.71516972840224</v>
      </c>
    </row>
    <row r="21" customFormat="false" ht="12.8" hidden="false" customHeight="false" outlineLevel="0" collapsed="false">
      <c r="A21" s="0" t="s">
        <v>28</v>
      </c>
      <c r="B21" s="0" t="n">
        <v>1957041693</v>
      </c>
      <c r="C21" s="0" t="n">
        <v>1956627539</v>
      </c>
      <c r="D21" s="0" t="n">
        <v>144078</v>
      </c>
      <c r="E21" s="0" t="s">
        <v>179</v>
      </c>
      <c r="F21" s="0" t="n">
        <v>2453295531</v>
      </c>
      <c r="G21" s="0" t="n">
        <v>2453002934</v>
      </c>
      <c r="H21" s="0" t="n">
        <v>128252</v>
      </c>
      <c r="I21" s="0" t="n">
        <f aca="false">100*(B21-F21)/B21</f>
        <v>-25.3573462320713</v>
      </c>
      <c r="J21" s="0" t="n">
        <f aca="false">100*(C21-G21)/C21</f>
        <v>-25.3689261295836</v>
      </c>
      <c r="K21" s="0" t="n">
        <f aca="false">100*(D21-H21)/D21</f>
        <v>10.9843279334805</v>
      </c>
    </row>
    <row r="22" customFormat="false" ht="12.8" hidden="false" customHeight="false" outlineLevel="0" collapsed="false">
      <c r="A22" s="0" t="s">
        <v>29</v>
      </c>
      <c r="B22" s="0" t="n">
        <v>2155739575</v>
      </c>
      <c r="C22" s="0" t="n">
        <v>2155470444</v>
      </c>
      <c r="D22" s="0" t="n">
        <v>72100</v>
      </c>
      <c r="E22" s="0" t="s">
        <v>180</v>
      </c>
      <c r="F22" s="0" t="n">
        <v>2600294658</v>
      </c>
      <c r="G22" s="0" t="n">
        <v>2599852560</v>
      </c>
      <c r="H22" s="0" t="n">
        <v>69755</v>
      </c>
      <c r="I22" s="0" t="n">
        <f aca="false">100*(B22-F22)/B22</f>
        <v>-20.6219289266423</v>
      </c>
      <c r="J22" s="0" t="n">
        <f aca="false">100*(C22-G22)/C22</f>
        <v>-20.6164792116259</v>
      </c>
      <c r="K22" s="0" t="n">
        <f aca="false">100*(D22-H22)/D22</f>
        <v>3.25242718446602</v>
      </c>
    </row>
    <row r="23" customFormat="false" ht="12.8" hidden="false" customHeight="false" outlineLevel="0" collapsed="false">
      <c r="A23" s="0" t="s">
        <v>30</v>
      </c>
      <c r="B23" s="0" t="n">
        <v>1964412936</v>
      </c>
      <c r="C23" s="0" t="n">
        <v>1964261637</v>
      </c>
      <c r="D23" s="0" t="n">
        <v>146490</v>
      </c>
      <c r="E23" s="0" t="s">
        <v>181</v>
      </c>
      <c r="F23" s="0" t="n">
        <v>2445294316</v>
      </c>
      <c r="G23" s="0" t="n">
        <v>2444891128</v>
      </c>
      <c r="H23" s="0" t="n">
        <v>127678</v>
      </c>
      <c r="I23" s="0" t="n">
        <f aca="false">100*(B23-F23)/B23</f>
        <v>-24.4796484072838</v>
      </c>
      <c r="J23" s="0" t="n">
        <f aca="false">100*(C23-G23)/C23</f>
        <v>-24.4687103767939</v>
      </c>
      <c r="K23" s="0" t="n">
        <f aca="false">100*(D23-H23)/D23</f>
        <v>12.8418322069766</v>
      </c>
    </row>
    <row r="24" customFormat="false" ht="12.8" hidden="false" customHeight="false" outlineLevel="0" collapsed="false">
      <c r="A24" s="0" t="s">
        <v>31</v>
      </c>
      <c r="B24" s="0" t="n">
        <v>1971017699</v>
      </c>
      <c r="C24" s="0" t="n">
        <v>1970716856</v>
      </c>
      <c r="D24" s="0" t="n">
        <v>72256</v>
      </c>
      <c r="E24" s="0" t="s">
        <v>182</v>
      </c>
      <c r="F24" s="0" t="n">
        <v>2550554845</v>
      </c>
      <c r="G24" s="0" t="n">
        <v>2550323831</v>
      </c>
      <c r="H24" s="0" t="n">
        <v>68124</v>
      </c>
      <c r="I24" s="0" t="n">
        <f aca="false">100*(B24-F24)/B24</f>
        <v>-29.402939724693</v>
      </c>
      <c r="J24" s="0" t="n">
        <f aca="false">100*(C24-G24)/C24</f>
        <v>-29.4109716083943</v>
      </c>
      <c r="K24" s="0" t="n">
        <f aca="false">100*(D24-H24)/D24</f>
        <v>5.71855624446413</v>
      </c>
    </row>
    <row r="25" customFormat="false" ht="12.8" hidden="false" customHeight="false" outlineLevel="0" collapsed="false">
      <c r="A25" s="0" t="s">
        <v>32</v>
      </c>
      <c r="B25" s="0" t="n">
        <v>732019128</v>
      </c>
      <c r="C25" s="0" t="n">
        <v>731951461</v>
      </c>
      <c r="D25" s="0" t="n">
        <v>315007</v>
      </c>
      <c r="E25" s="0" t="s">
        <v>183</v>
      </c>
      <c r="F25" s="0" t="n">
        <v>1260039384</v>
      </c>
      <c r="G25" s="0" t="n">
        <v>1259878498</v>
      </c>
      <c r="H25" s="0" t="n">
        <v>288854</v>
      </c>
      <c r="I25" s="0" t="n">
        <f aca="false">100*(B25-F25)/B25</f>
        <v>-72.1320298613836</v>
      </c>
      <c r="J25" s="0" t="n">
        <f aca="false">100*(C25-G25)/C25</f>
        <v>-72.1259625984953</v>
      </c>
      <c r="K25" s="0" t="n">
        <f aca="false">100*(D25-H25)/D25</f>
        <v>8.30235518575778</v>
      </c>
    </row>
    <row r="26" customFormat="false" ht="12.8" hidden="false" customHeight="false" outlineLevel="0" collapsed="false">
      <c r="A26" s="0" t="s">
        <v>33</v>
      </c>
      <c r="B26" s="0" t="n">
        <v>1884825172</v>
      </c>
      <c r="C26" s="0" t="n">
        <v>1884500995</v>
      </c>
      <c r="D26" s="0" t="n">
        <v>97203</v>
      </c>
      <c r="E26" s="0" t="s">
        <v>184</v>
      </c>
      <c r="F26" s="0" t="n">
        <v>2413503630</v>
      </c>
      <c r="G26" s="0" t="n">
        <v>2413151031</v>
      </c>
      <c r="H26" s="0" t="n">
        <v>97139</v>
      </c>
      <c r="I26" s="0" t="n">
        <f aca="false">100*(B26-F26)/B26</f>
        <v>-28.0492040245311</v>
      </c>
      <c r="J26" s="0" t="n">
        <f aca="false">100*(C26-G26)/C26</f>
        <v>-28.0525209274299</v>
      </c>
      <c r="K26" s="0" t="n">
        <f aca="false">100*(D26-H26)/D26</f>
        <v>0.0658415892513605</v>
      </c>
    </row>
    <row r="27" customFormat="false" ht="12.8" hidden="false" customHeight="false" outlineLevel="0" collapsed="false">
      <c r="A27" s="0" t="s">
        <v>34</v>
      </c>
      <c r="B27" s="0" t="n">
        <v>818556543</v>
      </c>
      <c r="C27" s="0" t="n">
        <v>818480716</v>
      </c>
      <c r="D27" s="0" t="n">
        <v>295840</v>
      </c>
      <c r="E27" s="0" t="s">
        <v>185</v>
      </c>
      <c r="F27" s="0" t="n">
        <v>1534388470</v>
      </c>
      <c r="G27" s="0" t="n">
        <v>1533797835</v>
      </c>
      <c r="H27" s="0" t="n">
        <v>254647</v>
      </c>
      <c r="I27" s="0" t="n">
        <f aca="false">100*(B27-F27)/B27</f>
        <v>-87.4505167812213</v>
      </c>
      <c r="J27" s="0" t="n">
        <f aca="false">100*(C27-G27)/C27</f>
        <v>-87.3957205120029</v>
      </c>
      <c r="K27" s="0" t="n">
        <f aca="false">100*(D27-H27)/D27</f>
        <v>13.9240805840995</v>
      </c>
    </row>
    <row r="28" customFormat="false" ht="12.8" hidden="false" customHeight="false" outlineLevel="0" collapsed="false">
      <c r="A28" s="0" t="s">
        <v>35</v>
      </c>
      <c r="B28" s="0" t="n">
        <v>1967810403</v>
      </c>
      <c r="C28" s="0" t="n">
        <v>1967514721</v>
      </c>
      <c r="D28" s="0" t="n">
        <v>92418</v>
      </c>
      <c r="E28" s="0" t="s">
        <v>186</v>
      </c>
      <c r="F28" s="0" t="n">
        <v>1848708838</v>
      </c>
      <c r="G28" s="0" t="n">
        <v>1848483979</v>
      </c>
      <c r="H28" s="0" t="n">
        <v>91029</v>
      </c>
      <c r="I28" s="0" t="n">
        <f aca="false">100*(B28-F28)/B28</f>
        <v>6.05249188734978</v>
      </c>
      <c r="J28" s="0" t="n">
        <f aca="false">100*(C28-G28)/C28</f>
        <v>6.04980185050417</v>
      </c>
      <c r="K28" s="0" t="n">
        <f aca="false">100*(D28-H28)/D28</f>
        <v>1.50295397000584</v>
      </c>
    </row>
    <row r="29" customFormat="false" ht="12.8" hidden="false" customHeight="false" outlineLevel="0" collapsed="false">
      <c r="A29" s="0" t="s">
        <v>36</v>
      </c>
      <c r="B29" s="0" t="n">
        <v>933211487</v>
      </c>
      <c r="C29" s="0" t="n">
        <v>933020293</v>
      </c>
      <c r="D29" s="0" t="n">
        <v>269875</v>
      </c>
      <c r="E29" s="0" t="s">
        <v>187</v>
      </c>
      <c r="F29" s="0" t="n">
        <v>1565901180</v>
      </c>
      <c r="G29" s="0" t="n">
        <v>1565359495</v>
      </c>
      <c r="H29" s="0" t="n">
        <v>241255</v>
      </c>
      <c r="I29" s="0" t="n">
        <f aca="false">100*(B29-F29)/B29</f>
        <v>-67.7970322712069</v>
      </c>
      <c r="J29" s="0" t="n">
        <f aca="false">100*(C29-G29)/C29</f>
        <v>-67.7733599948613</v>
      </c>
      <c r="K29" s="0" t="n">
        <f aca="false">100*(D29-H29)/D29</f>
        <v>10.6049096804076</v>
      </c>
    </row>
    <row r="30" customFormat="false" ht="12.8" hidden="false" customHeight="false" outlineLevel="0" collapsed="false">
      <c r="A30" s="0" t="s">
        <v>37</v>
      </c>
      <c r="B30" s="0" t="n">
        <v>2048425247</v>
      </c>
      <c r="C30" s="0" t="n">
        <v>2048081449</v>
      </c>
      <c r="D30" s="0" t="n">
        <v>84703</v>
      </c>
      <c r="E30" s="0" t="s">
        <v>188</v>
      </c>
      <c r="F30" s="0" t="n">
        <v>1909343837</v>
      </c>
      <c r="G30" s="0" t="n">
        <v>1908829165</v>
      </c>
      <c r="H30" s="0" t="n">
        <v>82331</v>
      </c>
      <c r="I30" s="0" t="n">
        <f aca="false">100*(B30-F30)/B30</f>
        <v>6.78967466368081</v>
      </c>
      <c r="J30" s="0" t="n">
        <f aca="false">100*(C30-G30)/C30</f>
        <v>6.79915752705985</v>
      </c>
      <c r="K30" s="0" t="n">
        <f aca="false">100*(D30-H30)/D30</f>
        <v>2.80037306825024</v>
      </c>
    </row>
    <row r="31" customFormat="false" ht="12.8" hidden="false" customHeight="false" outlineLevel="0" collapsed="false">
      <c r="A31" s="0" t="s">
        <v>38</v>
      </c>
      <c r="B31" s="0" t="n">
        <v>726374688</v>
      </c>
      <c r="C31" s="0" t="n">
        <v>726270880</v>
      </c>
      <c r="D31" s="0" t="n">
        <v>303954</v>
      </c>
      <c r="E31" s="0" t="s">
        <v>189</v>
      </c>
      <c r="F31" s="0" t="n">
        <v>1306332508</v>
      </c>
      <c r="G31" s="0" t="n">
        <v>1306162995</v>
      </c>
      <c r="H31" s="0" t="n">
        <v>275375</v>
      </c>
      <c r="I31" s="0" t="n">
        <f aca="false">100*(B31-F31)/B31</f>
        <v>-79.8427904470151</v>
      </c>
      <c r="J31" s="0" t="n">
        <f aca="false">100*(C31-G31)/C31</f>
        <v>-79.8451557082944</v>
      </c>
      <c r="K31" s="0" t="n">
        <f aca="false">100*(D31-H31)/D31</f>
        <v>9.40240957513308</v>
      </c>
    </row>
    <row r="32" customFormat="false" ht="12.8" hidden="false" customHeight="false" outlineLevel="0" collapsed="false">
      <c r="A32" s="0" t="s">
        <v>39</v>
      </c>
      <c r="B32" s="0" t="n">
        <v>1858874079</v>
      </c>
      <c r="C32" s="0" t="n">
        <v>1858499906</v>
      </c>
      <c r="D32" s="0" t="n">
        <v>95823</v>
      </c>
      <c r="E32" s="0" t="s">
        <v>190</v>
      </c>
      <c r="F32" s="0" t="n">
        <v>1640096544</v>
      </c>
      <c r="G32" s="0" t="n">
        <v>1639920745</v>
      </c>
      <c r="H32" s="0" t="n">
        <v>95531</v>
      </c>
      <c r="I32" s="0" t="n">
        <f aca="false">100*(B32-F32)/B32</f>
        <v>11.7693574552233</v>
      </c>
      <c r="J32" s="0" t="n">
        <f aca="false">100*(C32-G32)/C32</f>
        <v>11.761053110325</v>
      </c>
      <c r="K32" s="0" t="n">
        <f aca="false">100*(D32-H32)/D32</f>
        <v>0.304728509856715</v>
      </c>
    </row>
    <row r="33" customFormat="false" ht="12.8" hidden="false" customHeight="false" outlineLevel="0" collapsed="false">
      <c r="A33" s="0" t="s">
        <v>40</v>
      </c>
      <c r="B33" s="0" t="n">
        <v>1486983319</v>
      </c>
      <c r="C33" s="0" t="n">
        <v>1486712300</v>
      </c>
      <c r="D33" s="0" t="n">
        <v>95628</v>
      </c>
      <c r="E33" s="0" t="s">
        <v>191</v>
      </c>
      <c r="F33" s="0" t="n">
        <v>2262014850</v>
      </c>
      <c r="G33" s="0" t="n">
        <v>2261445062</v>
      </c>
      <c r="H33" s="0" t="n">
        <v>91569</v>
      </c>
      <c r="I33" s="0" t="n">
        <f aca="false">100*(B33-F33)/B33</f>
        <v>-52.1210642444335</v>
      </c>
      <c r="J33" s="0" t="n">
        <f aca="false">100*(C33-G33)/C33</f>
        <v>-52.1104696584538</v>
      </c>
      <c r="K33" s="0" t="n">
        <f aca="false">100*(D33-H33)/D33</f>
        <v>4.24457271928724</v>
      </c>
    </row>
    <row r="34" customFormat="false" ht="12.8" hidden="false" customHeight="false" outlineLevel="0" collapsed="false">
      <c r="A34" s="0" t="s">
        <v>41</v>
      </c>
      <c r="B34" s="0" t="n">
        <v>593128835</v>
      </c>
      <c r="C34" s="0" t="n">
        <v>593036375</v>
      </c>
      <c r="D34" s="0" t="n">
        <v>101813</v>
      </c>
      <c r="E34" s="0" t="s">
        <v>192</v>
      </c>
      <c r="F34" s="0" t="n">
        <v>824684835</v>
      </c>
      <c r="G34" s="0" t="n">
        <v>824432471</v>
      </c>
      <c r="H34" s="0" t="n">
        <v>102025</v>
      </c>
      <c r="I34" s="0" t="n">
        <f aca="false">100*(B34-F34)/B34</f>
        <v>-39.0397475786184</v>
      </c>
      <c r="J34" s="0" t="n">
        <f aca="false">100*(C34-G34)/C34</f>
        <v>-39.0188706384157</v>
      </c>
      <c r="K34" s="0" t="n">
        <f aca="false">100*(D34-H34)/D34</f>
        <v>-0.208224882873503</v>
      </c>
    </row>
    <row r="35" customFormat="false" ht="12.8" hidden="false" customHeight="false" outlineLevel="0" collapsed="false">
      <c r="A35" s="0" t="s">
        <v>42</v>
      </c>
      <c r="B35" s="0" t="n">
        <v>1724686501</v>
      </c>
      <c r="C35" s="0" t="n">
        <v>1724375304</v>
      </c>
      <c r="D35" s="0" t="n">
        <v>83044</v>
      </c>
      <c r="E35" s="0" t="s">
        <v>193</v>
      </c>
      <c r="F35" s="0" t="n">
        <v>2475784110</v>
      </c>
      <c r="G35" s="0" t="n">
        <v>2475419382</v>
      </c>
      <c r="H35" s="0" t="n">
        <v>81107</v>
      </c>
      <c r="I35" s="0" t="n">
        <f aca="false">100*(B35-F35)/B35</f>
        <v>-43.5498050552667</v>
      </c>
      <c r="J35" s="0" t="n">
        <f aca="false">100*(C35-G35)/C35</f>
        <v>-43.5545600924473</v>
      </c>
      <c r="K35" s="0" t="n">
        <f aca="false">100*(D35-H35)/D35</f>
        <v>2.33249843456481</v>
      </c>
    </row>
    <row r="36" customFormat="false" ht="12.8" hidden="false" customHeight="false" outlineLevel="0" collapsed="false">
      <c r="A36" s="0" t="s">
        <v>43</v>
      </c>
      <c r="B36" s="0" t="n">
        <v>798996672</v>
      </c>
      <c r="C36" s="0" t="n">
        <v>798894302</v>
      </c>
      <c r="D36" s="0" t="n">
        <v>270321</v>
      </c>
      <c r="E36" s="0" t="s">
        <v>194</v>
      </c>
      <c r="F36" s="0" t="n">
        <v>1467811734</v>
      </c>
      <c r="G36" s="0" t="n">
        <v>1467561378</v>
      </c>
      <c r="H36" s="0" t="n">
        <v>236635</v>
      </c>
      <c r="I36" s="0" t="n">
        <f aca="false">100*(B36-F36)/B36</f>
        <v>-83.7068645512456</v>
      </c>
      <c r="J36" s="0" t="n">
        <f aca="false">100*(C36-G36)/C36</f>
        <v>-83.6990668635411</v>
      </c>
      <c r="K36" s="0" t="n">
        <f aca="false">100*(D36-H36)/D36</f>
        <v>12.4614809800201</v>
      </c>
    </row>
    <row r="37" customFormat="false" ht="12.8" hidden="false" customHeight="false" outlineLevel="0" collapsed="false">
      <c r="A37" s="0" t="s">
        <v>44</v>
      </c>
      <c r="B37" s="0" t="n">
        <v>1845864873</v>
      </c>
      <c r="C37" s="0" t="n">
        <v>1845499915</v>
      </c>
      <c r="D37" s="0" t="n">
        <v>87947</v>
      </c>
      <c r="E37" s="0" t="s">
        <v>195</v>
      </c>
      <c r="F37" s="0" t="n">
        <v>1751664320</v>
      </c>
      <c r="G37" s="0" t="n">
        <v>1751550748</v>
      </c>
      <c r="H37" s="0" t="n">
        <v>86104</v>
      </c>
      <c r="I37" s="0" t="n">
        <f aca="false">100*(B37-F37)/B37</f>
        <v>5.10332876354595</v>
      </c>
      <c r="J37" s="0" t="n">
        <f aca="false">100*(C37-G37)/C37</f>
        <v>5.09071640894657</v>
      </c>
      <c r="K37" s="0" t="n">
        <f aca="false">100*(D37-H37)/D37</f>
        <v>2.09558029267627</v>
      </c>
    </row>
    <row r="38" customFormat="false" ht="12.8" hidden="false" customHeight="false" outlineLevel="0" collapsed="false">
      <c r="A38" s="0" t="s">
        <v>45</v>
      </c>
      <c r="B38" s="0" t="n">
        <v>810186920</v>
      </c>
      <c r="C38" s="0" t="n">
        <v>810019582</v>
      </c>
      <c r="D38" s="0" t="n">
        <v>285632</v>
      </c>
      <c r="E38" s="0" t="s">
        <v>196</v>
      </c>
      <c r="F38" s="0" t="n">
        <v>1453585688</v>
      </c>
      <c r="G38" s="0" t="n">
        <v>1453278169</v>
      </c>
      <c r="H38" s="0" t="n">
        <v>251625</v>
      </c>
      <c r="I38" s="0" t="n">
        <f aca="false">100*(B38-F38)/B38</f>
        <v>-79.4136207481602</v>
      </c>
      <c r="J38" s="0" t="n">
        <f aca="false">100*(C38-G38)/C38</f>
        <v>-79.4127205433411</v>
      </c>
      <c r="K38" s="0" t="n">
        <f aca="false">100*(D38-H38)/D38</f>
        <v>11.9058788931212</v>
      </c>
    </row>
    <row r="39" customFormat="false" ht="12.8" hidden="false" customHeight="false" outlineLevel="0" collapsed="false">
      <c r="A39" s="0" t="s">
        <v>46</v>
      </c>
      <c r="B39" s="0" t="n">
        <v>1945083552</v>
      </c>
      <c r="C39" s="0" t="n">
        <v>1944546932</v>
      </c>
      <c r="D39" s="0" t="n">
        <v>91840</v>
      </c>
      <c r="E39" s="0" t="s">
        <v>197</v>
      </c>
      <c r="F39" s="0" t="n">
        <v>1822962012</v>
      </c>
      <c r="G39" s="0" t="n">
        <v>1822575943</v>
      </c>
      <c r="H39" s="0" t="n">
        <v>91516</v>
      </c>
      <c r="I39" s="0" t="n">
        <f aca="false">100*(B39-F39)/B39</f>
        <v>6.27847271005045</v>
      </c>
      <c r="J39" s="0" t="n">
        <f aca="false">100*(C39-G39)/C39</f>
        <v>6.27246311173116</v>
      </c>
      <c r="K39" s="0" t="n">
        <f aca="false">100*(D39-H39)/D39</f>
        <v>0.352787456445993</v>
      </c>
    </row>
    <row r="40" customFormat="false" ht="12.8" hidden="false" customHeight="false" outlineLevel="0" collapsed="false">
      <c r="A40" s="0" t="s">
        <v>47</v>
      </c>
      <c r="B40" s="0" t="n">
        <v>791420673</v>
      </c>
      <c r="C40" s="0" t="n">
        <v>791375598</v>
      </c>
      <c r="D40" s="0" t="n">
        <v>272237</v>
      </c>
      <c r="E40" s="0" t="s">
        <v>198</v>
      </c>
      <c r="F40" s="0" t="n">
        <v>1373496633</v>
      </c>
      <c r="G40" s="0" t="n">
        <v>1373263538</v>
      </c>
      <c r="H40" s="0" t="n">
        <v>193578</v>
      </c>
      <c r="I40" s="0" t="n">
        <f aca="false">100*(B40-F40)/B40</f>
        <v>-73.548237979879</v>
      </c>
      <c r="J40" s="0" t="n">
        <f aca="false">100*(C40-G40)/C40</f>
        <v>-73.5286684945269</v>
      </c>
      <c r="K40" s="0" t="n">
        <f aca="false">100*(D40-H40)/D40</f>
        <v>28.8935743488211</v>
      </c>
    </row>
    <row r="41" customFormat="false" ht="12.8" hidden="false" customHeight="false" outlineLevel="0" collapsed="false">
      <c r="A41" s="0" t="s">
        <v>48</v>
      </c>
      <c r="B41" s="0" t="n">
        <v>1920844453</v>
      </c>
      <c r="C41" s="0" t="n">
        <v>1920605025</v>
      </c>
      <c r="D41" s="0" t="n">
        <v>89023</v>
      </c>
      <c r="E41" s="0" t="s">
        <v>199</v>
      </c>
      <c r="F41" s="0" t="n">
        <v>2479155380</v>
      </c>
      <c r="G41" s="0" t="n">
        <v>2478617312</v>
      </c>
      <c r="H41" s="0" t="n">
        <v>88080</v>
      </c>
      <c r="I41" s="0" t="n">
        <f aca="false">100*(B41-F41)/B41</f>
        <v>-29.0659103670796</v>
      </c>
      <c r="J41" s="0" t="n">
        <f aca="false">100*(C41-G41)/C41</f>
        <v>-29.0539845380234</v>
      </c>
      <c r="K41" s="0" t="n">
        <f aca="false">100*(D41-H41)/D41</f>
        <v>1.0592768161037</v>
      </c>
    </row>
    <row r="42" customFormat="false" ht="12.8" hidden="false" customHeight="false" outlineLevel="0" collapsed="false">
      <c r="A42" s="0" t="s">
        <v>49</v>
      </c>
      <c r="B42" s="0" t="n">
        <v>659017985</v>
      </c>
      <c r="C42" s="0" t="n">
        <v>658885049</v>
      </c>
      <c r="D42" s="0" t="n">
        <v>298828</v>
      </c>
      <c r="E42" s="0" t="s">
        <v>200</v>
      </c>
      <c r="F42" s="0" t="n">
        <v>1130657406</v>
      </c>
      <c r="G42" s="0" t="n">
        <v>1130574508</v>
      </c>
      <c r="H42" s="0" t="n">
        <v>285283</v>
      </c>
      <c r="I42" s="0" t="n">
        <f aca="false">100*(B42-F42)/B42</f>
        <v>-71.5670029855103</v>
      </c>
      <c r="J42" s="0" t="n">
        <f aca="false">100*(C42-G42)/C42</f>
        <v>-71.5890366181309</v>
      </c>
      <c r="K42" s="0" t="n">
        <f aca="false">100*(D42-H42)/D42</f>
        <v>4.53270777838757</v>
      </c>
    </row>
    <row r="43" customFormat="false" ht="12.8" hidden="false" customHeight="false" outlineLevel="0" collapsed="false">
      <c r="A43" s="0" t="s">
        <v>50</v>
      </c>
      <c r="B43" s="0" t="n">
        <v>1730900211</v>
      </c>
      <c r="C43" s="0" t="n">
        <v>1730589763</v>
      </c>
      <c r="D43" s="0" t="n">
        <v>94115</v>
      </c>
      <c r="E43" s="0" t="s">
        <v>201</v>
      </c>
      <c r="F43" s="0" t="n">
        <v>1396000302</v>
      </c>
      <c r="G43" s="0" t="n">
        <v>1394856702</v>
      </c>
      <c r="H43" s="0" t="n">
        <v>98335</v>
      </c>
      <c r="I43" s="0" t="n">
        <f aca="false">100*(B43-F43)/B43</f>
        <v>19.3483082890444</v>
      </c>
      <c r="J43" s="0" t="n">
        <f aca="false">100*(C43-G43)/C43</f>
        <v>19.3999218172886</v>
      </c>
      <c r="K43" s="0" t="n">
        <f aca="false">100*(D43-H43)/D43</f>
        <v>-4.48387610901557</v>
      </c>
    </row>
    <row r="44" customFormat="false" ht="12.8" hidden="false" customHeight="false" outlineLevel="0" collapsed="false">
      <c r="A44" s="0" t="s">
        <v>51</v>
      </c>
      <c r="B44" s="0" t="n">
        <v>1180535155</v>
      </c>
      <c r="C44" s="0" t="n">
        <v>1180253815</v>
      </c>
      <c r="D44" s="0" t="n">
        <v>189352</v>
      </c>
      <c r="E44" s="0" t="s">
        <v>202</v>
      </c>
      <c r="F44" s="0" t="n">
        <v>1507104303</v>
      </c>
      <c r="G44" s="0" t="n">
        <v>1506888615</v>
      </c>
      <c r="H44" s="0" t="n">
        <v>181016</v>
      </c>
      <c r="I44" s="0" t="n">
        <f aca="false">100*(B44-F44)/B44</f>
        <v>-27.6628058568912</v>
      </c>
      <c r="J44" s="0" t="n">
        <f aca="false">100*(C44-G44)/C44</f>
        <v>-27.6749624401765</v>
      </c>
      <c r="K44" s="0" t="n">
        <f aca="false">100*(D44-H44)/D44</f>
        <v>4.40238286366133</v>
      </c>
    </row>
    <row r="45" customFormat="false" ht="12.8" hidden="false" customHeight="false" outlineLevel="0" collapsed="false">
      <c r="A45" s="0" t="s">
        <v>52</v>
      </c>
      <c r="B45" s="0" t="n">
        <v>1180873986</v>
      </c>
      <c r="C45" s="0" t="n">
        <v>1180796919</v>
      </c>
      <c r="D45" s="0" t="n">
        <v>182823</v>
      </c>
      <c r="E45" s="0" t="s">
        <v>203</v>
      </c>
      <c r="F45" s="0" t="n">
        <v>1510904506</v>
      </c>
      <c r="G45" s="0" t="n">
        <v>1510789933</v>
      </c>
      <c r="H45" s="0" t="n">
        <v>180041</v>
      </c>
      <c r="I45" s="0" t="n">
        <f aca="false">100*(B45-F45)/B45</f>
        <v>-27.9479880082649</v>
      </c>
      <c r="J45" s="0" t="n">
        <f aca="false">100*(C45-G45)/C45</f>
        <v>-27.9466357584559</v>
      </c>
      <c r="K45" s="0" t="n">
        <f aca="false">100*(D45-H45)/D45</f>
        <v>1.52169037812529</v>
      </c>
    </row>
    <row r="46" customFormat="false" ht="12.8" hidden="false" customHeight="false" outlineLevel="0" collapsed="false">
      <c r="A46" s="0" t="s">
        <v>53</v>
      </c>
      <c r="B46" s="0" t="n">
        <v>593305516</v>
      </c>
      <c r="C46" s="0" t="n">
        <v>593231420</v>
      </c>
      <c r="D46" s="0" t="n">
        <v>273982</v>
      </c>
      <c r="E46" s="0" t="s">
        <v>204</v>
      </c>
      <c r="F46" s="0" t="n">
        <v>979711916</v>
      </c>
      <c r="G46" s="0" t="n">
        <v>979673151</v>
      </c>
      <c r="H46" s="0" t="n">
        <v>261751</v>
      </c>
      <c r="I46" s="0" t="n">
        <f aca="false">100*(B46-F46)/B46</f>
        <v>-65.1277275500671</v>
      </c>
      <c r="J46" s="0" t="n">
        <f aca="false">100*(C46-G46)/C46</f>
        <v>-65.1418178423523</v>
      </c>
      <c r="K46" s="0" t="n">
        <f aca="false">100*(D46-H46)/D46</f>
        <v>4.46416187924754</v>
      </c>
    </row>
    <row r="47" customFormat="false" ht="12.8" hidden="false" customHeight="false" outlineLevel="0" collapsed="false">
      <c r="A47" s="0" t="s">
        <v>54</v>
      </c>
      <c r="B47" s="0" t="n">
        <v>2759735750</v>
      </c>
      <c r="C47" s="0" t="n">
        <v>2759263685</v>
      </c>
      <c r="D47" s="0" t="n">
        <v>92352</v>
      </c>
      <c r="E47" s="0" t="s">
        <v>205</v>
      </c>
      <c r="F47" s="0" t="n">
        <v>3137315074</v>
      </c>
      <c r="G47" s="0" t="n">
        <v>3136119508</v>
      </c>
      <c r="H47" s="0" t="n">
        <v>90548</v>
      </c>
      <c r="I47" s="0" t="n">
        <f aca="false">100*(B47-F47)/B47</f>
        <v>-13.6817202154228</v>
      </c>
      <c r="J47" s="0" t="n">
        <f aca="false">100*(C47-G47)/C47</f>
        <v>-13.6578401349851</v>
      </c>
      <c r="K47" s="0" t="n">
        <f aca="false">100*(D47-H47)/D47</f>
        <v>1.9533957033957</v>
      </c>
    </row>
    <row r="48" customFormat="false" ht="12.8" hidden="false" customHeight="false" outlineLevel="0" collapsed="false">
      <c r="A48" s="0" t="s">
        <v>57</v>
      </c>
      <c r="B48" s="0" t="n">
        <v>837740389</v>
      </c>
      <c r="C48" s="0" t="n">
        <v>837580363</v>
      </c>
      <c r="D48" s="0" t="n">
        <v>239483</v>
      </c>
      <c r="E48" s="0" t="s">
        <v>208</v>
      </c>
      <c r="F48" s="0" t="n">
        <v>1437591162</v>
      </c>
      <c r="G48" s="0" t="n">
        <v>1437466326</v>
      </c>
      <c r="H48" s="0" t="n">
        <v>217152</v>
      </c>
      <c r="I48" s="0" t="n">
        <f aca="false">100*(B48-F48)/B48</f>
        <v>-71.6034204481933</v>
      </c>
      <c r="J48" s="0" t="n">
        <f aca="false">100*(C48-G48)/C48</f>
        <v>-71.6213022057204</v>
      </c>
      <c r="K48" s="0" t="n">
        <f aca="false">100*(D48-H48)/D48</f>
        <v>9.32467022711424</v>
      </c>
    </row>
    <row r="49" customFormat="false" ht="12.8" hidden="false" customHeight="false" outlineLevel="0" collapsed="false">
      <c r="A49" s="0" t="s">
        <v>58</v>
      </c>
      <c r="B49" s="0" t="n">
        <v>3058100938</v>
      </c>
      <c r="C49" s="0" t="n">
        <v>3057288070</v>
      </c>
      <c r="D49" s="0" t="n">
        <v>83485</v>
      </c>
      <c r="E49" s="0" t="s">
        <v>209</v>
      </c>
      <c r="F49" s="0" t="n">
        <v>3605382983</v>
      </c>
      <c r="G49" s="0" t="n">
        <v>3604071929</v>
      </c>
      <c r="H49" s="0" t="n">
        <v>79552</v>
      </c>
      <c r="I49" s="0" t="n">
        <f aca="false">100*(B49-F49)/B49</f>
        <v>-17.8961406472712</v>
      </c>
      <c r="J49" s="0" t="n">
        <f aca="false">100*(C49-G49)/C49</f>
        <v>-17.8846038214515</v>
      </c>
      <c r="K49" s="0" t="n">
        <f aca="false">100*(D49-H49)/D49</f>
        <v>4.7110259328023</v>
      </c>
    </row>
    <row r="50" customFormat="false" ht="12.8" hidden="false" customHeight="false" outlineLevel="0" collapsed="false">
      <c r="A50" s="0" t="s">
        <v>61</v>
      </c>
      <c r="B50" s="0" t="n">
        <v>982513774</v>
      </c>
      <c r="C50" s="0" t="n">
        <v>982301904</v>
      </c>
      <c r="D50" s="0" t="n">
        <v>208093</v>
      </c>
      <c r="E50" s="0" t="s">
        <v>212</v>
      </c>
      <c r="F50" s="0" t="n">
        <v>1477700081</v>
      </c>
      <c r="G50" s="0" t="n">
        <v>1477576036</v>
      </c>
      <c r="H50" s="0" t="n">
        <v>201007</v>
      </c>
      <c r="I50" s="0" t="n">
        <f aca="false">100*(B50-F50)/B50</f>
        <v>-50.399935360092</v>
      </c>
      <c r="J50" s="0" t="n">
        <f aca="false">100*(C50-G50)/C50</f>
        <v>-50.4197467177056</v>
      </c>
      <c r="K50" s="0" t="n">
        <f aca="false">100*(D50-H50)/D50</f>
        <v>3.40520824823516</v>
      </c>
    </row>
    <row r="51" customFormat="false" ht="12.8" hidden="false" customHeight="false" outlineLevel="0" collapsed="false">
      <c r="A51" s="0" t="s">
        <v>62</v>
      </c>
      <c r="B51" s="0" t="n">
        <v>3283253574</v>
      </c>
      <c r="C51" s="0" t="n">
        <v>3282808204</v>
      </c>
      <c r="D51" s="0" t="n">
        <v>75217</v>
      </c>
      <c r="E51" s="0" t="s">
        <v>213</v>
      </c>
      <c r="F51" s="0" t="n">
        <v>3698587096</v>
      </c>
      <c r="G51" s="0" t="n">
        <v>3697869034</v>
      </c>
      <c r="H51" s="0" t="n">
        <v>74718</v>
      </c>
      <c r="I51" s="0" t="n">
        <f aca="false">100*(B51-F51)/B51</f>
        <v>-12.650059236637</v>
      </c>
      <c r="J51" s="0" t="n">
        <f aca="false">100*(C51-G51)/C51</f>
        <v>-12.643468768424</v>
      </c>
      <c r="K51" s="0" t="n">
        <f aca="false">100*(D51-H51)/D51</f>
        <v>0.663413855910233</v>
      </c>
    </row>
    <row r="52" customFormat="false" ht="12.8" hidden="false" customHeight="false" outlineLevel="0" collapsed="false">
      <c r="A52" s="0" t="s">
        <v>65</v>
      </c>
      <c r="B52" s="0" t="n">
        <v>733847277</v>
      </c>
      <c r="C52" s="0" t="n">
        <v>733623328</v>
      </c>
      <c r="D52" s="0" t="n">
        <v>250198</v>
      </c>
      <c r="E52" s="0" t="s">
        <v>216</v>
      </c>
      <c r="F52" s="0" t="n">
        <v>1145769899</v>
      </c>
      <c r="G52" s="0" t="n">
        <v>1145549858</v>
      </c>
      <c r="H52" s="0" t="n">
        <v>244657</v>
      </c>
      <c r="I52" s="0" t="n">
        <f aca="false">100*(B52-F52)/B52</f>
        <v>-56.1319275699922</v>
      </c>
      <c r="J52" s="0" t="n">
        <f aca="false">100*(C52-G52)/C52</f>
        <v>-56.1495953411122</v>
      </c>
      <c r="K52" s="0" t="n">
        <f aca="false">100*(D52-H52)/D52</f>
        <v>2.21464600036771</v>
      </c>
    </row>
    <row r="53" customFormat="false" ht="12.8" hidden="false" customHeight="false" outlineLevel="0" collapsed="false">
      <c r="A53" s="0" t="s">
        <v>66</v>
      </c>
      <c r="B53" s="0" t="n">
        <v>2785673891</v>
      </c>
      <c r="C53" s="0" t="n">
        <v>2785044252</v>
      </c>
      <c r="D53" s="0" t="n">
        <v>88521</v>
      </c>
      <c r="E53" s="0" t="s">
        <v>217</v>
      </c>
      <c r="F53" s="0" t="n">
        <v>3229098069</v>
      </c>
      <c r="G53" s="0" t="n">
        <v>3227105236</v>
      </c>
      <c r="H53" s="0" t="n">
        <v>88464</v>
      </c>
      <c r="I53" s="0" t="n">
        <f aca="false">100*(B53-F53)/B53</f>
        <v>-15.9180218270567</v>
      </c>
      <c r="J53" s="0" t="n">
        <f aca="false">100*(C53-G53)/C53</f>
        <v>-15.8726736094964</v>
      </c>
      <c r="K53" s="0" t="n">
        <f aca="false">100*(D53-H53)/D53</f>
        <v>0.0643915003219575</v>
      </c>
    </row>
    <row r="54" customFormat="false" ht="12.8" hidden="false" customHeight="false" outlineLevel="0" collapsed="false">
      <c r="A54" s="0" t="s">
        <v>67</v>
      </c>
      <c r="B54" s="0" t="n">
        <v>2049322078</v>
      </c>
      <c r="C54" s="0" t="n">
        <v>2048858920</v>
      </c>
      <c r="D54" s="0" t="n">
        <v>144594</v>
      </c>
      <c r="E54" s="0" t="s">
        <v>218</v>
      </c>
      <c r="F54" s="0" t="n">
        <v>2580566426</v>
      </c>
      <c r="G54" s="0" t="n">
        <v>2580133247</v>
      </c>
      <c r="H54" s="0" t="n">
        <v>119866</v>
      </c>
      <c r="I54" s="0" t="n">
        <f aca="false">100*(B54-F54)/B54</f>
        <v>-25.9229309879128</v>
      </c>
      <c r="J54" s="0" t="n">
        <f aca="false">100*(C54-G54)/C54</f>
        <v>-25.9302542412242</v>
      </c>
      <c r="K54" s="0" t="n">
        <f aca="false">100*(D54-H54)/D54</f>
        <v>17.1016778012919</v>
      </c>
    </row>
    <row r="55" customFormat="false" ht="12.8" hidden="false" customHeight="false" outlineLevel="0" collapsed="false">
      <c r="A55" s="0" t="s">
        <v>68</v>
      </c>
      <c r="B55" s="0" t="n">
        <v>1789910191</v>
      </c>
      <c r="C55" s="0" t="n">
        <v>1789618859</v>
      </c>
      <c r="D55" s="0" t="n">
        <v>140452</v>
      </c>
      <c r="E55" s="0" t="s">
        <v>219</v>
      </c>
      <c r="F55" s="0" t="n">
        <v>2375543757</v>
      </c>
      <c r="G55" s="0" t="n">
        <v>2375288005</v>
      </c>
      <c r="H55" s="0" t="n">
        <v>121711</v>
      </c>
      <c r="I55" s="0" t="n">
        <f aca="false">100*(B55-F55)/B55</f>
        <v>-32.7186005725133</v>
      </c>
      <c r="J55" s="0" t="n">
        <f aca="false">100*(C55-G55)/C55</f>
        <v>-32.7259149653384</v>
      </c>
      <c r="K55" s="0" t="n">
        <f aca="false">100*(D55-H55)/D55</f>
        <v>13.3433486173212</v>
      </c>
    </row>
    <row r="56" customFormat="false" ht="12.8" hidden="false" customHeight="false" outlineLevel="0" collapsed="false">
      <c r="A56" s="0" t="s">
        <v>69</v>
      </c>
      <c r="B56" s="0" t="n">
        <v>1968199040</v>
      </c>
      <c r="C56" s="0" t="n">
        <v>1967823875</v>
      </c>
      <c r="D56" s="0" t="n">
        <v>137583</v>
      </c>
      <c r="E56" s="0" t="s">
        <v>220</v>
      </c>
      <c r="F56" s="0" t="n">
        <v>2566625527</v>
      </c>
      <c r="G56" s="0" t="n">
        <v>2565979015</v>
      </c>
      <c r="H56" s="0" t="n">
        <v>114481</v>
      </c>
      <c r="I56" s="0" t="n">
        <f aca="false">100*(B56-F56)/B56</f>
        <v>-30.4047748646397</v>
      </c>
      <c r="J56" s="0" t="n">
        <f aca="false">100*(C56-G56)/C56</f>
        <v>-30.3967823339881</v>
      </c>
      <c r="K56" s="0" t="n">
        <f aca="false">100*(D56-H56)/D56</f>
        <v>16.7913186948969</v>
      </c>
    </row>
    <row r="57" customFormat="false" ht="12.8" hidden="false" customHeight="false" outlineLevel="0" collapsed="false">
      <c r="A57" s="0" t="s">
        <v>72</v>
      </c>
      <c r="B57" s="0" t="n">
        <v>946222169</v>
      </c>
      <c r="C57" s="0" t="n">
        <v>945893719</v>
      </c>
      <c r="D57" s="0" t="n">
        <v>217368</v>
      </c>
      <c r="E57" s="0" t="s">
        <v>223</v>
      </c>
      <c r="F57" s="0" t="n">
        <v>1427292190</v>
      </c>
      <c r="G57" s="0" t="n">
        <v>1426932496</v>
      </c>
      <c r="H57" s="0" t="n">
        <v>200865</v>
      </c>
      <c r="I57" s="0" t="n">
        <f aca="false">100*(B57-F57)/B57</f>
        <v>-50.8411276717825</v>
      </c>
      <c r="J57" s="0" t="n">
        <f aca="false">100*(C57-G57)/C57</f>
        <v>-50.8554785106888</v>
      </c>
      <c r="K57" s="0" t="n">
        <f aca="false">100*(D57-H57)/D57</f>
        <v>7.59219388318428</v>
      </c>
    </row>
    <row r="58" customFormat="false" ht="12.8" hidden="false" customHeight="false" outlineLevel="0" collapsed="false">
      <c r="A58" s="0" t="s">
        <v>73</v>
      </c>
      <c r="B58" s="0" t="n">
        <v>3161195056</v>
      </c>
      <c r="C58" s="0" t="n">
        <v>3160482029</v>
      </c>
      <c r="D58" s="0" t="n">
        <v>82377</v>
      </c>
      <c r="E58" s="0" t="s">
        <v>224</v>
      </c>
      <c r="F58" s="0" t="n">
        <v>3608572521</v>
      </c>
      <c r="G58" s="0" t="n">
        <v>3607708690</v>
      </c>
      <c r="H58" s="0" t="n">
        <v>79775</v>
      </c>
      <c r="I58" s="0" t="n">
        <f aca="false">100*(B58-F58)/B58</f>
        <v>-14.1521626180855</v>
      </c>
      <c r="J58" s="0" t="n">
        <f aca="false">100*(C58-G58)/C58</f>
        <v>-14.1505838949986</v>
      </c>
      <c r="K58" s="0" t="n">
        <f aca="false">100*(D58-H58)/D58</f>
        <v>3.15864865192954</v>
      </c>
    </row>
    <row r="59" customFormat="false" ht="12.8" hidden="false" customHeight="false" outlineLevel="0" collapsed="false">
      <c r="A59" s="0" t="s">
        <v>74</v>
      </c>
      <c r="B59" s="0" t="n">
        <v>119367536</v>
      </c>
      <c r="C59" s="0" t="n">
        <v>119278984</v>
      </c>
      <c r="D59" s="0" t="n">
        <v>1046528</v>
      </c>
      <c r="E59" s="0" t="s">
        <v>225</v>
      </c>
      <c r="F59" s="0" t="n">
        <v>249373404</v>
      </c>
      <c r="G59" s="0" t="n">
        <v>249316316</v>
      </c>
      <c r="H59" s="0" t="n">
        <v>822007</v>
      </c>
      <c r="I59" s="0" t="n">
        <f aca="false">100*(B59-F59)/B59</f>
        <v>-108.912248971948</v>
      </c>
      <c r="J59" s="0" t="n">
        <f aca="false">100*(C59-G59)/C59</f>
        <v>-109.019483264546</v>
      </c>
      <c r="K59" s="0" t="n">
        <f aca="false">100*(D59-H59)/D59</f>
        <v>21.4538932546477</v>
      </c>
    </row>
    <row r="60" customFormat="false" ht="12.8" hidden="false" customHeight="false" outlineLevel="0" collapsed="false">
      <c r="A60" s="0" t="s">
        <v>75</v>
      </c>
      <c r="B60" s="0" t="n">
        <v>123804714</v>
      </c>
      <c r="C60" s="0" t="n">
        <v>123794045</v>
      </c>
      <c r="D60" s="0" t="n">
        <v>971807</v>
      </c>
      <c r="E60" s="0" t="s">
        <v>226</v>
      </c>
      <c r="F60" s="0" t="n">
        <v>249025443</v>
      </c>
      <c r="G60" s="0" t="n">
        <v>248977551</v>
      </c>
      <c r="H60" s="0" t="n">
        <v>823011</v>
      </c>
      <c r="I60" s="0" t="n">
        <f aca="false">100*(B60-F60)/B60</f>
        <v>-101.14374885596</v>
      </c>
      <c r="J60" s="0" t="n">
        <f aca="false">100*(C60-G60)/C60</f>
        <v>-101.122397284942</v>
      </c>
      <c r="K60" s="0" t="n">
        <f aca="false">100*(D60-H60)/D60</f>
        <v>15.3112706535351</v>
      </c>
    </row>
    <row r="61" customFormat="false" ht="12.8" hidden="false" customHeight="false" outlineLevel="0" collapsed="false">
      <c r="A61" s="0" t="s">
        <v>78</v>
      </c>
      <c r="B61" s="0" t="n">
        <v>974055902</v>
      </c>
      <c r="C61" s="0" t="n">
        <v>973823805</v>
      </c>
      <c r="D61" s="0" t="n">
        <v>195527</v>
      </c>
      <c r="E61" s="0" t="s">
        <v>229</v>
      </c>
      <c r="F61" s="0" t="n">
        <v>1470899954</v>
      </c>
      <c r="G61" s="0" t="n">
        <v>1470593069</v>
      </c>
      <c r="H61" s="0" t="n">
        <v>163155</v>
      </c>
      <c r="I61" s="0" t="n">
        <f aca="false">100*(B61-F61)/B61</f>
        <v>-51.007755404987</v>
      </c>
      <c r="J61" s="0" t="n">
        <f aca="false">100*(C61-G61)/C61</f>
        <v>-51.0122325465231</v>
      </c>
      <c r="K61" s="0" t="n">
        <f aca="false">100*(D61-H61)/D61</f>
        <v>16.5562812297023</v>
      </c>
    </row>
    <row r="62" customFormat="false" ht="12.8" hidden="false" customHeight="false" outlineLevel="0" collapsed="false">
      <c r="A62" s="0" t="s">
        <v>79</v>
      </c>
      <c r="B62" s="0" t="n">
        <v>1997160779</v>
      </c>
      <c r="C62" s="0" t="n">
        <v>1996961737</v>
      </c>
      <c r="D62" s="0" t="n">
        <v>81648</v>
      </c>
      <c r="E62" s="0" t="s">
        <v>230</v>
      </c>
      <c r="F62" s="0" t="n">
        <v>1836512867</v>
      </c>
      <c r="G62" s="0" t="n">
        <v>1836198537</v>
      </c>
      <c r="H62" s="0" t="n">
        <v>76517</v>
      </c>
      <c r="I62" s="0" t="n">
        <f aca="false">100*(B62-F62)/B62</f>
        <v>8.04381468378516</v>
      </c>
      <c r="J62" s="0" t="n">
        <f aca="false">100*(C62-G62)/C62</f>
        <v>8.05038960042928</v>
      </c>
      <c r="K62" s="0" t="n">
        <f aca="false">100*(D62-H62)/D62</f>
        <v>6.28429355281207</v>
      </c>
    </row>
    <row r="63" customFormat="false" ht="12.8" hidden="false" customHeight="false" outlineLevel="0" collapsed="false">
      <c r="A63" s="0" t="s">
        <v>80</v>
      </c>
      <c r="B63" s="0" t="n">
        <v>781816877</v>
      </c>
      <c r="C63" s="0" t="n">
        <v>781739197</v>
      </c>
      <c r="D63" s="0" t="n">
        <v>225462</v>
      </c>
      <c r="E63" s="0" t="s">
        <v>231</v>
      </c>
      <c r="F63" s="0" t="n">
        <v>1301416609</v>
      </c>
      <c r="G63" s="0" t="n">
        <v>1301243313</v>
      </c>
      <c r="H63" s="0" t="n">
        <v>191859</v>
      </c>
      <c r="I63" s="0" t="n">
        <f aca="false">100*(B63-F63)/B63</f>
        <v>-66.4605417567623</v>
      </c>
      <c r="J63" s="0" t="n">
        <f aca="false">100*(C63-G63)/C63</f>
        <v>-66.4549146305632</v>
      </c>
      <c r="K63" s="0" t="n">
        <f aca="false">100*(D63-H63)/D63</f>
        <v>14.9040636559598</v>
      </c>
    </row>
    <row r="64" customFormat="false" ht="12.8" hidden="false" customHeight="false" outlineLevel="0" collapsed="false">
      <c r="A64" s="0" t="s">
        <v>81</v>
      </c>
      <c r="B64" s="0" t="n">
        <v>1830534574</v>
      </c>
      <c r="C64" s="0" t="n">
        <v>1830446965</v>
      </c>
      <c r="D64" s="0" t="n">
        <v>88148</v>
      </c>
      <c r="E64" s="0" t="s">
        <v>232</v>
      </c>
      <c r="F64" s="0" t="n">
        <v>1639983343</v>
      </c>
      <c r="G64" s="0" t="n">
        <v>1639376387</v>
      </c>
      <c r="H64" s="0" t="n">
        <v>83881</v>
      </c>
      <c r="I64" s="0" t="n">
        <f aca="false">100*(B64-F64)/B64</f>
        <v>10.4095947548052</v>
      </c>
      <c r="J64" s="0" t="n">
        <f aca="false">100*(C64-G64)/C64</f>
        <v>10.4384656673186</v>
      </c>
      <c r="K64" s="0" t="n">
        <f aca="false">100*(D64-H64)/D64</f>
        <v>4.84072242138222</v>
      </c>
    </row>
    <row r="65" customFormat="false" ht="12.8" hidden="false" customHeight="false" outlineLevel="0" collapsed="false">
      <c r="A65" s="0" t="s">
        <v>84</v>
      </c>
      <c r="B65" s="0" t="n">
        <v>970855085</v>
      </c>
      <c r="C65" s="0" t="n">
        <v>970622742</v>
      </c>
      <c r="D65" s="0" t="n">
        <v>199531</v>
      </c>
      <c r="E65" s="0" t="s">
        <v>235</v>
      </c>
      <c r="F65" s="0" t="n">
        <v>1484380786</v>
      </c>
      <c r="G65" s="0" t="n">
        <v>1484183511</v>
      </c>
      <c r="H65" s="0" t="n">
        <v>166616</v>
      </c>
      <c r="I65" s="0" t="n">
        <f aca="false">100*(B65-F65)/B65</f>
        <v>-52.8941660742293</v>
      </c>
      <c r="J65" s="0" t="n">
        <f aca="false">100*(C65-G65)/C65</f>
        <v>-52.9104405633224</v>
      </c>
      <c r="K65" s="0" t="n">
        <f aca="false">100*(D65-H65)/D65</f>
        <v>16.4961835504257</v>
      </c>
    </row>
    <row r="66" customFormat="false" ht="12.8" hidden="false" customHeight="false" outlineLevel="0" collapsed="false">
      <c r="A66" s="0" t="s">
        <v>85</v>
      </c>
      <c r="B66" s="0" t="n">
        <v>2027416315</v>
      </c>
      <c r="C66" s="0" t="n">
        <v>2027205767</v>
      </c>
      <c r="D66" s="0" t="n">
        <v>81160</v>
      </c>
      <c r="E66" s="0" t="s">
        <v>236</v>
      </c>
      <c r="F66" s="0" t="n">
        <v>1813389095</v>
      </c>
      <c r="G66" s="0" t="n">
        <v>1813025879</v>
      </c>
      <c r="H66" s="0" t="n">
        <v>77318</v>
      </c>
      <c r="I66" s="0" t="n">
        <f aca="false">100*(B66-F66)/B66</f>
        <v>10.5566487956372</v>
      </c>
      <c r="J66" s="0" t="n">
        <f aca="false">100*(C66-G66)/C66</f>
        <v>10.5652761789918</v>
      </c>
      <c r="K66" s="0" t="n">
        <f aca="false">100*(D66-H66)/D66</f>
        <v>4.73385904386397</v>
      </c>
    </row>
    <row r="67" customFormat="false" ht="12.8" hidden="false" customHeight="false" outlineLevel="0" collapsed="false">
      <c r="A67" s="0" t="s">
        <v>88</v>
      </c>
      <c r="B67" s="0" t="n">
        <v>1609883376</v>
      </c>
      <c r="C67" s="0" t="n">
        <v>1609658379</v>
      </c>
      <c r="D67" s="0" t="n">
        <v>148055</v>
      </c>
      <c r="E67" s="0" t="s">
        <v>239</v>
      </c>
      <c r="F67" s="0" t="n">
        <v>2065489501</v>
      </c>
      <c r="G67" s="0" t="n">
        <v>2065212610</v>
      </c>
      <c r="H67" s="0" t="n">
        <v>125514</v>
      </c>
      <c r="I67" s="0" t="n">
        <f aca="false">100*(B67-F67)/B67</f>
        <v>-28.3005670964826</v>
      </c>
      <c r="J67" s="0" t="n">
        <f aca="false">100*(C67-G67)/C67</f>
        <v>-28.3012990174358</v>
      </c>
      <c r="K67" s="0" t="n">
        <f aca="false">100*(D67-H67)/D67</f>
        <v>15.2247475600284</v>
      </c>
    </row>
    <row r="68" customFormat="false" ht="12.8" hidden="false" customHeight="false" outlineLevel="0" collapsed="false">
      <c r="A68" s="0" t="s">
        <v>89</v>
      </c>
      <c r="B68" s="0" t="n">
        <v>2660173614</v>
      </c>
      <c r="C68" s="0" t="n">
        <v>2659556094</v>
      </c>
      <c r="D68" s="0" t="n">
        <v>68097</v>
      </c>
      <c r="E68" s="0" t="s">
        <v>240</v>
      </c>
      <c r="F68" s="0" t="n">
        <v>3085297819</v>
      </c>
      <c r="G68" s="0" t="n">
        <v>3084844147</v>
      </c>
      <c r="H68" s="0" t="n">
        <v>64691</v>
      </c>
      <c r="I68" s="0" t="n">
        <f aca="false">100*(B68-F68)/B68</f>
        <v>-15.981069910725</v>
      </c>
      <c r="J68" s="0" t="n">
        <f aca="false">100*(C68-G68)/C68</f>
        <v>-15.9909412687123</v>
      </c>
      <c r="K68" s="0" t="n">
        <f aca="false">100*(D68-H68)/D68</f>
        <v>5.00168876749343</v>
      </c>
    </row>
    <row r="69" customFormat="false" ht="12.8" hidden="false" customHeight="false" outlineLevel="0" collapsed="false">
      <c r="A69" s="0" t="s">
        <v>90</v>
      </c>
      <c r="B69" s="0" t="n">
        <v>17139053465</v>
      </c>
      <c r="C69" s="0" t="n">
        <v>17136263002</v>
      </c>
      <c r="D69" s="0" t="n">
        <v>18480</v>
      </c>
      <c r="E69" s="0" t="s">
        <v>241</v>
      </c>
      <c r="F69" s="0" t="n">
        <v>17721256120</v>
      </c>
      <c r="G69" s="0" t="n">
        <v>17718763105</v>
      </c>
      <c r="H69" s="0" t="n">
        <v>18426</v>
      </c>
      <c r="I69" s="0" t="n">
        <f aca="false">100*(B69-F69)/B69</f>
        <v>-3.39693587040222</v>
      </c>
      <c r="J69" s="0" t="n">
        <f aca="false">100*(C69-G69)/C69</f>
        <v>-3.39922480725241</v>
      </c>
      <c r="K69" s="0" t="n">
        <f aca="false">100*(D69-H69)/D69</f>
        <v>0.292207792207792</v>
      </c>
    </row>
    <row r="70" customFormat="false" ht="12.8" hidden="false" customHeight="false" outlineLevel="0" collapsed="false">
      <c r="A70" s="0" t="s">
        <v>91</v>
      </c>
      <c r="B70" s="0" t="n">
        <v>29160810095</v>
      </c>
      <c r="C70" s="0" t="n">
        <v>29155343729</v>
      </c>
      <c r="D70" s="0" t="n">
        <v>11181</v>
      </c>
      <c r="E70" s="0" t="s">
        <v>242</v>
      </c>
      <c r="F70" s="0" t="n">
        <v>30241518437</v>
      </c>
      <c r="G70" s="0" t="n">
        <v>30237021409</v>
      </c>
      <c r="H70" s="0" t="n">
        <v>11170</v>
      </c>
      <c r="I70" s="0" t="n">
        <f aca="false">100*(B70-F70)/B70</f>
        <v>-3.7060299027334</v>
      </c>
      <c r="J70" s="0" t="n">
        <f aca="false">100*(C70-G70)/C70</f>
        <v>-3.71004948545362</v>
      </c>
      <c r="K70" s="0" t="n">
        <f aca="false">100*(D70-H70)/D70</f>
        <v>0.0983811823629371</v>
      </c>
    </row>
    <row r="71" customFormat="false" ht="12.8" hidden="false" customHeight="false" outlineLevel="0" collapsed="false">
      <c r="A71" s="0" t="s">
        <v>92</v>
      </c>
      <c r="B71" s="0" t="n">
        <v>48787297833</v>
      </c>
      <c r="C71" s="0" t="n">
        <v>48780775466</v>
      </c>
      <c r="D71" s="0" t="n">
        <v>6721</v>
      </c>
      <c r="E71" s="0" t="s">
        <v>243</v>
      </c>
      <c r="F71" s="0" t="n">
        <v>52033172605</v>
      </c>
      <c r="G71" s="0" t="n">
        <v>52022738574</v>
      </c>
      <c r="H71" s="0" t="n">
        <v>6708</v>
      </c>
      <c r="I71" s="0" t="n">
        <f aca="false">100*(B71-F71)/B71</f>
        <v>-6.6531144707188</v>
      </c>
      <c r="J71" s="0" t="n">
        <f aca="false">100*(C71-G71)/C71</f>
        <v>-6.64598517967316</v>
      </c>
      <c r="K71" s="0" t="n">
        <f aca="false">100*(D71-H71)/D71</f>
        <v>0.193423597678917</v>
      </c>
    </row>
    <row r="72" customFormat="false" ht="12.8" hidden="false" customHeight="false" outlineLevel="0" collapsed="false">
      <c r="A72" s="0" t="s">
        <v>93</v>
      </c>
      <c r="B72" s="0" t="n">
        <v>16456323475</v>
      </c>
      <c r="C72" s="0" t="n">
        <v>16453548163</v>
      </c>
      <c r="D72" s="0" t="n">
        <v>16212</v>
      </c>
      <c r="E72" s="0" t="s">
        <v>244</v>
      </c>
      <c r="F72" s="0" t="n">
        <v>12535458741</v>
      </c>
      <c r="G72" s="0" t="n">
        <v>12533394728</v>
      </c>
      <c r="H72" s="0" t="n">
        <v>19709</v>
      </c>
      <c r="I72" s="0" t="n">
        <f aca="false">100*(B72-F72)/B72</f>
        <v>23.8258851678291</v>
      </c>
      <c r="J72" s="0" t="n">
        <f aca="false">100*(C72-G72)/C72</f>
        <v>23.8255809395293</v>
      </c>
      <c r="K72" s="0" t="n">
        <f aca="false">100*(D72-H72)/D72</f>
        <v>-21.5704416481619</v>
      </c>
    </row>
    <row r="73" customFormat="false" ht="12.8" hidden="false" customHeight="false" outlineLevel="0" collapsed="false">
      <c r="A73" s="0" t="s">
        <v>94</v>
      </c>
      <c r="B73" s="0" t="n">
        <v>30356856976</v>
      </c>
      <c r="C73" s="0" t="n">
        <v>30352726381</v>
      </c>
      <c r="D73" s="0" t="n">
        <v>9723</v>
      </c>
      <c r="E73" s="0" t="s">
        <v>245</v>
      </c>
      <c r="F73" s="0" t="n">
        <v>22931079841</v>
      </c>
      <c r="G73" s="0" t="n">
        <v>22927319099</v>
      </c>
      <c r="H73" s="0" t="n">
        <v>11941</v>
      </c>
      <c r="I73" s="0" t="n">
        <f aca="false">100*(B73-F73)/B73</f>
        <v>24.461613864936</v>
      </c>
      <c r="J73" s="0" t="n">
        <f aca="false">100*(C73-G73)/C73</f>
        <v>24.4637242427359</v>
      </c>
      <c r="K73" s="0" t="n">
        <f aca="false">100*(D73-H73)/D73</f>
        <v>-22.8118893345675</v>
      </c>
    </row>
    <row r="74" customFormat="false" ht="12.8" hidden="false" customHeight="false" outlineLevel="0" collapsed="false">
      <c r="A74" s="0" t="s">
        <v>95</v>
      </c>
      <c r="B74" s="0" t="n">
        <v>54990654528</v>
      </c>
      <c r="C74" s="0" t="n">
        <v>54983375693</v>
      </c>
      <c r="D74" s="0" t="n">
        <v>5514</v>
      </c>
      <c r="E74" s="0" t="s">
        <v>246</v>
      </c>
      <c r="F74" s="0" t="n">
        <v>42026319960</v>
      </c>
      <c r="G74" s="0" t="n">
        <v>42020833566</v>
      </c>
      <c r="H74" s="0" t="n">
        <v>6828</v>
      </c>
      <c r="I74" s="0" t="n">
        <f aca="false">100*(B74-F74)/B74</f>
        <v>23.5755232944151</v>
      </c>
      <c r="J74" s="0" t="n">
        <f aca="false">100*(C74-G74)/C74</f>
        <v>23.5753843113897</v>
      </c>
      <c r="K74" s="0" t="n">
        <f aca="false">100*(D74-H74)/D74</f>
        <v>-23.8302502720348</v>
      </c>
    </row>
    <row r="75" customFormat="false" ht="12.8" hidden="false" customHeight="false" outlineLevel="0" collapsed="false">
      <c r="A75" s="0" t="s">
        <v>96</v>
      </c>
      <c r="B75" s="0" t="n">
        <v>2147408846</v>
      </c>
      <c r="C75" s="0" t="n">
        <v>2147075089</v>
      </c>
      <c r="D75" s="0" t="n">
        <v>109809</v>
      </c>
      <c r="E75" s="0" t="s">
        <v>247</v>
      </c>
      <c r="F75" s="0" t="n">
        <v>2130011866</v>
      </c>
      <c r="G75" s="0" t="n">
        <v>2129658706</v>
      </c>
      <c r="H75" s="0" t="n">
        <v>109802</v>
      </c>
      <c r="I75" s="0" t="n">
        <f aca="false">100*(B75-F75)/B75</f>
        <v>0.810138229262002</v>
      </c>
      <c r="J75" s="0" t="n">
        <f aca="false">100*(C75-G75)/C75</f>
        <v>0.811167857576499</v>
      </c>
      <c r="K75" s="0" t="n">
        <f aca="false">100*(D75-H75)/D75</f>
        <v>0.00637470516988589</v>
      </c>
    </row>
    <row r="76" customFormat="false" ht="12.8" hidden="false" customHeight="false" outlineLevel="0" collapsed="false">
      <c r="A76" s="0" t="s">
        <v>97</v>
      </c>
      <c r="B76" s="0" t="n">
        <v>2143685345</v>
      </c>
      <c r="C76" s="0" t="n">
        <v>2143524704</v>
      </c>
      <c r="D76" s="0" t="n">
        <v>109484</v>
      </c>
      <c r="E76" s="0" t="s">
        <v>248</v>
      </c>
      <c r="F76" s="0" t="n">
        <v>2141759212</v>
      </c>
      <c r="G76" s="0" t="n">
        <v>2141505514</v>
      </c>
      <c r="H76" s="0" t="n">
        <v>108876</v>
      </c>
      <c r="I76" s="0" t="n">
        <f aca="false">100*(B76-F76)/B76</f>
        <v>0.0898514795789678</v>
      </c>
      <c r="J76" s="0" t="n">
        <f aca="false">100*(C76-G76)/C76</f>
        <v>0.0941995208281024</v>
      </c>
      <c r="K76" s="0" t="n">
        <f aca="false">100*(D76-H76)/D76</f>
        <v>0.555332285996127</v>
      </c>
    </row>
    <row r="77" customFormat="false" ht="12.8" hidden="false" customHeight="false" outlineLevel="0" collapsed="false">
      <c r="A77" s="0" t="s">
        <v>98</v>
      </c>
      <c r="B77" s="0" t="n">
        <v>3050471967</v>
      </c>
      <c r="C77" s="0" t="n">
        <v>3048296251</v>
      </c>
      <c r="D77" s="0" t="n">
        <v>62377</v>
      </c>
      <c r="E77" s="0" t="s">
        <v>249</v>
      </c>
      <c r="F77" s="0" t="n">
        <v>3431738034</v>
      </c>
      <c r="G77" s="0" t="n">
        <v>3430991895</v>
      </c>
      <c r="H77" s="0" t="n">
        <v>58930</v>
      </c>
      <c r="I77" s="0" t="n">
        <f aca="false">100*(B77-F77)/B77</f>
        <v>-12.4985927136697</v>
      </c>
      <c r="J77" s="0" t="n">
        <f aca="false">100*(C77-G77)/C77</f>
        <v>-12.5544111362029</v>
      </c>
      <c r="K77" s="0" t="n">
        <f aca="false">100*(D77-H77)/D77</f>
        <v>5.52607531622233</v>
      </c>
    </row>
    <row r="78" customFormat="false" ht="12.8" hidden="false" customHeight="false" outlineLevel="0" collapsed="false">
      <c r="A78" s="0" t="s">
        <v>99</v>
      </c>
      <c r="B78" s="0" t="n">
        <v>2543365192</v>
      </c>
      <c r="C78" s="0" t="n">
        <v>2543027699</v>
      </c>
      <c r="D78" s="0" t="n">
        <v>63335</v>
      </c>
      <c r="E78" s="0" t="s">
        <v>250</v>
      </c>
      <c r="F78" s="0" t="n">
        <v>2768812810</v>
      </c>
      <c r="G78" s="0" t="n">
        <v>2768551202</v>
      </c>
      <c r="H78" s="0" t="n">
        <v>61165</v>
      </c>
      <c r="I78" s="0" t="n">
        <f aca="false">100*(B78-F78)/B78</f>
        <v>-8.86414655312307</v>
      </c>
      <c r="J78" s="0" t="n">
        <f aca="false">100*(C78-G78)/C78</f>
        <v>-8.86830698260515</v>
      </c>
      <c r="K78" s="0" t="n">
        <f aca="false">100*(D78-H78)/D78</f>
        <v>3.42622562564143</v>
      </c>
    </row>
    <row r="79" customFormat="false" ht="12.8" hidden="false" customHeight="false" outlineLevel="0" collapsed="false">
      <c r="A79" s="0" t="s">
        <v>102</v>
      </c>
      <c r="B79" s="0" t="n">
        <v>835191091</v>
      </c>
      <c r="C79" s="0" t="n">
        <v>835079125</v>
      </c>
      <c r="D79" s="0" t="n">
        <v>233209</v>
      </c>
      <c r="E79" s="0" t="s">
        <v>253</v>
      </c>
      <c r="F79" s="0" t="n">
        <v>1452285923</v>
      </c>
      <c r="G79" s="0" t="n">
        <v>1451925221</v>
      </c>
      <c r="H79" s="0" t="n">
        <v>196226</v>
      </c>
      <c r="I79" s="0" t="n">
        <f aca="false">100*(B79-F79)/B79</f>
        <v>-73.8866636210323</v>
      </c>
      <c r="J79" s="0" t="n">
        <f aca="false">100*(C79-G79)/C79</f>
        <v>-73.8667843002302</v>
      </c>
      <c r="K79" s="0" t="n">
        <f aca="false">100*(D79-H79)/D79</f>
        <v>15.858307355205</v>
      </c>
    </row>
    <row r="80" customFormat="false" ht="12.8" hidden="false" customHeight="false" outlineLevel="0" collapsed="false">
      <c r="A80" s="0" t="s">
        <v>103</v>
      </c>
      <c r="B80" s="0" t="n">
        <v>3119582963</v>
      </c>
      <c r="C80" s="0" t="n">
        <v>3119169370</v>
      </c>
      <c r="D80" s="0" t="n">
        <v>83358</v>
      </c>
      <c r="E80" s="0" t="s">
        <v>254</v>
      </c>
      <c r="F80" s="0" t="n">
        <v>3589383876</v>
      </c>
      <c r="G80" s="0" t="n">
        <v>3588832464</v>
      </c>
      <c r="H80" s="0" t="n">
        <v>79525</v>
      </c>
      <c r="I80" s="0" t="n">
        <f aca="false">100*(B80-F80)/B80</f>
        <v>-15.0597345405492</v>
      </c>
      <c r="J80" s="0" t="n">
        <f aca="false">100*(C80-G80)/C80</f>
        <v>-15.0573129666248</v>
      </c>
      <c r="K80" s="0" t="n">
        <f aca="false">100*(D80-H80)/D80</f>
        <v>4.5982389212793</v>
      </c>
    </row>
    <row r="81" customFormat="false" ht="12.8" hidden="false" customHeight="false" outlineLevel="0" collapsed="false">
      <c r="A81" s="0" t="s">
        <v>106</v>
      </c>
      <c r="B81" s="0" t="n">
        <v>1006785958</v>
      </c>
      <c r="C81" s="0" t="n">
        <v>1006570633</v>
      </c>
      <c r="D81" s="0" t="n">
        <v>204078</v>
      </c>
      <c r="E81" s="0" t="s">
        <v>257</v>
      </c>
      <c r="F81" s="0" t="n">
        <v>1423864785</v>
      </c>
      <c r="G81" s="0" t="n">
        <v>1423565277</v>
      </c>
      <c r="H81" s="0" t="n">
        <v>189488</v>
      </c>
      <c r="I81" s="0" t="n">
        <f aca="false">100*(B81-F81)/B81</f>
        <v>-41.4267624300735</v>
      </c>
      <c r="J81" s="0" t="n">
        <f aca="false">100*(C81-G81)/C81</f>
        <v>-41.4272610713053</v>
      </c>
      <c r="K81" s="0" t="n">
        <f aca="false">100*(D81-H81)/D81</f>
        <v>7.14922725624516</v>
      </c>
    </row>
    <row r="82" customFormat="false" ht="12.8" hidden="false" customHeight="false" outlineLevel="0" collapsed="false">
      <c r="A82" s="0" t="s">
        <v>107</v>
      </c>
      <c r="B82" s="0" t="n">
        <v>3303395648</v>
      </c>
      <c r="C82" s="0" t="n">
        <v>3302929184</v>
      </c>
      <c r="D82" s="0" t="n">
        <v>75310</v>
      </c>
      <c r="E82" s="0" t="s">
        <v>258</v>
      </c>
      <c r="F82" s="0" t="n">
        <v>3679230057</v>
      </c>
      <c r="G82" s="0" t="n">
        <v>3678658893</v>
      </c>
      <c r="H82" s="0" t="n">
        <v>73001</v>
      </c>
      <c r="I82" s="0" t="n">
        <f aca="false">100*(B82-F82)/B82</f>
        <v>-11.3772145103946</v>
      </c>
      <c r="J82" s="0" t="n">
        <f aca="false">100*(C82-G82)/C82</f>
        <v>-11.3756513709136</v>
      </c>
      <c r="K82" s="0" t="n">
        <f aca="false">100*(D82-H82)/D82</f>
        <v>3.06599389191342</v>
      </c>
    </row>
    <row r="83" customFormat="false" ht="12.8" hidden="false" customHeight="false" outlineLevel="0" collapsed="false">
      <c r="A83" s="0" t="s">
        <v>110</v>
      </c>
      <c r="B83" s="0" t="n">
        <v>755749824</v>
      </c>
      <c r="C83" s="0" t="n">
        <v>755696970</v>
      </c>
      <c r="D83" s="0" t="n">
        <v>247942</v>
      </c>
      <c r="E83" s="0" t="s">
        <v>261</v>
      </c>
      <c r="F83" s="0" t="n">
        <v>1117562032</v>
      </c>
      <c r="G83" s="0" t="n">
        <v>1117374077</v>
      </c>
      <c r="H83" s="0" t="n">
        <v>237337</v>
      </c>
      <c r="I83" s="0" t="n">
        <f aca="false">100*(B83-F83)/B83</f>
        <v>-47.8746003651071</v>
      </c>
      <c r="J83" s="0" t="n">
        <f aca="false">100*(C83-G83)/C83</f>
        <v>-47.8600710811372</v>
      </c>
      <c r="K83" s="0" t="n">
        <f aca="false">100*(D83-H83)/D83</f>
        <v>4.27720999265957</v>
      </c>
    </row>
    <row r="84" customFormat="false" ht="12.8" hidden="false" customHeight="false" outlineLevel="0" collapsed="false">
      <c r="A84" s="0" t="s">
        <v>111</v>
      </c>
      <c r="B84" s="0" t="n">
        <v>2839131080</v>
      </c>
      <c r="C84" s="0" t="n">
        <v>2838572166</v>
      </c>
      <c r="D84" s="0" t="n">
        <v>86747</v>
      </c>
      <c r="E84" s="0" t="s">
        <v>262</v>
      </c>
      <c r="F84" s="0" t="n">
        <v>3194418444</v>
      </c>
      <c r="G84" s="0" t="n">
        <v>3193713831</v>
      </c>
      <c r="H84" s="0" t="n">
        <v>88096</v>
      </c>
      <c r="I84" s="0" t="n">
        <f aca="false">100*(B84-F84)/B84</f>
        <v>-12.513947189786</v>
      </c>
      <c r="J84" s="0" t="n">
        <f aca="false">100*(C84-G84)/C84</f>
        <v>-12.5112783551475</v>
      </c>
      <c r="K84" s="0" t="n">
        <f aca="false">100*(D84-H84)/D84</f>
        <v>-1.55509700623653</v>
      </c>
    </row>
    <row r="85" customFormat="false" ht="12.8" hidden="false" customHeight="false" outlineLevel="0" collapsed="false">
      <c r="A85" s="0" t="s">
        <v>114</v>
      </c>
      <c r="B85" s="0" t="n">
        <v>1005825658</v>
      </c>
      <c r="C85" s="0" t="n">
        <v>1005792058</v>
      </c>
      <c r="D85" s="0" t="n">
        <v>180057</v>
      </c>
      <c r="E85" s="0" t="s">
        <v>265</v>
      </c>
      <c r="F85" s="0" t="n">
        <v>1343803075</v>
      </c>
      <c r="G85" s="0" t="n">
        <v>1343061811</v>
      </c>
      <c r="H85" s="0" t="n">
        <v>161693</v>
      </c>
      <c r="I85" s="0" t="n">
        <f aca="false">100*(B85-F85)/B85</f>
        <v>-33.6019880097352</v>
      </c>
      <c r="J85" s="0" t="n">
        <f aca="false">100*(C85-G85)/C85</f>
        <v>-33.5327516575002</v>
      </c>
      <c r="K85" s="0" t="n">
        <f aca="false">100*(D85-H85)/D85</f>
        <v>10.1989925412508</v>
      </c>
    </row>
    <row r="86" customFormat="false" ht="12.8" hidden="false" customHeight="false" outlineLevel="0" collapsed="false">
      <c r="A86" s="0" t="s">
        <v>115</v>
      </c>
      <c r="B86" s="0" t="n">
        <v>3111744510</v>
      </c>
      <c r="C86" s="0" t="n">
        <v>3111210030</v>
      </c>
      <c r="D86" s="0" t="n">
        <v>71666</v>
      </c>
      <c r="E86" s="0" t="s">
        <v>266</v>
      </c>
      <c r="F86" s="0" t="n">
        <v>3411882898</v>
      </c>
      <c r="G86" s="0" t="n">
        <v>3411020725</v>
      </c>
      <c r="H86" s="0" t="n">
        <v>70682</v>
      </c>
      <c r="I86" s="0" t="n">
        <f aca="false">100*(B86-F86)/B86</f>
        <v>-9.64534160935983</v>
      </c>
      <c r="J86" s="0" t="n">
        <f aca="false">100*(C86-G86)/C86</f>
        <v>-9.63646594440942</v>
      </c>
      <c r="K86" s="0" t="n">
        <f aca="false">100*(D86-H86)/D86</f>
        <v>1.37303602824212</v>
      </c>
    </row>
    <row r="87" customFormat="false" ht="12.8" hidden="false" customHeight="false" outlineLevel="0" collapsed="false">
      <c r="A87" s="0" t="s">
        <v>118</v>
      </c>
      <c r="B87" s="0" t="n">
        <v>2483052419</v>
      </c>
      <c r="C87" s="0" t="n">
        <v>2482739611</v>
      </c>
      <c r="D87" s="0" t="n">
        <v>76007</v>
      </c>
      <c r="E87" s="0" t="s">
        <v>269</v>
      </c>
      <c r="F87" s="0" t="n">
        <v>2521066479</v>
      </c>
      <c r="G87" s="0" t="n">
        <v>2520330108</v>
      </c>
      <c r="H87" s="0" t="n">
        <v>73972</v>
      </c>
      <c r="I87" s="0" t="n">
        <f aca="false">100*(B87-F87)/B87</f>
        <v>-1.53094069658463</v>
      </c>
      <c r="J87" s="0" t="n">
        <f aca="false">100*(C87-G87)/C87</f>
        <v>-1.51407327749765</v>
      </c>
      <c r="K87" s="0" t="n">
        <f aca="false">100*(D87-H87)/D87</f>
        <v>2.67738497769942</v>
      </c>
    </row>
    <row r="88" customFormat="false" ht="12.8" hidden="false" customHeight="false" outlineLevel="0" collapsed="false">
      <c r="A88" s="0" t="s">
        <v>119</v>
      </c>
      <c r="B88" s="0" t="n">
        <v>4429695199</v>
      </c>
      <c r="C88" s="0" t="n">
        <v>4429272751</v>
      </c>
      <c r="D88" s="0" t="n">
        <v>48740</v>
      </c>
      <c r="E88" s="0" t="s">
        <v>270</v>
      </c>
      <c r="F88" s="0" t="n">
        <v>4953148444</v>
      </c>
      <c r="G88" s="0" t="n">
        <v>4952092309</v>
      </c>
      <c r="H88" s="0" t="n">
        <v>44496</v>
      </c>
      <c r="I88" s="0" t="n">
        <f aca="false">100*(B88-F88)/B88</f>
        <v>-11.8169133875886</v>
      </c>
      <c r="J88" s="0" t="n">
        <f aca="false">100*(C88-G88)/C88</f>
        <v>-11.8037336463861</v>
      </c>
      <c r="K88" s="0" t="n">
        <f aca="false">100*(D88-H88)/D88</f>
        <v>8.70742716454657</v>
      </c>
    </row>
    <row r="89" customFormat="false" ht="12.8" hidden="false" customHeight="false" outlineLevel="0" collapsed="false">
      <c r="A89" s="0" t="s">
        <v>122</v>
      </c>
      <c r="B89" s="0" t="n">
        <v>1362880530</v>
      </c>
      <c r="C89" s="0" t="n">
        <v>1362693298</v>
      </c>
      <c r="D89" s="0" t="n">
        <v>145100</v>
      </c>
      <c r="E89" s="0" t="s">
        <v>273</v>
      </c>
      <c r="F89" s="0" t="n">
        <v>1518094782</v>
      </c>
      <c r="G89" s="0" t="n">
        <v>1517719169</v>
      </c>
      <c r="H89" s="0" t="n">
        <v>164416</v>
      </c>
      <c r="I89" s="0" t="n">
        <f aca="false">100*(B89-F89)/B89</f>
        <v>-11.3886909808595</v>
      </c>
      <c r="J89" s="0" t="n">
        <f aca="false">100*(C89-G89)/C89</f>
        <v>-11.3764316025865</v>
      </c>
      <c r="K89" s="0" t="n">
        <f aca="false">100*(D89-H89)/D89</f>
        <v>-13.3121984838043</v>
      </c>
    </row>
    <row r="90" customFormat="false" ht="12.8" hidden="false" customHeight="false" outlineLevel="0" collapsed="false">
      <c r="A90" s="0" t="s">
        <v>123</v>
      </c>
      <c r="B90" s="0" t="n">
        <v>3331575142</v>
      </c>
      <c r="C90" s="0" t="n">
        <v>3330718515</v>
      </c>
      <c r="D90" s="0" t="n">
        <v>69126</v>
      </c>
      <c r="E90" s="0" t="s">
        <v>274</v>
      </c>
      <c r="F90" s="0" t="n">
        <v>3648561931</v>
      </c>
      <c r="G90" s="0" t="n">
        <v>3647621600</v>
      </c>
      <c r="H90" s="0" t="n">
        <v>72221</v>
      </c>
      <c r="I90" s="0" t="n">
        <f aca="false">100*(B90-F90)/B90</f>
        <v>-9.51462222790231</v>
      </c>
      <c r="J90" s="0" t="n">
        <f aca="false">100*(C90-G90)/C90</f>
        <v>-9.51455620079621</v>
      </c>
      <c r="K90" s="0" t="n">
        <f aca="false">100*(D90-H90)/D90</f>
        <v>-4.47733125018083</v>
      </c>
    </row>
    <row r="91" customFormat="false" ht="12.8" hidden="false" customHeight="false" outlineLevel="0" collapsed="false">
      <c r="A91" s="0" t="s">
        <v>126</v>
      </c>
      <c r="B91" s="0" t="n">
        <v>984237984</v>
      </c>
      <c r="C91" s="0" t="n">
        <v>984113505</v>
      </c>
      <c r="D91" s="0" t="n">
        <v>196578</v>
      </c>
      <c r="E91" s="0" t="s">
        <v>277</v>
      </c>
      <c r="F91" s="0" t="n">
        <v>1483514050</v>
      </c>
      <c r="G91" s="0" t="n">
        <v>1482432566</v>
      </c>
      <c r="H91" s="0" t="n">
        <v>167991</v>
      </c>
      <c r="I91" s="0" t="n">
        <f aca="false">100*(B91-F91)/B91</f>
        <v>-50.727169050204</v>
      </c>
      <c r="J91" s="0" t="n">
        <f aca="false">100*(C91-G91)/C91</f>
        <v>-50.6363400632329</v>
      </c>
      <c r="K91" s="0" t="n">
        <f aca="false">100*(D91-H91)/D91</f>
        <v>14.5423190794494</v>
      </c>
    </row>
    <row r="92" customFormat="false" ht="12.8" hidden="false" customHeight="false" outlineLevel="0" collapsed="false">
      <c r="A92" s="0" t="s">
        <v>127</v>
      </c>
      <c r="B92" s="0" t="n">
        <v>3067956301</v>
      </c>
      <c r="C92" s="0" t="n">
        <v>3067435420</v>
      </c>
      <c r="D92" s="0" t="n">
        <v>77038</v>
      </c>
      <c r="E92" s="0" t="s">
        <v>278</v>
      </c>
      <c r="F92" s="0" t="n">
        <v>3651731212</v>
      </c>
      <c r="G92" s="0" t="n">
        <v>3650532099</v>
      </c>
      <c r="H92" s="0" t="n">
        <v>72453</v>
      </c>
      <c r="I92" s="0" t="n">
        <f aca="false">100*(B92-F92)/B92</f>
        <v>-19.0281364441116</v>
      </c>
      <c r="J92" s="0" t="n">
        <f aca="false">100*(C92-G92)/C92</f>
        <v>-19.0092568925216</v>
      </c>
      <c r="K92" s="0" t="n">
        <f aca="false">100*(D92-H92)/D92</f>
        <v>5.95160829720398</v>
      </c>
    </row>
    <row r="93" customFormat="false" ht="12.8" hidden="false" customHeight="false" outlineLevel="0" collapsed="false">
      <c r="A93" s="0" t="s">
        <v>130</v>
      </c>
      <c r="B93" s="0" t="n">
        <v>1504492716</v>
      </c>
      <c r="C93" s="0" t="n">
        <v>1504158615</v>
      </c>
      <c r="D93" s="0" t="n">
        <v>140012</v>
      </c>
      <c r="E93" s="0" t="s">
        <v>281</v>
      </c>
      <c r="F93" s="0" t="n">
        <v>1934019121</v>
      </c>
      <c r="G93" s="0" t="n">
        <v>1933568002</v>
      </c>
      <c r="H93" s="0" t="n">
        <v>124528</v>
      </c>
      <c r="I93" s="0" t="n">
        <f aca="false">100*(B93-F93)/B93</f>
        <v>-28.549583552786</v>
      </c>
      <c r="J93" s="0" t="n">
        <f aca="false">100*(C93-G93)/C93</f>
        <v>-28.5481453031468</v>
      </c>
      <c r="K93" s="0" t="n">
        <f aca="false">100*(D93-H93)/D93</f>
        <v>11.0590520812502</v>
      </c>
    </row>
    <row r="94" customFormat="false" ht="12.8" hidden="false" customHeight="false" outlineLevel="0" collapsed="false">
      <c r="A94" s="0" t="s">
        <v>131</v>
      </c>
      <c r="B94" s="0" t="n">
        <v>3603870762</v>
      </c>
      <c r="C94" s="0" t="n">
        <v>3602798585</v>
      </c>
      <c r="D94" s="0" t="n">
        <v>65958</v>
      </c>
      <c r="E94" s="0" t="s">
        <v>282</v>
      </c>
      <c r="F94" s="0" t="n">
        <v>4013097343</v>
      </c>
      <c r="G94" s="0" t="n">
        <v>4011234443</v>
      </c>
      <c r="H94" s="0" t="n">
        <v>61849</v>
      </c>
      <c r="I94" s="0" t="n">
        <f aca="false">100*(B94-F94)/B94</f>
        <v>-11.3551957887884</v>
      </c>
      <c r="J94" s="0" t="n">
        <f aca="false">100*(C94-G94)/C94</f>
        <v>-11.3366275789186</v>
      </c>
      <c r="K94" s="0" t="n">
        <f aca="false">100*(D94-H94)/D94</f>
        <v>6.22972194426756</v>
      </c>
    </row>
    <row r="95" customFormat="false" ht="12.8" hidden="false" customHeight="false" outlineLevel="0" collapsed="false">
      <c r="A95" s="0" t="s">
        <v>134</v>
      </c>
      <c r="B95" s="0" t="n">
        <v>1074668517</v>
      </c>
      <c r="C95" s="0" t="n">
        <v>1074454702</v>
      </c>
      <c r="D95" s="0" t="n">
        <v>200328</v>
      </c>
      <c r="E95" s="0" t="s">
        <v>285</v>
      </c>
      <c r="F95" s="0" t="n">
        <v>1431323534</v>
      </c>
      <c r="G95" s="0" t="n">
        <v>1430686875</v>
      </c>
      <c r="H95" s="0" t="n">
        <v>179264</v>
      </c>
      <c r="I95" s="0" t="n">
        <f aca="false">100*(B95-F95)/B95</f>
        <v>-33.1874444406005</v>
      </c>
      <c r="J95" s="0" t="n">
        <f aca="false">100*(C95-G95)/C95</f>
        <v>-33.1546944079547</v>
      </c>
      <c r="K95" s="0" t="n">
        <f aca="false">100*(D95-H95)/D95</f>
        <v>10.5147558004872</v>
      </c>
    </row>
    <row r="96" customFormat="false" ht="12.8" hidden="false" customHeight="false" outlineLevel="0" collapsed="false">
      <c r="A96" s="0" t="s">
        <v>135</v>
      </c>
      <c r="B96" s="0" t="n">
        <v>3114348344</v>
      </c>
      <c r="C96" s="0" t="n">
        <v>3113135117</v>
      </c>
      <c r="D96" s="0" t="n">
        <v>76181</v>
      </c>
      <c r="E96" s="0" t="s">
        <v>286</v>
      </c>
      <c r="F96" s="0" t="n">
        <v>3432067021</v>
      </c>
      <c r="G96" s="0" t="n">
        <v>3430594425</v>
      </c>
      <c r="H96" s="0" t="n">
        <v>76908</v>
      </c>
      <c r="I96" s="0" t="n">
        <f aca="false">100*(B96-F96)/B96</f>
        <v>-10.2017707046839</v>
      </c>
      <c r="J96" s="0" t="n">
        <f aca="false">100*(C96-G96)/C96</f>
        <v>-10.197415019555</v>
      </c>
      <c r="K96" s="0" t="n">
        <f aca="false">100*(D96-H96)/D96</f>
        <v>-0.954306191832609</v>
      </c>
    </row>
    <row r="97" customFormat="false" ht="12.8" hidden="false" customHeight="false" outlineLevel="0" collapsed="false">
      <c r="A97" s="0" t="s">
        <v>136</v>
      </c>
      <c r="B97" s="0" t="n">
        <v>724587507</v>
      </c>
      <c r="C97" s="0" t="n">
        <v>724279987</v>
      </c>
      <c r="D97" s="0" t="n">
        <v>248973</v>
      </c>
      <c r="E97" s="0" t="s">
        <v>287</v>
      </c>
      <c r="F97" s="0" t="n">
        <v>1201315560</v>
      </c>
      <c r="G97" s="0" t="n">
        <v>1201172843</v>
      </c>
      <c r="H97" s="0" t="n">
        <v>218792</v>
      </c>
      <c r="I97" s="0" t="n">
        <f aca="false">100*(B97-F97)/B97</f>
        <v>-65.7930268455484</v>
      </c>
      <c r="J97" s="0" t="n">
        <f aca="false">100*(C97-G97)/C97</f>
        <v>-65.843715767339</v>
      </c>
      <c r="K97" s="0" t="n">
        <f aca="false">100*(D97-H97)/D97</f>
        <v>12.1221979893402</v>
      </c>
    </row>
    <row r="98" customFormat="false" ht="12.8" hidden="false" customHeight="false" outlineLevel="0" collapsed="false">
      <c r="A98" s="0" t="s">
        <v>137</v>
      </c>
      <c r="B98" s="0" t="n">
        <v>1282473184</v>
      </c>
      <c r="C98" s="0" t="n">
        <v>1282333130</v>
      </c>
      <c r="D98" s="0" t="n">
        <v>160527</v>
      </c>
      <c r="E98" s="0" t="s">
        <v>288</v>
      </c>
      <c r="F98" s="0" t="n">
        <v>1728438091</v>
      </c>
      <c r="G98" s="0" t="n">
        <v>1728136962</v>
      </c>
      <c r="H98" s="0" t="n">
        <v>134919</v>
      </c>
      <c r="I98" s="0" t="n">
        <f aca="false">100*(B98-F98)/B98</f>
        <v>-34.7738192551557</v>
      </c>
      <c r="J98" s="0" t="n">
        <f aca="false">100*(C98-G98)/C98</f>
        <v>-34.7650560973965</v>
      </c>
      <c r="K98" s="0" t="n">
        <f aca="false">100*(D98-H98)/D98</f>
        <v>15.9524565960866</v>
      </c>
    </row>
    <row r="99" customFormat="false" ht="12.8" hidden="false" customHeight="false" outlineLevel="0" collapsed="false">
      <c r="A99" s="0" t="s">
        <v>138</v>
      </c>
      <c r="B99" s="0" t="n">
        <v>1271154352</v>
      </c>
      <c r="C99" s="0" t="n">
        <v>1270762153</v>
      </c>
      <c r="D99" s="0" t="n">
        <v>148411</v>
      </c>
      <c r="E99" s="0" t="s">
        <v>289</v>
      </c>
      <c r="F99" s="0" t="n">
        <v>1760177333</v>
      </c>
      <c r="G99" s="0" t="n">
        <v>1759817398</v>
      </c>
      <c r="H99" s="0" t="n">
        <v>128852</v>
      </c>
      <c r="I99" s="0" t="n">
        <f aca="false">100*(B99-F99)/B99</f>
        <v>-38.4707789601306</v>
      </c>
      <c r="J99" s="0" t="n">
        <f aca="false">100*(C99-G99)/C99</f>
        <v>-38.4851912567151</v>
      </c>
      <c r="K99" s="0" t="n">
        <f aca="false">100*(D99-H99)/D99</f>
        <v>13.1789422616922</v>
      </c>
    </row>
    <row r="100" customFormat="false" ht="12.8" hidden="false" customHeight="false" outlineLevel="0" collapsed="false">
      <c r="A100" s="0" t="s">
        <v>141</v>
      </c>
      <c r="B100" s="0" t="n">
        <v>2475763889</v>
      </c>
      <c r="C100" s="0" t="n">
        <v>2475461082</v>
      </c>
      <c r="D100" s="0" t="n">
        <v>106933</v>
      </c>
      <c r="E100" s="0" t="s">
        <v>292</v>
      </c>
      <c r="F100" s="0" t="n">
        <v>2508440598</v>
      </c>
      <c r="G100" s="0" t="n">
        <v>2507726817</v>
      </c>
      <c r="H100" s="0" t="n">
        <v>114873</v>
      </c>
      <c r="I100" s="0" t="n">
        <f aca="false">100*(B100-F100)/B100</f>
        <v>-1.31986370530667</v>
      </c>
      <c r="J100" s="0" t="n">
        <f aca="false">100*(C100-G100)/C100</f>
        <v>-1.30342323838642</v>
      </c>
      <c r="K100" s="0" t="n">
        <f aca="false">100*(D100-H100)/D100</f>
        <v>-7.42521017833597</v>
      </c>
    </row>
    <row r="101" customFormat="false" ht="12.8" hidden="false" customHeight="false" outlineLevel="0" collapsed="false">
      <c r="A101" s="0" t="s">
        <v>142</v>
      </c>
      <c r="B101" s="0" t="n">
        <v>4458993874</v>
      </c>
      <c r="C101" s="0" t="n">
        <v>4458248225</v>
      </c>
      <c r="D101" s="0" t="n">
        <v>57581</v>
      </c>
      <c r="E101" s="0" t="s">
        <v>293</v>
      </c>
      <c r="F101" s="0" t="n">
        <v>4542351919</v>
      </c>
      <c r="G101" s="0" t="n">
        <v>4541211573</v>
      </c>
      <c r="H101" s="0" t="n">
        <v>58448</v>
      </c>
      <c r="I101" s="0" t="n">
        <f aca="false">100*(B101-F101)/B101</f>
        <v>-1.8694361857291</v>
      </c>
      <c r="J101" s="0" t="n">
        <f aca="false">100*(C101-G101)/C101</f>
        <v>-1.86089566603259</v>
      </c>
      <c r="K101" s="0" t="n">
        <f aca="false">100*(D101-H101)/D101</f>
        <v>-1.5057050068599</v>
      </c>
    </row>
    <row r="102" customFormat="false" ht="12.8" hidden="false" customHeight="false" outlineLevel="0" collapsed="false">
      <c r="A102" s="0" t="s">
        <v>145</v>
      </c>
      <c r="B102" s="0" t="n">
        <v>645887511</v>
      </c>
      <c r="C102" s="0" t="n">
        <v>645769796</v>
      </c>
      <c r="D102" s="0" t="n">
        <v>283229</v>
      </c>
      <c r="E102" s="0" t="s">
        <v>296</v>
      </c>
      <c r="F102" s="0" t="n">
        <v>1059369470</v>
      </c>
      <c r="G102" s="0" t="n">
        <v>1059287649</v>
      </c>
      <c r="H102" s="0" t="n">
        <v>261165</v>
      </c>
      <c r="I102" s="0" t="n">
        <f aca="false">100*(B102-F102)/B102</f>
        <v>-64.0176426944413</v>
      </c>
      <c r="J102" s="0" t="n">
        <f aca="false">100*(C102-G102)/C102</f>
        <v>-64.0348705624504</v>
      </c>
      <c r="K102" s="0" t="n">
        <f aca="false">100*(D102-H102)/D102</f>
        <v>7.79016273051135</v>
      </c>
    </row>
    <row r="103" customFormat="false" ht="12.8" hidden="false" customHeight="false" outlineLevel="0" collapsed="false">
      <c r="A103" s="0" t="s">
        <v>146</v>
      </c>
      <c r="B103" s="0" t="n">
        <v>1712007334</v>
      </c>
      <c r="C103" s="0" t="n">
        <v>1711677758</v>
      </c>
      <c r="D103" s="0" t="n">
        <v>99166</v>
      </c>
      <c r="E103" s="0" t="s">
        <v>297</v>
      </c>
      <c r="F103" s="0" t="n">
        <v>2200410842</v>
      </c>
      <c r="G103" s="0" t="n">
        <v>2200068484</v>
      </c>
      <c r="H103" s="0" t="n">
        <v>96194</v>
      </c>
      <c r="I103" s="0" t="n">
        <f aca="false">100*(B103-F103)/B103</f>
        <v>-28.5281200787192</v>
      </c>
      <c r="J103" s="0" t="n">
        <f aca="false">100*(C103-G103)/C103</f>
        <v>-28.5328662896606</v>
      </c>
      <c r="K103" s="0" t="n">
        <f aca="false">100*(D103-H103)/D103</f>
        <v>2.99699493778109</v>
      </c>
    </row>
    <row r="104" customFormat="false" ht="12.8" hidden="false" customHeight="false" outlineLevel="0" collapsed="false">
      <c r="A104" s="0" t="s">
        <v>149</v>
      </c>
      <c r="B104" s="0" t="n">
        <v>1003231307</v>
      </c>
      <c r="C104" s="0" t="n">
        <v>1003175906</v>
      </c>
      <c r="D104" s="0" t="n">
        <v>198872</v>
      </c>
      <c r="E104" s="0" t="s">
        <v>300</v>
      </c>
      <c r="F104" s="0" t="n">
        <v>1364450179</v>
      </c>
      <c r="G104" s="0" t="n">
        <v>1364352326</v>
      </c>
      <c r="H104" s="0" t="n">
        <v>189444</v>
      </c>
      <c r="I104" s="0" t="n">
        <f aca="false">100*(B104-F104)/B104</f>
        <v>-36.0055422393233</v>
      </c>
      <c r="J104" s="0" t="n">
        <f aca="false">100*(C104-G104)/C104</f>
        <v>-36.0032989069815</v>
      </c>
      <c r="K104" s="0" t="n">
        <f aca="false">100*(D104-H104)/D104</f>
        <v>4.74073776097188</v>
      </c>
    </row>
    <row r="105" customFormat="false" ht="12.8" hidden="false" customHeight="false" outlineLevel="0" collapsed="false">
      <c r="A105" s="0" t="s">
        <v>150</v>
      </c>
      <c r="B105" s="0" t="n">
        <v>3097857235</v>
      </c>
      <c r="C105" s="0" t="n">
        <v>3097421147</v>
      </c>
      <c r="D105" s="0" t="n">
        <v>73255</v>
      </c>
      <c r="E105" s="0" t="s">
        <v>301</v>
      </c>
      <c r="F105" s="0" t="n">
        <v>3322494341</v>
      </c>
      <c r="G105" s="0" t="n">
        <v>3321881789</v>
      </c>
      <c r="H105" s="0" t="n">
        <v>73316</v>
      </c>
      <c r="I105" s="0" t="n">
        <f aca="false">100*(B105-F105)/B105</f>
        <v>-7.25137051062329</v>
      </c>
      <c r="J105" s="0" t="n">
        <f aca="false">100*(C105-G105)/C105</f>
        <v>-7.24669430947099</v>
      </c>
      <c r="K105" s="0" t="n">
        <f aca="false">100*(D105-H105)/D105</f>
        <v>-0.0832707665005802</v>
      </c>
    </row>
    <row r="106" customFormat="false" ht="12.8" hidden="false" customHeight="false" outlineLevel="0" collapsed="false">
      <c r="A106" s="0" t="s">
        <v>151</v>
      </c>
      <c r="B106" s="0" t="n">
        <v>452448063</v>
      </c>
      <c r="C106" s="0" t="n">
        <v>452393167</v>
      </c>
      <c r="D106" s="0" t="n">
        <v>324729</v>
      </c>
      <c r="E106" s="0" t="s">
        <v>302</v>
      </c>
      <c r="F106" s="0" t="n">
        <v>782734188</v>
      </c>
      <c r="G106" s="0" t="n">
        <v>782406545</v>
      </c>
      <c r="H106" s="0" t="n">
        <v>312390</v>
      </c>
      <c r="I106" s="0" t="n">
        <f aca="false">100*(B106-F106)/B106</f>
        <v>-72.9997876021408</v>
      </c>
      <c r="J106" s="0" t="n">
        <f aca="false">100*(C106-G106)/C106</f>
        <v>-72.9483560037944</v>
      </c>
      <c r="K106" s="0" t="n">
        <f aca="false">100*(D106-H106)/D106</f>
        <v>3.79978381973892</v>
      </c>
    </row>
    <row r="107" customFormat="false" ht="12.8" hidden="false" customHeight="false" outlineLevel="0" collapsed="false">
      <c r="A107" s="0" t="s">
        <v>152</v>
      </c>
      <c r="B107" s="0" t="n">
        <v>572102617</v>
      </c>
      <c r="C107" s="0" t="n">
        <v>572033535</v>
      </c>
      <c r="D107" s="0" t="n">
        <v>119351</v>
      </c>
      <c r="E107" s="0" t="s">
        <v>303</v>
      </c>
      <c r="F107" s="0" t="n">
        <v>923623858</v>
      </c>
      <c r="G107" s="0" t="n">
        <v>923378949</v>
      </c>
      <c r="H107" s="0" t="n">
        <v>113883</v>
      </c>
      <c r="I107" s="0" t="n">
        <f aca="false">100*(B107-F107)/B107</f>
        <v>-61.4437393842581</v>
      </c>
      <c r="J107" s="0" t="n">
        <f aca="false">100*(C107-G107)/C107</f>
        <v>-61.4204224932372</v>
      </c>
      <c r="K107" s="0" t="n">
        <f aca="false">100*(D107-H107)/D107</f>
        <v>4.58144464646295</v>
      </c>
    </row>
    <row r="108" customFormat="false" ht="12.8" hidden="false" customHeight="false" outlineLevel="0" collapsed="false">
      <c r="A108" s="0" t="s">
        <v>153</v>
      </c>
      <c r="B108" s="0" t="n">
        <v>4835998796</v>
      </c>
      <c r="C108" s="0" t="n">
        <v>4835283223</v>
      </c>
      <c r="D108" s="0" t="n">
        <v>61511</v>
      </c>
      <c r="E108" s="0" t="s">
        <v>304</v>
      </c>
      <c r="F108" s="0" t="n">
        <v>4202012536</v>
      </c>
      <c r="G108" s="0" t="n">
        <v>4201242329</v>
      </c>
      <c r="H108" s="0" t="n">
        <v>71814</v>
      </c>
      <c r="I108" s="0" t="n">
        <f aca="false">100*(B108-F108)/B108</f>
        <v>13.1097274160694</v>
      </c>
      <c r="J108" s="0" t="n">
        <f aca="false">100*(C108-G108)/C108</f>
        <v>13.1127974258893</v>
      </c>
      <c r="K108" s="0" t="n">
        <f aca="false">100*(D108-H108)/D108</f>
        <v>-16.7498496203931</v>
      </c>
    </row>
    <row r="109" customFormat="false" ht="12.8" hidden="false" customHeight="false" outlineLevel="0" collapsed="false">
      <c r="A109" s="0" t="s">
        <v>154</v>
      </c>
      <c r="B109" s="0" t="n">
        <v>5701288324</v>
      </c>
      <c r="C109" s="0" t="n">
        <v>5700372287</v>
      </c>
      <c r="D109" s="0" t="n">
        <v>41322</v>
      </c>
      <c r="E109" s="0" t="s">
        <v>305</v>
      </c>
      <c r="F109" s="0" t="n">
        <v>5048266685</v>
      </c>
      <c r="G109" s="0" t="n">
        <v>5046980485</v>
      </c>
      <c r="H109" s="0" t="n">
        <v>46800</v>
      </c>
      <c r="I109" s="0" t="n">
        <f aca="false">100*(B109-F109)/B109</f>
        <v>11.4539311448442</v>
      </c>
      <c r="J109" s="0" t="n">
        <f aca="false">100*(C109-G109)/C109</f>
        <v>11.4622654294018</v>
      </c>
      <c r="K109" s="0" t="n">
        <f aca="false">100*(D109-H109)/D109</f>
        <v>-13.2568607521417</v>
      </c>
    </row>
    <row r="110" customFormat="false" ht="12.8" hidden="false" customHeight="false" outlineLevel="0" collapsed="false">
      <c r="B110" s="0" t="n">
        <f aca="false">SUM(B1:B109)</f>
        <v>372464875730</v>
      </c>
      <c r="C110" s="0" t="n">
        <f aca="false">SUM(C1:C109)</f>
        <v>372403606126</v>
      </c>
      <c r="D110" s="0" t="n">
        <f aca="false">SUM(D1:D109)</f>
        <v>17451945</v>
      </c>
      <c r="F110" s="0" t="n">
        <f aca="false">SUM(F1:F109)</f>
        <v>383830160226</v>
      </c>
      <c r="G110" s="0" t="n">
        <f aca="false">SUM(G1:G109)</f>
        <v>383752789852</v>
      </c>
      <c r="H110" s="0" t="n">
        <f aca="false">SUM(H1:H109)</f>
        <v>15938346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3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P106" activeCellId="0" sqref="P10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7" min="7" style="0" width="9.44"/>
    <col collapsed="false" customWidth="true" hidden="false" outlineLevel="0" max="8" min="8" style="0" width="19.72"/>
    <col collapsed="false" customWidth="true" hidden="false" outlineLevel="0" max="10" min="10" style="0" width="19.45"/>
    <col collapsed="false" customWidth="true" hidden="false" outlineLevel="0" max="11" min="11" style="0" width="15.84"/>
    <col collapsed="false" customWidth="true" hidden="false" outlineLevel="0" max="12" min="12" style="0" width="15.14"/>
    <col collapsed="false" customWidth="true" hidden="false" outlineLevel="0" max="15" min="14" style="0" width="17.09"/>
    <col collapsed="false" customWidth="true" hidden="false" outlineLevel="0" max="16" min="16" style="0" width="18.89"/>
    <col collapsed="false" customWidth="true" hidden="false" outlineLevel="0" max="17" min="17" style="0" width="20.29"/>
  </cols>
  <sheetData>
    <row r="1" s="1" customFormat="true" ht="12.8" hidden="false" customHeight="false" outlineLevel="0" collapsed="false">
      <c r="B1" s="5" t="s">
        <v>329</v>
      </c>
      <c r="C1" s="5"/>
      <c r="D1" s="5"/>
      <c r="E1" s="5"/>
      <c r="F1" s="5"/>
      <c r="G1" s="5"/>
      <c r="H1" s="1" t="s">
        <v>329</v>
      </c>
      <c r="K1" s="5" t="s">
        <v>330</v>
      </c>
      <c r="L1" s="5"/>
      <c r="M1" s="5"/>
      <c r="N1" s="5"/>
      <c r="O1" s="5"/>
      <c r="P1" s="5"/>
      <c r="Q1" s="1" t="s">
        <v>331</v>
      </c>
    </row>
    <row r="2" customFormat="false" ht="12.8" hidden="false" customHeight="false" outlineLevel="0" collapsed="false">
      <c r="A2" s="1" t="s">
        <v>332</v>
      </c>
      <c r="B2" s="1" t="s">
        <v>333</v>
      </c>
      <c r="C2" s="1" t="s">
        <v>334</v>
      </c>
      <c r="D2" s="1" t="s">
        <v>335</v>
      </c>
      <c r="E2" s="1" t="s">
        <v>336</v>
      </c>
      <c r="F2" s="1" t="s">
        <v>337</v>
      </c>
      <c r="G2" s="1" t="s">
        <v>338</v>
      </c>
      <c r="H2" s="1" t="s">
        <v>339</v>
      </c>
      <c r="I2" s="1" t="s">
        <v>340</v>
      </c>
      <c r="J2" s="1" t="s">
        <v>341</v>
      </c>
      <c r="K2" s="1" t="s">
        <v>342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  <c r="Q2" s="1" t="s">
        <v>339</v>
      </c>
      <c r="R2" s="1" t="s">
        <v>340</v>
      </c>
      <c r="S2" s="1" t="s">
        <v>341</v>
      </c>
    </row>
    <row r="3" customFormat="false" ht="12.8" hidden="false" customHeight="false" outlineLevel="0" collapsed="false">
      <c r="A3" s="0" t="s">
        <v>314</v>
      </c>
      <c r="B3" s="0" t="n">
        <v>899777755</v>
      </c>
      <c r="C3" s="0" t="n">
        <v>898985870</v>
      </c>
      <c r="D3" s="0" t="n">
        <v>998127</v>
      </c>
      <c r="E3" s="0" t="n">
        <v>1854264213</v>
      </c>
      <c r="F3" s="0" t="n">
        <v>1853808577</v>
      </c>
      <c r="G3" s="0" t="n">
        <v>776926</v>
      </c>
      <c r="H3" s="0" t="n">
        <f aca="false">E3/B3</f>
        <v>2.06080246227025</v>
      </c>
      <c r="I3" s="0" t="n">
        <f aca="false">F3/C3</f>
        <v>2.0621109172717</v>
      </c>
      <c r="J3" s="0" t="n">
        <f aca="false">G3/D3</f>
        <v>0.778383913069179</v>
      </c>
      <c r="K3" s="0" t="n">
        <v>2272431098</v>
      </c>
      <c r="L3" s="0" t="n">
        <v>2272268181</v>
      </c>
      <c r="M3" s="0" t="n">
        <v>357558</v>
      </c>
      <c r="N3" s="0" t="n">
        <v>3042197496</v>
      </c>
      <c r="O3" s="0" t="n">
        <v>3041238003</v>
      </c>
      <c r="P3" s="0" t="n">
        <v>336005</v>
      </c>
      <c r="Q3" s="0" t="n">
        <f aca="false">N3/K3</f>
        <v>1.33874135883701</v>
      </c>
      <c r="R3" s="0" t="n">
        <f aca="false">L3/O3</f>
        <v>0.747152369777881</v>
      </c>
      <c r="S3" s="0" t="n">
        <f aca="false">P3/M3</f>
        <v>0.939721667533659</v>
      </c>
    </row>
    <row r="4" customFormat="false" ht="12.8" hidden="false" customHeight="false" outlineLevel="0" collapsed="false">
      <c r="A4" s="0" t="s">
        <v>315</v>
      </c>
      <c r="B4" s="0" t="n">
        <v>733811664</v>
      </c>
      <c r="C4" s="0" t="n">
        <v>733694257</v>
      </c>
      <c r="D4" s="0" t="n">
        <v>864694</v>
      </c>
      <c r="E4" s="0" t="n">
        <v>1441693002</v>
      </c>
      <c r="F4" s="0" t="n">
        <v>1441481870</v>
      </c>
      <c r="G4" s="0" t="n">
        <v>732805</v>
      </c>
      <c r="H4" s="0" t="n">
        <f aca="false">E4/B4</f>
        <v>1.96466351344342</v>
      </c>
      <c r="I4" s="0" t="n">
        <f aca="false">F4/C4</f>
        <v>1.96469013658914</v>
      </c>
      <c r="J4" s="0" t="n">
        <f aca="false">G4/D4</f>
        <v>0.847473210176085</v>
      </c>
      <c r="K4" s="0" t="n">
        <v>1919857204</v>
      </c>
      <c r="L4" s="0" t="n">
        <v>1919562475</v>
      </c>
      <c r="M4" s="0" t="n">
        <v>429498</v>
      </c>
      <c r="N4" s="0" t="n">
        <v>2540210542</v>
      </c>
      <c r="O4" s="0" t="n">
        <v>2539595100</v>
      </c>
      <c r="P4" s="0" t="n">
        <v>417856</v>
      </c>
      <c r="Q4" s="0" t="n">
        <f aca="false">N4/K4</f>
        <v>1.32312472860351</v>
      </c>
      <c r="R4" s="0" t="n">
        <f aca="false">L4/O4</f>
        <v>0.755853748103389</v>
      </c>
      <c r="S4" s="0" t="n">
        <f aca="false">P4/M4</f>
        <v>0.972893936642313</v>
      </c>
    </row>
    <row r="5" customFormat="false" ht="12.8" hidden="false" customHeight="false" outlineLevel="0" collapsed="false">
      <c r="A5" s="0" t="s">
        <v>316</v>
      </c>
      <c r="B5" s="0" t="n">
        <v>3472714437</v>
      </c>
      <c r="C5" s="0" t="n">
        <v>3472074222</v>
      </c>
      <c r="D5" s="0" t="n">
        <v>2655531</v>
      </c>
      <c r="E5" s="0" t="n">
        <v>6974230790</v>
      </c>
      <c r="F5" s="0" t="n">
        <v>6972504697</v>
      </c>
      <c r="G5" s="0" t="n">
        <v>2001210</v>
      </c>
      <c r="H5" s="0" t="n">
        <f aca="false">E5/B5</f>
        <v>2.00829377610008</v>
      </c>
      <c r="I5" s="0" t="n">
        <f aca="false">F5/C5</f>
        <v>2.00816694897256</v>
      </c>
      <c r="J5" s="0" t="n">
        <f aca="false">G5/D5</f>
        <v>0.75360069229092</v>
      </c>
      <c r="K5" s="0" t="n">
        <v>12566250921</v>
      </c>
      <c r="L5" s="0" t="n">
        <v>12563939138</v>
      </c>
      <c r="M5" s="0" t="n">
        <v>1032258</v>
      </c>
      <c r="N5" s="0" t="n">
        <v>10394206976</v>
      </c>
      <c r="O5" s="0" t="n">
        <v>10391928996</v>
      </c>
      <c r="P5" s="0" t="n">
        <v>991295</v>
      </c>
      <c r="Q5" s="0" t="n">
        <f aca="false">N5/K5</f>
        <v>0.827152588416788</v>
      </c>
      <c r="R5" s="0" t="n">
        <f aca="false">L5/O5</f>
        <v>1.20900933241904</v>
      </c>
      <c r="S5" s="0" t="n">
        <f aca="false">P5/M5</f>
        <v>0.960317091269818</v>
      </c>
    </row>
    <row r="6" customFormat="false" ht="12.8" hidden="false" customHeight="false" outlineLevel="0" collapsed="false">
      <c r="A6" s="0" t="s">
        <v>317</v>
      </c>
      <c r="B6" s="0" t="n">
        <v>1332906253</v>
      </c>
      <c r="C6" s="0" t="n">
        <v>1332681765</v>
      </c>
      <c r="D6" s="0" t="n">
        <v>626623</v>
      </c>
      <c r="E6" s="0" t="n">
        <v>2652942791</v>
      </c>
      <c r="F6" s="0" t="n">
        <v>2652161500</v>
      </c>
      <c r="G6" s="0" t="n">
        <v>569957</v>
      </c>
      <c r="H6" s="0" t="n">
        <f aca="false">E6/B6</f>
        <v>1.99034462103315</v>
      </c>
      <c r="I6" s="0" t="n">
        <f aca="false">F6/C6</f>
        <v>1.99009363649543</v>
      </c>
      <c r="J6" s="0" t="n">
        <f aca="false">G6/D6</f>
        <v>0.909569230621921</v>
      </c>
      <c r="K6" s="0" t="n">
        <v>3843470532</v>
      </c>
      <c r="L6" s="0" t="n">
        <v>3842720019</v>
      </c>
      <c r="M6" s="0" t="n">
        <v>292261</v>
      </c>
      <c r="N6" s="0" t="n">
        <v>4851828277</v>
      </c>
      <c r="O6" s="0" t="n">
        <v>4850883564</v>
      </c>
      <c r="P6" s="0" t="n">
        <v>284983</v>
      </c>
      <c r="Q6" s="0" t="n">
        <f aca="false">N6/K6</f>
        <v>1.26235604946223</v>
      </c>
      <c r="R6" s="0" t="n">
        <f aca="false">L6/O6</f>
        <v>0.792169090084554</v>
      </c>
      <c r="S6" s="0" t="n">
        <f aca="false">P6/M6</f>
        <v>0.97509760111681</v>
      </c>
    </row>
    <row r="7" customFormat="false" ht="12.8" hidden="false" customHeight="false" outlineLevel="0" collapsed="false">
      <c r="A7" s="0" t="s">
        <v>318</v>
      </c>
      <c r="B7" s="0" t="n">
        <v>3988204747</v>
      </c>
      <c r="C7" s="0" t="n">
        <v>3987445707</v>
      </c>
      <c r="D7" s="0" t="n">
        <v>1960026</v>
      </c>
      <c r="E7" s="0" t="n">
        <v>8042418957</v>
      </c>
      <c r="F7" s="0" t="n">
        <v>8040443262</v>
      </c>
      <c r="G7" s="0" t="n">
        <v>1408322</v>
      </c>
      <c r="H7" s="0" t="n">
        <f aca="false">E7/B7</f>
        <v>2.01655117206549</v>
      </c>
      <c r="I7" s="0" t="n">
        <f aca="false">F7/C7</f>
        <v>2.01643955875936</v>
      </c>
      <c r="J7" s="0" t="n">
        <f aca="false">G7/D7</f>
        <v>0.718522101237433</v>
      </c>
      <c r="K7" s="0" t="n">
        <v>25222423031</v>
      </c>
      <c r="L7" s="0" t="n">
        <v>25217470381</v>
      </c>
      <c r="M7" s="0" t="n">
        <v>534977</v>
      </c>
      <c r="N7" s="0" t="n">
        <v>18641169717</v>
      </c>
      <c r="O7" s="0" t="n">
        <v>18636693399</v>
      </c>
      <c r="P7" s="0" t="n">
        <v>544182</v>
      </c>
      <c r="Q7" s="0" t="n">
        <f aca="false">N7/K7</f>
        <v>0.739071329272719</v>
      </c>
      <c r="R7" s="0" t="n">
        <f aca="false">L7/O7</f>
        <v>1.35310861433998</v>
      </c>
      <c r="S7" s="0" t="n">
        <f aca="false">P7/M7</f>
        <v>1.01720634718876</v>
      </c>
    </row>
    <row r="8" customFormat="false" ht="12.8" hidden="false" customHeight="false" outlineLevel="0" collapsed="false">
      <c r="A8" s="0" t="s">
        <v>319</v>
      </c>
      <c r="B8" s="0" t="n">
        <v>3405030037</v>
      </c>
      <c r="C8" s="0" t="n">
        <v>3404322458</v>
      </c>
      <c r="D8" s="0" t="n">
        <v>2535064</v>
      </c>
      <c r="E8" s="0" t="n">
        <v>6846571146</v>
      </c>
      <c r="F8" s="0" t="n">
        <v>6844874048</v>
      </c>
      <c r="G8" s="0" t="n">
        <v>1946498</v>
      </c>
      <c r="H8" s="0" t="n">
        <f aca="false">E8/B8</f>
        <v>2.01072268720195</v>
      </c>
      <c r="I8" s="0" t="n">
        <f aca="false">F8/C8</f>
        <v>2.01064209764115</v>
      </c>
      <c r="J8" s="0" t="n">
        <f aca="false">G8/D8</f>
        <v>0.767829924609398</v>
      </c>
      <c r="K8" s="0" t="n">
        <v>11167364258</v>
      </c>
      <c r="L8" s="0" t="n">
        <v>11165425725</v>
      </c>
      <c r="M8" s="0" t="n">
        <v>912079</v>
      </c>
      <c r="N8" s="0" t="n">
        <v>13990750008</v>
      </c>
      <c r="O8" s="0" t="n">
        <v>13987863955</v>
      </c>
      <c r="P8" s="0" t="n">
        <v>893253</v>
      </c>
      <c r="Q8" s="0" t="n">
        <f aca="false">N8/K8</f>
        <v>1.2528247207462</v>
      </c>
      <c r="R8" s="0" t="n">
        <f aca="false">L8/O8</f>
        <v>0.798222356245386</v>
      </c>
      <c r="S8" s="0" t="n">
        <f aca="false">P8/M8</f>
        <v>0.979359244100566</v>
      </c>
    </row>
    <row r="9" s="6" customFormat="true" ht="12.8" hidden="false" customHeight="false" outlineLevel="0" collapsed="false">
      <c r="A9" s="6" t="s">
        <v>320</v>
      </c>
      <c r="B9" s="6" t="n">
        <v>969394284</v>
      </c>
      <c r="C9" s="6" t="n">
        <v>969241399</v>
      </c>
      <c r="D9" s="6" t="n">
        <v>638329</v>
      </c>
      <c r="E9" s="6" t="n">
        <v>1940214655</v>
      </c>
      <c r="F9" s="6" t="n">
        <v>1939815928</v>
      </c>
      <c r="G9" s="6" t="n">
        <v>510975</v>
      </c>
      <c r="H9" s="0" t="n">
        <f aca="false">E9/B9</f>
        <v>2.00147111141827</v>
      </c>
      <c r="I9" s="0" t="n">
        <f aca="false">F9/C9</f>
        <v>2.00137543650258</v>
      </c>
      <c r="J9" s="0" t="n">
        <f aca="false">G9/D9</f>
        <v>0.800488462845962</v>
      </c>
      <c r="K9" s="6" t="n">
        <v>11207080502</v>
      </c>
      <c r="L9" s="6" t="n">
        <v>11205022613</v>
      </c>
      <c r="M9" s="6" t="n">
        <v>94011</v>
      </c>
      <c r="N9" s="6" t="n">
        <v>7287161582</v>
      </c>
      <c r="O9" s="6" t="n">
        <v>7286182043</v>
      </c>
      <c r="P9" s="6" t="n">
        <v>134480</v>
      </c>
      <c r="Q9" s="0" t="n">
        <f aca="false">N9/K9</f>
        <v>0.650228360606453</v>
      </c>
      <c r="R9" s="0" t="n">
        <f aca="false">L9/O9</f>
        <v>1.537845547486</v>
      </c>
      <c r="S9" s="0" t="n">
        <f aca="false">P9/M9</f>
        <v>1.43047090234122</v>
      </c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0" t="s">
        <v>321</v>
      </c>
      <c r="B10" s="0" t="n">
        <v>1365199750</v>
      </c>
      <c r="C10" s="0" t="n">
        <v>1364966137</v>
      </c>
      <c r="D10" s="0" t="n">
        <v>291077</v>
      </c>
      <c r="E10" s="0" t="n">
        <v>2788827187</v>
      </c>
      <c r="F10" s="0" t="n">
        <v>2788452885</v>
      </c>
      <c r="G10" s="0" t="n">
        <v>245331</v>
      </c>
      <c r="H10" s="0" t="n">
        <f aca="false">E10/B10</f>
        <v>2.04279790338374</v>
      </c>
      <c r="I10" s="0" t="n">
        <f aca="false">F10/C10</f>
        <v>2.04287330609433</v>
      </c>
      <c r="J10" s="0" t="n">
        <f aca="false">G10/D10</f>
        <v>0.842838836459081</v>
      </c>
      <c r="K10" s="0" t="n">
        <v>34723451939</v>
      </c>
      <c r="L10" s="0" t="n">
        <v>34718660195</v>
      </c>
      <c r="M10" s="0" t="n">
        <v>32476</v>
      </c>
      <c r="N10" s="0" t="n">
        <v>20279892628</v>
      </c>
      <c r="O10" s="0" t="n">
        <v>20275608531</v>
      </c>
      <c r="P10" s="0" t="n">
        <v>51241</v>
      </c>
      <c r="Q10" s="0" t="n">
        <f aca="false">N10/K10</f>
        <v>0.584040223409425</v>
      </c>
      <c r="R10" s="0" t="n">
        <f aca="false">L10/O10</f>
        <v>1.71233628534096</v>
      </c>
      <c r="S10" s="0" t="n">
        <f aca="false">P10/M10</f>
        <v>1.57781130681118</v>
      </c>
    </row>
    <row r="11" customFormat="false" ht="12.8" hidden="false" customHeight="false" outlineLevel="0" collapsed="false">
      <c r="A11" s="0" t="s">
        <v>322</v>
      </c>
      <c r="B11" s="0" t="n">
        <v>3979345402</v>
      </c>
      <c r="C11" s="0" t="n">
        <v>3978805753</v>
      </c>
      <c r="D11" s="0" t="n">
        <v>2052745</v>
      </c>
      <c r="E11" s="0" t="n">
        <v>7975090948</v>
      </c>
      <c r="F11" s="0" t="n">
        <v>7973809015</v>
      </c>
      <c r="G11" s="0" t="n">
        <v>1361646</v>
      </c>
      <c r="H11" s="0" t="n">
        <f aca="false">E11/B11</f>
        <v>2.00412131703666</v>
      </c>
      <c r="I11" s="0" t="n">
        <f aca="false">F11/C11</f>
        <v>2.00407094741627</v>
      </c>
      <c r="J11" s="0" t="n">
        <f aca="false">G11/D11</f>
        <v>0.663329346801478</v>
      </c>
      <c r="K11" s="0" t="n">
        <v>28262032774</v>
      </c>
      <c r="L11" s="0" t="n">
        <v>28258125957</v>
      </c>
      <c r="M11" s="0" t="n">
        <v>570551</v>
      </c>
      <c r="N11" s="0" t="n">
        <v>21871538740</v>
      </c>
      <c r="O11" s="0" t="n">
        <v>21866792548</v>
      </c>
      <c r="P11" s="0" t="n">
        <v>551243</v>
      </c>
      <c r="Q11" s="0" t="n">
        <f aca="false">N11/K11</f>
        <v>0.773884133349424</v>
      </c>
      <c r="R11" s="0" t="n">
        <f aca="false">L11/O11</f>
        <v>1.29228490620974</v>
      </c>
      <c r="S11" s="0" t="n">
        <f aca="false">P11/M11</f>
        <v>0.96615902872837</v>
      </c>
    </row>
    <row r="12" customFormat="false" ht="12.8" hidden="false" customHeight="false" outlineLevel="0" collapsed="false">
      <c r="A12" s="0" t="s">
        <v>323</v>
      </c>
      <c r="B12" s="0" t="n">
        <v>916803296</v>
      </c>
      <c r="C12" s="0" t="n">
        <v>916230758</v>
      </c>
      <c r="D12" s="0" t="n">
        <v>832640</v>
      </c>
      <c r="E12" s="0" t="n">
        <v>1848047514</v>
      </c>
      <c r="F12" s="0" t="n">
        <v>1847702892</v>
      </c>
      <c r="G12" s="0" t="n">
        <v>639580</v>
      </c>
      <c r="H12" s="0" t="n">
        <f aca="false">E12/B12</f>
        <v>2.01575138534406</v>
      </c>
      <c r="I12" s="0" t="n">
        <f aca="false">F12/C12</f>
        <v>2.01663486612616</v>
      </c>
      <c r="J12" s="0" t="n">
        <f aca="false">G12/D12</f>
        <v>0.768135088393543</v>
      </c>
      <c r="K12" s="0" t="n">
        <v>11206294758</v>
      </c>
      <c r="L12" s="0" t="n">
        <v>11204116623</v>
      </c>
      <c r="M12" s="0" t="n">
        <v>99024</v>
      </c>
      <c r="N12" s="0" t="n">
        <v>7513368789</v>
      </c>
      <c r="O12" s="0" t="n">
        <v>7511136822</v>
      </c>
      <c r="P12" s="0" t="n">
        <v>142397</v>
      </c>
      <c r="Q12" s="0" t="n">
        <f aca="false">N12/K12</f>
        <v>0.670459679247355</v>
      </c>
      <c r="R12" s="0" t="n">
        <f aca="false">L12/O12</f>
        <v>1.49166722541697</v>
      </c>
      <c r="S12" s="0" t="n">
        <f aca="false">P12/M12</f>
        <v>1.43800492809824</v>
      </c>
    </row>
    <row r="13" customFormat="false" ht="12.8" hidden="false" customHeight="false" outlineLevel="0" collapsed="false">
      <c r="A13" s="0" t="s">
        <v>324</v>
      </c>
      <c r="B13" s="0" t="n">
        <v>1378764072</v>
      </c>
      <c r="C13" s="0" t="n">
        <v>1378599941</v>
      </c>
      <c r="D13" s="0" t="n">
        <v>631470</v>
      </c>
      <c r="E13" s="0" t="n">
        <v>2858837363</v>
      </c>
      <c r="F13" s="0" t="n">
        <v>2858177094</v>
      </c>
      <c r="G13" s="0" t="n">
        <v>465602</v>
      </c>
      <c r="H13" s="0" t="n">
        <f aca="false">E13/B13</f>
        <v>2.073478284688</v>
      </c>
      <c r="I13" s="0" t="n">
        <f aca="false">F13/C13</f>
        <v>2.07324620362797</v>
      </c>
      <c r="J13" s="0" t="n">
        <f aca="false">G13/D13</f>
        <v>0.737330356153103</v>
      </c>
      <c r="K13" s="0" t="n">
        <v>33971834553</v>
      </c>
      <c r="L13" s="0" t="n">
        <v>33965196345</v>
      </c>
      <c r="M13" s="0" t="n">
        <v>35976</v>
      </c>
      <c r="N13" s="0" t="n">
        <v>14699135454</v>
      </c>
      <c r="O13" s="0" t="n">
        <v>14696227434</v>
      </c>
      <c r="P13" s="0" t="n">
        <v>85870</v>
      </c>
      <c r="Q13" s="0" t="n">
        <f aca="false">N13/K13</f>
        <v>0.432685948445547</v>
      </c>
      <c r="R13" s="0" t="n">
        <f aca="false">L13/O13</f>
        <v>2.31115070160257</v>
      </c>
      <c r="S13" s="0" t="n">
        <f aca="false">P13/M13</f>
        <v>2.38686902379364</v>
      </c>
    </row>
    <row r="14" customFormat="false" ht="12.8" hidden="false" customHeight="false" outlineLevel="0" collapsed="false">
      <c r="A14" s="0" t="s">
        <v>325</v>
      </c>
      <c r="B14" s="0" t="n">
        <v>995926138</v>
      </c>
      <c r="C14" s="0" t="n">
        <v>995794443</v>
      </c>
      <c r="D14" s="0" t="n">
        <v>880580</v>
      </c>
      <c r="E14" s="0" t="n">
        <v>1971861640</v>
      </c>
      <c r="F14" s="0" t="n">
        <v>1971625582</v>
      </c>
      <c r="G14" s="0" t="n">
        <v>721773</v>
      </c>
      <c r="H14" s="0" t="n">
        <f aca="false">E14/B14</f>
        <v>1.9799275917789</v>
      </c>
      <c r="I14" s="0" t="n">
        <f aca="false">F14/C14</f>
        <v>1.97995238461077</v>
      </c>
      <c r="J14" s="0" t="n">
        <f aca="false">G14/D14</f>
        <v>0.819656362851757</v>
      </c>
      <c r="K14" s="0" t="n">
        <v>2391580200</v>
      </c>
      <c r="L14" s="0" t="n">
        <v>2390481901</v>
      </c>
      <c r="M14" s="0" t="n">
        <v>362519</v>
      </c>
      <c r="N14" s="0" t="n">
        <v>2454454319</v>
      </c>
      <c r="O14" s="0" t="n">
        <v>2453871240</v>
      </c>
      <c r="P14" s="0" t="n">
        <v>349673</v>
      </c>
      <c r="Q14" s="0" t="n">
        <f aca="false">N14/K14</f>
        <v>1.0262897807065</v>
      </c>
      <c r="R14" s="0" t="n">
        <f aca="false">L14/O14</f>
        <v>0.974167618102081</v>
      </c>
      <c r="S14" s="0" t="n">
        <f aca="false">P14/M14</f>
        <v>0.964564615923579</v>
      </c>
    </row>
    <row r="15" customFormat="false" ht="12.8" hidden="false" customHeight="false" outlineLevel="0" collapsed="false">
      <c r="A15" s="0" t="s">
        <v>326</v>
      </c>
      <c r="B15" s="0" t="n">
        <v>915692461</v>
      </c>
      <c r="C15" s="0" t="n">
        <v>915535689</v>
      </c>
      <c r="D15" s="0" t="n">
        <v>762646</v>
      </c>
      <c r="E15" s="0" t="n">
        <v>1896891845</v>
      </c>
      <c r="F15" s="0" t="n">
        <v>1896530052</v>
      </c>
      <c r="G15" s="0" t="n">
        <v>610218</v>
      </c>
      <c r="H15" s="0" t="n">
        <f aca="false">E15/B15</f>
        <v>2.07153812637975</v>
      </c>
      <c r="I15" s="0" t="n">
        <f aca="false">F15/C15</f>
        <v>2.07149767593604</v>
      </c>
      <c r="J15" s="0" t="n">
        <f aca="false">G15/D15</f>
        <v>0.800132695903473</v>
      </c>
      <c r="K15" s="0" t="n">
        <v>11200857749</v>
      </c>
      <c r="L15" s="0" t="n">
        <v>11197126846</v>
      </c>
      <c r="M15" s="0" t="n">
        <v>98213</v>
      </c>
      <c r="N15" s="0" t="n">
        <v>7387484191</v>
      </c>
      <c r="O15" s="0" t="n">
        <v>7386196302</v>
      </c>
      <c r="P15" s="0" t="n">
        <v>144834</v>
      </c>
      <c r="Q15" s="0" t="n">
        <f aca="false">N15/K15</f>
        <v>0.65954629159178</v>
      </c>
      <c r="R15" s="0" t="n">
        <f aca="false">L15/O15</f>
        <v>1.51595305461461</v>
      </c>
      <c r="S15" s="0" t="n">
        <f aca="false">P15/M15</f>
        <v>1.47469275961431</v>
      </c>
    </row>
    <row r="41" s="1" customFormat="true" ht="12.8" hidden="false" customHeight="false" outlineLevel="0" collapsed="false">
      <c r="B41" s="5" t="s">
        <v>329</v>
      </c>
      <c r="C41" s="5"/>
      <c r="D41" s="5"/>
      <c r="E41" s="5"/>
      <c r="F41" s="5"/>
      <c r="G41" s="5"/>
      <c r="H41" s="1" t="s">
        <v>329</v>
      </c>
      <c r="K41" s="5" t="s">
        <v>330</v>
      </c>
      <c r="L41" s="5"/>
      <c r="M41" s="5"/>
      <c r="N41" s="5"/>
      <c r="O41" s="5"/>
      <c r="P41" s="5"/>
      <c r="Q41" s="1" t="s">
        <v>331</v>
      </c>
    </row>
    <row r="42" s="4" customFormat="true" ht="12.8" hidden="false" customHeight="false" outlineLevel="0" collapsed="false">
      <c r="A42" s="1" t="s">
        <v>332</v>
      </c>
      <c r="B42" s="1" t="s">
        <v>333</v>
      </c>
      <c r="C42" s="1" t="s">
        <v>334</v>
      </c>
      <c r="D42" s="1" t="s">
        <v>335</v>
      </c>
      <c r="E42" s="1" t="s">
        <v>336</v>
      </c>
      <c r="F42" s="1" t="s">
        <v>337</v>
      </c>
      <c r="G42" s="1" t="s">
        <v>338</v>
      </c>
      <c r="H42" s="1" t="s">
        <v>339</v>
      </c>
      <c r="I42" s="1" t="s">
        <v>340</v>
      </c>
      <c r="J42" s="1" t="s">
        <v>341</v>
      </c>
      <c r="K42" s="1" t="s">
        <v>333</v>
      </c>
      <c r="L42" s="1" t="s">
        <v>334</v>
      </c>
      <c r="M42" s="1" t="s">
        <v>335</v>
      </c>
      <c r="N42" s="1" t="s">
        <v>336</v>
      </c>
      <c r="O42" s="1" t="s">
        <v>337</v>
      </c>
      <c r="P42" s="1" t="s">
        <v>338</v>
      </c>
      <c r="Q42" s="1" t="s">
        <v>339</v>
      </c>
      <c r="R42" s="1" t="s">
        <v>340</v>
      </c>
      <c r="S42" s="1" t="s">
        <v>341</v>
      </c>
    </row>
    <row r="43" s="4" customFormat="true" ht="12.8" hidden="false" customHeight="false" outlineLevel="0" collapsed="false">
      <c r="A43" s="4" t="s">
        <v>314</v>
      </c>
      <c r="B43" s="4" t="n">
        <v>899777755</v>
      </c>
      <c r="C43" s="4" t="n">
        <v>898985870</v>
      </c>
      <c r="D43" s="4" t="n">
        <v>998127</v>
      </c>
      <c r="E43" s="4" t="n">
        <v>1854264213</v>
      </c>
      <c r="F43" s="4" t="n">
        <v>1853808577</v>
      </c>
      <c r="G43" s="4" t="n">
        <v>776926</v>
      </c>
      <c r="H43" s="4" t="n">
        <f aca="false">E43/B43</f>
        <v>2.06080246227025</v>
      </c>
      <c r="I43" s="4" t="n">
        <f aca="false">F43/C43</f>
        <v>2.0621109172717</v>
      </c>
      <c r="J43" s="4" t="n">
        <f aca="false">G43/D43</f>
        <v>0.778383913069179</v>
      </c>
      <c r="K43" s="4" t="n">
        <v>2272431098</v>
      </c>
      <c r="L43" s="4" t="n">
        <v>2272268181</v>
      </c>
      <c r="M43" s="4" t="n">
        <v>357558</v>
      </c>
      <c r="N43" s="4" t="n">
        <v>3042197496</v>
      </c>
      <c r="O43" s="4" t="n">
        <v>3041238003</v>
      </c>
      <c r="P43" s="4" t="n">
        <v>336005</v>
      </c>
      <c r="Q43" s="4" t="n">
        <f aca="false">N43/K43</f>
        <v>1.33874135883701</v>
      </c>
      <c r="R43" s="4" t="n">
        <f aca="false">L43/O43</f>
        <v>0.747152369777881</v>
      </c>
      <c r="S43" s="4" t="n">
        <f aca="false">P43/M43</f>
        <v>0.939721667533659</v>
      </c>
    </row>
    <row r="44" s="4" customFormat="true" ht="12.8" hidden="false" customHeight="false" outlineLevel="0" collapsed="false">
      <c r="A44" s="4" t="s">
        <v>315</v>
      </c>
      <c r="B44" s="4" t="n">
        <v>733811664</v>
      </c>
      <c r="C44" s="4" t="n">
        <v>733694257</v>
      </c>
      <c r="D44" s="4" t="n">
        <v>864694</v>
      </c>
      <c r="E44" s="4" t="n">
        <v>1441693002</v>
      </c>
      <c r="F44" s="4" t="n">
        <v>1441481870</v>
      </c>
      <c r="G44" s="4" t="n">
        <v>732805</v>
      </c>
      <c r="H44" s="4" t="n">
        <f aca="false">E44/B44</f>
        <v>1.96466351344342</v>
      </c>
      <c r="I44" s="4" t="n">
        <f aca="false">F44/C44</f>
        <v>1.96469013658914</v>
      </c>
      <c r="J44" s="4" t="n">
        <f aca="false">G44/D44</f>
        <v>0.847473210176085</v>
      </c>
      <c r="K44" s="4" t="n">
        <v>1919857204</v>
      </c>
      <c r="L44" s="4" t="n">
        <v>1919562475</v>
      </c>
      <c r="M44" s="4" t="n">
        <v>429498</v>
      </c>
      <c r="N44" s="4" t="n">
        <v>2540210542</v>
      </c>
      <c r="O44" s="4" t="n">
        <v>2539595100</v>
      </c>
      <c r="P44" s="4" t="n">
        <v>417856</v>
      </c>
      <c r="Q44" s="4" t="n">
        <f aca="false">N44/K44</f>
        <v>1.32312472860351</v>
      </c>
      <c r="R44" s="4" t="n">
        <f aca="false">L44/O44</f>
        <v>0.755853748103389</v>
      </c>
      <c r="S44" s="4" t="n">
        <f aca="false">P44/M44</f>
        <v>0.972893936642313</v>
      </c>
    </row>
    <row r="45" s="4" customFormat="true" ht="12.8" hidden="false" customHeight="false" outlineLevel="0" collapsed="false">
      <c r="A45" s="4" t="s">
        <v>316</v>
      </c>
      <c r="B45" s="4" t="n">
        <v>3472714437</v>
      </c>
      <c r="C45" s="4" t="n">
        <v>3472074222</v>
      </c>
      <c r="D45" s="4" t="n">
        <v>2655531</v>
      </c>
      <c r="E45" s="4" t="n">
        <v>6974230790</v>
      </c>
      <c r="F45" s="4" t="n">
        <v>6972504697</v>
      </c>
      <c r="G45" s="4" t="n">
        <v>2001210</v>
      </c>
      <c r="H45" s="4" t="n">
        <f aca="false">E45/B45</f>
        <v>2.00829377610008</v>
      </c>
      <c r="I45" s="4" t="n">
        <f aca="false">F45/C45</f>
        <v>2.00816694897256</v>
      </c>
      <c r="J45" s="4" t="n">
        <f aca="false">G45/D45</f>
        <v>0.75360069229092</v>
      </c>
      <c r="K45" s="4" t="n">
        <v>12566250921</v>
      </c>
      <c r="L45" s="4" t="n">
        <v>12563939138</v>
      </c>
      <c r="M45" s="4" t="n">
        <v>1032258</v>
      </c>
      <c r="N45" s="4" t="n">
        <v>10394206976</v>
      </c>
      <c r="O45" s="4" t="n">
        <v>10391928996</v>
      </c>
      <c r="P45" s="4" t="n">
        <v>991295</v>
      </c>
      <c r="Q45" s="4" t="n">
        <f aca="false">N45/K45</f>
        <v>0.827152588416788</v>
      </c>
      <c r="R45" s="4" t="n">
        <f aca="false">L45/O45</f>
        <v>1.20900933241904</v>
      </c>
      <c r="S45" s="4" t="n">
        <f aca="false">P45/M45</f>
        <v>0.960317091269818</v>
      </c>
    </row>
    <row r="46" s="4" customFormat="true" ht="12.8" hidden="false" customHeight="false" outlineLevel="0" collapsed="false">
      <c r="A46" s="4" t="s">
        <v>317</v>
      </c>
      <c r="B46" s="4" t="n">
        <v>1332906253</v>
      </c>
      <c r="C46" s="4" t="n">
        <v>1332681765</v>
      </c>
      <c r="D46" s="4" t="n">
        <v>626623</v>
      </c>
      <c r="E46" s="4" t="n">
        <v>2652942791</v>
      </c>
      <c r="F46" s="4" t="n">
        <v>2652161500</v>
      </c>
      <c r="G46" s="4" t="n">
        <v>569957</v>
      </c>
      <c r="H46" s="4" t="n">
        <f aca="false">E46/B46</f>
        <v>1.99034462103315</v>
      </c>
      <c r="I46" s="4" t="n">
        <f aca="false">F46/C46</f>
        <v>1.99009363649543</v>
      </c>
      <c r="J46" s="4" t="n">
        <f aca="false">G46/D46</f>
        <v>0.909569230621921</v>
      </c>
      <c r="K46" s="4" t="n">
        <v>3843470532</v>
      </c>
      <c r="L46" s="4" t="n">
        <v>3842720019</v>
      </c>
      <c r="M46" s="4" t="n">
        <v>292261</v>
      </c>
      <c r="N46" s="4" t="n">
        <v>4851828277</v>
      </c>
      <c r="O46" s="4" t="n">
        <v>4850883564</v>
      </c>
      <c r="P46" s="4" t="n">
        <v>284983</v>
      </c>
      <c r="Q46" s="4" t="n">
        <f aca="false">N46/K46</f>
        <v>1.26235604946223</v>
      </c>
      <c r="R46" s="4" t="n">
        <f aca="false">L46/O46</f>
        <v>0.792169090084554</v>
      </c>
      <c r="S46" s="4" t="n">
        <f aca="false">P46/M46</f>
        <v>0.97509760111681</v>
      </c>
    </row>
    <row r="47" s="4" customFormat="true" ht="12.8" hidden="false" customHeight="false" outlineLevel="0" collapsed="false">
      <c r="A47" s="4" t="s">
        <v>318</v>
      </c>
      <c r="B47" s="4" t="n">
        <v>3988204747</v>
      </c>
      <c r="C47" s="4" t="n">
        <v>3987445707</v>
      </c>
      <c r="D47" s="4" t="n">
        <v>1960026</v>
      </c>
      <c r="E47" s="4" t="n">
        <v>8042418957</v>
      </c>
      <c r="F47" s="4" t="n">
        <v>8040443262</v>
      </c>
      <c r="G47" s="4" t="n">
        <v>1408322</v>
      </c>
      <c r="H47" s="4" t="n">
        <f aca="false">E47/B47</f>
        <v>2.01655117206549</v>
      </c>
      <c r="I47" s="4" t="n">
        <f aca="false">F47/C47</f>
        <v>2.01643955875936</v>
      </c>
      <c r="J47" s="4" t="n">
        <f aca="false">G47/D47</f>
        <v>0.718522101237433</v>
      </c>
      <c r="K47" s="4" t="n">
        <v>25222423031</v>
      </c>
      <c r="L47" s="4" t="n">
        <v>25217470381</v>
      </c>
      <c r="M47" s="4" t="n">
        <v>534977</v>
      </c>
      <c r="N47" s="4" t="n">
        <v>18641169717</v>
      </c>
      <c r="O47" s="4" t="n">
        <v>18636693399</v>
      </c>
      <c r="P47" s="4" t="n">
        <v>544182</v>
      </c>
      <c r="Q47" s="4" t="n">
        <f aca="false">N47/K47</f>
        <v>0.739071329272719</v>
      </c>
      <c r="R47" s="4" t="n">
        <f aca="false">L47/O47</f>
        <v>1.35310861433998</v>
      </c>
      <c r="S47" s="4" t="n">
        <f aca="false">P47/M47</f>
        <v>1.01720634718876</v>
      </c>
    </row>
    <row r="48" s="4" customFormat="true" ht="12.8" hidden="false" customHeight="false" outlineLevel="0" collapsed="false">
      <c r="A48" s="4" t="s">
        <v>319</v>
      </c>
      <c r="B48" s="4" t="n">
        <v>3405030037</v>
      </c>
      <c r="C48" s="4" t="n">
        <v>3404322458</v>
      </c>
      <c r="D48" s="4" t="n">
        <v>2535064</v>
      </c>
      <c r="E48" s="4" t="n">
        <v>6846571146</v>
      </c>
      <c r="F48" s="4" t="n">
        <v>6844874048</v>
      </c>
      <c r="G48" s="4" t="n">
        <v>1946498</v>
      </c>
      <c r="H48" s="4" t="n">
        <f aca="false">E48/B48</f>
        <v>2.01072268720195</v>
      </c>
      <c r="I48" s="4" t="n">
        <f aca="false">F48/C48</f>
        <v>2.01064209764115</v>
      </c>
      <c r="J48" s="4" t="n">
        <f aca="false">G48/D48</f>
        <v>0.767829924609398</v>
      </c>
      <c r="K48" s="4" t="n">
        <v>11167364258</v>
      </c>
      <c r="L48" s="4" t="n">
        <v>11165425725</v>
      </c>
      <c r="M48" s="4" t="n">
        <v>912079</v>
      </c>
      <c r="N48" s="4" t="n">
        <v>13990750008</v>
      </c>
      <c r="O48" s="4" t="n">
        <v>13987863955</v>
      </c>
      <c r="P48" s="4" t="n">
        <v>893253</v>
      </c>
      <c r="Q48" s="4" t="n">
        <f aca="false">N48/K48</f>
        <v>1.2528247207462</v>
      </c>
      <c r="R48" s="4" t="n">
        <f aca="false">L48/O48</f>
        <v>0.798222356245386</v>
      </c>
      <c r="S48" s="4" t="n">
        <f aca="false">P48/M48</f>
        <v>0.979359244100566</v>
      </c>
    </row>
    <row r="49" s="6" customFormat="true" ht="12.8" hidden="false" customHeight="false" outlineLevel="0" collapsed="false">
      <c r="A49" s="6" t="s">
        <v>320</v>
      </c>
      <c r="B49" s="6" t="n">
        <v>969394284</v>
      </c>
      <c r="C49" s="6" t="n">
        <v>969241399</v>
      </c>
      <c r="D49" s="6" t="n">
        <v>638329</v>
      </c>
      <c r="E49" s="6" t="n">
        <v>1940214655</v>
      </c>
      <c r="F49" s="6" t="n">
        <v>1939815928</v>
      </c>
      <c r="G49" s="6" t="n">
        <v>510975</v>
      </c>
      <c r="H49" s="4" t="n">
        <f aca="false">E49/B49</f>
        <v>2.00147111141827</v>
      </c>
      <c r="I49" s="4" t="n">
        <f aca="false">F49/C49</f>
        <v>2.00137543650258</v>
      </c>
      <c r="J49" s="4" t="n">
        <f aca="false">G49/D49</f>
        <v>0.800488462845962</v>
      </c>
      <c r="K49" s="6" t="n">
        <v>11207080502</v>
      </c>
      <c r="L49" s="6" t="n">
        <v>11205022613</v>
      </c>
      <c r="M49" s="6" t="n">
        <v>94011</v>
      </c>
      <c r="N49" s="6" t="n">
        <v>7287161582</v>
      </c>
      <c r="O49" s="6" t="n">
        <v>7286182043</v>
      </c>
      <c r="P49" s="6" t="n">
        <v>134480</v>
      </c>
      <c r="Q49" s="4" t="n">
        <f aca="false">N49/K49</f>
        <v>0.650228360606453</v>
      </c>
      <c r="R49" s="4" t="n">
        <f aca="false">L49/O49</f>
        <v>1.537845547486</v>
      </c>
      <c r="S49" s="4" t="n">
        <f aca="false">P49/M49</f>
        <v>1.43047090234122</v>
      </c>
      <c r="AME49" s="4"/>
      <c r="AMF49" s="4"/>
      <c r="AMG49" s="4"/>
      <c r="AMH49" s="4"/>
      <c r="AMI49" s="4"/>
      <c r="AMJ49" s="4"/>
    </row>
    <row r="50" s="4" customFormat="true" ht="12.8" hidden="false" customHeight="false" outlineLevel="0" collapsed="false">
      <c r="A50" s="4" t="s">
        <v>321</v>
      </c>
      <c r="B50" s="4" t="n">
        <v>1365199750</v>
      </c>
      <c r="C50" s="4" t="n">
        <v>1364966137</v>
      </c>
      <c r="D50" s="4" t="n">
        <v>291077</v>
      </c>
      <c r="E50" s="4" t="n">
        <v>2788827187</v>
      </c>
      <c r="F50" s="4" t="n">
        <v>2788452885</v>
      </c>
      <c r="G50" s="4" t="n">
        <v>245331</v>
      </c>
      <c r="H50" s="4" t="n">
        <f aca="false">E50/B50</f>
        <v>2.04279790338374</v>
      </c>
      <c r="I50" s="4" t="n">
        <f aca="false">F50/C50</f>
        <v>2.04287330609433</v>
      </c>
      <c r="J50" s="4" t="n">
        <f aca="false">G50/D50</f>
        <v>0.842838836459081</v>
      </c>
      <c r="K50" s="4" t="n">
        <v>34723451939</v>
      </c>
      <c r="L50" s="4" t="n">
        <v>34718660195</v>
      </c>
      <c r="M50" s="4" t="n">
        <v>32476</v>
      </c>
      <c r="N50" s="4" t="n">
        <v>20279892628</v>
      </c>
      <c r="O50" s="4" t="n">
        <v>20275608531</v>
      </c>
      <c r="P50" s="4" t="n">
        <v>51241</v>
      </c>
      <c r="Q50" s="4" t="n">
        <f aca="false">N50/K50</f>
        <v>0.584040223409425</v>
      </c>
      <c r="R50" s="4" t="n">
        <f aca="false">L50/O50</f>
        <v>1.71233628534096</v>
      </c>
      <c r="S50" s="4" t="n">
        <f aca="false">P50/M50</f>
        <v>1.57781130681118</v>
      </c>
    </row>
    <row r="51" s="4" customFormat="true" ht="12.8" hidden="false" customHeight="false" outlineLevel="0" collapsed="false">
      <c r="A51" s="4" t="s">
        <v>322</v>
      </c>
      <c r="B51" s="4" t="n">
        <v>3979345402</v>
      </c>
      <c r="C51" s="4" t="n">
        <v>3978805753</v>
      </c>
      <c r="D51" s="4" t="n">
        <v>2052745</v>
      </c>
      <c r="E51" s="4" t="n">
        <v>7975090948</v>
      </c>
      <c r="F51" s="4" t="n">
        <v>7973809015</v>
      </c>
      <c r="G51" s="4" t="n">
        <v>1361646</v>
      </c>
      <c r="H51" s="4" t="n">
        <f aca="false">E51/B51</f>
        <v>2.00412131703666</v>
      </c>
      <c r="I51" s="4" t="n">
        <f aca="false">F51/C51</f>
        <v>2.00407094741627</v>
      </c>
      <c r="J51" s="4" t="n">
        <f aca="false">G51/D51</f>
        <v>0.663329346801478</v>
      </c>
      <c r="K51" s="4" t="n">
        <v>28262032774</v>
      </c>
      <c r="L51" s="4" t="n">
        <v>28258125957</v>
      </c>
      <c r="M51" s="4" t="n">
        <v>570551</v>
      </c>
      <c r="N51" s="4" t="n">
        <v>21871538740</v>
      </c>
      <c r="O51" s="4" t="n">
        <v>21866792548</v>
      </c>
      <c r="P51" s="4" t="n">
        <v>551243</v>
      </c>
      <c r="Q51" s="4" t="n">
        <f aca="false">N51/K51</f>
        <v>0.773884133349424</v>
      </c>
      <c r="R51" s="4" t="n">
        <f aca="false">L51/O51</f>
        <v>1.29228490620974</v>
      </c>
      <c r="S51" s="4" t="n">
        <f aca="false">P51/M51</f>
        <v>0.96615902872837</v>
      </c>
    </row>
    <row r="52" s="4" customFormat="true" ht="12.8" hidden="false" customHeight="false" outlineLevel="0" collapsed="false">
      <c r="A52" s="4" t="s">
        <v>323</v>
      </c>
      <c r="B52" s="4" t="n">
        <v>916803296</v>
      </c>
      <c r="C52" s="4" t="n">
        <v>916230758</v>
      </c>
      <c r="D52" s="4" t="n">
        <v>832640</v>
      </c>
      <c r="E52" s="4" t="n">
        <v>1848047514</v>
      </c>
      <c r="F52" s="4" t="n">
        <v>1847702892</v>
      </c>
      <c r="G52" s="4" t="n">
        <v>639580</v>
      </c>
      <c r="H52" s="4" t="n">
        <f aca="false">E52/B52</f>
        <v>2.01575138534406</v>
      </c>
      <c r="I52" s="4" t="n">
        <f aca="false">F52/C52</f>
        <v>2.01663486612616</v>
      </c>
      <c r="J52" s="4" t="n">
        <f aca="false">G52/D52</f>
        <v>0.768135088393543</v>
      </c>
      <c r="K52" s="4" t="n">
        <v>11206294758</v>
      </c>
      <c r="L52" s="4" t="n">
        <v>11204116623</v>
      </c>
      <c r="M52" s="4" t="n">
        <v>99024</v>
      </c>
      <c r="N52" s="4" t="n">
        <v>7513368789</v>
      </c>
      <c r="O52" s="4" t="n">
        <v>7511136822</v>
      </c>
      <c r="P52" s="4" t="n">
        <v>142397</v>
      </c>
      <c r="Q52" s="4" t="n">
        <f aca="false">N52/K52</f>
        <v>0.670459679247355</v>
      </c>
      <c r="R52" s="4" t="n">
        <f aca="false">L52/O52</f>
        <v>1.49166722541697</v>
      </c>
      <c r="S52" s="4" t="n">
        <f aca="false">P52/M52</f>
        <v>1.43800492809824</v>
      </c>
    </row>
    <row r="53" s="4" customFormat="true" ht="12.8" hidden="false" customHeight="false" outlineLevel="0" collapsed="false">
      <c r="A53" s="4" t="s">
        <v>324</v>
      </c>
      <c r="B53" s="4" t="n">
        <v>1378764072</v>
      </c>
      <c r="C53" s="4" t="n">
        <v>1378599941</v>
      </c>
      <c r="D53" s="4" t="n">
        <v>631470</v>
      </c>
      <c r="E53" s="4" t="n">
        <v>2858837363</v>
      </c>
      <c r="F53" s="4" t="n">
        <v>2858177094</v>
      </c>
      <c r="G53" s="4" t="n">
        <v>465602</v>
      </c>
      <c r="H53" s="4" t="n">
        <f aca="false">E53/B53</f>
        <v>2.073478284688</v>
      </c>
      <c r="I53" s="4" t="n">
        <f aca="false">F53/C53</f>
        <v>2.07324620362797</v>
      </c>
      <c r="J53" s="4" t="n">
        <f aca="false">G53/D53</f>
        <v>0.737330356153103</v>
      </c>
      <c r="K53" s="4" t="n">
        <v>33971834553</v>
      </c>
      <c r="L53" s="4" t="n">
        <v>33965196345</v>
      </c>
      <c r="M53" s="4" t="n">
        <v>35976</v>
      </c>
      <c r="N53" s="4" t="n">
        <v>14699135454</v>
      </c>
      <c r="O53" s="4" t="n">
        <v>14696227434</v>
      </c>
      <c r="P53" s="4" t="n">
        <v>85870</v>
      </c>
      <c r="Q53" s="4" t="n">
        <f aca="false">N53/K53</f>
        <v>0.432685948445547</v>
      </c>
      <c r="R53" s="4" t="n">
        <f aca="false">L53/O53</f>
        <v>2.31115070160257</v>
      </c>
      <c r="S53" s="4" t="n">
        <f aca="false">P53/M53</f>
        <v>2.38686902379364</v>
      </c>
    </row>
    <row r="54" s="4" customFormat="true" ht="12.8" hidden="false" customHeight="false" outlineLevel="0" collapsed="false">
      <c r="A54" s="4" t="s">
        <v>325</v>
      </c>
      <c r="B54" s="4" t="n">
        <v>995926138</v>
      </c>
      <c r="C54" s="4" t="n">
        <v>995794443</v>
      </c>
      <c r="D54" s="4" t="n">
        <v>880580</v>
      </c>
      <c r="E54" s="4" t="n">
        <v>1971861640</v>
      </c>
      <c r="F54" s="4" t="n">
        <v>1971625582</v>
      </c>
      <c r="G54" s="4" t="n">
        <v>721773</v>
      </c>
      <c r="H54" s="4" t="n">
        <f aca="false">E54/B54</f>
        <v>1.9799275917789</v>
      </c>
      <c r="I54" s="4" t="n">
        <f aca="false">F54/C54</f>
        <v>1.97995238461077</v>
      </c>
      <c r="J54" s="4" t="n">
        <f aca="false">G54/D54</f>
        <v>0.819656362851757</v>
      </c>
      <c r="K54" s="4" t="n">
        <v>2391580200</v>
      </c>
      <c r="L54" s="4" t="n">
        <v>2390481901</v>
      </c>
      <c r="M54" s="4" t="n">
        <v>362519</v>
      </c>
      <c r="N54" s="4" t="n">
        <v>2454454319</v>
      </c>
      <c r="O54" s="4" t="n">
        <v>2453871240</v>
      </c>
      <c r="P54" s="4" t="n">
        <v>349673</v>
      </c>
      <c r="Q54" s="4" t="n">
        <f aca="false">N54/K54</f>
        <v>1.0262897807065</v>
      </c>
      <c r="R54" s="4" t="n">
        <f aca="false">L54/O54</f>
        <v>0.974167618102081</v>
      </c>
      <c r="S54" s="4" t="n">
        <f aca="false">P54/M54</f>
        <v>0.964564615923579</v>
      </c>
    </row>
    <row r="55" s="4" customFormat="true" ht="12.8" hidden="false" customHeight="false" outlineLevel="0" collapsed="false">
      <c r="A55" s="4" t="s">
        <v>326</v>
      </c>
      <c r="B55" s="4" t="n">
        <v>915692461</v>
      </c>
      <c r="C55" s="4" t="n">
        <v>915535689</v>
      </c>
      <c r="D55" s="4" t="n">
        <v>762646</v>
      </c>
      <c r="E55" s="4" t="n">
        <v>1896891845</v>
      </c>
      <c r="F55" s="4" t="n">
        <v>1896530052</v>
      </c>
      <c r="G55" s="4" t="n">
        <v>610218</v>
      </c>
      <c r="H55" s="4" t="n">
        <f aca="false">E55/B55</f>
        <v>2.07153812637975</v>
      </c>
      <c r="I55" s="4" t="n">
        <f aca="false">F55/C55</f>
        <v>2.07149767593604</v>
      </c>
      <c r="J55" s="4" t="n">
        <f aca="false">G55/D55</f>
        <v>0.800132695903473</v>
      </c>
      <c r="K55" s="4" t="n">
        <v>11200857749</v>
      </c>
      <c r="L55" s="4" t="n">
        <v>11197126846</v>
      </c>
      <c r="M55" s="4" t="n">
        <v>98213</v>
      </c>
      <c r="N55" s="4" t="n">
        <v>7387484191</v>
      </c>
      <c r="O55" s="4" t="n">
        <v>7386196302</v>
      </c>
      <c r="P55" s="4" t="n">
        <v>144834</v>
      </c>
      <c r="Q55" s="4" t="n">
        <f aca="false">N55/K55</f>
        <v>0.65954629159178</v>
      </c>
      <c r="R55" s="4" t="n">
        <f aca="false">L55/O55</f>
        <v>1.51595305461461</v>
      </c>
      <c r="S55" s="4" t="n">
        <f aca="false">P55/M55</f>
        <v>1.47469275961431</v>
      </c>
    </row>
    <row r="79" s="1" customFormat="true" ht="12.8" hidden="false" customHeight="false" outlineLevel="0" collapsed="false">
      <c r="B79" s="5" t="s">
        <v>329</v>
      </c>
      <c r="C79" s="5"/>
      <c r="D79" s="5"/>
      <c r="E79" s="5"/>
      <c r="F79" s="5"/>
      <c r="G79" s="5"/>
      <c r="H79" s="1" t="s">
        <v>329</v>
      </c>
      <c r="K79" s="5" t="s">
        <v>330</v>
      </c>
      <c r="L79" s="5"/>
      <c r="M79" s="5"/>
      <c r="N79" s="5"/>
      <c r="O79" s="5"/>
      <c r="P79" s="5"/>
      <c r="Q79" s="1" t="s">
        <v>331</v>
      </c>
    </row>
    <row r="80" s="4" customFormat="true" ht="12.8" hidden="false" customHeight="false" outlineLevel="0" collapsed="false">
      <c r="A80" s="1" t="s">
        <v>332</v>
      </c>
      <c r="B80" s="1" t="s">
        <v>343</v>
      </c>
      <c r="C80" s="1" t="s">
        <v>344</v>
      </c>
      <c r="D80" s="1" t="s">
        <v>345</v>
      </c>
      <c r="E80" s="1" t="s">
        <v>346</v>
      </c>
      <c r="F80" s="1" t="s">
        <v>347</v>
      </c>
      <c r="G80" s="1" t="s">
        <v>348</v>
      </c>
      <c r="H80" s="1" t="s">
        <v>339</v>
      </c>
      <c r="I80" s="1" t="s">
        <v>340</v>
      </c>
      <c r="J80" s="1" t="s">
        <v>341</v>
      </c>
      <c r="K80" s="1" t="s">
        <v>349</v>
      </c>
      <c r="L80" s="1" t="s">
        <v>350</v>
      </c>
      <c r="M80" s="1" t="s">
        <v>351</v>
      </c>
      <c r="N80" s="1" t="s">
        <v>352</v>
      </c>
      <c r="O80" s="1" t="s">
        <v>353</v>
      </c>
      <c r="P80" s="1" t="s">
        <v>354</v>
      </c>
      <c r="Q80" s="1" t="s">
        <v>339</v>
      </c>
      <c r="R80" s="1" t="s">
        <v>340</v>
      </c>
      <c r="S80" s="1" t="s">
        <v>341</v>
      </c>
    </row>
    <row r="81" s="4" customFormat="true" ht="12.8" hidden="false" customHeight="false" outlineLevel="0" collapsed="false">
      <c r="A81" s="4" t="s">
        <v>314</v>
      </c>
      <c r="B81" s="4" t="n">
        <v>899777755</v>
      </c>
      <c r="C81" s="4" t="n">
        <v>898985870</v>
      </c>
      <c r="D81" s="4" t="n">
        <v>998127</v>
      </c>
      <c r="E81" s="4" t="n">
        <v>1854264213</v>
      </c>
      <c r="F81" s="4" t="n">
        <v>1853808577</v>
      </c>
      <c r="G81" s="4" t="n">
        <v>776926</v>
      </c>
      <c r="H81" s="4" t="n">
        <f aca="false">E81/B81</f>
        <v>2.06080246227025</v>
      </c>
      <c r="I81" s="4" t="n">
        <f aca="false">F81/C81</f>
        <v>2.0621109172717</v>
      </c>
      <c r="J81" s="4" t="n">
        <f aca="false">G81/D81</f>
        <v>0.778383913069179</v>
      </c>
      <c r="K81" s="4" t="n">
        <v>2272431098</v>
      </c>
      <c r="L81" s="4" t="n">
        <v>2272268181</v>
      </c>
      <c r="M81" s="4" t="n">
        <v>357558</v>
      </c>
      <c r="N81" s="4" t="n">
        <v>3042197496</v>
      </c>
      <c r="O81" s="4" t="n">
        <v>3041238003</v>
      </c>
      <c r="P81" s="4" t="n">
        <v>336005</v>
      </c>
      <c r="Q81" s="4" t="n">
        <f aca="false">N81/K81</f>
        <v>1.33874135883701</v>
      </c>
      <c r="R81" s="4" t="n">
        <f aca="false">L81/O81</f>
        <v>0.747152369777881</v>
      </c>
      <c r="S81" s="4" t="n">
        <f aca="false">P81/M81</f>
        <v>0.939721667533659</v>
      </c>
    </row>
    <row r="82" s="4" customFormat="true" ht="12.8" hidden="false" customHeight="false" outlineLevel="0" collapsed="false">
      <c r="A82" s="4" t="s">
        <v>315</v>
      </c>
      <c r="B82" s="4" t="n">
        <v>733811664</v>
      </c>
      <c r="C82" s="4" t="n">
        <v>733694257</v>
      </c>
      <c r="D82" s="4" t="n">
        <v>864694</v>
      </c>
      <c r="E82" s="4" t="n">
        <v>1441693002</v>
      </c>
      <c r="F82" s="4" t="n">
        <v>1441481870</v>
      </c>
      <c r="G82" s="4" t="n">
        <v>732805</v>
      </c>
      <c r="H82" s="4" t="n">
        <f aca="false">E82/B82</f>
        <v>1.96466351344342</v>
      </c>
      <c r="I82" s="4" t="n">
        <f aca="false">F82/C82</f>
        <v>1.96469013658914</v>
      </c>
      <c r="J82" s="4" t="n">
        <f aca="false">G82/D82</f>
        <v>0.847473210176085</v>
      </c>
      <c r="K82" s="4" t="n">
        <v>1919857204</v>
      </c>
      <c r="L82" s="4" t="n">
        <v>1919562475</v>
      </c>
      <c r="M82" s="4" t="n">
        <v>429498</v>
      </c>
      <c r="N82" s="4" t="n">
        <v>2540210542</v>
      </c>
      <c r="O82" s="4" t="n">
        <v>2539595100</v>
      </c>
      <c r="P82" s="4" t="n">
        <v>417856</v>
      </c>
      <c r="Q82" s="4" t="n">
        <f aca="false">N82/K82</f>
        <v>1.32312472860351</v>
      </c>
      <c r="R82" s="4" t="n">
        <f aca="false">L82/O82</f>
        <v>0.755853748103389</v>
      </c>
      <c r="S82" s="4" t="n">
        <f aca="false">P82/M82</f>
        <v>0.972893936642313</v>
      </c>
    </row>
    <row r="83" s="4" customFormat="true" ht="12.8" hidden="false" customHeight="false" outlineLevel="0" collapsed="false">
      <c r="A83" s="4" t="s">
        <v>316</v>
      </c>
      <c r="B83" s="4" t="n">
        <v>3472714437</v>
      </c>
      <c r="C83" s="4" t="n">
        <v>3472074222</v>
      </c>
      <c r="D83" s="4" t="n">
        <v>2655531</v>
      </c>
      <c r="E83" s="4" t="n">
        <v>6974230790</v>
      </c>
      <c r="F83" s="4" t="n">
        <v>6972504697</v>
      </c>
      <c r="G83" s="4" t="n">
        <v>2001210</v>
      </c>
      <c r="H83" s="4" t="n">
        <f aca="false">E83/B83</f>
        <v>2.00829377610008</v>
      </c>
      <c r="I83" s="4" t="n">
        <f aca="false">F83/C83</f>
        <v>2.00816694897256</v>
      </c>
      <c r="J83" s="4" t="n">
        <f aca="false">G83/D83</f>
        <v>0.75360069229092</v>
      </c>
      <c r="K83" s="4" t="n">
        <v>12566250921</v>
      </c>
      <c r="L83" s="4" t="n">
        <v>12563939138</v>
      </c>
      <c r="M83" s="4" t="n">
        <v>1032258</v>
      </c>
      <c r="N83" s="4" t="n">
        <v>10394206976</v>
      </c>
      <c r="O83" s="4" t="n">
        <v>10391928996</v>
      </c>
      <c r="P83" s="4" t="n">
        <v>991295</v>
      </c>
      <c r="Q83" s="4" t="n">
        <f aca="false">N83/K83</f>
        <v>0.827152588416788</v>
      </c>
      <c r="R83" s="4" t="n">
        <f aca="false">L83/O83</f>
        <v>1.20900933241904</v>
      </c>
      <c r="S83" s="4" t="n">
        <f aca="false">P83/M83</f>
        <v>0.960317091269818</v>
      </c>
    </row>
    <row r="84" s="4" customFormat="true" ht="12.8" hidden="false" customHeight="false" outlineLevel="0" collapsed="false">
      <c r="A84" s="4" t="s">
        <v>317</v>
      </c>
      <c r="B84" s="4" t="n">
        <v>1332906253</v>
      </c>
      <c r="C84" s="4" t="n">
        <v>1332681765</v>
      </c>
      <c r="D84" s="4" t="n">
        <v>626623</v>
      </c>
      <c r="E84" s="4" t="n">
        <v>2652942791</v>
      </c>
      <c r="F84" s="4" t="n">
        <v>2652161500</v>
      </c>
      <c r="G84" s="4" t="n">
        <v>569957</v>
      </c>
      <c r="H84" s="4" t="n">
        <f aca="false">E84/B84</f>
        <v>1.99034462103315</v>
      </c>
      <c r="I84" s="4" t="n">
        <f aca="false">F84/C84</f>
        <v>1.99009363649543</v>
      </c>
      <c r="J84" s="4" t="n">
        <f aca="false">G84/D84</f>
        <v>0.909569230621921</v>
      </c>
      <c r="K84" s="4" t="n">
        <v>3843470532</v>
      </c>
      <c r="L84" s="4" t="n">
        <v>3842720019</v>
      </c>
      <c r="M84" s="4" t="n">
        <v>292261</v>
      </c>
      <c r="N84" s="4" t="n">
        <v>4851828277</v>
      </c>
      <c r="O84" s="4" t="n">
        <v>4850883564</v>
      </c>
      <c r="P84" s="4" t="n">
        <v>284983</v>
      </c>
      <c r="Q84" s="4" t="n">
        <f aca="false">N84/K84</f>
        <v>1.26235604946223</v>
      </c>
      <c r="R84" s="4" t="n">
        <f aca="false">L84/O84</f>
        <v>0.792169090084554</v>
      </c>
      <c r="S84" s="4" t="n">
        <f aca="false">P84/M84</f>
        <v>0.97509760111681</v>
      </c>
    </row>
    <row r="85" s="4" customFormat="true" ht="12.8" hidden="false" customHeight="false" outlineLevel="0" collapsed="false">
      <c r="A85" s="4" t="s">
        <v>318</v>
      </c>
      <c r="B85" s="4" t="n">
        <v>3988204747</v>
      </c>
      <c r="C85" s="4" t="n">
        <v>3987445707</v>
      </c>
      <c r="D85" s="4" t="n">
        <v>1960026</v>
      </c>
      <c r="E85" s="4" t="n">
        <v>8042418957</v>
      </c>
      <c r="F85" s="4" t="n">
        <v>8040443262</v>
      </c>
      <c r="G85" s="4" t="n">
        <v>1408322</v>
      </c>
      <c r="H85" s="4" t="n">
        <f aca="false">E85/B85</f>
        <v>2.01655117206549</v>
      </c>
      <c r="I85" s="4" t="n">
        <f aca="false">F85/C85</f>
        <v>2.01643955875936</v>
      </c>
      <c r="J85" s="4" t="n">
        <f aca="false">G85/D85</f>
        <v>0.718522101237433</v>
      </c>
      <c r="K85" s="4" t="n">
        <v>25222423031</v>
      </c>
      <c r="L85" s="4" t="n">
        <v>25217470381</v>
      </c>
      <c r="M85" s="4" t="n">
        <v>534977</v>
      </c>
      <c r="N85" s="4" t="n">
        <v>18641169717</v>
      </c>
      <c r="O85" s="4" t="n">
        <v>18636693399</v>
      </c>
      <c r="P85" s="4" t="n">
        <v>544182</v>
      </c>
      <c r="Q85" s="4" t="n">
        <f aca="false">N85/K85</f>
        <v>0.739071329272719</v>
      </c>
      <c r="R85" s="4" t="n">
        <f aca="false">L85/O85</f>
        <v>1.35310861433998</v>
      </c>
      <c r="S85" s="4" t="n">
        <f aca="false">P85/M85</f>
        <v>1.01720634718876</v>
      </c>
    </row>
    <row r="86" s="4" customFormat="true" ht="12.8" hidden="false" customHeight="false" outlineLevel="0" collapsed="false">
      <c r="A86" s="4" t="s">
        <v>319</v>
      </c>
      <c r="B86" s="4" t="n">
        <v>3405030037</v>
      </c>
      <c r="C86" s="4" t="n">
        <v>3404322458</v>
      </c>
      <c r="D86" s="4" t="n">
        <v>2535064</v>
      </c>
      <c r="E86" s="4" t="n">
        <v>6846571146</v>
      </c>
      <c r="F86" s="4" t="n">
        <v>6844874048</v>
      </c>
      <c r="G86" s="4" t="n">
        <v>1946498</v>
      </c>
      <c r="H86" s="4" t="n">
        <f aca="false">E86/B86</f>
        <v>2.01072268720195</v>
      </c>
      <c r="I86" s="4" t="n">
        <f aca="false">F86/C86</f>
        <v>2.01064209764115</v>
      </c>
      <c r="J86" s="4" t="n">
        <f aca="false">G86/D86</f>
        <v>0.767829924609398</v>
      </c>
      <c r="K86" s="4" t="n">
        <v>11167364258</v>
      </c>
      <c r="L86" s="4" t="n">
        <v>11165425725</v>
      </c>
      <c r="M86" s="4" t="n">
        <v>912079</v>
      </c>
      <c r="N86" s="4" t="n">
        <v>13990750008</v>
      </c>
      <c r="O86" s="4" t="n">
        <v>13987863955</v>
      </c>
      <c r="P86" s="4" t="n">
        <v>893253</v>
      </c>
      <c r="Q86" s="4" t="n">
        <f aca="false">N86/K86</f>
        <v>1.2528247207462</v>
      </c>
      <c r="R86" s="4" t="n">
        <f aca="false">L86/O86</f>
        <v>0.798222356245386</v>
      </c>
      <c r="S86" s="4" t="n">
        <f aca="false">P86/M86</f>
        <v>0.979359244100566</v>
      </c>
    </row>
    <row r="87" s="6" customFormat="true" ht="12.8" hidden="false" customHeight="false" outlineLevel="0" collapsed="false">
      <c r="A87" s="6" t="s">
        <v>320</v>
      </c>
      <c r="B87" s="6" t="n">
        <v>969394284</v>
      </c>
      <c r="C87" s="6" t="n">
        <v>969241399</v>
      </c>
      <c r="D87" s="6" t="n">
        <v>638329</v>
      </c>
      <c r="E87" s="6" t="n">
        <v>1940214655</v>
      </c>
      <c r="F87" s="6" t="n">
        <v>1939815928</v>
      </c>
      <c r="G87" s="6" t="n">
        <v>510975</v>
      </c>
      <c r="H87" s="4" t="n">
        <f aca="false">E87/B87</f>
        <v>2.00147111141827</v>
      </c>
      <c r="I87" s="4" t="n">
        <f aca="false">F87/C87</f>
        <v>2.00137543650258</v>
      </c>
      <c r="J87" s="4" t="n">
        <f aca="false">G87/D87</f>
        <v>0.800488462845962</v>
      </c>
      <c r="K87" s="6" t="n">
        <v>11207080502</v>
      </c>
      <c r="L87" s="6" t="n">
        <v>11205022613</v>
      </c>
      <c r="M87" s="6" t="n">
        <v>94011</v>
      </c>
      <c r="N87" s="6" t="n">
        <v>7287161582</v>
      </c>
      <c r="O87" s="6" t="n">
        <v>7286182043</v>
      </c>
      <c r="P87" s="6" t="n">
        <v>134480</v>
      </c>
      <c r="Q87" s="4" t="n">
        <f aca="false">N87/K87</f>
        <v>0.650228360606453</v>
      </c>
      <c r="R87" s="4" t="n">
        <f aca="false">L87/O87</f>
        <v>1.537845547486</v>
      </c>
      <c r="S87" s="4" t="n">
        <f aca="false">P87/M87</f>
        <v>1.43047090234122</v>
      </c>
      <c r="AME87" s="4"/>
      <c r="AMF87" s="4"/>
      <c r="AMG87" s="4"/>
      <c r="AMH87" s="4"/>
      <c r="AMI87" s="4"/>
      <c r="AMJ87" s="4"/>
    </row>
    <row r="88" s="4" customFormat="true" ht="12.8" hidden="false" customHeight="false" outlineLevel="0" collapsed="false">
      <c r="A88" s="4" t="s">
        <v>321</v>
      </c>
      <c r="B88" s="4" t="n">
        <v>1365199750</v>
      </c>
      <c r="C88" s="4" t="n">
        <v>1364966137</v>
      </c>
      <c r="D88" s="4" t="n">
        <v>291077</v>
      </c>
      <c r="E88" s="4" t="n">
        <v>2788827187</v>
      </c>
      <c r="F88" s="4" t="n">
        <v>2788452885</v>
      </c>
      <c r="G88" s="4" t="n">
        <v>245331</v>
      </c>
      <c r="H88" s="4" t="n">
        <f aca="false">E88/B88</f>
        <v>2.04279790338374</v>
      </c>
      <c r="I88" s="4" t="n">
        <f aca="false">F88/C88</f>
        <v>2.04287330609433</v>
      </c>
      <c r="J88" s="4" t="n">
        <f aca="false">G88/D88</f>
        <v>0.842838836459081</v>
      </c>
      <c r="K88" s="4" t="n">
        <v>34723451939</v>
      </c>
      <c r="L88" s="4" t="n">
        <v>34718660195</v>
      </c>
      <c r="M88" s="4" t="n">
        <v>32476</v>
      </c>
      <c r="N88" s="4" t="n">
        <v>20279892628</v>
      </c>
      <c r="O88" s="4" t="n">
        <v>20275608531</v>
      </c>
      <c r="P88" s="4" t="n">
        <v>51241</v>
      </c>
      <c r="Q88" s="4" t="n">
        <f aca="false">N88/K88</f>
        <v>0.584040223409425</v>
      </c>
      <c r="R88" s="4" t="n">
        <f aca="false">L88/O88</f>
        <v>1.71233628534096</v>
      </c>
      <c r="S88" s="4" t="n">
        <f aca="false">P88/M88</f>
        <v>1.57781130681118</v>
      </c>
    </row>
    <row r="89" s="4" customFormat="true" ht="12.8" hidden="false" customHeight="false" outlineLevel="0" collapsed="false">
      <c r="A89" s="4" t="s">
        <v>322</v>
      </c>
      <c r="B89" s="4" t="n">
        <v>3979345402</v>
      </c>
      <c r="C89" s="4" t="n">
        <v>3978805753</v>
      </c>
      <c r="D89" s="4" t="n">
        <v>2052745</v>
      </c>
      <c r="E89" s="4" t="n">
        <v>7975090948</v>
      </c>
      <c r="F89" s="4" t="n">
        <v>7973809015</v>
      </c>
      <c r="G89" s="4" t="n">
        <v>1361646</v>
      </c>
      <c r="H89" s="4" t="n">
        <f aca="false">E89/B89</f>
        <v>2.00412131703666</v>
      </c>
      <c r="I89" s="4" t="n">
        <f aca="false">F89/C89</f>
        <v>2.00407094741627</v>
      </c>
      <c r="J89" s="4" t="n">
        <f aca="false">G89/D89</f>
        <v>0.663329346801478</v>
      </c>
      <c r="K89" s="4" t="n">
        <v>28262032774</v>
      </c>
      <c r="L89" s="4" t="n">
        <v>28258125957</v>
      </c>
      <c r="M89" s="4" t="n">
        <v>570551</v>
      </c>
      <c r="N89" s="4" t="n">
        <v>21871538740</v>
      </c>
      <c r="O89" s="4" t="n">
        <v>21866792548</v>
      </c>
      <c r="P89" s="4" t="n">
        <v>551243</v>
      </c>
      <c r="Q89" s="4" t="n">
        <f aca="false">N89/K89</f>
        <v>0.773884133349424</v>
      </c>
      <c r="R89" s="4" t="n">
        <f aca="false">L89/O89</f>
        <v>1.29228490620974</v>
      </c>
      <c r="S89" s="4" t="n">
        <f aca="false">P89/M89</f>
        <v>0.96615902872837</v>
      </c>
    </row>
    <row r="90" s="4" customFormat="true" ht="12.8" hidden="false" customHeight="false" outlineLevel="0" collapsed="false">
      <c r="A90" s="4" t="s">
        <v>323</v>
      </c>
      <c r="B90" s="4" t="n">
        <v>916803296</v>
      </c>
      <c r="C90" s="4" t="n">
        <v>916230758</v>
      </c>
      <c r="D90" s="4" t="n">
        <v>832640</v>
      </c>
      <c r="E90" s="4" t="n">
        <v>1848047514</v>
      </c>
      <c r="F90" s="4" t="n">
        <v>1847702892</v>
      </c>
      <c r="G90" s="4" t="n">
        <v>639580</v>
      </c>
      <c r="H90" s="4" t="n">
        <f aca="false">E90/B90</f>
        <v>2.01575138534406</v>
      </c>
      <c r="I90" s="4" t="n">
        <f aca="false">F90/C90</f>
        <v>2.01663486612616</v>
      </c>
      <c r="J90" s="4" t="n">
        <f aca="false">G90/D90</f>
        <v>0.768135088393543</v>
      </c>
      <c r="K90" s="4" t="n">
        <v>11206294758</v>
      </c>
      <c r="L90" s="4" t="n">
        <v>11204116623</v>
      </c>
      <c r="M90" s="4" t="n">
        <v>99024</v>
      </c>
      <c r="N90" s="4" t="n">
        <v>7513368789</v>
      </c>
      <c r="O90" s="4" t="n">
        <v>7511136822</v>
      </c>
      <c r="P90" s="4" t="n">
        <v>142397</v>
      </c>
      <c r="Q90" s="4" t="n">
        <f aca="false">N90/K90</f>
        <v>0.670459679247355</v>
      </c>
      <c r="R90" s="4" t="n">
        <f aca="false">L90/O90</f>
        <v>1.49166722541697</v>
      </c>
      <c r="S90" s="4" t="n">
        <f aca="false">P90/M90</f>
        <v>1.43800492809824</v>
      </c>
    </row>
    <row r="91" s="4" customFormat="true" ht="12.8" hidden="false" customHeight="false" outlineLevel="0" collapsed="false">
      <c r="A91" s="4" t="s">
        <v>324</v>
      </c>
      <c r="B91" s="4" t="n">
        <v>1378764072</v>
      </c>
      <c r="C91" s="4" t="n">
        <v>1378599941</v>
      </c>
      <c r="D91" s="4" t="n">
        <v>631470</v>
      </c>
      <c r="E91" s="4" t="n">
        <v>2858837363</v>
      </c>
      <c r="F91" s="4" t="n">
        <v>2858177094</v>
      </c>
      <c r="G91" s="4" t="n">
        <v>465602</v>
      </c>
      <c r="H91" s="4" t="n">
        <f aca="false">E91/B91</f>
        <v>2.073478284688</v>
      </c>
      <c r="I91" s="4" t="n">
        <f aca="false">F91/C91</f>
        <v>2.07324620362797</v>
      </c>
      <c r="J91" s="4" t="n">
        <f aca="false">G91/D91</f>
        <v>0.737330356153103</v>
      </c>
      <c r="K91" s="4" t="n">
        <v>33971834553</v>
      </c>
      <c r="L91" s="4" t="n">
        <v>33965196345</v>
      </c>
      <c r="M91" s="4" t="n">
        <v>35976</v>
      </c>
      <c r="N91" s="4" t="n">
        <v>14699135454</v>
      </c>
      <c r="O91" s="4" t="n">
        <v>14696227434</v>
      </c>
      <c r="P91" s="4" t="n">
        <v>85870</v>
      </c>
      <c r="Q91" s="4" t="n">
        <f aca="false">N91/K91</f>
        <v>0.432685948445547</v>
      </c>
      <c r="R91" s="4" t="n">
        <f aca="false">L91/O91</f>
        <v>2.31115070160257</v>
      </c>
      <c r="S91" s="4" t="n">
        <f aca="false">P91/M91</f>
        <v>2.38686902379364</v>
      </c>
    </row>
    <row r="92" s="4" customFormat="true" ht="12.8" hidden="false" customHeight="false" outlineLevel="0" collapsed="false">
      <c r="A92" s="4" t="s">
        <v>325</v>
      </c>
      <c r="B92" s="4" t="n">
        <v>995926138</v>
      </c>
      <c r="C92" s="4" t="n">
        <v>995794443</v>
      </c>
      <c r="D92" s="4" t="n">
        <v>880580</v>
      </c>
      <c r="E92" s="4" t="n">
        <v>1971861640</v>
      </c>
      <c r="F92" s="4" t="n">
        <v>1971625582</v>
      </c>
      <c r="G92" s="4" t="n">
        <v>721773</v>
      </c>
      <c r="H92" s="4" t="n">
        <f aca="false">E92/B92</f>
        <v>1.9799275917789</v>
      </c>
      <c r="I92" s="4" t="n">
        <f aca="false">F92/C92</f>
        <v>1.97995238461077</v>
      </c>
      <c r="J92" s="4" t="n">
        <f aca="false">G92/D92</f>
        <v>0.819656362851757</v>
      </c>
      <c r="K92" s="4" t="n">
        <v>2391580200</v>
      </c>
      <c r="L92" s="4" t="n">
        <v>2390481901</v>
      </c>
      <c r="M92" s="4" t="n">
        <v>362519</v>
      </c>
      <c r="N92" s="4" t="n">
        <v>2454454319</v>
      </c>
      <c r="O92" s="4" t="n">
        <v>2453871240</v>
      </c>
      <c r="P92" s="4" t="n">
        <v>349673</v>
      </c>
      <c r="Q92" s="4" t="n">
        <f aca="false">N92/K92</f>
        <v>1.0262897807065</v>
      </c>
      <c r="R92" s="4" t="n">
        <f aca="false">L92/O92</f>
        <v>0.974167618102081</v>
      </c>
      <c r="S92" s="4" t="n">
        <f aca="false">P92/M92</f>
        <v>0.964564615923579</v>
      </c>
    </row>
    <row r="93" s="4" customFormat="true" ht="12.8" hidden="false" customHeight="false" outlineLevel="0" collapsed="false">
      <c r="A93" s="4" t="s">
        <v>326</v>
      </c>
      <c r="B93" s="4" t="n">
        <v>915692461</v>
      </c>
      <c r="C93" s="4" t="n">
        <v>915535689</v>
      </c>
      <c r="D93" s="4" t="n">
        <v>762646</v>
      </c>
      <c r="E93" s="4" t="n">
        <v>1896891845</v>
      </c>
      <c r="F93" s="4" t="n">
        <v>1896530052</v>
      </c>
      <c r="G93" s="4" t="n">
        <v>610218</v>
      </c>
      <c r="H93" s="4" t="n">
        <f aca="false">E93/B93</f>
        <v>2.07153812637975</v>
      </c>
      <c r="I93" s="4" t="n">
        <f aca="false">F93/C93</f>
        <v>2.07149767593604</v>
      </c>
      <c r="J93" s="4" t="n">
        <f aca="false">G93/D93</f>
        <v>0.800132695903473</v>
      </c>
      <c r="K93" s="4" t="n">
        <v>11200857749</v>
      </c>
      <c r="L93" s="4" t="n">
        <v>11197126846</v>
      </c>
      <c r="M93" s="4" t="n">
        <v>98213</v>
      </c>
      <c r="N93" s="4" t="n">
        <v>7387484191</v>
      </c>
      <c r="O93" s="4" t="n">
        <v>7386196302</v>
      </c>
      <c r="P93" s="4" t="n">
        <v>144834</v>
      </c>
      <c r="Q93" s="4" t="n">
        <f aca="false">N93/K93</f>
        <v>0.65954629159178</v>
      </c>
      <c r="R93" s="4" t="n">
        <f aca="false">L93/O93</f>
        <v>1.51595305461461</v>
      </c>
      <c r="S93" s="4" t="n">
        <f aca="false">P93/M93</f>
        <v>1.47469275961431</v>
      </c>
    </row>
  </sheetData>
  <mergeCells count="12">
    <mergeCell ref="B1:G1"/>
    <mergeCell ref="H1:J1"/>
    <mergeCell ref="K1:P1"/>
    <mergeCell ref="Q1:S1"/>
    <mergeCell ref="B41:G41"/>
    <mergeCell ref="H41:J41"/>
    <mergeCell ref="K41:P41"/>
    <mergeCell ref="Q41:S41"/>
    <mergeCell ref="B79:G79"/>
    <mergeCell ref="H79:J79"/>
    <mergeCell ref="K79:P79"/>
    <mergeCell ref="Q79:S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5" activeCellId="0" sqref="A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41.95"/>
    <col collapsed="false" customWidth="true" hidden="false" outlineLevel="0" max="2" min="2" style="6" width="20.98"/>
    <col collapsed="false" customWidth="true" hidden="false" outlineLevel="0" max="3" min="3" style="6" width="17.64"/>
    <col collapsed="false" customWidth="false" hidden="false" outlineLevel="0" max="4" min="4" style="6" width="11.52"/>
    <col collapsed="false" customWidth="true" hidden="false" outlineLevel="0" max="5" min="5" style="6" width="42.79"/>
    <col collapsed="false" customWidth="true" hidden="false" outlineLevel="0" max="6" min="6" style="6" width="16.81"/>
    <col collapsed="false" customWidth="true" hidden="false" outlineLevel="0" max="7" min="7" style="6" width="17.09"/>
    <col collapsed="false" customWidth="true" hidden="false" outlineLevel="0" max="8" min="8" style="6" width="15.56"/>
    <col collapsed="false" customWidth="true" hidden="false" outlineLevel="0" max="9" min="9" style="6" width="19.86"/>
    <col collapsed="false" customWidth="true" hidden="false" outlineLevel="0" max="10" min="10" style="6" width="21.95"/>
    <col collapsed="false" customWidth="true" hidden="false" outlineLevel="0" max="11" min="11" style="6" width="22.51"/>
    <col collapsed="false" customWidth="false" hidden="false" outlineLevel="0" max="1024" min="12" style="6" width="11.52"/>
  </cols>
  <sheetData>
    <row r="1" customFormat="false" ht="12.8" hidden="false" customHeight="false" outlineLevel="0" collapsed="false">
      <c r="A1" s="6" t="s">
        <v>6</v>
      </c>
      <c r="B1" s="6" t="n">
        <v>615170794</v>
      </c>
      <c r="C1" s="6" t="n">
        <v>615103332</v>
      </c>
      <c r="D1" s="6" t="n">
        <v>264913</v>
      </c>
      <c r="E1" s="6" t="s">
        <v>157</v>
      </c>
      <c r="F1" s="6" t="n">
        <v>998265438</v>
      </c>
      <c r="G1" s="6" t="n">
        <v>998030501</v>
      </c>
      <c r="H1" s="6" t="n">
        <v>245052</v>
      </c>
      <c r="I1" s="6" t="n">
        <f aca="false">100*(B1-F1)/B1</f>
        <v>-62.2745175382952</v>
      </c>
      <c r="J1" s="6" t="n">
        <f aca="false">100*(C1-G1)/C1</f>
        <v>-62.2541204182584</v>
      </c>
      <c r="K1" s="6" t="n">
        <f aca="false">100*(D1-H1)/D1</f>
        <v>7.4971783189198</v>
      </c>
    </row>
    <row r="2" customFormat="false" ht="12.8" hidden="false" customHeight="false" outlineLevel="0" collapsed="false">
      <c r="A2" s="6" t="s">
        <v>7</v>
      </c>
      <c r="B2" s="6" t="n">
        <v>1657260304</v>
      </c>
      <c r="C2" s="6" t="n">
        <v>1657164849</v>
      </c>
      <c r="D2" s="6" t="n">
        <v>92645</v>
      </c>
      <c r="E2" s="6" t="s">
        <v>158</v>
      </c>
      <c r="F2" s="6" t="n">
        <v>2043932058</v>
      </c>
      <c r="G2" s="6" t="n">
        <v>2043207502</v>
      </c>
      <c r="H2" s="6" t="n">
        <v>90953</v>
      </c>
      <c r="I2" s="6" t="n">
        <f aca="false">100*(B2-F2)/B2</f>
        <v>-23.3319867172779</v>
      </c>
      <c r="J2" s="6" t="n">
        <f aca="false">100*(C2-G2)/C2</f>
        <v>-23.2953681845807</v>
      </c>
      <c r="K2" s="6" t="n">
        <f aca="false">100*(D2-H2)/D2</f>
        <v>1.82632629931459</v>
      </c>
    </row>
    <row r="3" s="2" customFormat="true" ht="12.8" hidden="false" customHeight="false" outlineLevel="0" collapsed="false">
      <c r="A3" s="2" t="s">
        <v>314</v>
      </c>
      <c r="B3" s="2" t="n">
        <f aca="false">SUM(B1:B2)</f>
        <v>2272431098</v>
      </c>
      <c r="C3" s="2" t="n">
        <f aca="false">SUM(C1:C2)</f>
        <v>2272268181</v>
      </c>
      <c r="D3" s="2" t="n">
        <f aca="false">SUM(D1:D2)</f>
        <v>357558</v>
      </c>
      <c r="E3" s="2" t="n">
        <f aca="false">SUM(E1:E2)</f>
        <v>0</v>
      </c>
      <c r="F3" s="2" t="n">
        <f aca="false">SUM(F1:F2)</f>
        <v>3042197496</v>
      </c>
      <c r="G3" s="2" t="n">
        <f aca="false">SUM(G1:G2)</f>
        <v>3041238003</v>
      </c>
      <c r="H3" s="2" t="n">
        <f aca="false">SUM(H1:H2)</f>
        <v>336005</v>
      </c>
      <c r="I3" s="6" t="n">
        <f aca="false">100*(B3-F3)/B3</f>
        <v>-33.8741358837011</v>
      </c>
      <c r="J3" s="6" t="n">
        <f aca="false">100*(C3-G3)/C3</f>
        <v>-33.8415081648322</v>
      </c>
      <c r="K3" s="6" t="n">
        <f aca="false">100*(D3-H3)/D3</f>
        <v>6.02783324663411</v>
      </c>
    </row>
    <row r="4" customFormat="false" ht="12.8" hidden="false" customHeight="false" outlineLevel="0" collapsed="false">
      <c r="A4" s="6" t="s">
        <v>24</v>
      </c>
      <c r="B4" s="6" t="n">
        <v>453059793</v>
      </c>
      <c r="C4" s="6" t="n">
        <v>452962210</v>
      </c>
      <c r="D4" s="6" t="n">
        <v>325884</v>
      </c>
      <c r="E4" s="6" t="s">
        <v>175</v>
      </c>
      <c r="F4" s="6" t="n">
        <v>781454205</v>
      </c>
      <c r="G4" s="6" t="n">
        <v>781095905</v>
      </c>
      <c r="H4" s="6" t="n">
        <v>317474</v>
      </c>
      <c r="I4" s="6" t="n">
        <f aca="false">100*(B4-F4)/B4</f>
        <v>-72.4836803163418</v>
      </c>
      <c r="J4" s="6" t="n">
        <f aca="false">100*(C4-G4)/C4</f>
        <v>-72.4417374685628</v>
      </c>
      <c r="K4" s="6" t="n">
        <f aca="false">100*(D4-H4)/D4</f>
        <v>2.5806728774656</v>
      </c>
    </row>
    <row r="5" customFormat="false" ht="12.8" hidden="false" customHeight="false" outlineLevel="0" collapsed="false">
      <c r="A5" s="6" t="s">
        <v>25</v>
      </c>
      <c r="B5" s="6" t="n">
        <v>1466797411</v>
      </c>
      <c r="C5" s="6" t="n">
        <v>1466600265</v>
      </c>
      <c r="D5" s="6" t="n">
        <v>103614</v>
      </c>
      <c r="E5" s="6" t="s">
        <v>176</v>
      </c>
      <c r="F5" s="6" t="n">
        <v>1758756337</v>
      </c>
      <c r="G5" s="6" t="n">
        <v>1758499195</v>
      </c>
      <c r="H5" s="6" t="n">
        <v>100382</v>
      </c>
      <c r="I5" s="6" t="n">
        <f aca="false">100*(B5-F5)/B5</f>
        <v>-19.904516043627</v>
      </c>
      <c r="J5" s="6" t="n">
        <f aca="false">100*(C5-G5)/C5</f>
        <v>-19.9031008630017</v>
      </c>
      <c r="K5" s="6" t="n">
        <f aca="false">100*(D5-H5)/D5</f>
        <v>3.11926959677264</v>
      </c>
    </row>
    <row r="6" s="2" customFormat="true" ht="12.8" hidden="false" customHeight="false" outlineLevel="0" collapsed="false">
      <c r="A6" s="2" t="s">
        <v>315</v>
      </c>
      <c r="B6" s="2" t="n">
        <f aca="false">SUM(B4:B5)</f>
        <v>1919857204</v>
      </c>
      <c r="C6" s="2" t="n">
        <f aca="false">SUM(C4:C5)</f>
        <v>1919562475</v>
      </c>
      <c r="D6" s="2" t="n">
        <f aca="false">SUM(D4:D5)</f>
        <v>429498</v>
      </c>
      <c r="E6" s="2" t="n">
        <f aca="false">SUM(E4:E5)</f>
        <v>0</v>
      </c>
      <c r="F6" s="2" t="n">
        <f aca="false">SUM(F4:F5)</f>
        <v>2540210542</v>
      </c>
      <c r="G6" s="2" t="n">
        <f aca="false">SUM(G4:G5)</f>
        <v>2539595100</v>
      </c>
      <c r="H6" s="2" t="n">
        <f aca="false">SUM(H4:H5)</f>
        <v>417856</v>
      </c>
      <c r="I6" s="6" t="n">
        <f aca="false">100*(B6-F6)/B6</f>
        <v>-32.3124728603513</v>
      </c>
      <c r="J6" s="6" t="n">
        <f aca="false">100*(C6-G6)/C6</f>
        <v>-32.3007264975838</v>
      </c>
      <c r="K6" s="6" t="n">
        <f aca="false">100*(D6-H6)/D6</f>
        <v>2.71060633576873</v>
      </c>
    </row>
    <row r="7" customFormat="false" ht="12.8" hidden="false" customHeight="false" outlineLevel="0" collapsed="false">
      <c r="A7" s="6" t="s">
        <v>34</v>
      </c>
      <c r="B7" s="6" t="n">
        <v>1060289551</v>
      </c>
      <c r="C7" s="6" t="n">
        <v>1060064758</v>
      </c>
      <c r="D7" s="6" t="n">
        <v>255779</v>
      </c>
      <c r="E7" s="6" t="s">
        <v>185</v>
      </c>
      <c r="F7" s="6" t="n">
        <v>1713294372</v>
      </c>
      <c r="G7" s="6" t="n">
        <v>1712959125</v>
      </c>
      <c r="H7" s="6" t="n">
        <v>237825</v>
      </c>
      <c r="I7" s="6" t="n">
        <f aca="false">100*(B7-F7)/B7</f>
        <v>-61.5874050993076</v>
      </c>
      <c r="J7" s="6" t="n">
        <f aca="false">100*(C7-G7)/C7</f>
        <v>-61.5900455205964</v>
      </c>
      <c r="K7" s="6" t="n">
        <f aca="false">100*(D7-H7)/D7</f>
        <v>7.01934091539962</v>
      </c>
    </row>
    <row r="8" customFormat="false" ht="12.8" hidden="false" customHeight="false" outlineLevel="0" collapsed="false">
      <c r="A8" s="6" t="s">
        <v>35</v>
      </c>
      <c r="B8" s="6" t="n">
        <v>2116675071</v>
      </c>
      <c r="C8" s="6" t="n">
        <v>2115955128</v>
      </c>
      <c r="D8" s="6" t="n">
        <v>86811</v>
      </c>
      <c r="E8" s="6" t="s">
        <v>186</v>
      </c>
      <c r="F8" s="6" t="n">
        <v>2025906842</v>
      </c>
      <c r="G8" s="6" t="n">
        <v>2025351387</v>
      </c>
      <c r="H8" s="6" t="n">
        <v>83645</v>
      </c>
      <c r="I8" s="6" t="n">
        <f aca="false">100*(B8-F8)/B8</f>
        <v>4.2882457607023</v>
      </c>
      <c r="J8" s="6" t="n">
        <f aca="false">100*(C8-G8)/C8</f>
        <v>4.28193111475094</v>
      </c>
      <c r="K8" s="6" t="n">
        <f aca="false">100*(D8-H8)/D8</f>
        <v>3.64700325995554</v>
      </c>
    </row>
    <row r="9" customFormat="false" ht="12.8" hidden="false" customHeight="false" outlineLevel="0" collapsed="false">
      <c r="A9" s="6" t="s">
        <v>36</v>
      </c>
      <c r="B9" s="6" t="n">
        <v>869933370</v>
      </c>
      <c r="C9" s="6" t="n">
        <v>869859971</v>
      </c>
      <c r="D9" s="6" t="n">
        <v>263526</v>
      </c>
      <c r="E9" s="6" t="s">
        <v>187</v>
      </c>
      <c r="F9" s="6" t="n">
        <v>1578799642</v>
      </c>
      <c r="G9" s="6" t="n">
        <v>1578594909</v>
      </c>
      <c r="H9" s="6" t="n">
        <v>230891</v>
      </c>
      <c r="I9" s="6" t="n">
        <f aca="false">100*(B9-F9)/B9</f>
        <v>-81.4851224755294</v>
      </c>
      <c r="J9" s="6" t="n">
        <f aca="false">100*(C9-G9)/C9</f>
        <v>-81.4768999181824</v>
      </c>
      <c r="K9" s="6" t="n">
        <f aca="false">100*(D9-H9)/D9</f>
        <v>12.3839772925632</v>
      </c>
    </row>
    <row r="10" customFormat="false" ht="12.8" hidden="false" customHeight="false" outlineLevel="0" collapsed="false">
      <c r="A10" s="6" t="s">
        <v>37</v>
      </c>
      <c r="B10" s="6" t="n">
        <v>5801100487</v>
      </c>
      <c r="C10" s="6" t="n">
        <v>5800299661</v>
      </c>
      <c r="D10" s="6" t="n">
        <v>39412</v>
      </c>
      <c r="E10" s="6" t="s">
        <v>188</v>
      </c>
      <c r="F10" s="6" t="n">
        <v>1967515262</v>
      </c>
      <c r="G10" s="6" t="n">
        <v>1967028215</v>
      </c>
      <c r="H10" s="6" t="n">
        <v>82070</v>
      </c>
      <c r="I10" s="6" t="n">
        <f aca="false">100*(B10-F10)/B10</f>
        <v>66.0837583074261</v>
      </c>
      <c r="J10" s="6" t="n">
        <f aca="false">100*(C10-G10)/C10</f>
        <v>66.0874725451534</v>
      </c>
      <c r="K10" s="6" t="n">
        <f aca="false">100*(D10-H10)/D10</f>
        <v>-108.236070232417</v>
      </c>
    </row>
    <row r="11" customFormat="false" ht="12.8" hidden="false" customHeight="false" outlineLevel="0" collapsed="false">
      <c r="A11" s="6" t="s">
        <v>38</v>
      </c>
      <c r="B11" s="6" t="n">
        <v>820464487</v>
      </c>
      <c r="C11" s="6" t="n">
        <v>820350465</v>
      </c>
      <c r="D11" s="6" t="n">
        <v>294213</v>
      </c>
      <c r="E11" s="6" t="s">
        <v>189</v>
      </c>
      <c r="F11" s="6" t="n">
        <v>1406493436</v>
      </c>
      <c r="G11" s="6" t="n">
        <v>1406237719</v>
      </c>
      <c r="H11" s="6" t="n">
        <v>266476</v>
      </c>
      <c r="I11" s="6" t="n">
        <f aca="false">100*(B11-F11)/B11</f>
        <v>-71.4264856414194</v>
      </c>
      <c r="J11" s="6" t="n">
        <f aca="false">100*(C11-G11)/C11</f>
        <v>-71.4191408424447</v>
      </c>
      <c r="K11" s="6" t="n">
        <f aca="false">100*(D11-H11)/D11</f>
        <v>9.4275235968499</v>
      </c>
    </row>
    <row r="12" customFormat="false" ht="12.8" hidden="false" customHeight="false" outlineLevel="0" collapsed="false">
      <c r="A12" s="6" t="s">
        <v>39</v>
      </c>
      <c r="B12" s="6" t="n">
        <v>1897787955</v>
      </c>
      <c r="C12" s="6" t="n">
        <v>1897409155</v>
      </c>
      <c r="D12" s="6" t="n">
        <v>92517</v>
      </c>
      <c r="E12" s="6" t="s">
        <v>190</v>
      </c>
      <c r="F12" s="6" t="n">
        <v>1702197422</v>
      </c>
      <c r="G12" s="6" t="n">
        <v>1701757641</v>
      </c>
      <c r="H12" s="6" t="n">
        <v>90388</v>
      </c>
      <c r="I12" s="6" t="n">
        <f aca="false">100*(B12-F12)/B12</f>
        <v>10.3062374531722</v>
      </c>
      <c r="J12" s="6" t="n">
        <f aca="false">100*(C12-G12)/C12</f>
        <v>10.3115089059429</v>
      </c>
      <c r="K12" s="6" t="n">
        <f aca="false">100*(D12-H12)/D12</f>
        <v>2.30119869861755</v>
      </c>
    </row>
    <row r="13" s="2" customFormat="true" ht="12.8" hidden="false" customHeight="false" outlineLevel="0" collapsed="false">
      <c r="A13" s="2" t="s">
        <v>316</v>
      </c>
      <c r="B13" s="2" t="n">
        <f aca="false">SUM(B7:B12)</f>
        <v>12566250921</v>
      </c>
      <c r="C13" s="2" t="n">
        <f aca="false">SUM(C7:C12)</f>
        <v>12563939138</v>
      </c>
      <c r="D13" s="2" t="n">
        <f aca="false">SUM(D7:D12)</f>
        <v>1032258</v>
      </c>
      <c r="E13" s="2" t="n">
        <f aca="false">SUM(E7:E12)</f>
        <v>0</v>
      </c>
      <c r="F13" s="2" t="n">
        <f aca="false">SUM(F7:F12)</f>
        <v>10394206976</v>
      </c>
      <c r="G13" s="2" t="n">
        <f aca="false">SUM(G7:G12)</f>
        <v>10391928996</v>
      </c>
      <c r="H13" s="2" t="n">
        <f aca="false">SUM(H7:H12)</f>
        <v>991295</v>
      </c>
      <c r="I13" s="6" t="n">
        <f aca="false">100*(B13-F13)/B13</f>
        <v>17.2847411583212</v>
      </c>
      <c r="J13" s="6" t="n">
        <f aca="false">100*(C13-G13)/C13</f>
        <v>17.2876525279456</v>
      </c>
      <c r="K13" s="6" t="n">
        <f aca="false">100*(D13-H13)/D13</f>
        <v>3.96829087301818</v>
      </c>
    </row>
    <row r="14" customFormat="false" ht="12.8" hidden="false" customHeight="false" outlineLevel="0" collapsed="false">
      <c r="A14" s="6" t="s">
        <v>72</v>
      </c>
      <c r="B14" s="6" t="n">
        <v>852695270</v>
      </c>
      <c r="C14" s="6" t="n">
        <v>852531259</v>
      </c>
      <c r="D14" s="6" t="n">
        <v>209713</v>
      </c>
      <c r="E14" s="6" t="s">
        <v>223</v>
      </c>
      <c r="F14" s="6" t="n">
        <v>1361334427</v>
      </c>
      <c r="G14" s="6" t="n">
        <v>1360929422</v>
      </c>
      <c r="H14" s="6" t="n">
        <v>203543</v>
      </c>
      <c r="I14" s="6" t="n">
        <f aca="false">100*(B14-F14)/B14</f>
        <v>-59.6507538971103</v>
      </c>
      <c r="J14" s="6" t="n">
        <f aca="false">100*(C14-G14)/C14</f>
        <v>-59.6339615272688</v>
      </c>
      <c r="K14" s="6" t="n">
        <f aca="false">100*(D14-H14)/D14</f>
        <v>2.94211613013976</v>
      </c>
    </row>
    <row r="15" customFormat="false" ht="12.8" hidden="false" customHeight="false" outlineLevel="0" collapsed="false">
      <c r="A15" s="6" t="s">
        <v>73</v>
      </c>
      <c r="B15" s="6" t="n">
        <v>2990775262</v>
      </c>
      <c r="C15" s="6" t="n">
        <v>2990188760</v>
      </c>
      <c r="D15" s="6" t="n">
        <v>82548</v>
      </c>
      <c r="E15" s="6" t="s">
        <v>224</v>
      </c>
      <c r="F15" s="6" t="n">
        <v>3490493850</v>
      </c>
      <c r="G15" s="6" t="n">
        <v>3489954142</v>
      </c>
      <c r="H15" s="6" t="n">
        <v>81440</v>
      </c>
      <c r="I15" s="6" t="n">
        <f aca="false">100*(B15-F15)/B15</f>
        <v>-16.7086639490868</v>
      </c>
      <c r="J15" s="6" t="n">
        <f aca="false">100*(C15-G15)/C15</f>
        <v>-16.7135061399937</v>
      </c>
      <c r="K15" s="6" t="n">
        <f aca="false">100*(D15-H15)/D15</f>
        <v>1.34224935794931</v>
      </c>
    </row>
    <row r="16" s="2" customFormat="true" ht="12.8" hidden="false" customHeight="false" outlineLevel="0" collapsed="false">
      <c r="A16" s="2" t="s">
        <v>317</v>
      </c>
      <c r="B16" s="2" t="n">
        <f aca="false">SUM(B14:B15)</f>
        <v>3843470532</v>
      </c>
      <c r="C16" s="2" t="n">
        <f aca="false">SUM(C14:C15)</f>
        <v>3842720019</v>
      </c>
      <c r="D16" s="2" t="n">
        <f aca="false">SUM(D14:D15)</f>
        <v>292261</v>
      </c>
      <c r="E16" s="2" t="n">
        <f aca="false">SUM(E14:E15)</f>
        <v>0</v>
      </c>
      <c r="F16" s="2" t="n">
        <f aca="false">SUM(F14:F15)</f>
        <v>4851828277</v>
      </c>
      <c r="G16" s="2" t="n">
        <f aca="false">SUM(G14:G15)</f>
        <v>4850883564</v>
      </c>
      <c r="H16" s="2" t="n">
        <f aca="false">SUM(H14:H15)</f>
        <v>284983</v>
      </c>
      <c r="I16" s="6" t="n">
        <f aca="false">100*(B16-F16)/B16</f>
        <v>-26.2356049462226</v>
      </c>
      <c r="J16" s="6" t="n">
        <f aca="false">100*(C16-G16)/C16</f>
        <v>-26.2356752512601</v>
      </c>
      <c r="K16" s="6" t="n">
        <f aca="false">100*(D16-H16)/D16</f>
        <v>2.490239888319</v>
      </c>
    </row>
    <row r="17" customFormat="false" ht="12.8" hidden="false" customHeight="false" outlineLevel="0" collapsed="false">
      <c r="A17" s="6" t="s">
        <v>78</v>
      </c>
      <c r="B17" s="6" t="n">
        <v>1095272642</v>
      </c>
      <c r="C17" s="6" t="n">
        <v>1095053281</v>
      </c>
      <c r="D17" s="6" t="n">
        <v>159710</v>
      </c>
      <c r="E17" s="6" t="s">
        <v>229</v>
      </c>
      <c r="F17" s="6" t="n">
        <v>1577402201</v>
      </c>
      <c r="G17" s="6" t="n">
        <v>1577190417</v>
      </c>
      <c r="H17" s="6" t="n">
        <v>145174</v>
      </c>
      <c r="I17" s="6" t="n">
        <f aca="false">100*(B17-F17)/B17</f>
        <v>-44.0191364699494</v>
      </c>
      <c r="J17" s="6" t="n">
        <f aca="false">100*(C17-G17)/C17</f>
        <v>-44.0286463102246</v>
      </c>
      <c r="K17" s="6" t="n">
        <f aca="false">100*(D17-H17)/D17</f>
        <v>9.10149646233799</v>
      </c>
    </row>
    <row r="18" customFormat="false" ht="12.8" hidden="false" customHeight="false" outlineLevel="0" collapsed="false">
      <c r="A18" s="6" t="s">
        <v>79</v>
      </c>
      <c r="B18" s="6" t="n">
        <v>2014774791</v>
      </c>
      <c r="C18" s="6" t="n">
        <v>2014562650</v>
      </c>
      <c r="D18" s="6" t="n">
        <v>74497</v>
      </c>
      <c r="E18" s="6" t="s">
        <v>230</v>
      </c>
      <c r="F18" s="6" t="n">
        <v>2573397348</v>
      </c>
      <c r="G18" s="6" t="n">
        <v>2572029282</v>
      </c>
      <c r="H18" s="6" t="n">
        <v>72288</v>
      </c>
      <c r="I18" s="6" t="n">
        <f aca="false">100*(B18-F18)/B18</f>
        <v>-27.7263026863036</v>
      </c>
      <c r="J18" s="6" t="n">
        <f aca="false">100*(C18-G18)/C18</f>
        <v>-27.6718439111338</v>
      </c>
      <c r="K18" s="6" t="n">
        <f aca="false">100*(D18-H18)/D18</f>
        <v>2.96522007597621</v>
      </c>
    </row>
    <row r="19" customFormat="false" ht="12.8" hidden="false" customHeight="false" outlineLevel="0" collapsed="false">
      <c r="A19" s="6" t="s">
        <v>84</v>
      </c>
      <c r="B19" s="6" t="n">
        <v>1093497498</v>
      </c>
      <c r="C19" s="6" t="n">
        <v>1093169871</v>
      </c>
      <c r="D19" s="6" t="n">
        <v>167134</v>
      </c>
      <c r="E19" s="6" t="s">
        <v>235</v>
      </c>
      <c r="F19" s="6" t="n">
        <v>1524875658</v>
      </c>
      <c r="G19" s="6" t="n">
        <v>1524724178</v>
      </c>
      <c r="H19" s="6" t="n">
        <v>157593</v>
      </c>
      <c r="I19" s="6" t="n">
        <f aca="false">100*(B19-F19)/B19</f>
        <v>-39.449396161307</v>
      </c>
      <c r="J19" s="6" t="n">
        <f aca="false">100*(C19-G19)/C19</f>
        <v>-39.4773327044979</v>
      </c>
      <c r="K19" s="6" t="n">
        <f aca="false">100*(D19-H19)/D19</f>
        <v>5.70859310493377</v>
      </c>
    </row>
    <row r="20" customFormat="false" ht="12.8" hidden="false" customHeight="false" outlineLevel="0" collapsed="false">
      <c r="A20" s="6" t="s">
        <v>85</v>
      </c>
      <c r="B20" s="6" t="n">
        <v>2041687518</v>
      </c>
      <c r="C20" s="6" t="n">
        <v>2041370199</v>
      </c>
      <c r="D20" s="6" t="n">
        <v>75519</v>
      </c>
      <c r="E20" s="6" t="s">
        <v>236</v>
      </c>
      <c r="F20" s="6" t="n">
        <v>2496531812</v>
      </c>
      <c r="G20" s="6" t="n">
        <v>2496007902</v>
      </c>
      <c r="H20" s="6" t="n">
        <v>75601</v>
      </c>
      <c r="I20" s="6" t="n">
        <f aca="false">100*(B20-F20)/B20</f>
        <v>-22.2778603478733</v>
      </c>
      <c r="J20" s="6" t="n">
        <f aca="false">100*(C20-G20)/C20</f>
        <v>-22.2712030979345</v>
      </c>
      <c r="K20" s="6" t="n">
        <f aca="false">100*(D20-H20)/D20</f>
        <v>-0.108581946265178</v>
      </c>
    </row>
    <row r="21" customFormat="false" ht="12.8" hidden="false" customHeight="false" outlineLevel="0" collapsed="false">
      <c r="A21" s="6" t="s">
        <v>88</v>
      </c>
      <c r="B21" s="6" t="n">
        <v>9026796500</v>
      </c>
      <c r="C21" s="6" t="n">
        <v>9024979229</v>
      </c>
      <c r="D21" s="6" t="n">
        <v>33181</v>
      </c>
      <c r="E21" s="6" t="s">
        <v>239</v>
      </c>
      <c r="F21" s="6" t="n">
        <v>5113914121</v>
      </c>
      <c r="G21" s="6" t="n">
        <v>5112723663</v>
      </c>
      <c r="H21" s="6" t="n">
        <v>55125</v>
      </c>
      <c r="I21" s="6" t="n">
        <f aca="false">100*(B21-F21)/B21</f>
        <v>43.3474087845007</v>
      </c>
      <c r="J21" s="6" t="n">
        <f aca="false">100*(C21-G21)/C21</f>
        <v>43.3491919120294</v>
      </c>
      <c r="K21" s="6" t="n">
        <f aca="false">100*(D21-H21)/D21</f>
        <v>-66.1342334468521</v>
      </c>
    </row>
    <row r="22" customFormat="false" ht="12.8" hidden="false" customHeight="false" outlineLevel="0" collapsed="false">
      <c r="A22" s="6" t="s">
        <v>89</v>
      </c>
      <c r="B22" s="6" t="n">
        <v>9950394082</v>
      </c>
      <c r="C22" s="6" t="n">
        <v>9948335151</v>
      </c>
      <c r="D22" s="6" t="n">
        <v>24936</v>
      </c>
      <c r="E22" s="6" t="s">
        <v>240</v>
      </c>
      <c r="F22" s="6" t="n">
        <v>5355048577</v>
      </c>
      <c r="G22" s="6" t="n">
        <v>5354017957</v>
      </c>
      <c r="H22" s="6" t="n">
        <v>38401</v>
      </c>
      <c r="I22" s="6" t="n">
        <f aca="false">100*(B22-F22)/B22</f>
        <v>46.1825478180091</v>
      </c>
      <c r="J22" s="6" t="n">
        <f aca="false">100*(C22-G22)/C22</f>
        <v>46.1817693540228</v>
      </c>
      <c r="K22" s="6" t="n">
        <f aca="false">100*(D22-H22)/D22</f>
        <v>-53.9982354828361</v>
      </c>
    </row>
    <row r="23" s="2" customFormat="true" ht="12.8" hidden="false" customHeight="false" outlineLevel="0" collapsed="false">
      <c r="A23" s="2" t="s">
        <v>318</v>
      </c>
      <c r="B23" s="2" t="n">
        <f aca="false">SUM(B17:B22)</f>
        <v>25222423031</v>
      </c>
      <c r="C23" s="2" t="n">
        <f aca="false">SUM(C17:C22)</f>
        <v>25217470381</v>
      </c>
      <c r="D23" s="2" t="n">
        <f aca="false">SUM(D17:D22)</f>
        <v>534977</v>
      </c>
      <c r="E23" s="2" t="n">
        <f aca="false">SUM(E17:E22)</f>
        <v>0</v>
      </c>
      <c r="F23" s="2" t="n">
        <f aca="false">SUM(F17:F22)</f>
        <v>18641169717</v>
      </c>
      <c r="G23" s="2" t="n">
        <f aca="false">SUM(G17:G22)</f>
        <v>18636693399</v>
      </c>
      <c r="H23" s="2" t="n">
        <f aca="false">SUM(H17:H22)</f>
        <v>544182</v>
      </c>
      <c r="I23" s="6" t="n">
        <f aca="false">100*(B23-F23)/B23</f>
        <v>26.0928670727281</v>
      </c>
      <c r="J23" s="6" t="n">
        <f aca="false">100*(C23-G23)/C23</f>
        <v>26.0961027516791</v>
      </c>
      <c r="K23" s="6" t="n">
        <f aca="false">100*(D23-H23)/D23</f>
        <v>-1.72063471887576</v>
      </c>
    </row>
    <row r="24" customFormat="false" ht="12.8" hidden="false" customHeight="false" outlineLevel="0" collapsed="false">
      <c r="A24" s="6" t="s">
        <v>102</v>
      </c>
      <c r="B24" s="6" t="n">
        <v>992743614</v>
      </c>
      <c r="C24" s="6" t="n">
        <v>992600936</v>
      </c>
      <c r="D24" s="6" t="n">
        <v>190561</v>
      </c>
      <c r="E24" s="6" t="s">
        <v>253</v>
      </c>
      <c r="F24" s="6" t="n">
        <v>1412376081</v>
      </c>
      <c r="G24" s="6" t="n">
        <v>1412144946</v>
      </c>
      <c r="H24" s="6" t="n">
        <v>199377</v>
      </c>
      <c r="I24" s="6" t="n">
        <f aca="false">100*(B24-F24)/B24</f>
        <v>-42.2699739471706</v>
      </c>
      <c r="J24" s="6" t="n">
        <f aca="false">100*(C24-G24)/C24</f>
        <v>-42.2671382610907</v>
      </c>
      <c r="K24" s="6" t="n">
        <f aca="false">100*(D24-H24)/D24</f>
        <v>-4.62634012206065</v>
      </c>
    </row>
    <row r="25" customFormat="false" ht="12.8" hidden="false" customHeight="false" outlineLevel="0" collapsed="false">
      <c r="A25" s="6" t="s">
        <v>103</v>
      </c>
      <c r="B25" s="6" t="n">
        <v>3063450207</v>
      </c>
      <c r="C25" s="6" t="n">
        <v>3062994183</v>
      </c>
      <c r="D25" s="6" t="n">
        <v>78522</v>
      </c>
      <c r="E25" s="6" t="s">
        <v>254</v>
      </c>
      <c r="F25" s="6" t="n">
        <v>3573706247</v>
      </c>
      <c r="G25" s="6" t="n">
        <v>3572709408</v>
      </c>
      <c r="H25" s="6" t="n">
        <v>77694</v>
      </c>
      <c r="I25" s="6" t="n">
        <f aca="false">100*(B25-F25)/B25</f>
        <v>-16.6562537505608</v>
      </c>
      <c r="J25" s="6" t="n">
        <f aca="false">100*(C25-G25)/C25</f>
        <v>-16.6410771469624</v>
      </c>
      <c r="K25" s="6" t="n">
        <f aca="false">100*(D25-H25)/D25</f>
        <v>1.05448154657294</v>
      </c>
    </row>
    <row r="26" customFormat="false" ht="12.8" hidden="false" customHeight="false" outlineLevel="0" collapsed="false">
      <c r="A26" s="6" t="s">
        <v>106</v>
      </c>
      <c r="B26" s="6" t="n">
        <v>849416334</v>
      </c>
      <c r="C26" s="6" t="n">
        <v>849106514</v>
      </c>
      <c r="D26" s="6" t="n">
        <v>208159</v>
      </c>
      <c r="E26" s="6" t="s">
        <v>257</v>
      </c>
      <c r="F26" s="6" t="n">
        <v>1401241485</v>
      </c>
      <c r="G26" s="6" t="n">
        <v>1401144718</v>
      </c>
      <c r="H26" s="6" t="n">
        <v>188946</v>
      </c>
      <c r="I26" s="6" t="n">
        <f aca="false">100*(B26-F26)/B26</f>
        <v>-64.9652153969528</v>
      </c>
      <c r="J26" s="6" t="n">
        <f aca="false">100*(C26-G26)/C26</f>
        <v>-65.0140111868227</v>
      </c>
      <c r="K26" s="6" t="n">
        <f aca="false">100*(D26-H26)/D26</f>
        <v>9.22996363356857</v>
      </c>
    </row>
    <row r="27" customFormat="false" ht="12.8" hidden="false" customHeight="false" outlineLevel="0" collapsed="false">
      <c r="A27" s="6" t="s">
        <v>107</v>
      </c>
      <c r="B27" s="6" t="n">
        <v>2952450394</v>
      </c>
      <c r="C27" s="6" t="n">
        <v>2952087261</v>
      </c>
      <c r="D27" s="6" t="n">
        <v>80986</v>
      </c>
      <c r="E27" s="6" t="s">
        <v>258</v>
      </c>
      <c r="F27" s="6" t="n">
        <v>3507722682</v>
      </c>
      <c r="G27" s="6" t="n">
        <v>3507217775</v>
      </c>
      <c r="H27" s="6" t="n">
        <v>79885</v>
      </c>
      <c r="I27" s="6" t="n">
        <f aca="false">100*(B27-F27)/B27</f>
        <v>-18.8071673999479</v>
      </c>
      <c r="J27" s="6" t="n">
        <f aca="false">100*(C27-G27)/C27</f>
        <v>-18.8046783485646</v>
      </c>
      <c r="K27" s="6" t="n">
        <f aca="false">100*(D27-H27)/D27</f>
        <v>1.35949423357123</v>
      </c>
    </row>
    <row r="28" customFormat="false" ht="12.8" hidden="false" customHeight="false" outlineLevel="0" collapsed="false">
      <c r="A28" s="6" t="s">
        <v>110</v>
      </c>
      <c r="B28" s="6" t="n">
        <v>614306513</v>
      </c>
      <c r="C28" s="6" t="n">
        <v>614137148</v>
      </c>
      <c r="D28" s="6" t="n">
        <v>264273</v>
      </c>
      <c r="E28" s="6" t="s">
        <v>261</v>
      </c>
      <c r="F28" s="6" t="n">
        <v>997330452</v>
      </c>
      <c r="G28" s="6" t="n">
        <v>997109620</v>
      </c>
      <c r="H28" s="6" t="n">
        <v>258051</v>
      </c>
      <c r="I28" s="6" t="n">
        <f aca="false">100*(B28-F28)/B28</f>
        <v>-62.3506231652146</v>
      </c>
      <c r="J28" s="6" t="n">
        <f aca="false">100*(C28-G28)/C28</f>
        <v>-62.3594376674964</v>
      </c>
      <c r="K28" s="6" t="n">
        <f aca="false">100*(D28-H28)/D28</f>
        <v>2.35438353520791</v>
      </c>
    </row>
    <row r="29" customFormat="false" ht="12.8" hidden="false" customHeight="false" outlineLevel="0" collapsed="false">
      <c r="A29" s="6" t="s">
        <v>111</v>
      </c>
      <c r="B29" s="6" t="n">
        <v>2694997196</v>
      </c>
      <c r="C29" s="6" t="n">
        <v>2694499683</v>
      </c>
      <c r="D29" s="6" t="n">
        <v>89578</v>
      </c>
      <c r="E29" s="6" t="s">
        <v>262</v>
      </c>
      <c r="F29" s="6" t="n">
        <v>3098373061</v>
      </c>
      <c r="G29" s="6" t="n">
        <v>3097537488</v>
      </c>
      <c r="H29" s="6" t="n">
        <v>89300</v>
      </c>
      <c r="I29" s="6" t="n">
        <f aca="false">100*(B29-F29)/B29</f>
        <v>-14.9675801369554</v>
      </c>
      <c r="J29" s="6" t="n">
        <f aca="false">100*(C29-G29)/C29</f>
        <v>-14.957797454675</v>
      </c>
      <c r="K29" s="6" t="n">
        <f aca="false">100*(D29-H29)/D29</f>
        <v>0.310344057692737</v>
      </c>
    </row>
    <row r="30" s="2" customFormat="true" ht="12.8" hidden="false" customHeight="false" outlineLevel="0" collapsed="false">
      <c r="A30" s="2" t="s">
        <v>319</v>
      </c>
      <c r="B30" s="2" t="n">
        <f aca="false">SUM(B24:B29)</f>
        <v>11167364258</v>
      </c>
      <c r="C30" s="2" t="n">
        <f aca="false">SUM(C24:C29)</f>
        <v>11165425725</v>
      </c>
      <c r="D30" s="2" t="n">
        <f aca="false">SUM(D24:D29)</f>
        <v>912079</v>
      </c>
      <c r="E30" s="2" t="n">
        <f aca="false">SUM(E24:E29)</f>
        <v>0</v>
      </c>
      <c r="F30" s="2" t="n">
        <f aca="false">SUM(F24:F29)</f>
        <v>13990750008</v>
      </c>
      <c r="G30" s="2" t="n">
        <f aca="false">SUM(G24:G29)</f>
        <v>13987863955</v>
      </c>
      <c r="H30" s="2" t="n">
        <f aca="false">SUM(H24:H29)</f>
        <v>893253</v>
      </c>
      <c r="I30" s="6" t="n">
        <f aca="false">100*(B30-F30)/B30</f>
        <v>-25.2824720746205</v>
      </c>
      <c r="J30" s="6" t="n">
        <f aca="false">100*(C30-G30)/C30</f>
        <v>-25.278375402027</v>
      </c>
      <c r="K30" s="6" t="n">
        <f aca="false">100*(D30-H30)/D30</f>
        <v>2.06407558994341</v>
      </c>
    </row>
    <row r="31" customFormat="false" ht="12.8" hidden="false" customHeight="false" outlineLevel="0" collapsed="false">
      <c r="A31" s="6" t="s">
        <v>114</v>
      </c>
      <c r="B31" s="6" t="n">
        <v>4705588746</v>
      </c>
      <c r="C31" s="6" t="n">
        <v>4704588183</v>
      </c>
      <c r="D31" s="6" t="n">
        <v>56384</v>
      </c>
      <c r="E31" s="6" t="s">
        <v>265</v>
      </c>
      <c r="F31" s="6" t="n">
        <v>2685590683</v>
      </c>
      <c r="G31" s="6" t="n">
        <v>2685259717</v>
      </c>
      <c r="H31" s="6" t="n">
        <v>85123</v>
      </c>
      <c r="I31" s="6" t="n">
        <f aca="false">100*(B31-F31)/B31</f>
        <v>42.9276371573505</v>
      </c>
      <c r="J31" s="6" t="n">
        <f aca="false">100*(C31-G31)/C31</f>
        <v>42.9225340763477</v>
      </c>
      <c r="K31" s="6" t="n">
        <f aca="false">100*(D31-H31)/D31</f>
        <v>-50.9701333711691</v>
      </c>
    </row>
    <row r="32" customFormat="false" ht="12.8" hidden="false" customHeight="false" outlineLevel="0" collapsed="false">
      <c r="A32" s="6" t="s">
        <v>115</v>
      </c>
      <c r="B32" s="6" t="n">
        <v>6501491756</v>
      </c>
      <c r="C32" s="6" t="n">
        <v>6500434430</v>
      </c>
      <c r="D32" s="6" t="n">
        <v>37627</v>
      </c>
      <c r="E32" s="6" t="s">
        <v>266</v>
      </c>
      <c r="F32" s="6" t="n">
        <v>4601570899</v>
      </c>
      <c r="G32" s="6" t="n">
        <v>4600922326</v>
      </c>
      <c r="H32" s="6" t="n">
        <v>49357</v>
      </c>
      <c r="I32" s="6" t="n">
        <f aca="false">100*(B32-F32)/B32</f>
        <v>29.2228449762569</v>
      </c>
      <c r="J32" s="6" t="n">
        <f aca="false">100*(C32-G32)/C32</f>
        <v>29.2213101209606</v>
      </c>
      <c r="K32" s="6" t="n">
        <f aca="false">100*(D32-H32)/D32</f>
        <v>-31.1744226220533</v>
      </c>
    </row>
    <row r="33" s="2" customFormat="true" ht="12.8" hidden="false" customHeight="false" outlineLevel="0" collapsed="false">
      <c r="A33" s="2" t="s">
        <v>320</v>
      </c>
      <c r="B33" s="2" t="n">
        <f aca="false">SUM(B31:B32)</f>
        <v>11207080502</v>
      </c>
      <c r="C33" s="2" t="n">
        <f aca="false">SUM(C31:C32)</f>
        <v>11205022613</v>
      </c>
      <c r="D33" s="2" t="n">
        <f aca="false">SUM(D31:D32)</f>
        <v>94011</v>
      </c>
      <c r="E33" s="2" t="n">
        <f aca="false">SUM(E31:E32)</f>
        <v>0</v>
      </c>
      <c r="F33" s="2" t="n">
        <f aca="false">SUM(F31:F32)</f>
        <v>7287161582</v>
      </c>
      <c r="G33" s="2" t="n">
        <f aca="false">SUM(G31:G32)</f>
        <v>7286182043</v>
      </c>
      <c r="H33" s="2" t="n">
        <f aca="false">SUM(H31:H32)</f>
        <v>134480</v>
      </c>
      <c r="I33" s="6" t="n">
        <f aca="false">100*(B33-F33)/B33</f>
        <v>34.9771639393547</v>
      </c>
      <c r="J33" s="6" t="n">
        <f aca="false">100*(C33-G33)/C33</f>
        <v>34.9739639566045</v>
      </c>
      <c r="K33" s="6" t="n">
        <f aca="false">100*(D33-H33)/D33</f>
        <v>-43.0470902341215</v>
      </c>
    </row>
    <row r="34" customFormat="false" ht="12.8" hidden="false" customHeight="false" outlineLevel="0" collapsed="false">
      <c r="A34" s="6" t="s">
        <v>118</v>
      </c>
      <c r="B34" s="6" t="n">
        <v>16534116858</v>
      </c>
      <c r="C34" s="6" t="n">
        <v>16531355740</v>
      </c>
      <c r="D34" s="6" t="n">
        <v>17438</v>
      </c>
      <c r="E34" s="6" t="s">
        <v>269</v>
      </c>
      <c r="F34" s="6" t="n">
        <v>9480207030</v>
      </c>
      <c r="G34" s="6" t="n">
        <v>9478252493</v>
      </c>
      <c r="H34" s="6" t="n">
        <v>28106</v>
      </c>
      <c r="I34" s="6" t="n">
        <f aca="false">100*(B34-F34)/B34</f>
        <v>42.6627553717027</v>
      </c>
      <c r="J34" s="6" t="n">
        <f aca="false">100*(C34-G34)/C34</f>
        <v>42.6650019389154</v>
      </c>
      <c r="K34" s="6" t="n">
        <f aca="false">100*(D34-H34)/D34</f>
        <v>-61.1767404518867</v>
      </c>
    </row>
    <row r="35" customFormat="false" ht="12.8" hidden="false" customHeight="false" outlineLevel="0" collapsed="false">
      <c r="A35" s="6" t="s">
        <v>119</v>
      </c>
      <c r="B35" s="6" t="n">
        <v>18189335081</v>
      </c>
      <c r="C35" s="6" t="n">
        <v>18187304455</v>
      </c>
      <c r="D35" s="6" t="n">
        <v>15038</v>
      </c>
      <c r="E35" s="6" t="s">
        <v>270</v>
      </c>
      <c r="F35" s="6" t="n">
        <v>10799685598</v>
      </c>
      <c r="G35" s="6" t="n">
        <v>10797356038</v>
      </c>
      <c r="H35" s="6" t="n">
        <v>23135</v>
      </c>
      <c r="I35" s="6" t="n">
        <f aca="false">100*(B35-F35)/B35</f>
        <v>40.6262760573309</v>
      </c>
      <c r="J35" s="6" t="n">
        <f aca="false">100*(C35-G35)/C35</f>
        <v>40.6324556521534</v>
      </c>
      <c r="K35" s="6" t="n">
        <f aca="false">100*(D35-H35)/D35</f>
        <v>-53.843596222902</v>
      </c>
    </row>
    <row r="36" s="2" customFormat="true" ht="12.8" hidden="false" customHeight="false" outlineLevel="0" collapsed="false">
      <c r="A36" s="2" t="s">
        <v>327</v>
      </c>
      <c r="B36" s="2" t="n">
        <f aca="false">SUM(B34:B35)</f>
        <v>34723451939</v>
      </c>
      <c r="C36" s="2" t="n">
        <f aca="false">SUM(C34:C35)</f>
        <v>34718660195</v>
      </c>
      <c r="D36" s="2" t="n">
        <f aca="false">SUM(D34:D35)</f>
        <v>32476</v>
      </c>
      <c r="E36" s="2" t="n">
        <f aca="false">SUM(E34:E35)</f>
        <v>0</v>
      </c>
      <c r="F36" s="2" t="n">
        <f aca="false">SUM(F34:F35)</f>
        <v>20279892628</v>
      </c>
      <c r="G36" s="2" t="n">
        <f aca="false">SUM(G34:G35)</f>
        <v>20275608531</v>
      </c>
      <c r="H36" s="2" t="n">
        <f aca="false">SUM(H34:H35)</f>
        <v>51241</v>
      </c>
      <c r="I36" s="6" t="n">
        <f aca="false">100*(B36-F36)/B36</f>
        <v>41.5959776590575</v>
      </c>
      <c r="J36" s="6" t="n">
        <f aca="false">100*(C36-G36)/C36</f>
        <v>41.6002564121988</v>
      </c>
      <c r="K36" s="6" t="n">
        <f aca="false">100*(D36-H36)/D36</f>
        <v>-57.7811306811184</v>
      </c>
    </row>
    <row r="37" customFormat="false" ht="12.8" hidden="false" customHeight="false" outlineLevel="0" collapsed="false">
      <c r="A37" s="6" t="s">
        <v>122</v>
      </c>
      <c r="B37" s="6" t="n">
        <v>1145838363</v>
      </c>
      <c r="C37" s="6" t="n">
        <v>1145580369</v>
      </c>
      <c r="D37" s="6" t="n">
        <v>167953</v>
      </c>
      <c r="E37" s="6" t="s">
        <v>273</v>
      </c>
      <c r="F37" s="6" t="n">
        <v>1626861190</v>
      </c>
      <c r="G37" s="6" t="n">
        <v>1626361522</v>
      </c>
      <c r="H37" s="6" t="n">
        <v>145342</v>
      </c>
      <c r="I37" s="6" t="n">
        <f aca="false">100*(B37-F37)/B37</f>
        <v>-41.9799897204175</v>
      </c>
      <c r="J37" s="6" t="n">
        <f aca="false">100*(C37-G37)/C37</f>
        <v>-41.968347748459</v>
      </c>
      <c r="K37" s="6" t="n">
        <f aca="false">100*(D37-H37)/D37</f>
        <v>13.4626949206028</v>
      </c>
    </row>
    <row r="38" customFormat="false" ht="12.8" hidden="false" customHeight="false" outlineLevel="0" collapsed="false">
      <c r="A38" s="6" t="s">
        <v>123</v>
      </c>
      <c r="B38" s="6" t="n">
        <v>3201613674</v>
      </c>
      <c r="C38" s="6" t="n">
        <v>3201225058</v>
      </c>
      <c r="D38" s="6" t="n">
        <v>70463</v>
      </c>
      <c r="E38" s="6" t="s">
        <v>274</v>
      </c>
      <c r="F38" s="6" t="n">
        <v>3604916677</v>
      </c>
      <c r="G38" s="6" t="n">
        <v>3603785000</v>
      </c>
      <c r="H38" s="6" t="n">
        <v>67987</v>
      </c>
      <c r="I38" s="6" t="n">
        <f aca="false">100*(B38-F38)/B38</f>
        <v>-12.5968665824733</v>
      </c>
      <c r="J38" s="6" t="n">
        <f aca="false">100*(C38-G38)/C38</f>
        <v>-12.5751840219414</v>
      </c>
      <c r="K38" s="6" t="n">
        <f aca="false">100*(D38-H38)/D38</f>
        <v>3.51390091253566</v>
      </c>
    </row>
    <row r="39" customFormat="false" ht="12.8" hidden="false" customHeight="false" outlineLevel="0" collapsed="false">
      <c r="A39" s="6" t="s">
        <v>126</v>
      </c>
      <c r="B39" s="6" t="n">
        <v>920105624</v>
      </c>
      <c r="C39" s="6" t="n">
        <v>919975879</v>
      </c>
      <c r="D39" s="6" t="n">
        <v>194261</v>
      </c>
      <c r="E39" s="6" t="s">
        <v>277</v>
      </c>
      <c r="F39" s="6" t="n">
        <v>1434767163</v>
      </c>
      <c r="G39" s="6" t="n">
        <v>1434564900</v>
      </c>
      <c r="H39" s="6" t="n">
        <v>169160</v>
      </c>
      <c r="I39" s="6" t="n">
        <f aca="false">100*(B39-F39)/B39</f>
        <v>-55.935049800326</v>
      </c>
      <c r="J39" s="6" t="n">
        <f aca="false">100*(C39-G39)/C39</f>
        <v>-55.9350557711742</v>
      </c>
      <c r="K39" s="6" t="n">
        <f aca="false">100*(D39-H39)/D39</f>
        <v>12.9212760152578</v>
      </c>
    </row>
    <row r="40" customFormat="false" ht="12.8" hidden="false" customHeight="false" outlineLevel="0" collapsed="false">
      <c r="A40" s="6" t="s">
        <v>127</v>
      </c>
      <c r="B40" s="6" t="n">
        <v>3186526717</v>
      </c>
      <c r="C40" s="6" t="n">
        <v>3186289565</v>
      </c>
      <c r="D40" s="6" t="n">
        <v>79508</v>
      </c>
      <c r="E40" s="6" t="s">
        <v>278</v>
      </c>
      <c r="F40" s="6" t="n">
        <v>3533183261</v>
      </c>
      <c r="G40" s="6" t="n">
        <v>3532424981</v>
      </c>
      <c r="H40" s="6" t="n">
        <v>75337</v>
      </c>
      <c r="I40" s="6" t="n">
        <f aca="false">100*(B40-F40)/B40</f>
        <v>-10.8788211989751</v>
      </c>
      <c r="J40" s="6" t="n">
        <f aca="false">100*(C40-G40)/C40</f>
        <v>-10.8632755730096</v>
      </c>
      <c r="K40" s="6" t="n">
        <f aca="false">100*(D40-H40)/D40</f>
        <v>5.24601297982593</v>
      </c>
    </row>
    <row r="41" customFormat="false" ht="12.8" hidden="false" customHeight="false" outlineLevel="0" collapsed="false">
      <c r="A41" s="6" t="s">
        <v>130</v>
      </c>
      <c r="B41" s="6" t="n">
        <v>8929415637</v>
      </c>
      <c r="C41" s="6" t="n">
        <v>8927841332</v>
      </c>
      <c r="D41" s="6" t="n">
        <v>33514</v>
      </c>
      <c r="E41" s="6" t="s">
        <v>281</v>
      </c>
      <c r="F41" s="6" t="n">
        <v>4950214739</v>
      </c>
      <c r="G41" s="6" t="n">
        <v>4949267831</v>
      </c>
      <c r="H41" s="6" t="n">
        <v>54936</v>
      </c>
      <c r="I41" s="6" t="n">
        <f aca="false">100*(B41-F41)/B41</f>
        <v>44.5628365815088</v>
      </c>
      <c r="J41" s="6" t="n">
        <f aca="false">100*(C41-G41)/C41</f>
        <v>44.5636672186324</v>
      </c>
      <c r="K41" s="6" t="n">
        <f aca="false">100*(D41-H41)/D41</f>
        <v>-63.9195560064451</v>
      </c>
    </row>
    <row r="42" customFormat="false" ht="12.8" hidden="false" customHeight="false" outlineLevel="0" collapsed="false">
      <c r="A42" s="6" t="s">
        <v>131</v>
      </c>
      <c r="B42" s="6" t="n">
        <v>10878532759</v>
      </c>
      <c r="C42" s="6" t="n">
        <v>10877213754</v>
      </c>
      <c r="D42" s="6" t="n">
        <v>24852</v>
      </c>
      <c r="E42" s="6" t="s">
        <v>282</v>
      </c>
      <c r="F42" s="6" t="n">
        <v>6721595710</v>
      </c>
      <c r="G42" s="6" t="n">
        <v>6720388314</v>
      </c>
      <c r="H42" s="6" t="n">
        <v>38481</v>
      </c>
      <c r="I42" s="6" t="n">
        <f aca="false">100*(B42-F42)/B42</f>
        <v>38.2122951788778</v>
      </c>
      <c r="J42" s="6" t="n">
        <f aca="false">100*(C42-G42)/C42</f>
        <v>38.2159028406642</v>
      </c>
      <c r="K42" s="6" t="n">
        <f aca="false">100*(D42-H42)/D42</f>
        <v>-54.8406566875905</v>
      </c>
    </row>
    <row r="43" s="2" customFormat="true" ht="12.8" hidden="false" customHeight="false" outlineLevel="0" collapsed="false">
      <c r="A43" s="2" t="s">
        <v>322</v>
      </c>
      <c r="B43" s="2" t="n">
        <f aca="false">SUM(B37:B42)</f>
        <v>28262032774</v>
      </c>
      <c r="C43" s="2" t="n">
        <f aca="false">SUM(C37:C42)</f>
        <v>28258125957</v>
      </c>
      <c r="D43" s="2" t="n">
        <f aca="false">SUM(D37:D42)</f>
        <v>570551</v>
      </c>
      <c r="E43" s="2" t="n">
        <f aca="false">SUM(E37:E42)</f>
        <v>0</v>
      </c>
      <c r="F43" s="2" t="n">
        <f aca="false">SUM(F37:F42)</f>
        <v>21871538740</v>
      </c>
      <c r="G43" s="2" t="n">
        <f aca="false">SUM(G37:G42)</f>
        <v>21866792548</v>
      </c>
      <c r="H43" s="2" t="n">
        <f aca="false">SUM(H37:H42)</f>
        <v>551243</v>
      </c>
      <c r="I43" s="6" t="n">
        <f aca="false">100*(B43-F43)/B43</f>
        <v>22.6115866650576</v>
      </c>
      <c r="J43" s="6" t="n">
        <f aca="false">100*(C43-G43)/C43</f>
        <v>22.6176832063301</v>
      </c>
      <c r="K43" s="6" t="n">
        <f aca="false">100*(D43-H43)/D43</f>
        <v>3.38409712716304</v>
      </c>
    </row>
    <row r="44" customFormat="false" ht="12.8" hidden="false" customHeight="false" outlineLevel="0" collapsed="false">
      <c r="A44" s="6" t="s">
        <v>134</v>
      </c>
      <c r="B44" s="6" t="n">
        <v>4683794309</v>
      </c>
      <c r="C44" s="6" t="n">
        <v>4682898810</v>
      </c>
      <c r="D44" s="6" t="n">
        <v>59633</v>
      </c>
      <c r="E44" s="6" t="s">
        <v>285</v>
      </c>
      <c r="F44" s="6" t="n">
        <v>2859170873</v>
      </c>
      <c r="G44" s="6" t="n">
        <v>2858193432</v>
      </c>
      <c r="H44" s="6" t="n">
        <v>89586</v>
      </c>
      <c r="I44" s="6" t="n">
        <f aca="false">100*(B44-F44)/B44</f>
        <v>38.9560966094081</v>
      </c>
      <c r="J44" s="6" t="n">
        <f aca="false">100*(C44-G44)/C44</f>
        <v>38.9652958996994</v>
      </c>
      <c r="K44" s="6" t="n">
        <f aca="false">100*(D44-H44)/D44</f>
        <v>-50.2289001056462</v>
      </c>
    </row>
    <row r="45" customFormat="false" ht="12.8" hidden="false" customHeight="false" outlineLevel="0" collapsed="false">
      <c r="A45" s="6" t="s">
        <v>135</v>
      </c>
      <c r="B45" s="6" t="n">
        <v>6522500449</v>
      </c>
      <c r="C45" s="6" t="n">
        <v>6521217813</v>
      </c>
      <c r="D45" s="6" t="n">
        <v>39391</v>
      </c>
      <c r="E45" s="6" t="s">
        <v>286</v>
      </c>
      <c r="F45" s="6" t="n">
        <v>4654197916</v>
      </c>
      <c r="G45" s="6" t="n">
        <v>4652943390</v>
      </c>
      <c r="H45" s="6" t="n">
        <v>52811</v>
      </c>
      <c r="I45" s="6" t="n">
        <f aca="false">100*(B45-F45)/B45</f>
        <v>28.6439617384226</v>
      </c>
      <c r="J45" s="6" t="n">
        <f aca="false">100*(C45-G45)/C45</f>
        <v>28.6491645667104</v>
      </c>
      <c r="K45" s="6" t="n">
        <f aca="false">100*(D45-H45)/D45</f>
        <v>-34.0686958950014</v>
      </c>
    </row>
    <row r="46" s="2" customFormat="true" ht="12.8" hidden="false" customHeight="false" outlineLevel="0" collapsed="false">
      <c r="A46" s="2" t="s">
        <v>323</v>
      </c>
      <c r="B46" s="2" t="n">
        <f aca="false">SUM(B44:B45)</f>
        <v>11206294758</v>
      </c>
      <c r="C46" s="2" t="n">
        <f aca="false">SUM(C44:C45)</f>
        <v>11204116623</v>
      </c>
      <c r="D46" s="2" t="n">
        <f aca="false">SUM(D44:D45)</f>
        <v>99024</v>
      </c>
      <c r="E46" s="2" t="n">
        <f aca="false">SUM(E44:E45)</f>
        <v>0</v>
      </c>
      <c r="F46" s="2" t="n">
        <f aca="false">SUM(F44:F45)</f>
        <v>7513368789</v>
      </c>
      <c r="G46" s="2" t="n">
        <f aca="false">SUM(G44:G45)</f>
        <v>7511136822</v>
      </c>
      <c r="H46" s="2" t="n">
        <f aca="false">SUM(H44:H45)</f>
        <v>142397</v>
      </c>
      <c r="I46" s="6" t="n">
        <f aca="false">100*(B46-F46)/B46</f>
        <v>32.9540320752645</v>
      </c>
      <c r="J46" s="6" t="n">
        <f aca="false">100*(C46-G46)/C46</f>
        <v>32.9609189663288</v>
      </c>
      <c r="K46" s="6" t="n">
        <f aca="false">100*(D46-H46)/D46</f>
        <v>-43.8004928098239</v>
      </c>
    </row>
    <row r="47" customFormat="false" ht="12.8" hidden="false" customHeight="false" outlineLevel="0" collapsed="false">
      <c r="A47" s="0" t="s">
        <v>141</v>
      </c>
      <c r="B47" s="0" t="n">
        <v>16045998941</v>
      </c>
      <c r="C47" s="0" t="n">
        <v>16042721828</v>
      </c>
      <c r="D47" s="0" t="n">
        <v>19370</v>
      </c>
      <c r="E47" s="0" t="s">
        <v>292</v>
      </c>
      <c r="F47" s="0" t="n">
        <v>9910417098</v>
      </c>
      <c r="G47" s="0" t="n">
        <v>9908468244</v>
      </c>
      <c r="H47" s="0" t="n">
        <v>32051</v>
      </c>
      <c r="I47" s="0" t="n">
        <f aca="false">100*(B47-F47)/B47</f>
        <v>38.2374563625493</v>
      </c>
      <c r="J47" s="0" t="n">
        <f aca="false">100*(C47-G47)/C47</f>
        <v>38.2369877740674</v>
      </c>
      <c r="K47" s="0" t="n">
        <f aca="false">100*(D47-H47)/D47</f>
        <v>-65.467217346412</v>
      </c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142</v>
      </c>
      <c r="B48" s="0" t="n">
        <v>17925835612</v>
      </c>
      <c r="C48" s="0" t="n">
        <v>17922474517</v>
      </c>
      <c r="D48" s="0" t="n">
        <v>16606</v>
      </c>
      <c r="E48" s="0" t="s">
        <v>293</v>
      </c>
      <c r="F48" s="0" t="n">
        <v>4788718356</v>
      </c>
      <c r="G48" s="0" t="n">
        <v>4787759190</v>
      </c>
      <c r="H48" s="0" t="n">
        <v>53819</v>
      </c>
      <c r="I48" s="0" t="n">
        <f aca="false">100*(B48-F48)/B48</f>
        <v>73.2859406967098</v>
      </c>
      <c r="J48" s="0" t="n">
        <f aca="false">100*(C48-G48)/C48</f>
        <v>73.2862826198544</v>
      </c>
      <c r="K48" s="0" t="n">
        <f aca="false">100*(D48-H48)/D48</f>
        <v>-224.093701071902</v>
      </c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2.8" hidden="false" customHeight="false" outlineLevel="0" collapsed="false">
      <c r="A49" s="2" t="s">
        <v>324</v>
      </c>
      <c r="B49" s="2" t="n">
        <f aca="false">SUM(B47:B48)</f>
        <v>33971834553</v>
      </c>
      <c r="C49" s="2" t="n">
        <f aca="false">SUM(C47:C48)</f>
        <v>33965196345</v>
      </c>
      <c r="D49" s="2" t="n">
        <f aca="false">SUM(D47:D48)</f>
        <v>35976</v>
      </c>
      <c r="E49" s="2" t="n">
        <f aca="false">SUM(E47:E48)</f>
        <v>0</v>
      </c>
      <c r="F49" s="2" t="n">
        <f aca="false">SUM(F47:F48)</f>
        <v>14699135454</v>
      </c>
      <c r="G49" s="2" t="n">
        <f aca="false">SUM(G47:G48)</f>
        <v>14696227434</v>
      </c>
      <c r="H49" s="2" t="n">
        <f aca="false">SUM(H47:H48)</f>
        <v>85870</v>
      </c>
      <c r="I49" s="0" t="n">
        <f aca="false">100*(B49-F49)/B49</f>
        <v>56.7314051554453</v>
      </c>
      <c r="J49" s="0" t="n">
        <f aca="false">100*(C49-G49)/C49</f>
        <v>56.7315104416777</v>
      </c>
      <c r="K49" s="0" t="n">
        <f aca="false">100*(D49-H49)/D49</f>
        <v>-138.686902379364</v>
      </c>
    </row>
    <row r="50" customFormat="false" ht="12.8" hidden="false" customHeight="false" outlineLevel="0" collapsed="false">
      <c r="A50" s="6" t="s">
        <v>145</v>
      </c>
      <c r="B50" s="6" t="n">
        <v>662884155</v>
      </c>
      <c r="C50" s="6" t="n">
        <v>662804990</v>
      </c>
      <c r="D50" s="6" t="n">
        <v>269667</v>
      </c>
      <c r="E50" s="6" t="s">
        <v>296</v>
      </c>
      <c r="F50" s="6" t="n">
        <v>1093213266</v>
      </c>
      <c r="G50" s="6" t="n">
        <v>1093065339</v>
      </c>
      <c r="H50" s="6" t="n">
        <v>260152</v>
      </c>
      <c r="I50" s="6" t="n">
        <f aca="false">100*(B50-F50)/B50</f>
        <v>-64.9176945555442</v>
      </c>
      <c r="J50" s="6" t="n">
        <f aca="false">100*(C50-G50)/C50</f>
        <v>-64.9150738892295</v>
      </c>
      <c r="K50" s="6" t="n">
        <f aca="false">100*(D50-H50)/D50</f>
        <v>3.52842579922645</v>
      </c>
    </row>
    <row r="51" customFormat="false" ht="12.8" hidden="false" customHeight="false" outlineLevel="0" collapsed="false">
      <c r="A51" s="6" t="s">
        <v>146</v>
      </c>
      <c r="B51" s="6" t="n">
        <v>1728696045</v>
      </c>
      <c r="C51" s="6" t="n">
        <v>1727676911</v>
      </c>
      <c r="D51" s="6" t="n">
        <v>92852</v>
      </c>
      <c r="E51" s="6" t="s">
        <v>297</v>
      </c>
      <c r="F51" s="6" t="n">
        <v>1361241053</v>
      </c>
      <c r="G51" s="6" t="n">
        <v>1360805901</v>
      </c>
      <c r="H51" s="6" t="n">
        <v>89521</v>
      </c>
      <c r="I51" s="6" t="n">
        <f aca="false">100*(B51-F51)/B51</f>
        <v>21.2561944051882</v>
      </c>
      <c r="J51" s="6" t="n">
        <f aca="false">100*(C51-G51)/C51</f>
        <v>21.2349315814871</v>
      </c>
      <c r="K51" s="6" t="n">
        <f aca="false">100*(D51-H51)/D51</f>
        <v>3.5874294576315</v>
      </c>
    </row>
    <row r="52" s="2" customFormat="true" ht="12.8" hidden="false" customHeight="false" outlineLevel="0" collapsed="false">
      <c r="A52" s="2" t="s">
        <v>325</v>
      </c>
      <c r="B52" s="2" t="n">
        <f aca="false">SUM(B50:B51)</f>
        <v>2391580200</v>
      </c>
      <c r="C52" s="2" t="n">
        <f aca="false">SUM(C50:C51)</f>
        <v>2390481901</v>
      </c>
      <c r="D52" s="2" t="n">
        <f aca="false">SUM(D50:D51)</f>
        <v>362519</v>
      </c>
      <c r="E52" s="2" t="n">
        <f aca="false">SUM(E50:E51)</f>
        <v>0</v>
      </c>
      <c r="F52" s="2" t="n">
        <f aca="false">SUM(F50:F51)</f>
        <v>2454454319</v>
      </c>
      <c r="G52" s="2" t="n">
        <f aca="false">SUM(G50:G51)</f>
        <v>2453871240</v>
      </c>
      <c r="H52" s="2" t="n">
        <f aca="false">SUM(H50:H51)</f>
        <v>349673</v>
      </c>
      <c r="I52" s="6" t="n">
        <f aca="false">100*(B52-F52)/B52</f>
        <v>-2.62897807064969</v>
      </c>
      <c r="J52" s="6" t="n">
        <f aca="false">100*(C52-G52)/C52</f>
        <v>-2.65173892232703</v>
      </c>
      <c r="K52" s="6" t="n">
        <f aca="false">100*(D52-H52)/D52</f>
        <v>3.54353840764208</v>
      </c>
    </row>
    <row r="53" customFormat="false" ht="12.8" hidden="false" customHeight="false" outlineLevel="0" collapsed="false">
      <c r="A53" s="6" t="s">
        <v>149</v>
      </c>
      <c r="B53" s="6" t="n">
        <v>4683113392</v>
      </c>
      <c r="C53" s="6" t="n">
        <v>4681399471</v>
      </c>
      <c r="D53" s="6" t="n">
        <v>60082</v>
      </c>
      <c r="E53" s="6" t="s">
        <v>300</v>
      </c>
      <c r="F53" s="6" t="n">
        <v>2766861611</v>
      </c>
      <c r="G53" s="6" t="n">
        <v>2766485240</v>
      </c>
      <c r="H53" s="6" t="n">
        <v>92365</v>
      </c>
      <c r="I53" s="6" t="n">
        <f aca="false">100*(B53-F53)/B53</f>
        <v>40.9183297648412</v>
      </c>
      <c r="J53" s="6" t="n">
        <f aca="false">100*(C53-G53)/C53</f>
        <v>40.9047389111392</v>
      </c>
      <c r="K53" s="6" t="n">
        <f aca="false">100*(D53-H53)/D53</f>
        <v>-53.7315668586265</v>
      </c>
    </row>
    <row r="54" customFormat="false" ht="12.8" hidden="false" customHeight="false" outlineLevel="0" collapsed="false">
      <c r="A54" s="6" t="s">
        <v>150</v>
      </c>
      <c r="B54" s="6" t="n">
        <v>6517744357</v>
      </c>
      <c r="C54" s="6" t="n">
        <v>6515727375</v>
      </c>
      <c r="D54" s="6" t="n">
        <v>38131</v>
      </c>
      <c r="E54" s="6" t="s">
        <v>301</v>
      </c>
      <c r="F54" s="6" t="n">
        <v>4620622580</v>
      </c>
      <c r="G54" s="6" t="n">
        <v>4619711062</v>
      </c>
      <c r="H54" s="6" t="n">
        <v>52469</v>
      </c>
      <c r="I54" s="6" t="n">
        <f aca="false">100*(B54-F54)/B54</f>
        <v>29.107029565566</v>
      </c>
      <c r="J54" s="6" t="n">
        <f aca="false">100*(C54-G54)/C54</f>
        <v>29.0990737315801</v>
      </c>
      <c r="K54" s="6" t="n">
        <f aca="false">100*(D54-H54)/D54</f>
        <v>-37.6019511683407</v>
      </c>
    </row>
    <row r="55" s="2" customFormat="true" ht="12.8" hidden="false" customHeight="false" outlineLevel="0" collapsed="false">
      <c r="A55" s="2" t="s">
        <v>326</v>
      </c>
      <c r="B55" s="2" t="n">
        <f aca="false">SUM(B53:B54)</f>
        <v>11200857749</v>
      </c>
      <c r="C55" s="2" t="n">
        <f aca="false">SUM(C53:C54)</f>
        <v>11197126846</v>
      </c>
      <c r="D55" s="2" t="n">
        <f aca="false">SUM(D53:D54)</f>
        <v>98213</v>
      </c>
      <c r="E55" s="2" t="n">
        <f aca="false">SUM(E53:E54)</f>
        <v>0</v>
      </c>
      <c r="F55" s="2" t="n">
        <f aca="false">SUM(F53:F54)</f>
        <v>7387484191</v>
      </c>
      <c r="G55" s="2" t="n">
        <f aca="false">SUM(G53:G54)</f>
        <v>7386196302</v>
      </c>
      <c r="H55" s="2" t="n">
        <f aca="false">SUM(H53:H54)</f>
        <v>144834</v>
      </c>
      <c r="I55" s="6" t="n">
        <f aca="false">100*(B55-F55)/B55</f>
        <v>34.045370840822</v>
      </c>
      <c r="J55" s="6" t="n">
        <f aca="false">100*(C55-G55)/C55</f>
        <v>34.0348965981518</v>
      </c>
      <c r="K55" s="6" t="n">
        <f aca="false">100*(D55-H55)/D55</f>
        <v>-47.4692759614308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31"/>
  </cols>
  <sheetData>
    <row r="1" customFormat="false" ht="12.8" hidden="false" customHeight="false" outlineLevel="0" collapsed="false">
      <c r="B1" s="4" t="s">
        <v>355</v>
      </c>
      <c r="C1" s="4"/>
      <c r="D1" s="4"/>
      <c r="E1" s="4"/>
      <c r="F1" s="4"/>
      <c r="G1" s="4"/>
      <c r="H1" s="4"/>
      <c r="I1" s="4"/>
      <c r="J1" s="4"/>
      <c r="K1" s="4" t="s">
        <v>331</v>
      </c>
      <c r="L1" s="4"/>
      <c r="M1" s="4"/>
      <c r="N1" s="4"/>
      <c r="O1" s="4"/>
      <c r="P1" s="4"/>
      <c r="Q1" s="4"/>
      <c r="R1" s="4"/>
      <c r="S1" s="4"/>
    </row>
    <row r="2" customFormat="false" ht="12.8" hidden="false" customHeight="false" outlineLevel="0" collapsed="false">
      <c r="A2" s="1" t="s">
        <v>332</v>
      </c>
      <c r="B2" s="1" t="s">
        <v>333</v>
      </c>
      <c r="C2" s="1" t="s">
        <v>334</v>
      </c>
      <c r="D2" s="1" t="s">
        <v>335</v>
      </c>
      <c r="E2" s="1" t="s">
        <v>336</v>
      </c>
      <c r="F2" s="1" t="s">
        <v>337</v>
      </c>
      <c r="G2" s="1" t="s">
        <v>338</v>
      </c>
      <c r="H2" s="1" t="s">
        <v>339</v>
      </c>
      <c r="I2" s="1" t="s">
        <v>340</v>
      </c>
      <c r="J2" s="1" t="s">
        <v>341</v>
      </c>
      <c r="K2" s="1" t="s">
        <v>333</v>
      </c>
      <c r="L2" s="1" t="s">
        <v>334</v>
      </c>
      <c r="M2" s="1" t="s">
        <v>335</v>
      </c>
      <c r="N2" s="1" t="s">
        <v>336</v>
      </c>
      <c r="O2" s="1" t="s">
        <v>337</v>
      </c>
      <c r="P2" s="1" t="s">
        <v>338</v>
      </c>
      <c r="Q2" s="1" t="s">
        <v>339</v>
      </c>
      <c r="R2" s="1" t="s">
        <v>340</v>
      </c>
      <c r="S2" s="1" t="s">
        <v>341</v>
      </c>
    </row>
    <row r="3" customFormat="false" ht="12.8" hidden="false" customHeight="false" outlineLevel="0" collapsed="false">
      <c r="A3" s="0" t="s">
        <v>314</v>
      </c>
      <c r="B3" s="0" t="n">
        <v>898873908</v>
      </c>
      <c r="C3" s="0" t="n">
        <v>898649516</v>
      </c>
      <c r="D3" s="0" t="n">
        <v>998897</v>
      </c>
      <c r="E3" s="0" t="n">
        <v>1800143284</v>
      </c>
      <c r="F3" s="0" t="n">
        <v>1799653789</v>
      </c>
      <c r="G3" s="0" t="n">
        <v>781637</v>
      </c>
      <c r="H3" s="0" t="n">
        <f aca="false">E3/B3</f>
        <v>2.00266496555154</v>
      </c>
      <c r="I3" s="0" t="n">
        <f aca="false">F3/C3</f>
        <v>2.00262032856867</v>
      </c>
      <c r="J3" s="0" t="n">
        <f aca="false">G3/D3</f>
        <v>0.782500097607661</v>
      </c>
      <c r="K3" s="0" t="n">
        <v>2245618721</v>
      </c>
      <c r="L3" s="0" t="n">
        <v>2245182790</v>
      </c>
      <c r="M3" s="0" t="n">
        <v>386079</v>
      </c>
      <c r="N3" s="0" t="n">
        <v>2309400076</v>
      </c>
      <c r="O3" s="0" t="n">
        <v>2308977892</v>
      </c>
      <c r="P3" s="0" t="n">
        <v>358890</v>
      </c>
      <c r="Q3" s="0" t="n">
        <f aca="false">N3/K3</f>
        <v>1.02840257538092</v>
      </c>
      <c r="R3" s="0" t="n">
        <f aca="false">O3/L3</f>
        <v>1.02841421299154</v>
      </c>
      <c r="S3" s="0" t="n">
        <f aca="false">P3/M3</f>
        <v>0.929576589247278</v>
      </c>
    </row>
    <row r="4" customFormat="false" ht="12.8" hidden="false" customHeight="false" outlineLevel="0" collapsed="false">
      <c r="A4" s="0" t="s">
        <v>315</v>
      </c>
      <c r="B4" s="0" t="n">
        <v>737610100</v>
      </c>
      <c r="C4" s="0" t="n">
        <v>737288822</v>
      </c>
      <c r="D4" s="0" t="n">
        <v>1002752</v>
      </c>
      <c r="E4" s="0" t="n">
        <v>1353780466</v>
      </c>
      <c r="F4" s="0" t="n">
        <v>1353636925</v>
      </c>
      <c r="G4" s="0" t="n">
        <v>803996</v>
      </c>
      <c r="H4" s="0" t="n">
        <f aca="false">E4/B4</f>
        <v>1.83536053261744</v>
      </c>
      <c r="I4" s="0" t="n">
        <f aca="false">F4/C4</f>
        <v>1.83596561430033</v>
      </c>
      <c r="J4" s="0" t="n">
        <f aca="false">G4/D4</f>
        <v>0.801789475363799</v>
      </c>
      <c r="K4" s="0" t="n">
        <v>2035554104</v>
      </c>
      <c r="L4" s="0" t="n">
        <v>2035253982</v>
      </c>
      <c r="M4" s="0" t="n">
        <v>413929</v>
      </c>
      <c r="N4" s="0" t="n">
        <v>1836768427</v>
      </c>
      <c r="O4" s="0" t="n">
        <v>1836281910</v>
      </c>
      <c r="P4" s="0" t="n">
        <v>396497</v>
      </c>
      <c r="Q4" s="0" t="n">
        <f aca="false">N4/K4</f>
        <v>0.902343211310683</v>
      </c>
      <c r="R4" s="0" t="n">
        <f aca="false">O4/L4</f>
        <v>0.902237227510802</v>
      </c>
      <c r="S4" s="0" t="n">
        <f aca="false">P4/M4</f>
        <v>0.957886497442798</v>
      </c>
    </row>
    <row r="5" customFormat="false" ht="12.8" hidden="false" customHeight="false" outlineLevel="0" collapsed="false">
      <c r="A5" s="0" t="s">
        <v>316</v>
      </c>
      <c r="B5" s="0" t="n">
        <v>3512913759</v>
      </c>
      <c r="C5" s="0" t="n">
        <v>3511307660</v>
      </c>
      <c r="D5" s="0" t="n">
        <v>2845862</v>
      </c>
      <c r="E5" s="0" t="n">
        <v>7052720282</v>
      </c>
      <c r="F5" s="0" t="n">
        <v>7051174153</v>
      </c>
      <c r="G5" s="0" t="n">
        <v>2098920</v>
      </c>
      <c r="H5" s="0" t="n">
        <f aca="false">E5/B5</f>
        <v>2.00765540114132</v>
      </c>
      <c r="I5" s="0" t="n">
        <f aca="false">F5/C5</f>
        <v>2.00813338954183</v>
      </c>
      <c r="J5" s="0" t="n">
        <f aca="false">G5/D5</f>
        <v>0.737534005513971</v>
      </c>
      <c r="K5" s="0" t="n">
        <v>11681129843</v>
      </c>
      <c r="L5" s="0" t="n">
        <v>11678646121</v>
      </c>
      <c r="M5" s="0" t="n">
        <v>944997</v>
      </c>
      <c r="N5" s="0" t="n">
        <v>14594129290</v>
      </c>
      <c r="O5" s="0" t="n">
        <v>14589638419</v>
      </c>
      <c r="P5" s="0" t="n">
        <v>905550</v>
      </c>
      <c r="Q5" s="0" t="n">
        <f aca="false">N5/K5</f>
        <v>1.24937651461392</v>
      </c>
      <c r="R5" s="0" t="n">
        <f aca="false">O5/L5</f>
        <v>1.24925768516657</v>
      </c>
      <c r="S5" s="0" t="n">
        <f aca="false">P5/M5</f>
        <v>0.958257010339715</v>
      </c>
    </row>
    <row r="6" customFormat="false" ht="12.8" hidden="false" customHeight="false" outlineLevel="0" collapsed="false">
      <c r="A6" s="0" t="s">
        <v>317</v>
      </c>
      <c r="B6" s="0" t="n">
        <v>1328464542</v>
      </c>
      <c r="C6" s="0" t="n">
        <v>1328135257</v>
      </c>
      <c r="D6" s="0" t="n">
        <v>738290</v>
      </c>
      <c r="E6" s="0" t="n">
        <v>2671701547</v>
      </c>
      <c r="F6" s="0" t="n">
        <v>2671169202</v>
      </c>
      <c r="G6" s="0" t="n">
        <v>494726</v>
      </c>
      <c r="H6" s="0" t="n">
        <f aca="false">E6/B6</f>
        <v>2.01111995279735</v>
      </c>
      <c r="I6" s="0" t="n">
        <f aca="false">F6/C6</f>
        <v>2.01121774903684</v>
      </c>
      <c r="J6" s="0" t="n">
        <f aca="false">G6/D6</f>
        <v>0.670097116309309</v>
      </c>
      <c r="K6" s="0" t="n">
        <v>4107417225</v>
      </c>
      <c r="L6" s="0" t="n">
        <v>4106375748</v>
      </c>
      <c r="M6" s="0" t="n">
        <v>299745</v>
      </c>
      <c r="N6" s="0" t="n">
        <v>5035864711</v>
      </c>
      <c r="O6" s="0" t="n">
        <v>5034641186</v>
      </c>
      <c r="P6" s="0" t="n">
        <v>280640</v>
      </c>
      <c r="Q6" s="0" t="n">
        <f aca="false">N6/K6</f>
        <v>1.22604167902617</v>
      </c>
      <c r="R6" s="0" t="n">
        <f aca="false">O6/L6</f>
        <v>1.22605467569599</v>
      </c>
      <c r="S6" s="0" t="n">
        <f aca="false">P6/M6</f>
        <v>0.936262489782982</v>
      </c>
    </row>
    <row r="7" customFormat="false" ht="12.8" hidden="false" customHeight="false" outlineLevel="0" collapsed="false">
      <c r="A7" s="0" t="s">
        <v>318</v>
      </c>
      <c r="B7" s="0" t="n">
        <v>3937389392</v>
      </c>
      <c r="C7" s="0" t="n">
        <v>3936189007</v>
      </c>
      <c r="D7" s="0" t="n">
        <v>1992564</v>
      </c>
      <c r="E7" s="0" t="n">
        <v>8065994984</v>
      </c>
      <c r="F7" s="0" t="n">
        <v>8065029339</v>
      </c>
      <c r="G7" s="0" t="n">
        <v>1219656</v>
      </c>
      <c r="H7" s="0" t="n">
        <f aca="false">E7/B7</f>
        <v>2.04856420865778</v>
      </c>
      <c r="I7" s="0" t="n">
        <f aca="false">F7/C7</f>
        <v>2.04894361644154</v>
      </c>
      <c r="J7" s="0" t="n">
        <f aca="false">G7/D7</f>
        <v>0.612103801935597</v>
      </c>
      <c r="K7" s="0" t="n">
        <v>10239545071</v>
      </c>
      <c r="L7" s="0" t="n">
        <v>10237828524</v>
      </c>
      <c r="M7" s="0" t="n">
        <v>774018</v>
      </c>
      <c r="N7" s="0" t="n">
        <v>11755970022</v>
      </c>
      <c r="O7" s="0" t="n">
        <v>11754057753</v>
      </c>
      <c r="P7" s="0" t="n">
        <v>673811</v>
      </c>
      <c r="Q7" s="0" t="n">
        <f aca="false">N7/K7</f>
        <v>1.14809495348526</v>
      </c>
      <c r="R7" s="0" t="n">
        <f aca="false">O7/L7</f>
        <v>1.14810066660577</v>
      </c>
      <c r="S7" s="0" t="n">
        <f aca="false">P7/M7</f>
        <v>0.870536602507952</v>
      </c>
    </row>
    <row r="8" customFormat="false" ht="12.8" hidden="false" customHeight="false" outlineLevel="0" collapsed="false">
      <c r="A8" s="0" t="s">
        <v>319</v>
      </c>
      <c r="B8" s="0" t="n">
        <v>3555778057</v>
      </c>
      <c r="C8" s="0" t="n">
        <v>3554525731</v>
      </c>
      <c r="D8" s="0" t="n">
        <v>2722741</v>
      </c>
      <c r="E8" s="0" t="n">
        <v>7104440903</v>
      </c>
      <c r="F8" s="0" t="n">
        <v>7103218239</v>
      </c>
      <c r="G8" s="0" t="n">
        <v>1984549</v>
      </c>
      <c r="H8" s="0" t="n">
        <f aca="false">E8/B8</f>
        <v>1.99799897212764</v>
      </c>
      <c r="I8" s="0" t="n">
        <f aca="false">F8/C8</f>
        <v>1.99835893071497</v>
      </c>
      <c r="J8" s="0" t="n">
        <f aca="false">G8/D8</f>
        <v>0.72887909646933</v>
      </c>
      <c r="K8" s="0" t="n">
        <v>11859836564</v>
      </c>
      <c r="L8" s="0" t="n">
        <v>11858017448</v>
      </c>
      <c r="M8" s="0" t="n">
        <v>930644</v>
      </c>
      <c r="N8" s="0" t="n">
        <v>14456745117</v>
      </c>
      <c r="O8" s="0" t="n">
        <v>14454069763</v>
      </c>
      <c r="P8" s="0" t="n">
        <v>863673</v>
      </c>
      <c r="Q8" s="0" t="n">
        <f aca="false">N8/K8</f>
        <v>1.21896663912577</v>
      </c>
      <c r="R8" s="0" t="n">
        <f aca="false">O8/L8</f>
        <v>1.2189280228659</v>
      </c>
      <c r="S8" s="0" t="n">
        <f aca="false">P8/M8</f>
        <v>0.928038003790923</v>
      </c>
    </row>
    <row r="9" customFormat="false" ht="12.8" hidden="false" customHeight="false" outlineLevel="0" collapsed="false">
      <c r="A9" s="0" t="s">
        <v>320</v>
      </c>
      <c r="B9" s="0" t="n">
        <v>959566278</v>
      </c>
      <c r="C9" s="0" t="n">
        <v>959409768</v>
      </c>
      <c r="D9" s="0" t="n">
        <v>660329</v>
      </c>
      <c r="E9" s="0" t="n">
        <v>1894270227</v>
      </c>
      <c r="F9" s="0" t="n">
        <v>1893838333</v>
      </c>
      <c r="G9" s="0" t="n">
        <v>528374</v>
      </c>
      <c r="H9" s="0" t="n">
        <f aca="false">E9/B9</f>
        <v>1.9740900346646</v>
      </c>
      <c r="I9" s="0" t="n">
        <f aca="false">F9/C9</f>
        <v>1.97396190466971</v>
      </c>
      <c r="J9" s="0" t="n">
        <f aca="false">G9/D9</f>
        <v>0.800167795144542</v>
      </c>
      <c r="K9" s="0" t="n">
        <v>4117570168</v>
      </c>
      <c r="L9" s="0" t="n">
        <v>4117002088</v>
      </c>
      <c r="M9" s="0" t="n">
        <v>251723</v>
      </c>
      <c r="N9" s="0" t="n">
        <v>4755685973</v>
      </c>
      <c r="O9" s="0" t="n">
        <v>4754082536</v>
      </c>
      <c r="P9" s="0" t="n">
        <v>232375</v>
      </c>
      <c r="Q9" s="0" t="n">
        <f aca="false">N9/K9</f>
        <v>1.15497387511673</v>
      </c>
      <c r="R9" s="0" t="n">
        <f aca="false">O9/L9</f>
        <v>1.15474377578212</v>
      </c>
      <c r="S9" s="0" t="n">
        <f aca="false">P9/M9</f>
        <v>0.923137734732226</v>
      </c>
    </row>
    <row r="10" customFormat="false" ht="12.8" hidden="false" customHeight="false" outlineLevel="0" collapsed="false">
      <c r="A10" s="0" t="s">
        <v>327</v>
      </c>
      <c r="B10" s="0" t="n">
        <v>1362903591</v>
      </c>
      <c r="C10" s="0" t="n">
        <v>1362412898</v>
      </c>
      <c r="D10" s="0" t="n">
        <v>361824</v>
      </c>
      <c r="E10" s="0" t="n">
        <v>2783872539</v>
      </c>
      <c r="F10" s="0" t="n">
        <v>2783089768</v>
      </c>
      <c r="G10" s="0" t="n">
        <v>248289</v>
      </c>
      <c r="H10" s="0" t="n">
        <f aca="false">E10/B10</f>
        <v>2.04260415585038</v>
      </c>
      <c r="I10" s="0" t="n">
        <f aca="false">F10/C10</f>
        <v>2.04276528215898</v>
      </c>
      <c r="J10" s="0" t="n">
        <f aca="false">G10/D10</f>
        <v>0.686214844786415</v>
      </c>
      <c r="K10" s="0" t="n">
        <v>6912747618</v>
      </c>
      <c r="L10" s="0" t="n">
        <v>6912012362</v>
      </c>
      <c r="M10" s="0" t="n">
        <v>124747</v>
      </c>
      <c r="N10" s="0" t="n">
        <v>7474214923</v>
      </c>
      <c r="O10" s="0" t="n">
        <v>7472422417</v>
      </c>
      <c r="P10" s="0" t="n">
        <v>118468</v>
      </c>
      <c r="Q10" s="0" t="n">
        <f aca="false">N10/K10</f>
        <v>1.08122201706569</v>
      </c>
      <c r="R10" s="0" t="n">
        <f aca="false">O10/L10</f>
        <v>1.08107769859917</v>
      </c>
      <c r="S10" s="0" t="n">
        <f aca="false">P10/M10</f>
        <v>0.949666124235453</v>
      </c>
    </row>
    <row r="11" customFormat="false" ht="12.8" hidden="false" customHeight="false" outlineLevel="0" collapsed="false">
      <c r="A11" s="0" t="s">
        <v>322</v>
      </c>
      <c r="B11" s="0" t="n">
        <v>3963593715</v>
      </c>
      <c r="C11" s="0" t="n">
        <v>3962217161</v>
      </c>
      <c r="D11" s="0" t="n">
        <v>2108371</v>
      </c>
      <c r="E11" s="0" t="n">
        <v>8073341955</v>
      </c>
      <c r="F11" s="0" t="n">
        <v>8071313440</v>
      </c>
      <c r="G11" s="0" t="n">
        <v>1318590</v>
      </c>
      <c r="H11" s="0" t="n">
        <f aca="false">E11/B11</f>
        <v>2.03687424481649</v>
      </c>
      <c r="I11" s="0" t="n">
        <f aca="false">F11/C11</f>
        <v>2.03706993131162</v>
      </c>
      <c r="J11" s="0" t="n">
        <f aca="false">G11/D11</f>
        <v>0.62540700853882</v>
      </c>
      <c r="K11" s="0" t="n">
        <v>13855013435</v>
      </c>
      <c r="L11" s="0" t="n">
        <v>13851917938</v>
      </c>
      <c r="M11" s="0" t="n">
        <v>693812</v>
      </c>
      <c r="N11" s="0" t="n">
        <v>16249018439</v>
      </c>
      <c r="O11" s="0" t="n">
        <v>16243107879</v>
      </c>
      <c r="P11" s="0" t="n">
        <v>663458</v>
      </c>
      <c r="Q11" s="0" t="n">
        <f aca="false">N11/K11</f>
        <v>1.1727898002576</v>
      </c>
      <c r="R11" s="0" t="n">
        <f aca="false">O11/L11</f>
        <v>1.17262518820157</v>
      </c>
      <c r="S11" s="0" t="n">
        <f aca="false">P11/M11</f>
        <v>0.956250396360974</v>
      </c>
    </row>
    <row r="12" customFormat="false" ht="12.8" hidden="false" customHeight="false" outlineLevel="0" collapsed="false">
      <c r="A12" s="0" t="s">
        <v>323</v>
      </c>
      <c r="B12" s="0" t="n">
        <v>882218222</v>
      </c>
      <c r="C12" s="0" t="n">
        <v>882057342</v>
      </c>
      <c r="D12" s="0" t="n">
        <v>869188</v>
      </c>
      <c r="E12" s="0" t="n">
        <v>1885320653</v>
      </c>
      <c r="F12" s="0" t="n">
        <v>1884894015</v>
      </c>
      <c r="G12" s="0" t="n">
        <v>658258</v>
      </c>
      <c r="H12" s="0" t="n">
        <f aca="false">E12/B12</f>
        <v>2.13702302444621</v>
      </c>
      <c r="I12" s="0" t="n">
        <f aca="false">F12/C12</f>
        <v>2.13692911475136</v>
      </c>
      <c r="J12" s="0" t="n">
        <f aca="false">G12/D12</f>
        <v>0.757325227683769</v>
      </c>
      <c r="K12" s="0" t="n">
        <v>4189016861</v>
      </c>
      <c r="L12" s="0" t="n">
        <v>4187589819</v>
      </c>
      <c r="M12" s="0" t="n">
        <v>276509</v>
      </c>
      <c r="N12" s="0" t="n">
        <v>4863390555</v>
      </c>
      <c r="O12" s="0" t="n">
        <v>4861281300</v>
      </c>
      <c r="P12" s="0" t="n">
        <v>256172</v>
      </c>
      <c r="Q12" s="0" t="n">
        <f aca="false">N12/K12</f>
        <v>1.16098614934651</v>
      </c>
      <c r="R12" s="0" t="n">
        <f aca="false">O12/L12</f>
        <v>1.16087809697677</v>
      </c>
      <c r="S12" s="0" t="n">
        <f aca="false">P12/M12</f>
        <v>0.926450856934132</v>
      </c>
    </row>
    <row r="13" customFormat="false" ht="12.8" hidden="false" customHeight="false" outlineLevel="0" collapsed="false">
      <c r="A13" s="0" t="s">
        <v>328</v>
      </c>
      <c r="B13" s="0" t="n">
        <v>1362046807</v>
      </c>
      <c r="C13" s="0" t="n">
        <v>1361600338</v>
      </c>
      <c r="D13" s="0" t="n">
        <v>674998</v>
      </c>
      <c r="E13" s="0" t="n">
        <v>2789946223</v>
      </c>
      <c r="F13" s="0" t="n">
        <v>2789371001</v>
      </c>
      <c r="G13" s="0" t="n">
        <v>479762</v>
      </c>
      <c r="H13" s="0" t="n">
        <f aca="false">E13/B13</f>
        <v>2.04834827163175</v>
      </c>
      <c r="I13" s="0" t="n">
        <f aca="false">F13/C13</f>
        <v>2.04859746516896</v>
      </c>
      <c r="J13" s="0" t="n">
        <f aca="false">G13/D13</f>
        <v>0.710760624475924</v>
      </c>
      <c r="K13" s="0" t="n">
        <v>6934757763</v>
      </c>
      <c r="L13" s="0" t="n">
        <v>6933709307</v>
      </c>
      <c r="M13" s="0" t="n">
        <v>164514</v>
      </c>
      <c r="N13" s="0" t="n">
        <v>7050792517</v>
      </c>
      <c r="O13" s="0" t="n">
        <v>7048938390</v>
      </c>
      <c r="P13" s="0" t="n">
        <v>173321</v>
      </c>
      <c r="Q13" s="0" t="n">
        <f aca="false">N13/K13</f>
        <v>1.01673234422392</v>
      </c>
      <c r="R13" s="0" t="n">
        <f aca="false">O13/L13</f>
        <v>1.01661867809827</v>
      </c>
      <c r="S13" s="0" t="n">
        <f aca="false">P13/M13</f>
        <v>1.05353343788371</v>
      </c>
    </row>
    <row r="14" customFormat="false" ht="12.8" hidden="false" customHeight="false" outlineLevel="0" collapsed="false">
      <c r="A14" s="0" t="s">
        <v>325</v>
      </c>
      <c r="B14" s="0" t="n">
        <v>1073540785</v>
      </c>
      <c r="C14" s="0" t="n">
        <v>1073206723</v>
      </c>
      <c r="D14" s="0" t="n">
        <v>884787</v>
      </c>
      <c r="E14" s="0" t="n">
        <v>1962420285</v>
      </c>
      <c r="F14" s="0" t="n">
        <v>1962196969</v>
      </c>
      <c r="G14" s="0" t="n">
        <v>726026</v>
      </c>
      <c r="H14" s="0" t="n">
        <f aca="false">E14/B14</f>
        <v>1.82798857055068</v>
      </c>
      <c r="I14" s="0" t="n">
        <f aca="false">F14/C14</f>
        <v>1.82834949404244</v>
      </c>
      <c r="J14" s="0" t="n">
        <f aca="false">G14/D14</f>
        <v>0.820565853702643</v>
      </c>
      <c r="K14" s="0" t="n">
        <v>2357894845</v>
      </c>
      <c r="L14" s="0" t="n">
        <v>2357447554</v>
      </c>
      <c r="M14" s="0" t="n">
        <v>382395</v>
      </c>
      <c r="N14" s="0" t="n">
        <v>3259780312</v>
      </c>
      <c r="O14" s="0" t="n">
        <v>3259356133</v>
      </c>
      <c r="P14" s="0" t="n">
        <v>357359</v>
      </c>
      <c r="Q14" s="0" t="n">
        <f aca="false">N14/K14</f>
        <v>1.38249605104845</v>
      </c>
      <c r="R14" s="0" t="n">
        <f aca="false">O14/L14</f>
        <v>1.382578427872</v>
      </c>
      <c r="S14" s="0" t="n">
        <f aca="false">P14/M14</f>
        <v>0.93452843264164</v>
      </c>
    </row>
    <row r="15" customFormat="false" ht="12.8" hidden="false" customHeight="false" outlineLevel="0" collapsed="false">
      <c r="A15" s="0" t="s">
        <v>326</v>
      </c>
      <c r="B15" s="0" t="n">
        <v>927484092</v>
      </c>
      <c r="C15" s="0" t="n">
        <v>927054025</v>
      </c>
      <c r="D15" s="0" t="n">
        <v>833974</v>
      </c>
      <c r="E15" s="0" t="n">
        <v>1876637804</v>
      </c>
      <c r="F15" s="0" t="n">
        <v>1876354081</v>
      </c>
      <c r="G15" s="0" t="n">
        <v>633688</v>
      </c>
      <c r="H15" s="0" t="n">
        <f aca="false">E15/B15</f>
        <v>2.02336387242316</v>
      </c>
      <c r="I15" s="0" t="n">
        <f aca="false">F15/C15</f>
        <v>2.0239964774437</v>
      </c>
      <c r="J15" s="0" t="n">
        <f aca="false">G15/D15</f>
        <v>0.759841433905613</v>
      </c>
      <c r="K15" s="0" t="n">
        <v>4101088542</v>
      </c>
      <c r="L15" s="0" t="n">
        <v>4100597053</v>
      </c>
      <c r="M15" s="0" t="n">
        <v>272127</v>
      </c>
      <c r="N15" s="0" t="n">
        <v>4686944520</v>
      </c>
      <c r="O15" s="0" t="n">
        <v>4686234115</v>
      </c>
      <c r="P15" s="0" t="n">
        <v>262760</v>
      </c>
      <c r="Q15" s="0" t="n">
        <f aca="false">N15/K15</f>
        <v>1.14285377455282</v>
      </c>
      <c r="R15" s="0" t="n">
        <f aca="false">O15/L15</f>
        <v>1.14281751033585</v>
      </c>
      <c r="S15" s="0" t="n">
        <f aca="false">P15/M15</f>
        <v>0.965578571769799</v>
      </c>
    </row>
  </sheetData>
  <mergeCells count="2">
    <mergeCell ref="B1:J1"/>
    <mergeCell ref="K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55" activeCellId="0" sqref="A5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17"/>
    <col collapsed="false" customWidth="true" hidden="false" outlineLevel="0" max="5" min="5" style="0" width="44.59"/>
  </cols>
  <sheetData>
    <row r="1" customFormat="false" ht="12.8" hidden="false" customHeight="false" outlineLevel="0" collapsed="false">
      <c r="A1" s="0" t="s">
        <v>6</v>
      </c>
      <c r="B1" s="0" t="n">
        <v>612391028</v>
      </c>
      <c r="C1" s="0" t="n">
        <v>612298183</v>
      </c>
      <c r="D1" s="0" t="n">
        <v>287026</v>
      </c>
      <c r="E1" s="0" t="s">
        <v>157</v>
      </c>
      <c r="F1" s="0" t="n">
        <v>1022947020</v>
      </c>
      <c r="G1" s="0" t="n">
        <v>1022802829</v>
      </c>
      <c r="H1" s="0" t="n">
        <v>262065</v>
      </c>
      <c r="I1" s="0" t="n">
        <f aca="false">100*(B1-F1)/B1</f>
        <v>-67.0414772961044</v>
      </c>
      <c r="J1" s="0" t="n">
        <f aca="false">100*(C1-G1)/C1</f>
        <v>-67.0432572555911</v>
      </c>
      <c r="K1" s="0" t="n">
        <f aca="false">100*(D1-H1)/D1</f>
        <v>8.6964247141374</v>
      </c>
    </row>
    <row r="2" customFormat="false" ht="12.8" hidden="false" customHeight="false" outlineLevel="0" collapsed="false">
      <c r="A2" s="0" t="s">
        <v>7</v>
      </c>
      <c r="B2" s="0" t="n">
        <v>1633227693</v>
      </c>
      <c r="C2" s="0" t="n">
        <v>1632884607</v>
      </c>
      <c r="D2" s="0" t="n">
        <v>99053</v>
      </c>
      <c r="E2" s="0" t="s">
        <v>158</v>
      </c>
      <c r="F2" s="0" t="n">
        <v>1286453056</v>
      </c>
      <c r="G2" s="0" t="n">
        <v>1286175063</v>
      </c>
      <c r="H2" s="0" t="n">
        <v>96825</v>
      </c>
      <c r="I2" s="0" t="n">
        <f aca="false">100*(B2-F2)/B2</f>
        <v>21.2324734932106</v>
      </c>
      <c r="J2" s="0" t="n">
        <f aca="false">100*(C2-G2)/C2</f>
        <v>21.2329482753217</v>
      </c>
      <c r="K2" s="0" t="n">
        <f aca="false">100*(D2-H2)/D2</f>
        <v>2.24930087932723</v>
      </c>
    </row>
    <row r="3" s="2" customFormat="true" ht="12.8" hidden="false" customHeight="false" outlineLevel="0" collapsed="false">
      <c r="A3" s="2" t="s">
        <v>314</v>
      </c>
      <c r="B3" s="2" t="n">
        <f aca="false">SUM(B1:B2)</f>
        <v>2245618721</v>
      </c>
      <c r="C3" s="2" t="n">
        <f aca="false">SUM(C1:C2)</f>
        <v>2245182790</v>
      </c>
      <c r="D3" s="2" t="n">
        <f aca="false">SUM(D1:D2)</f>
        <v>386079</v>
      </c>
      <c r="E3" s="2" t="n">
        <f aca="false">SUM(E1:E2)</f>
        <v>0</v>
      </c>
      <c r="F3" s="2" t="n">
        <f aca="false">SUM(F1:F2)</f>
        <v>2309400076</v>
      </c>
      <c r="G3" s="2" t="n">
        <f aca="false">SUM(G1:G2)</f>
        <v>2308977892</v>
      </c>
      <c r="H3" s="2" t="n">
        <f aca="false">SUM(H1:H2)</f>
        <v>358890</v>
      </c>
      <c r="I3" s="0" t="n">
        <f aca="false">100*(B3-F3)/B3</f>
        <v>-2.84025753809166</v>
      </c>
      <c r="J3" s="0" t="n">
        <f aca="false">100*(C3-G3)/C3</f>
        <v>-2.841421299154</v>
      </c>
      <c r="K3" s="0" t="n">
        <f aca="false">100*(D3-H3)/D3</f>
        <v>7.04234107527216</v>
      </c>
    </row>
    <row r="4" customFormat="false" ht="12.8" hidden="false" customHeight="false" outlineLevel="0" collapsed="false">
      <c r="A4" s="0" t="s">
        <v>24</v>
      </c>
      <c r="B4" s="0" t="n">
        <v>529739356</v>
      </c>
      <c r="C4" s="0" t="n">
        <v>529672093</v>
      </c>
      <c r="D4" s="0" t="n">
        <v>308468</v>
      </c>
      <c r="E4" s="0" t="s">
        <v>175</v>
      </c>
      <c r="F4" s="0" t="n">
        <v>804641984</v>
      </c>
      <c r="G4" s="0" t="n">
        <v>804224961</v>
      </c>
      <c r="H4" s="0" t="n">
        <v>292663</v>
      </c>
      <c r="I4" s="0" t="n">
        <f aca="false">100*(B4-F4)/B4</f>
        <v>-51.8939408383318</v>
      </c>
      <c r="J4" s="0" t="n">
        <f aca="false">100*(C4-G4)/C4</f>
        <v>-51.8344975369507</v>
      </c>
      <c r="K4" s="0" t="n">
        <f aca="false">100*(D4-H4)/D4</f>
        <v>5.12370813179973</v>
      </c>
    </row>
    <row r="5" customFormat="false" ht="12.8" hidden="false" customHeight="false" outlineLevel="0" collapsed="false">
      <c r="A5" s="0" t="s">
        <v>25</v>
      </c>
      <c r="B5" s="0" t="n">
        <v>1505814748</v>
      </c>
      <c r="C5" s="0" t="n">
        <v>1505581889</v>
      </c>
      <c r="D5" s="0" t="n">
        <v>105461</v>
      </c>
      <c r="E5" s="0" t="s">
        <v>176</v>
      </c>
      <c r="F5" s="0" t="n">
        <v>1032126443</v>
      </c>
      <c r="G5" s="0" t="n">
        <v>1032056949</v>
      </c>
      <c r="H5" s="0" t="n">
        <v>103834</v>
      </c>
      <c r="I5" s="0" t="n">
        <f aca="false">100*(B5-F5)/B5</f>
        <v>31.4572762439168</v>
      </c>
      <c r="J5" s="0" t="n">
        <f aca="false">100*(C5-G5)/C5</f>
        <v>31.4512909234391</v>
      </c>
      <c r="K5" s="0" t="n">
        <f aca="false">100*(D5-H5)/D5</f>
        <v>1.54275040062203</v>
      </c>
    </row>
    <row r="6" s="2" customFormat="true" ht="12.8" hidden="false" customHeight="false" outlineLevel="0" collapsed="false">
      <c r="A6" s="2" t="s">
        <v>315</v>
      </c>
      <c r="B6" s="2" t="n">
        <f aca="false">SUM(B4:B5)</f>
        <v>2035554104</v>
      </c>
      <c r="C6" s="2" t="n">
        <f aca="false">SUM(C4:C5)</f>
        <v>2035253982</v>
      </c>
      <c r="D6" s="2" t="n">
        <f aca="false">SUM(D4:D5)</f>
        <v>413929</v>
      </c>
      <c r="E6" s="2" t="n">
        <f aca="false">SUM(E4:E5)</f>
        <v>0</v>
      </c>
      <c r="F6" s="2" t="n">
        <f aca="false">SUM(F4:F5)</f>
        <v>1836768427</v>
      </c>
      <c r="G6" s="2" t="n">
        <f aca="false">SUM(G4:G5)</f>
        <v>1836281910</v>
      </c>
      <c r="H6" s="2" t="n">
        <f aca="false">SUM(H4:H5)</f>
        <v>396497</v>
      </c>
      <c r="I6" s="0" t="n">
        <f aca="false">100*(B6-F6)/B6</f>
        <v>9.7656788689317</v>
      </c>
      <c r="J6" s="0" t="n">
        <f aca="false">100*(C6-G6)/C6</f>
        <v>9.77627724891979</v>
      </c>
      <c r="K6" s="0" t="n">
        <f aca="false">100*(D6-H6)/D6</f>
        <v>4.21135025572018</v>
      </c>
    </row>
    <row r="7" customFormat="false" ht="12.8" hidden="false" customHeight="false" outlineLevel="0" collapsed="false">
      <c r="A7" s="0" t="s">
        <v>57</v>
      </c>
      <c r="B7" s="0" t="n">
        <v>837740389</v>
      </c>
      <c r="C7" s="0" t="n">
        <v>837580363</v>
      </c>
      <c r="D7" s="0" t="n">
        <v>239483</v>
      </c>
      <c r="E7" s="0" t="s">
        <v>208</v>
      </c>
      <c r="F7" s="0" t="n">
        <v>1437591162</v>
      </c>
      <c r="G7" s="0" t="n">
        <v>1437466326</v>
      </c>
      <c r="H7" s="0" t="n">
        <v>217152</v>
      </c>
      <c r="I7" s="0" t="n">
        <f aca="false">100*(B7-F7)/B7</f>
        <v>-71.6034204481933</v>
      </c>
      <c r="J7" s="0" t="n">
        <f aca="false">100*(C7-G7)/C7</f>
        <v>-71.6213022057204</v>
      </c>
      <c r="K7" s="0" t="n">
        <f aca="false">100*(D7-H7)/D7</f>
        <v>9.32467022711424</v>
      </c>
    </row>
    <row r="8" customFormat="false" ht="12.8" hidden="false" customHeight="false" outlineLevel="0" collapsed="false">
      <c r="A8" s="0" t="s">
        <v>58</v>
      </c>
      <c r="B8" s="0" t="n">
        <v>3058100938</v>
      </c>
      <c r="C8" s="0" t="n">
        <v>3057288070</v>
      </c>
      <c r="D8" s="0" t="n">
        <v>83485</v>
      </c>
      <c r="E8" s="0" t="s">
        <v>209</v>
      </c>
      <c r="F8" s="0" t="n">
        <v>3605382983</v>
      </c>
      <c r="G8" s="0" t="n">
        <v>3604071929</v>
      </c>
      <c r="H8" s="0" t="n">
        <v>79552</v>
      </c>
      <c r="I8" s="0" t="n">
        <f aca="false">100*(B8-F8)/B8</f>
        <v>-17.8961406472712</v>
      </c>
      <c r="J8" s="0" t="n">
        <f aca="false">100*(C8-G8)/C8</f>
        <v>-17.8846038214515</v>
      </c>
      <c r="K8" s="0" t="n">
        <f aca="false">100*(D8-H8)/D8</f>
        <v>4.7110259328023</v>
      </c>
    </row>
    <row r="9" customFormat="false" ht="12.8" hidden="false" customHeight="false" outlineLevel="0" collapsed="false">
      <c r="A9" s="0" t="s">
        <v>61</v>
      </c>
      <c r="B9" s="0" t="n">
        <v>982513774</v>
      </c>
      <c r="C9" s="0" t="n">
        <v>982301904</v>
      </c>
      <c r="D9" s="0" t="n">
        <v>208093</v>
      </c>
      <c r="E9" s="0" t="s">
        <v>212</v>
      </c>
      <c r="F9" s="0" t="n">
        <v>1477700081</v>
      </c>
      <c r="G9" s="0" t="n">
        <v>1477576036</v>
      </c>
      <c r="H9" s="0" t="n">
        <v>201007</v>
      </c>
      <c r="I9" s="0" t="n">
        <f aca="false">100*(B9-F9)/B9</f>
        <v>-50.399935360092</v>
      </c>
      <c r="J9" s="0" t="n">
        <f aca="false">100*(C9-G9)/C9</f>
        <v>-50.4197467177056</v>
      </c>
      <c r="K9" s="0" t="n">
        <f aca="false">100*(D9-H9)/D9</f>
        <v>3.40520824823516</v>
      </c>
    </row>
    <row r="10" customFormat="false" ht="12.8" hidden="false" customHeight="false" outlineLevel="0" collapsed="false">
      <c r="A10" s="0" t="s">
        <v>62</v>
      </c>
      <c r="B10" s="0" t="n">
        <v>3283253574</v>
      </c>
      <c r="C10" s="0" t="n">
        <v>3282808204</v>
      </c>
      <c r="D10" s="0" t="n">
        <v>75217</v>
      </c>
      <c r="E10" s="0" t="s">
        <v>213</v>
      </c>
      <c r="F10" s="0" t="n">
        <v>3698587096</v>
      </c>
      <c r="G10" s="0" t="n">
        <v>3697869034</v>
      </c>
      <c r="H10" s="0" t="n">
        <v>74718</v>
      </c>
      <c r="I10" s="0" t="n">
        <f aca="false">100*(B10-F10)/B10</f>
        <v>-12.650059236637</v>
      </c>
      <c r="J10" s="0" t="n">
        <f aca="false">100*(C10-G10)/C10</f>
        <v>-12.643468768424</v>
      </c>
      <c r="K10" s="0" t="n">
        <f aca="false">100*(D10-H10)/D10</f>
        <v>0.663413855910233</v>
      </c>
    </row>
    <row r="11" customFormat="false" ht="12.8" hidden="false" customHeight="false" outlineLevel="0" collapsed="false">
      <c r="A11" s="0" t="s">
        <v>65</v>
      </c>
      <c r="B11" s="0" t="n">
        <v>733847277</v>
      </c>
      <c r="C11" s="0" t="n">
        <v>733623328</v>
      </c>
      <c r="D11" s="0" t="n">
        <v>250198</v>
      </c>
      <c r="E11" s="0" t="s">
        <v>216</v>
      </c>
      <c r="F11" s="0" t="n">
        <v>1145769899</v>
      </c>
      <c r="G11" s="0" t="n">
        <v>1145549858</v>
      </c>
      <c r="H11" s="0" t="n">
        <v>244657</v>
      </c>
      <c r="I11" s="0" t="n">
        <f aca="false">100*(B11-F11)/B11</f>
        <v>-56.1319275699922</v>
      </c>
      <c r="J11" s="0" t="n">
        <f aca="false">100*(C11-G11)/C11</f>
        <v>-56.1495953411122</v>
      </c>
      <c r="K11" s="0" t="n">
        <f aca="false">100*(D11-H11)/D11</f>
        <v>2.21464600036771</v>
      </c>
    </row>
    <row r="12" customFormat="false" ht="12.8" hidden="false" customHeight="false" outlineLevel="0" collapsed="false">
      <c r="A12" s="0" t="s">
        <v>66</v>
      </c>
      <c r="B12" s="0" t="n">
        <v>2785673891</v>
      </c>
      <c r="C12" s="0" t="n">
        <v>2785044252</v>
      </c>
      <c r="D12" s="0" t="n">
        <v>88521</v>
      </c>
      <c r="E12" s="0" t="s">
        <v>217</v>
      </c>
      <c r="F12" s="0" t="n">
        <v>3229098069</v>
      </c>
      <c r="G12" s="0" t="n">
        <v>3227105236</v>
      </c>
      <c r="H12" s="0" t="n">
        <v>88464</v>
      </c>
      <c r="I12" s="0" t="n">
        <f aca="false">100*(B12-F12)/B12</f>
        <v>-15.9180218270567</v>
      </c>
      <c r="J12" s="0" t="n">
        <f aca="false">100*(C12-G12)/C12</f>
        <v>-15.8726736094964</v>
      </c>
      <c r="K12" s="0" t="n">
        <f aca="false">100*(D12-H12)/D12</f>
        <v>0.0643915003219575</v>
      </c>
    </row>
    <row r="13" s="2" customFormat="true" ht="12.8" hidden="false" customHeight="false" outlineLevel="0" collapsed="false">
      <c r="A13" s="2" t="s">
        <v>316</v>
      </c>
      <c r="B13" s="2" t="n">
        <f aca="false">SUM(B7:B12)</f>
        <v>11681129843</v>
      </c>
      <c r="C13" s="2" t="n">
        <f aca="false">SUM(C7:C12)</f>
        <v>11678646121</v>
      </c>
      <c r="D13" s="2" t="n">
        <f aca="false">SUM(D7:D12)</f>
        <v>944997</v>
      </c>
      <c r="E13" s="2" t="n">
        <f aca="false">SUM(E7:E12)</f>
        <v>0</v>
      </c>
      <c r="F13" s="2" t="n">
        <f aca="false">SUM(F7:F12)</f>
        <v>14594129290</v>
      </c>
      <c r="G13" s="2" t="n">
        <f aca="false">SUM(G7:G12)</f>
        <v>14589638419</v>
      </c>
      <c r="H13" s="2" t="n">
        <f aca="false">SUM(H7:H12)</f>
        <v>905550</v>
      </c>
      <c r="I13" s="0" t="n">
        <f aca="false">100*(B13-F13)/B13</f>
        <v>-24.9376514613921</v>
      </c>
      <c r="J13" s="0" t="n">
        <f aca="false">100*(C13-G13)/C13</f>
        <v>-24.925768516657</v>
      </c>
      <c r="K13" s="0" t="n">
        <f aca="false">100*(D13-H13)/D13</f>
        <v>4.17429896602846</v>
      </c>
    </row>
    <row r="14" customFormat="false" ht="12.8" hidden="false" customHeight="false" outlineLevel="0" collapsed="false">
      <c r="A14" s="0" t="s">
        <v>72</v>
      </c>
      <c r="B14" s="0" t="n">
        <v>946222169</v>
      </c>
      <c r="C14" s="0" t="n">
        <v>945893719</v>
      </c>
      <c r="D14" s="0" t="n">
        <v>217368</v>
      </c>
      <c r="E14" s="0" t="s">
        <v>223</v>
      </c>
      <c r="F14" s="0" t="n">
        <v>1427292190</v>
      </c>
      <c r="G14" s="0" t="n">
        <v>1426932496</v>
      </c>
      <c r="H14" s="0" t="n">
        <v>200865</v>
      </c>
      <c r="I14" s="0" t="n">
        <f aca="false">100*(B14-F14)/B14</f>
        <v>-50.8411276717825</v>
      </c>
      <c r="J14" s="0" t="n">
        <f aca="false">100*(C14-G14)/C14</f>
        <v>-50.8554785106888</v>
      </c>
      <c r="K14" s="0" t="n">
        <f aca="false">100*(D14-H14)/D14</f>
        <v>7.59219388318428</v>
      </c>
    </row>
    <row r="15" customFormat="false" ht="12.8" hidden="false" customHeight="false" outlineLevel="0" collapsed="false">
      <c r="A15" s="0" t="s">
        <v>73</v>
      </c>
      <c r="B15" s="0" t="n">
        <v>3161195056</v>
      </c>
      <c r="C15" s="0" t="n">
        <v>3160482029</v>
      </c>
      <c r="D15" s="0" t="n">
        <v>82377</v>
      </c>
      <c r="E15" s="0" t="s">
        <v>224</v>
      </c>
      <c r="F15" s="0" t="n">
        <v>3608572521</v>
      </c>
      <c r="G15" s="0" t="n">
        <v>3607708690</v>
      </c>
      <c r="H15" s="0" t="n">
        <v>79775</v>
      </c>
      <c r="I15" s="0" t="n">
        <f aca="false">100*(B15-F15)/B15</f>
        <v>-14.1521626180855</v>
      </c>
      <c r="J15" s="0" t="n">
        <f aca="false">100*(C15-G15)/C15</f>
        <v>-14.1505838949986</v>
      </c>
      <c r="K15" s="0" t="n">
        <f aca="false">100*(D15-H15)/D15</f>
        <v>3.15864865192954</v>
      </c>
    </row>
    <row r="16" s="2" customFormat="true" ht="12.8" hidden="false" customHeight="false" outlineLevel="0" collapsed="false">
      <c r="A16" s="2" t="s">
        <v>317</v>
      </c>
      <c r="B16" s="2" t="n">
        <f aca="false">SUM(B14:B15)</f>
        <v>4107417225</v>
      </c>
      <c r="C16" s="2" t="n">
        <f aca="false">SUM(C14:C15)</f>
        <v>4106375748</v>
      </c>
      <c r="D16" s="2" t="n">
        <f aca="false">SUM(D14:D15)</f>
        <v>299745</v>
      </c>
      <c r="E16" s="2" t="n">
        <f aca="false">SUM(E14:E15)</f>
        <v>0</v>
      </c>
      <c r="F16" s="2" t="n">
        <f aca="false">SUM(F14:F15)</f>
        <v>5035864711</v>
      </c>
      <c r="G16" s="2" t="n">
        <f aca="false">SUM(G14:G15)</f>
        <v>5034641186</v>
      </c>
      <c r="H16" s="2" t="n">
        <f aca="false">SUM(H14:H15)</f>
        <v>280640</v>
      </c>
      <c r="I16" s="0" t="n">
        <f aca="false">100*(B16-F16)/B16</f>
        <v>-22.6041679026167</v>
      </c>
      <c r="J16" s="0" t="n">
        <f aca="false">100*(C16-G16)/C16</f>
        <v>-22.6054675695986</v>
      </c>
      <c r="K16" s="0" t="n">
        <f aca="false">100*(D16-H16)/D16</f>
        <v>6.37375102170178</v>
      </c>
    </row>
    <row r="17" customFormat="false" ht="12.8" hidden="false" customHeight="false" outlineLevel="0" collapsed="false">
      <c r="A17" s="0" t="s">
        <v>78</v>
      </c>
      <c r="B17" s="0" t="n">
        <v>974055902</v>
      </c>
      <c r="C17" s="0" t="n">
        <v>973823805</v>
      </c>
      <c r="D17" s="0" t="n">
        <v>195527</v>
      </c>
      <c r="E17" s="0" t="s">
        <v>229</v>
      </c>
      <c r="F17" s="0" t="n">
        <v>1470899954</v>
      </c>
      <c r="G17" s="0" t="n">
        <v>1470593069</v>
      </c>
      <c r="H17" s="0" t="n">
        <v>163155</v>
      </c>
      <c r="I17" s="0" t="n">
        <f aca="false">100*(B17-F17)/B17</f>
        <v>-51.007755404987</v>
      </c>
      <c r="J17" s="0" t="n">
        <f aca="false">100*(C17-G17)/C17</f>
        <v>-51.0122325465231</v>
      </c>
      <c r="K17" s="0" t="n">
        <f aca="false">100*(D17-H17)/D17</f>
        <v>16.5562812297023</v>
      </c>
    </row>
    <row r="18" customFormat="false" ht="12.8" hidden="false" customHeight="false" outlineLevel="0" collapsed="false">
      <c r="A18" s="0" t="s">
        <v>79</v>
      </c>
      <c r="B18" s="0" t="n">
        <v>1997160779</v>
      </c>
      <c r="C18" s="0" t="n">
        <v>1996961737</v>
      </c>
      <c r="D18" s="0" t="n">
        <v>81648</v>
      </c>
      <c r="E18" s="0" t="s">
        <v>230</v>
      </c>
      <c r="F18" s="0" t="n">
        <v>1836512867</v>
      </c>
      <c r="G18" s="0" t="n">
        <v>1836198537</v>
      </c>
      <c r="H18" s="0" t="n">
        <v>76517</v>
      </c>
      <c r="I18" s="0" t="n">
        <f aca="false">100*(B18-F18)/B18</f>
        <v>8.04381468378516</v>
      </c>
      <c r="J18" s="0" t="n">
        <f aca="false">100*(C18-G18)/C18</f>
        <v>8.05038960042928</v>
      </c>
      <c r="K18" s="0" t="n">
        <f aca="false">100*(D18-H18)/D18</f>
        <v>6.28429355281207</v>
      </c>
    </row>
    <row r="19" customFormat="false" ht="12.8" hidden="false" customHeight="false" outlineLevel="0" collapsed="false">
      <c r="A19" s="0" t="s">
        <v>84</v>
      </c>
      <c r="B19" s="0" t="n">
        <v>970855085</v>
      </c>
      <c r="C19" s="0" t="n">
        <v>970622742</v>
      </c>
      <c r="D19" s="0" t="n">
        <v>199531</v>
      </c>
      <c r="E19" s="0" t="s">
        <v>235</v>
      </c>
      <c r="F19" s="0" t="n">
        <v>1484380786</v>
      </c>
      <c r="G19" s="0" t="n">
        <v>1484183511</v>
      </c>
      <c r="H19" s="0" t="n">
        <v>166616</v>
      </c>
      <c r="I19" s="0" t="n">
        <f aca="false">100*(B19-F19)/B19</f>
        <v>-52.8941660742293</v>
      </c>
      <c r="J19" s="0" t="n">
        <f aca="false">100*(C19-G19)/C19</f>
        <v>-52.9104405633224</v>
      </c>
      <c r="K19" s="0" t="n">
        <f aca="false">100*(D19-H19)/D19</f>
        <v>16.4961835504257</v>
      </c>
    </row>
    <row r="20" customFormat="false" ht="12.8" hidden="false" customHeight="false" outlineLevel="0" collapsed="false">
      <c r="A20" s="0" t="s">
        <v>85</v>
      </c>
      <c r="B20" s="0" t="n">
        <v>2027416315</v>
      </c>
      <c r="C20" s="0" t="n">
        <v>2027205767</v>
      </c>
      <c r="D20" s="0" t="n">
        <v>81160</v>
      </c>
      <c r="E20" s="0" t="s">
        <v>236</v>
      </c>
      <c r="F20" s="0" t="n">
        <v>1813389095</v>
      </c>
      <c r="G20" s="0" t="n">
        <v>1813025879</v>
      </c>
      <c r="H20" s="0" t="n">
        <v>77318</v>
      </c>
      <c r="I20" s="0" t="n">
        <f aca="false">100*(B20-F20)/B20</f>
        <v>10.5566487956372</v>
      </c>
      <c r="J20" s="0" t="n">
        <f aca="false">100*(C20-G20)/C20</f>
        <v>10.5652761789918</v>
      </c>
      <c r="K20" s="0" t="n">
        <f aca="false">100*(D20-H20)/D20</f>
        <v>4.73385904386397</v>
      </c>
    </row>
    <row r="21" customFormat="false" ht="12.8" hidden="false" customHeight="false" outlineLevel="0" collapsed="false">
      <c r="A21" s="0" t="s">
        <v>88</v>
      </c>
      <c r="B21" s="0" t="n">
        <v>1609883376</v>
      </c>
      <c r="C21" s="0" t="n">
        <v>1609658379</v>
      </c>
      <c r="D21" s="0" t="n">
        <v>148055</v>
      </c>
      <c r="E21" s="0" t="s">
        <v>239</v>
      </c>
      <c r="F21" s="0" t="n">
        <v>2065489501</v>
      </c>
      <c r="G21" s="0" t="n">
        <v>2065212610</v>
      </c>
      <c r="H21" s="0" t="n">
        <v>125514</v>
      </c>
      <c r="I21" s="0" t="n">
        <f aca="false">100*(B21-F21)/B21</f>
        <v>-28.3005670964826</v>
      </c>
      <c r="J21" s="0" t="n">
        <f aca="false">100*(C21-G21)/C21</f>
        <v>-28.3012990174358</v>
      </c>
      <c r="K21" s="0" t="n">
        <f aca="false">100*(D21-H21)/D21</f>
        <v>15.2247475600284</v>
      </c>
    </row>
    <row r="22" customFormat="false" ht="12.8" hidden="false" customHeight="false" outlineLevel="0" collapsed="false">
      <c r="A22" s="0" t="s">
        <v>89</v>
      </c>
      <c r="B22" s="0" t="n">
        <v>2660173614</v>
      </c>
      <c r="C22" s="0" t="n">
        <v>2659556094</v>
      </c>
      <c r="D22" s="0" t="n">
        <v>68097</v>
      </c>
      <c r="E22" s="0" t="s">
        <v>240</v>
      </c>
      <c r="F22" s="0" t="n">
        <v>3085297819</v>
      </c>
      <c r="G22" s="0" t="n">
        <v>3084844147</v>
      </c>
      <c r="H22" s="0" t="n">
        <v>64691</v>
      </c>
      <c r="I22" s="0" t="n">
        <f aca="false">100*(B22-F22)/B22</f>
        <v>-15.981069910725</v>
      </c>
      <c r="J22" s="0" t="n">
        <f aca="false">100*(C22-G22)/C22</f>
        <v>-15.9909412687123</v>
      </c>
      <c r="K22" s="0" t="n">
        <f aca="false">100*(D22-H22)/D22</f>
        <v>5.00168876749343</v>
      </c>
    </row>
    <row r="23" s="2" customFormat="true" ht="12.8" hidden="false" customHeight="false" outlineLevel="0" collapsed="false">
      <c r="A23" s="2" t="s">
        <v>318</v>
      </c>
      <c r="B23" s="2" t="n">
        <f aca="false">SUM(B17:B22)</f>
        <v>10239545071</v>
      </c>
      <c r="C23" s="2" t="n">
        <f aca="false">SUM(C17:C22)</f>
        <v>10237828524</v>
      </c>
      <c r="D23" s="2" t="n">
        <f aca="false">SUM(D17:D22)</f>
        <v>774018</v>
      </c>
      <c r="E23" s="2" t="n">
        <f aca="false">SUM(E17:E22)</f>
        <v>0</v>
      </c>
      <c r="F23" s="2" t="n">
        <f aca="false">SUM(F17:F22)</f>
        <v>11755970022</v>
      </c>
      <c r="G23" s="2" t="n">
        <f aca="false">SUM(G17:G22)</f>
        <v>11754057753</v>
      </c>
      <c r="H23" s="2" t="n">
        <f aca="false">SUM(H17:H22)</f>
        <v>673811</v>
      </c>
      <c r="I23" s="0" t="n">
        <f aca="false">100*(B23-F23)/B23</f>
        <v>-14.8094953485263</v>
      </c>
      <c r="J23" s="0" t="n">
        <f aca="false">100*(C23-G23)/C23</f>
        <v>-14.8100666605773</v>
      </c>
      <c r="K23" s="0" t="n">
        <f aca="false">100*(D23-H23)/D23</f>
        <v>12.9463397492048</v>
      </c>
    </row>
    <row r="24" customFormat="false" ht="12.8" hidden="false" customHeight="false" outlineLevel="0" collapsed="false">
      <c r="A24" s="0" t="s">
        <v>102</v>
      </c>
      <c r="B24" s="0" t="n">
        <v>835191091</v>
      </c>
      <c r="C24" s="0" t="n">
        <v>835079125</v>
      </c>
      <c r="D24" s="0" t="n">
        <v>233209</v>
      </c>
      <c r="E24" s="0" t="s">
        <v>253</v>
      </c>
      <c r="F24" s="0" t="n">
        <v>1452285923</v>
      </c>
      <c r="G24" s="0" t="n">
        <v>1451925221</v>
      </c>
      <c r="H24" s="0" t="n">
        <v>196226</v>
      </c>
      <c r="I24" s="0" t="n">
        <f aca="false">100*(B24-F24)/B24</f>
        <v>-73.8866636210323</v>
      </c>
      <c r="J24" s="0" t="n">
        <f aca="false">100*(C24-G24)/C24</f>
        <v>-73.8667843002302</v>
      </c>
      <c r="K24" s="0" t="n">
        <f aca="false">100*(D24-H24)/D24</f>
        <v>15.858307355205</v>
      </c>
    </row>
    <row r="25" customFormat="false" ht="12.8" hidden="false" customHeight="false" outlineLevel="0" collapsed="false">
      <c r="A25" s="0" t="s">
        <v>103</v>
      </c>
      <c r="B25" s="0" t="n">
        <v>3119582963</v>
      </c>
      <c r="C25" s="0" t="n">
        <v>3119169370</v>
      </c>
      <c r="D25" s="0" t="n">
        <v>83358</v>
      </c>
      <c r="E25" s="0" t="s">
        <v>254</v>
      </c>
      <c r="F25" s="0" t="n">
        <v>3589383876</v>
      </c>
      <c r="G25" s="0" t="n">
        <v>3588832464</v>
      </c>
      <c r="H25" s="0" t="n">
        <v>79525</v>
      </c>
      <c r="I25" s="0" t="n">
        <f aca="false">100*(B25-F25)/B25</f>
        <v>-15.0597345405492</v>
      </c>
      <c r="J25" s="0" t="n">
        <f aca="false">100*(C25-G25)/C25</f>
        <v>-15.0573129666248</v>
      </c>
      <c r="K25" s="0" t="n">
        <f aca="false">100*(D25-H25)/D25</f>
        <v>4.5982389212793</v>
      </c>
    </row>
    <row r="26" customFormat="false" ht="12.8" hidden="false" customHeight="false" outlineLevel="0" collapsed="false">
      <c r="A26" s="0" t="s">
        <v>106</v>
      </c>
      <c r="B26" s="0" t="n">
        <v>1006785958</v>
      </c>
      <c r="C26" s="0" t="n">
        <v>1006570633</v>
      </c>
      <c r="D26" s="0" t="n">
        <v>204078</v>
      </c>
      <c r="E26" s="0" t="s">
        <v>257</v>
      </c>
      <c r="F26" s="0" t="n">
        <v>1423864785</v>
      </c>
      <c r="G26" s="0" t="n">
        <v>1423565277</v>
      </c>
      <c r="H26" s="0" t="n">
        <v>189488</v>
      </c>
      <c r="I26" s="0" t="n">
        <f aca="false">100*(B26-F26)/B26</f>
        <v>-41.4267624300735</v>
      </c>
      <c r="J26" s="0" t="n">
        <f aca="false">100*(C26-G26)/C26</f>
        <v>-41.4272610713053</v>
      </c>
      <c r="K26" s="0" t="n">
        <f aca="false">100*(D26-H26)/D26</f>
        <v>7.14922725624516</v>
      </c>
    </row>
    <row r="27" customFormat="false" ht="12.8" hidden="false" customHeight="false" outlineLevel="0" collapsed="false">
      <c r="A27" s="0" t="s">
        <v>107</v>
      </c>
      <c r="B27" s="0" t="n">
        <v>3303395648</v>
      </c>
      <c r="C27" s="0" t="n">
        <v>3302929184</v>
      </c>
      <c r="D27" s="0" t="n">
        <v>75310</v>
      </c>
      <c r="E27" s="0" t="s">
        <v>258</v>
      </c>
      <c r="F27" s="0" t="n">
        <v>3679230057</v>
      </c>
      <c r="G27" s="0" t="n">
        <v>3678658893</v>
      </c>
      <c r="H27" s="0" t="n">
        <v>73001</v>
      </c>
      <c r="I27" s="0" t="n">
        <f aca="false">100*(B27-F27)/B27</f>
        <v>-11.3772145103946</v>
      </c>
      <c r="J27" s="0" t="n">
        <f aca="false">100*(C27-G27)/C27</f>
        <v>-11.3756513709136</v>
      </c>
      <c r="K27" s="0" t="n">
        <f aca="false">100*(D27-H27)/D27</f>
        <v>3.06599389191342</v>
      </c>
    </row>
    <row r="28" customFormat="false" ht="12.8" hidden="false" customHeight="false" outlineLevel="0" collapsed="false">
      <c r="A28" s="0" t="s">
        <v>110</v>
      </c>
      <c r="B28" s="0" t="n">
        <v>755749824</v>
      </c>
      <c r="C28" s="0" t="n">
        <v>755696970</v>
      </c>
      <c r="D28" s="0" t="n">
        <v>247942</v>
      </c>
      <c r="E28" s="0" t="s">
        <v>261</v>
      </c>
      <c r="F28" s="0" t="n">
        <v>1117562032</v>
      </c>
      <c r="G28" s="0" t="n">
        <v>1117374077</v>
      </c>
      <c r="H28" s="0" t="n">
        <v>237337</v>
      </c>
      <c r="I28" s="0" t="n">
        <f aca="false">100*(B28-F28)/B28</f>
        <v>-47.8746003651071</v>
      </c>
      <c r="J28" s="0" t="n">
        <f aca="false">100*(C28-G28)/C28</f>
        <v>-47.8600710811372</v>
      </c>
      <c r="K28" s="0" t="n">
        <f aca="false">100*(D28-H28)/D28</f>
        <v>4.27720999265957</v>
      </c>
    </row>
    <row r="29" customFormat="false" ht="12.8" hidden="false" customHeight="false" outlineLevel="0" collapsed="false">
      <c r="A29" s="0" t="s">
        <v>111</v>
      </c>
      <c r="B29" s="0" t="n">
        <v>2839131080</v>
      </c>
      <c r="C29" s="0" t="n">
        <v>2838572166</v>
      </c>
      <c r="D29" s="0" t="n">
        <v>86747</v>
      </c>
      <c r="E29" s="0" t="s">
        <v>262</v>
      </c>
      <c r="F29" s="0" t="n">
        <v>3194418444</v>
      </c>
      <c r="G29" s="0" t="n">
        <v>3193713831</v>
      </c>
      <c r="H29" s="0" t="n">
        <v>88096</v>
      </c>
      <c r="I29" s="0" t="n">
        <f aca="false">100*(B29-F29)/B29</f>
        <v>-12.513947189786</v>
      </c>
      <c r="J29" s="0" t="n">
        <f aca="false">100*(C29-G29)/C29</f>
        <v>-12.5112783551475</v>
      </c>
      <c r="K29" s="0" t="n">
        <f aca="false">100*(D29-H29)/D29</f>
        <v>-1.55509700623653</v>
      </c>
    </row>
    <row r="30" s="2" customFormat="true" ht="12.8" hidden="false" customHeight="false" outlineLevel="0" collapsed="false">
      <c r="A30" s="2" t="s">
        <v>319</v>
      </c>
      <c r="B30" s="2" t="n">
        <f aca="false">SUM(B24:B29)</f>
        <v>11859836564</v>
      </c>
      <c r="C30" s="2" t="n">
        <f aca="false">SUM(C24:C29)</f>
        <v>11858017448</v>
      </c>
      <c r="D30" s="2" t="n">
        <f aca="false">SUM(D24:D29)</f>
        <v>930644</v>
      </c>
      <c r="E30" s="2" t="n">
        <f aca="false">SUM(E24:E29)</f>
        <v>0</v>
      </c>
      <c r="F30" s="2" t="n">
        <f aca="false">SUM(F24:F29)</f>
        <v>14456745117</v>
      </c>
      <c r="G30" s="2" t="n">
        <f aca="false">SUM(G24:G29)</f>
        <v>14454069763</v>
      </c>
      <c r="H30" s="2" t="n">
        <f aca="false">SUM(H24:H29)</f>
        <v>863673</v>
      </c>
      <c r="I30" s="0" t="n">
        <f aca="false">100*(B30-F30)/B30</f>
        <v>-21.896663912577</v>
      </c>
      <c r="J30" s="0" t="n">
        <f aca="false">100*(C30-G30)/C30</f>
        <v>-21.8928022865901</v>
      </c>
      <c r="K30" s="0" t="n">
        <f aca="false">100*(D30-H30)/D30</f>
        <v>7.19619962090767</v>
      </c>
    </row>
    <row r="31" customFormat="false" ht="12.8" hidden="false" customHeight="false" outlineLevel="0" collapsed="false">
      <c r="A31" s="0" t="s">
        <v>114</v>
      </c>
      <c r="B31" s="0" t="n">
        <v>1005825658</v>
      </c>
      <c r="C31" s="0" t="n">
        <v>1005792058</v>
      </c>
      <c r="D31" s="0" t="n">
        <v>180057</v>
      </c>
      <c r="E31" s="0" t="s">
        <v>265</v>
      </c>
      <c r="F31" s="0" t="n">
        <v>1343803075</v>
      </c>
      <c r="G31" s="0" t="n">
        <v>1343061811</v>
      </c>
      <c r="H31" s="0" t="n">
        <v>161693</v>
      </c>
      <c r="I31" s="0" t="n">
        <f aca="false">100*(B31-F31)/B31</f>
        <v>-33.6019880097352</v>
      </c>
      <c r="J31" s="0" t="n">
        <f aca="false">100*(C31-G31)/C31</f>
        <v>-33.5327516575002</v>
      </c>
      <c r="K31" s="0" t="n">
        <f aca="false">100*(D31-H31)/D31</f>
        <v>10.1989925412508</v>
      </c>
    </row>
    <row r="32" customFormat="false" ht="12.8" hidden="false" customHeight="false" outlineLevel="0" collapsed="false">
      <c r="A32" s="0" t="s">
        <v>115</v>
      </c>
      <c r="B32" s="0" t="n">
        <v>3111744510</v>
      </c>
      <c r="C32" s="0" t="n">
        <v>3111210030</v>
      </c>
      <c r="D32" s="0" t="n">
        <v>71666</v>
      </c>
      <c r="E32" s="0" t="s">
        <v>266</v>
      </c>
      <c r="F32" s="0" t="n">
        <v>3411882898</v>
      </c>
      <c r="G32" s="0" t="n">
        <v>3411020725</v>
      </c>
      <c r="H32" s="0" t="n">
        <v>70682</v>
      </c>
      <c r="I32" s="0" t="n">
        <f aca="false">100*(B32-F32)/B32</f>
        <v>-9.64534160935983</v>
      </c>
      <c r="J32" s="0" t="n">
        <f aca="false">100*(C32-G32)/C32</f>
        <v>-9.63646594440942</v>
      </c>
      <c r="K32" s="0" t="n">
        <f aca="false">100*(D32-H32)/D32</f>
        <v>1.37303602824212</v>
      </c>
    </row>
    <row r="33" s="2" customFormat="true" ht="12.8" hidden="false" customHeight="false" outlineLevel="0" collapsed="false">
      <c r="A33" s="2" t="s">
        <v>320</v>
      </c>
      <c r="B33" s="2" t="n">
        <f aca="false">SUM(B31:B32)</f>
        <v>4117570168</v>
      </c>
      <c r="C33" s="2" t="n">
        <f aca="false">SUM(C31:C32)</f>
        <v>4117002088</v>
      </c>
      <c r="D33" s="2" t="n">
        <f aca="false">SUM(D31:D32)</f>
        <v>251723</v>
      </c>
      <c r="E33" s="2" t="n">
        <f aca="false">SUM(E31:E32)</f>
        <v>0</v>
      </c>
      <c r="F33" s="2" t="n">
        <f aca="false">SUM(F31:F32)</f>
        <v>4755685973</v>
      </c>
      <c r="G33" s="2" t="n">
        <f aca="false">SUM(G31:G32)</f>
        <v>4754082536</v>
      </c>
      <c r="H33" s="2" t="n">
        <f aca="false">SUM(H31:H32)</f>
        <v>232375</v>
      </c>
      <c r="I33" s="0" t="n">
        <f aca="false">100*(B33-F33)/B33</f>
        <v>-15.4973875116729</v>
      </c>
      <c r="J33" s="0" t="n">
        <f aca="false">100*(C33-G33)/C33</f>
        <v>-15.4743775782122</v>
      </c>
      <c r="K33" s="0" t="n">
        <f aca="false">100*(D33-H33)/D33</f>
        <v>7.68622652677745</v>
      </c>
    </row>
    <row r="34" customFormat="false" ht="12.8" hidden="false" customHeight="false" outlineLevel="0" collapsed="false">
      <c r="A34" s="0" t="s">
        <v>118</v>
      </c>
      <c r="B34" s="0" t="n">
        <v>2483052419</v>
      </c>
      <c r="C34" s="0" t="n">
        <v>2482739611</v>
      </c>
      <c r="D34" s="0" t="n">
        <v>76007</v>
      </c>
      <c r="E34" s="0" t="s">
        <v>269</v>
      </c>
      <c r="F34" s="0" t="n">
        <v>2521066479</v>
      </c>
      <c r="G34" s="0" t="n">
        <v>2520330108</v>
      </c>
      <c r="H34" s="0" t="n">
        <v>73972</v>
      </c>
      <c r="I34" s="0" t="n">
        <f aca="false">100*(B34-F34)/B34</f>
        <v>-1.53094069658463</v>
      </c>
      <c r="J34" s="0" t="n">
        <f aca="false">100*(C34-G34)/C34</f>
        <v>-1.51407327749765</v>
      </c>
      <c r="K34" s="0" t="n">
        <f aca="false">100*(D34-H34)/D34</f>
        <v>2.67738497769942</v>
      </c>
    </row>
    <row r="35" customFormat="false" ht="12.8" hidden="false" customHeight="false" outlineLevel="0" collapsed="false">
      <c r="A35" s="0" t="s">
        <v>119</v>
      </c>
      <c r="B35" s="0" t="n">
        <v>4429695199</v>
      </c>
      <c r="C35" s="0" t="n">
        <v>4429272751</v>
      </c>
      <c r="D35" s="0" t="n">
        <v>48740</v>
      </c>
      <c r="E35" s="0" t="s">
        <v>270</v>
      </c>
      <c r="F35" s="0" t="n">
        <v>4953148444</v>
      </c>
      <c r="G35" s="0" t="n">
        <v>4952092309</v>
      </c>
      <c r="H35" s="0" t="n">
        <v>44496</v>
      </c>
      <c r="I35" s="0" t="n">
        <f aca="false">100*(B35-F35)/B35</f>
        <v>-11.8169133875886</v>
      </c>
      <c r="J35" s="0" t="n">
        <f aca="false">100*(C35-G35)/C35</f>
        <v>-11.8037336463861</v>
      </c>
      <c r="K35" s="0" t="n">
        <f aca="false">100*(D35-H35)/D35</f>
        <v>8.70742716454657</v>
      </c>
    </row>
    <row r="36" s="2" customFormat="true" ht="12.8" hidden="false" customHeight="false" outlineLevel="0" collapsed="false">
      <c r="A36" s="2" t="s">
        <v>327</v>
      </c>
      <c r="B36" s="2" t="n">
        <f aca="false">SUM(B34:B35)</f>
        <v>6912747618</v>
      </c>
      <c r="C36" s="2" t="n">
        <f aca="false">SUM(C34:C35)</f>
        <v>6912012362</v>
      </c>
      <c r="D36" s="2" t="n">
        <f aca="false">SUM(D34:D35)</f>
        <v>124747</v>
      </c>
      <c r="E36" s="2" t="n">
        <f aca="false">SUM(E34:E35)</f>
        <v>0</v>
      </c>
      <c r="F36" s="2" t="n">
        <f aca="false">SUM(F34:F35)</f>
        <v>7474214923</v>
      </c>
      <c r="G36" s="2" t="n">
        <f aca="false">SUM(G34:G35)</f>
        <v>7472422417</v>
      </c>
      <c r="H36" s="2" t="n">
        <f aca="false">SUM(H34:H35)</f>
        <v>118468</v>
      </c>
      <c r="I36" s="0" t="n">
        <f aca="false">100*(B36-F36)/B36</f>
        <v>-8.12220170656894</v>
      </c>
      <c r="J36" s="0" t="n">
        <f aca="false">100*(C36-G36)/C36</f>
        <v>-8.10776985991739</v>
      </c>
      <c r="K36" s="0" t="n">
        <f aca="false">100*(D36-H36)/D36</f>
        <v>5.03338757645474</v>
      </c>
    </row>
    <row r="37" customFormat="false" ht="12.8" hidden="false" customHeight="false" outlineLevel="0" collapsed="false">
      <c r="A37" s="0" t="s">
        <v>122</v>
      </c>
      <c r="B37" s="0" t="n">
        <v>1362880530</v>
      </c>
      <c r="C37" s="0" t="n">
        <v>1362693298</v>
      </c>
      <c r="D37" s="0" t="n">
        <v>145100</v>
      </c>
      <c r="E37" s="0" t="s">
        <v>273</v>
      </c>
      <c r="F37" s="0" t="n">
        <v>1518094782</v>
      </c>
      <c r="G37" s="0" t="n">
        <v>1517719169</v>
      </c>
      <c r="H37" s="0" t="n">
        <v>164416</v>
      </c>
      <c r="I37" s="0" t="n">
        <f aca="false">100*(B37-F37)/B37</f>
        <v>-11.3886909808595</v>
      </c>
      <c r="J37" s="0" t="n">
        <f aca="false">100*(C37-G37)/C37</f>
        <v>-11.3764316025865</v>
      </c>
      <c r="K37" s="0" t="n">
        <f aca="false">100*(D37-H37)/D37</f>
        <v>-13.3121984838043</v>
      </c>
    </row>
    <row r="38" customFormat="false" ht="12.8" hidden="false" customHeight="false" outlineLevel="0" collapsed="false">
      <c r="A38" s="0" t="s">
        <v>123</v>
      </c>
      <c r="B38" s="0" t="n">
        <v>3331575142</v>
      </c>
      <c r="C38" s="0" t="n">
        <v>3330718515</v>
      </c>
      <c r="D38" s="0" t="n">
        <v>69126</v>
      </c>
      <c r="E38" s="0" t="s">
        <v>274</v>
      </c>
      <c r="F38" s="0" t="n">
        <v>3648561931</v>
      </c>
      <c r="G38" s="0" t="n">
        <v>3647621600</v>
      </c>
      <c r="H38" s="0" t="n">
        <v>72221</v>
      </c>
      <c r="I38" s="0" t="n">
        <f aca="false">100*(B38-F38)/B38</f>
        <v>-9.51462222790231</v>
      </c>
      <c r="J38" s="0" t="n">
        <f aca="false">100*(C38-G38)/C38</f>
        <v>-9.51455620079621</v>
      </c>
      <c r="K38" s="0" t="n">
        <f aca="false">100*(D38-H38)/D38</f>
        <v>-4.47733125018083</v>
      </c>
    </row>
    <row r="39" customFormat="false" ht="12.8" hidden="false" customHeight="false" outlineLevel="0" collapsed="false">
      <c r="A39" s="0" t="s">
        <v>126</v>
      </c>
      <c r="B39" s="0" t="n">
        <v>984237984</v>
      </c>
      <c r="C39" s="0" t="n">
        <v>984113505</v>
      </c>
      <c r="D39" s="0" t="n">
        <v>196578</v>
      </c>
      <c r="E39" s="0" t="s">
        <v>277</v>
      </c>
      <c r="F39" s="0" t="n">
        <v>1483514050</v>
      </c>
      <c r="G39" s="0" t="n">
        <v>1482432566</v>
      </c>
      <c r="H39" s="0" t="n">
        <v>167991</v>
      </c>
      <c r="I39" s="0" t="n">
        <f aca="false">100*(B39-F39)/B39</f>
        <v>-50.727169050204</v>
      </c>
      <c r="J39" s="0" t="n">
        <f aca="false">100*(C39-G39)/C39</f>
        <v>-50.6363400632329</v>
      </c>
      <c r="K39" s="0" t="n">
        <f aca="false">100*(D39-H39)/D39</f>
        <v>14.5423190794494</v>
      </c>
    </row>
    <row r="40" customFormat="false" ht="12.8" hidden="false" customHeight="false" outlineLevel="0" collapsed="false">
      <c r="A40" s="0" t="s">
        <v>127</v>
      </c>
      <c r="B40" s="0" t="n">
        <v>3067956301</v>
      </c>
      <c r="C40" s="0" t="n">
        <v>3067435420</v>
      </c>
      <c r="D40" s="0" t="n">
        <v>77038</v>
      </c>
      <c r="E40" s="0" t="s">
        <v>278</v>
      </c>
      <c r="F40" s="0" t="n">
        <v>3651731212</v>
      </c>
      <c r="G40" s="0" t="n">
        <v>3650532099</v>
      </c>
      <c r="H40" s="0" t="n">
        <v>72453</v>
      </c>
      <c r="I40" s="0" t="n">
        <f aca="false">100*(B40-F40)/B40</f>
        <v>-19.0281364441116</v>
      </c>
      <c r="J40" s="0" t="n">
        <f aca="false">100*(C40-G40)/C40</f>
        <v>-19.0092568925216</v>
      </c>
      <c r="K40" s="0" t="n">
        <f aca="false">100*(D40-H40)/D40</f>
        <v>5.95160829720398</v>
      </c>
    </row>
    <row r="41" customFormat="false" ht="12.8" hidden="false" customHeight="false" outlineLevel="0" collapsed="false">
      <c r="A41" s="0" t="s">
        <v>130</v>
      </c>
      <c r="B41" s="0" t="n">
        <v>1504492716</v>
      </c>
      <c r="C41" s="0" t="n">
        <v>1504158615</v>
      </c>
      <c r="D41" s="0" t="n">
        <v>140012</v>
      </c>
      <c r="E41" s="0" t="s">
        <v>281</v>
      </c>
      <c r="F41" s="0" t="n">
        <v>1934019121</v>
      </c>
      <c r="G41" s="0" t="n">
        <v>1933568002</v>
      </c>
      <c r="H41" s="0" t="n">
        <v>124528</v>
      </c>
      <c r="I41" s="0" t="n">
        <f aca="false">100*(B41-F41)/B41</f>
        <v>-28.549583552786</v>
      </c>
      <c r="J41" s="0" t="n">
        <f aca="false">100*(C41-G41)/C41</f>
        <v>-28.5481453031468</v>
      </c>
      <c r="K41" s="0" t="n">
        <f aca="false">100*(D41-H41)/D41</f>
        <v>11.0590520812502</v>
      </c>
    </row>
    <row r="42" customFormat="false" ht="12.8" hidden="false" customHeight="false" outlineLevel="0" collapsed="false">
      <c r="A42" s="0" t="s">
        <v>131</v>
      </c>
      <c r="B42" s="0" t="n">
        <v>3603870762</v>
      </c>
      <c r="C42" s="0" t="n">
        <v>3602798585</v>
      </c>
      <c r="D42" s="0" t="n">
        <v>65958</v>
      </c>
      <c r="E42" s="0" t="s">
        <v>282</v>
      </c>
      <c r="F42" s="0" t="n">
        <v>4013097343</v>
      </c>
      <c r="G42" s="0" t="n">
        <v>4011234443</v>
      </c>
      <c r="H42" s="0" t="n">
        <v>61849</v>
      </c>
      <c r="I42" s="0" t="n">
        <f aca="false">100*(B42-F42)/B42</f>
        <v>-11.3551957887884</v>
      </c>
      <c r="J42" s="0" t="n">
        <f aca="false">100*(C42-G42)/C42</f>
        <v>-11.3366275789186</v>
      </c>
      <c r="K42" s="0" t="n">
        <f aca="false">100*(D42-H42)/D42</f>
        <v>6.22972194426756</v>
      </c>
    </row>
    <row r="43" s="2" customFormat="true" ht="12.8" hidden="false" customHeight="false" outlineLevel="0" collapsed="false">
      <c r="A43" s="2" t="s">
        <v>322</v>
      </c>
      <c r="B43" s="2" t="n">
        <f aca="false">SUM(B37:B42)</f>
        <v>13855013435</v>
      </c>
      <c r="C43" s="2" t="n">
        <f aca="false">SUM(C37:C42)</f>
        <v>13851917938</v>
      </c>
      <c r="D43" s="2" t="n">
        <f aca="false">SUM(D37:D42)</f>
        <v>693812</v>
      </c>
      <c r="E43" s="2" t="n">
        <f aca="false">SUM(E37:E42)</f>
        <v>0</v>
      </c>
      <c r="F43" s="2" t="n">
        <f aca="false">SUM(F37:F42)</f>
        <v>16249018439</v>
      </c>
      <c r="G43" s="2" t="n">
        <f aca="false">SUM(G37:G42)</f>
        <v>16243107879</v>
      </c>
      <c r="H43" s="2" t="n">
        <f aca="false">SUM(H37:H42)</f>
        <v>663458</v>
      </c>
      <c r="I43" s="0" t="n">
        <f aca="false">100*(B43-F43)/B43</f>
        <v>-17.2789800257599</v>
      </c>
      <c r="J43" s="0" t="n">
        <f aca="false">100*(C43-G43)/C43</f>
        <v>-17.2625188201573</v>
      </c>
      <c r="K43" s="0" t="n">
        <f aca="false">100*(D43-H43)/D43</f>
        <v>4.37496036390261</v>
      </c>
    </row>
    <row r="44" customFormat="false" ht="12.8" hidden="false" customHeight="false" outlineLevel="0" collapsed="false">
      <c r="A44" s="0" t="s">
        <v>134</v>
      </c>
      <c r="B44" s="0" t="n">
        <v>1074668517</v>
      </c>
      <c r="C44" s="0" t="n">
        <v>1074454702</v>
      </c>
      <c r="D44" s="0" t="n">
        <v>200328</v>
      </c>
      <c r="E44" s="0" t="s">
        <v>285</v>
      </c>
      <c r="F44" s="0" t="n">
        <v>1431323534</v>
      </c>
      <c r="G44" s="0" t="n">
        <v>1430686875</v>
      </c>
      <c r="H44" s="0" t="n">
        <v>179264</v>
      </c>
      <c r="I44" s="0" t="n">
        <f aca="false">100*(B44-F44)/B44</f>
        <v>-33.1874444406005</v>
      </c>
      <c r="J44" s="0" t="n">
        <f aca="false">100*(C44-G44)/C44</f>
        <v>-33.1546944079547</v>
      </c>
      <c r="K44" s="0" t="n">
        <f aca="false">100*(D44-H44)/D44</f>
        <v>10.5147558004872</v>
      </c>
    </row>
    <row r="45" customFormat="false" ht="12.8" hidden="false" customHeight="false" outlineLevel="0" collapsed="false">
      <c r="A45" s="0" t="s">
        <v>135</v>
      </c>
      <c r="B45" s="0" t="n">
        <v>3114348344</v>
      </c>
      <c r="C45" s="0" t="n">
        <v>3113135117</v>
      </c>
      <c r="D45" s="0" t="n">
        <v>76181</v>
      </c>
      <c r="E45" s="0" t="s">
        <v>286</v>
      </c>
      <c r="F45" s="0" t="n">
        <v>3432067021</v>
      </c>
      <c r="G45" s="0" t="n">
        <v>3430594425</v>
      </c>
      <c r="H45" s="0" t="n">
        <v>76908</v>
      </c>
      <c r="I45" s="0" t="n">
        <f aca="false">100*(B45-F45)/B45</f>
        <v>-10.2017707046839</v>
      </c>
      <c r="J45" s="0" t="n">
        <f aca="false">100*(C45-G45)/C45</f>
        <v>-10.197415019555</v>
      </c>
      <c r="K45" s="0" t="n">
        <f aca="false">100*(D45-H45)/D45</f>
        <v>-0.954306191832609</v>
      </c>
    </row>
    <row r="46" s="2" customFormat="true" ht="12.8" hidden="false" customHeight="false" outlineLevel="0" collapsed="false">
      <c r="A46" s="2" t="s">
        <v>323</v>
      </c>
      <c r="B46" s="2" t="n">
        <f aca="false">SUM(B44:B45)</f>
        <v>4189016861</v>
      </c>
      <c r="C46" s="2" t="n">
        <f aca="false">SUM(C44:C45)</f>
        <v>4187589819</v>
      </c>
      <c r="D46" s="2" t="n">
        <f aca="false">SUM(D44:D45)</f>
        <v>276509</v>
      </c>
      <c r="E46" s="2" t="n">
        <f aca="false">SUM(E44:E45)</f>
        <v>0</v>
      </c>
      <c r="F46" s="2" t="n">
        <f aca="false">SUM(F44:F45)</f>
        <v>4863390555</v>
      </c>
      <c r="G46" s="2" t="n">
        <f aca="false">SUM(G44:G45)</f>
        <v>4861281300</v>
      </c>
      <c r="H46" s="2" t="n">
        <f aca="false">SUM(H44:H45)</f>
        <v>256172</v>
      </c>
      <c r="I46" s="0" t="n">
        <f aca="false">100*(B46-F46)/B46</f>
        <v>-16.0986149346511</v>
      </c>
      <c r="J46" s="0" t="n">
        <f aca="false">100*(C46-G46)/C46</f>
        <v>-16.0878096976766</v>
      </c>
      <c r="K46" s="0" t="n">
        <f aca="false">100*(D46-H46)/D46</f>
        <v>7.35491430658677</v>
      </c>
    </row>
    <row r="47" customFormat="false" ht="12.8" hidden="false" customHeight="false" outlineLevel="0" collapsed="false">
      <c r="A47" s="0" t="s">
        <v>141</v>
      </c>
      <c r="B47" s="0" t="n">
        <v>2475763889</v>
      </c>
      <c r="C47" s="0" t="n">
        <v>2475461082</v>
      </c>
      <c r="D47" s="0" t="n">
        <v>106933</v>
      </c>
      <c r="E47" s="0" t="s">
        <v>292</v>
      </c>
      <c r="F47" s="0" t="n">
        <v>2508440598</v>
      </c>
      <c r="G47" s="0" t="n">
        <v>2507726817</v>
      </c>
      <c r="H47" s="0" t="n">
        <v>114873</v>
      </c>
      <c r="I47" s="0" t="n">
        <f aca="false">100*(B47-F47)/B47</f>
        <v>-1.31986370530667</v>
      </c>
      <c r="J47" s="0" t="n">
        <f aca="false">100*(C47-G47)/C47</f>
        <v>-1.30342323838642</v>
      </c>
      <c r="K47" s="0" t="n">
        <f aca="false">100*(D47-H47)/D47</f>
        <v>-7.42521017833597</v>
      </c>
    </row>
    <row r="48" customFormat="false" ht="12.8" hidden="false" customHeight="false" outlineLevel="0" collapsed="false">
      <c r="A48" s="0" t="s">
        <v>142</v>
      </c>
      <c r="B48" s="0" t="n">
        <v>4458993874</v>
      </c>
      <c r="C48" s="0" t="n">
        <v>4458248225</v>
      </c>
      <c r="D48" s="0" t="n">
        <v>57581</v>
      </c>
      <c r="E48" s="0" t="s">
        <v>293</v>
      </c>
      <c r="F48" s="0" t="n">
        <v>4542351919</v>
      </c>
      <c r="G48" s="0" t="n">
        <v>4541211573</v>
      </c>
      <c r="H48" s="0" t="n">
        <v>58448</v>
      </c>
      <c r="I48" s="0" t="n">
        <f aca="false">100*(B48-F48)/B48</f>
        <v>-1.8694361857291</v>
      </c>
      <c r="J48" s="0" t="n">
        <f aca="false">100*(C48-G48)/C48</f>
        <v>-1.86089566603259</v>
      </c>
      <c r="K48" s="0" t="n">
        <f aca="false">100*(D48-H48)/D48</f>
        <v>-1.5057050068599</v>
      </c>
    </row>
    <row r="49" s="2" customFormat="true" ht="12.8" hidden="false" customHeight="false" outlineLevel="0" collapsed="false">
      <c r="A49" s="2" t="s">
        <v>324</v>
      </c>
      <c r="B49" s="2" t="n">
        <f aca="false">SUM(B47:B48)</f>
        <v>6934757763</v>
      </c>
      <c r="C49" s="2" t="n">
        <f aca="false">SUM(C47:C48)</f>
        <v>6933709307</v>
      </c>
      <c r="D49" s="2" t="n">
        <f aca="false">SUM(D47:D48)</f>
        <v>164514</v>
      </c>
      <c r="E49" s="2" t="n">
        <f aca="false">SUM(E47:E48)</f>
        <v>0</v>
      </c>
      <c r="F49" s="2" t="n">
        <f aca="false">SUM(F47:F48)</f>
        <v>7050792517</v>
      </c>
      <c r="G49" s="2" t="n">
        <f aca="false">SUM(G47:G48)</f>
        <v>7048938390</v>
      </c>
      <c r="H49" s="2" t="n">
        <f aca="false">SUM(H47:H48)</f>
        <v>173321</v>
      </c>
      <c r="I49" s="0" t="n">
        <f aca="false">100*(B49-F49)/B49</f>
        <v>-1.67323442239175</v>
      </c>
      <c r="J49" s="0" t="n">
        <f aca="false">100*(C49-G49)/C49</f>
        <v>-1.66186780982683</v>
      </c>
      <c r="K49" s="0" t="n">
        <f aca="false">100*(D49-H49)/D49</f>
        <v>-5.35334378837059</v>
      </c>
    </row>
    <row r="50" customFormat="false" ht="12.8" hidden="false" customHeight="false" outlineLevel="0" collapsed="false">
      <c r="A50" s="0" t="s">
        <v>145</v>
      </c>
      <c r="B50" s="0" t="n">
        <v>645887511</v>
      </c>
      <c r="C50" s="0" t="n">
        <v>645769796</v>
      </c>
      <c r="D50" s="0" t="n">
        <v>283229</v>
      </c>
      <c r="E50" s="0" t="s">
        <v>296</v>
      </c>
      <c r="F50" s="0" t="n">
        <v>1059369470</v>
      </c>
      <c r="G50" s="0" t="n">
        <v>1059287649</v>
      </c>
      <c r="H50" s="0" t="n">
        <v>261165</v>
      </c>
      <c r="I50" s="0" t="n">
        <f aca="false">100*(B50-F50)/B50</f>
        <v>-64.0176426944413</v>
      </c>
      <c r="J50" s="0" t="n">
        <f aca="false">100*(C50-G50)/C50</f>
        <v>-64.0348705624504</v>
      </c>
      <c r="K50" s="0" t="n">
        <f aca="false">100*(D50-H50)/D50</f>
        <v>7.79016273051135</v>
      </c>
    </row>
    <row r="51" customFormat="false" ht="12.8" hidden="false" customHeight="false" outlineLevel="0" collapsed="false">
      <c r="A51" s="0" t="s">
        <v>146</v>
      </c>
      <c r="B51" s="0" t="n">
        <v>1712007334</v>
      </c>
      <c r="C51" s="0" t="n">
        <v>1711677758</v>
      </c>
      <c r="D51" s="0" t="n">
        <v>99166</v>
      </c>
      <c r="E51" s="0" t="s">
        <v>297</v>
      </c>
      <c r="F51" s="0" t="n">
        <v>2200410842</v>
      </c>
      <c r="G51" s="0" t="n">
        <v>2200068484</v>
      </c>
      <c r="H51" s="0" t="n">
        <v>96194</v>
      </c>
      <c r="I51" s="0" t="n">
        <f aca="false">100*(B51-F51)/B51</f>
        <v>-28.5281200787192</v>
      </c>
      <c r="J51" s="0" t="n">
        <f aca="false">100*(C51-G51)/C51</f>
        <v>-28.5328662896606</v>
      </c>
      <c r="K51" s="0" t="n">
        <f aca="false">100*(D51-H51)/D51</f>
        <v>2.99699493778109</v>
      </c>
    </row>
    <row r="52" s="2" customFormat="true" ht="12.8" hidden="false" customHeight="false" outlineLevel="0" collapsed="false">
      <c r="A52" s="2" t="s">
        <v>325</v>
      </c>
      <c r="B52" s="2" t="n">
        <f aca="false">SUM(B50:B51)</f>
        <v>2357894845</v>
      </c>
      <c r="C52" s="2" t="n">
        <f aca="false">SUM(C50:C51)</f>
        <v>2357447554</v>
      </c>
      <c r="D52" s="2" t="n">
        <f aca="false">SUM(D50:D51)</f>
        <v>382395</v>
      </c>
      <c r="E52" s="2" t="n">
        <f aca="false">SUM(E50:E51)</f>
        <v>0</v>
      </c>
      <c r="F52" s="2" t="n">
        <f aca="false">SUM(F50:F51)</f>
        <v>3259780312</v>
      </c>
      <c r="G52" s="2" t="n">
        <f aca="false">SUM(G50:G51)</f>
        <v>3259356133</v>
      </c>
      <c r="H52" s="2" t="n">
        <f aca="false">SUM(H50:H51)</f>
        <v>357359</v>
      </c>
      <c r="I52" s="0" t="n">
        <f aca="false">100*(B52-F52)/B52</f>
        <v>-38.2496051048451</v>
      </c>
      <c r="J52" s="0" t="n">
        <f aca="false">100*(C52-G52)/C52</f>
        <v>-38.2578427871995</v>
      </c>
      <c r="K52" s="0" t="n">
        <f aca="false">100*(D52-H52)/D52</f>
        <v>6.54715673583598</v>
      </c>
    </row>
    <row r="53" customFormat="false" ht="12.8" hidden="false" customHeight="false" outlineLevel="0" collapsed="false">
      <c r="A53" s="0" t="s">
        <v>149</v>
      </c>
      <c r="B53" s="0" t="n">
        <v>1003231307</v>
      </c>
      <c r="C53" s="0" t="n">
        <v>1003175906</v>
      </c>
      <c r="D53" s="0" t="n">
        <v>198872</v>
      </c>
      <c r="E53" s="0" t="s">
        <v>300</v>
      </c>
      <c r="F53" s="0" t="n">
        <v>1364450179</v>
      </c>
      <c r="G53" s="0" t="n">
        <v>1364352326</v>
      </c>
      <c r="H53" s="0" t="n">
        <v>189444</v>
      </c>
      <c r="I53" s="0" t="n">
        <f aca="false">100*(B53-F53)/B53</f>
        <v>-36.0055422393233</v>
      </c>
      <c r="J53" s="0" t="n">
        <f aca="false">100*(C53-G53)/C53</f>
        <v>-36.0032989069815</v>
      </c>
      <c r="K53" s="0" t="n">
        <f aca="false">100*(D53-H53)/D53</f>
        <v>4.74073776097188</v>
      </c>
    </row>
    <row r="54" customFormat="false" ht="12.8" hidden="false" customHeight="false" outlineLevel="0" collapsed="false">
      <c r="A54" s="0" t="s">
        <v>150</v>
      </c>
      <c r="B54" s="0" t="n">
        <v>3097857235</v>
      </c>
      <c r="C54" s="0" t="n">
        <v>3097421147</v>
      </c>
      <c r="D54" s="0" t="n">
        <v>73255</v>
      </c>
      <c r="E54" s="0" t="s">
        <v>301</v>
      </c>
      <c r="F54" s="0" t="n">
        <v>3322494341</v>
      </c>
      <c r="G54" s="0" t="n">
        <v>3321881789</v>
      </c>
      <c r="H54" s="0" t="n">
        <v>73316</v>
      </c>
      <c r="I54" s="0" t="n">
        <f aca="false">100*(B54-F54)/B54</f>
        <v>-7.25137051062329</v>
      </c>
      <c r="J54" s="0" t="n">
        <f aca="false">100*(C54-G54)/C54</f>
        <v>-7.24669430947099</v>
      </c>
      <c r="K54" s="0" t="n">
        <f aca="false">100*(D54-H54)/D54</f>
        <v>-0.0832707665005802</v>
      </c>
    </row>
    <row r="55" s="2" customFormat="true" ht="12.8" hidden="false" customHeight="false" outlineLevel="0" collapsed="false">
      <c r="A55" s="2" t="s">
        <v>326</v>
      </c>
      <c r="B55" s="2" t="n">
        <f aca="false">SUM(B53:B54)</f>
        <v>4101088542</v>
      </c>
      <c r="C55" s="2" t="n">
        <f aca="false">SUM(C53:C54)</f>
        <v>4100597053</v>
      </c>
      <c r="D55" s="2" t="n">
        <f aca="false">SUM(D53:D54)</f>
        <v>272127</v>
      </c>
      <c r="E55" s="2" t="n">
        <f aca="false">SUM(E53:E54)</f>
        <v>0</v>
      </c>
      <c r="F55" s="2" t="n">
        <f aca="false">SUM(F53:F54)</f>
        <v>4686944520</v>
      </c>
      <c r="G55" s="2" t="n">
        <f aca="false">SUM(G53:G54)</f>
        <v>4686234115</v>
      </c>
      <c r="H55" s="2" t="n">
        <f aca="false">SUM(H53:H54)</f>
        <v>262760</v>
      </c>
      <c r="I55" s="0" t="n">
        <f aca="false">100*(B55-F55)/B55</f>
        <v>-14.2853774552815</v>
      </c>
      <c r="J55" s="0" t="n">
        <f aca="false">100*(C55-G55)/C55</f>
        <v>-14.2817510335854</v>
      </c>
      <c r="K55" s="0" t="n">
        <f aca="false">100*(D55-H55)/D55</f>
        <v>3.44214282302013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N35" activeCellId="0" sqref="N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1.95"/>
    <col collapsed="false" customWidth="true" hidden="false" outlineLevel="0" max="2" min="2" style="0" width="20.98"/>
    <col collapsed="false" customWidth="true" hidden="false" outlineLevel="0" max="3" min="3" style="0" width="17.64"/>
    <col collapsed="false" customWidth="true" hidden="false" outlineLevel="0" max="5" min="5" style="0" width="42.79"/>
    <col collapsed="false" customWidth="true" hidden="false" outlineLevel="0" max="6" min="6" style="0" width="16.81"/>
    <col collapsed="false" customWidth="true" hidden="false" outlineLevel="0" max="7" min="7" style="0" width="17.09"/>
    <col collapsed="false" customWidth="true" hidden="false" outlineLevel="0" max="8" min="8" style="0" width="15.56"/>
    <col collapsed="false" customWidth="true" hidden="false" outlineLevel="0" max="9" min="9" style="0" width="19.86"/>
    <col collapsed="false" customWidth="true" hidden="false" outlineLevel="0" max="10" min="10" style="0" width="21.95"/>
    <col collapsed="false" customWidth="true" hidden="false" outlineLevel="0" max="11" min="11" style="0" width="22.51"/>
  </cols>
  <sheetData>
    <row r="1" customFormat="false" ht="12.8" hidden="false" customHeight="false" outlineLevel="0" collapsed="false">
      <c r="A1" s="0" t="s">
        <v>74</v>
      </c>
      <c r="B1" s="0" t="n">
        <v>130371857</v>
      </c>
      <c r="C1" s="0" t="n">
        <v>130269169</v>
      </c>
      <c r="D1" s="0" t="n">
        <v>768392</v>
      </c>
      <c r="E1" s="0" t="s">
        <v>225</v>
      </c>
      <c r="F1" s="0" t="n">
        <v>268786646</v>
      </c>
      <c r="G1" s="0" t="n">
        <v>268706511</v>
      </c>
      <c r="H1" s="0" t="n">
        <v>676778</v>
      </c>
      <c r="I1" s="0" t="n">
        <f aca="false">100*(B1-F1)/B1</f>
        <v>-106.169224083385</v>
      </c>
      <c r="J1" s="0" t="n">
        <f aca="false">100*(C1-G1)/C1</f>
        <v>-106.270227301442</v>
      </c>
      <c r="K1" s="0" t="n">
        <f aca="false">100*(D1-H1)/D1</f>
        <v>11.9228206436298</v>
      </c>
    </row>
    <row r="2" customFormat="false" ht="12.8" hidden="false" customHeight="false" outlineLevel="0" collapsed="false">
      <c r="A2" s="0" t="s">
        <v>75</v>
      </c>
      <c r="B2" s="0" t="n">
        <v>134088484</v>
      </c>
      <c r="C2" s="0" t="n">
        <v>134076578</v>
      </c>
      <c r="D2" s="0" t="n">
        <v>819054</v>
      </c>
      <c r="E2" s="0" t="s">
        <v>226</v>
      </c>
      <c r="F2" s="0" t="n">
        <v>262105585</v>
      </c>
      <c r="G2" s="0" t="n">
        <v>261995663</v>
      </c>
      <c r="H2" s="0" t="n">
        <v>720931</v>
      </c>
      <c r="I2" s="0" t="n">
        <f aca="false">100*(B2-F2)/B2</f>
        <v>-95.4721070602901</v>
      </c>
      <c r="J2" s="0" t="n">
        <f aca="false">100*(C2-G2)/C2</f>
        <v>-95.4074804922304</v>
      </c>
      <c r="K2" s="0" t="n">
        <f aca="false">100*(D2-H2)/D2</f>
        <v>11.9800403880574</v>
      </c>
    </row>
    <row r="3" customFormat="false" ht="12.8" hidden="false" customHeight="false" outlineLevel="0" collapsed="false">
      <c r="A3" s="0" t="s">
        <v>36</v>
      </c>
      <c r="B3" s="0" t="n">
        <v>869933370</v>
      </c>
      <c r="C3" s="0" t="n">
        <v>869859971</v>
      </c>
      <c r="D3" s="0" t="n">
        <v>263526</v>
      </c>
      <c r="E3" s="0" t="s">
        <v>187</v>
      </c>
      <c r="F3" s="0" t="n">
        <v>1578799642</v>
      </c>
      <c r="G3" s="0" t="n">
        <v>1578594909</v>
      </c>
      <c r="H3" s="0" t="n">
        <v>230891</v>
      </c>
      <c r="I3" s="0" t="n">
        <f aca="false">100*(B3-F3)/B3</f>
        <v>-81.4851224755294</v>
      </c>
      <c r="J3" s="0" t="n">
        <f aca="false">100*(C3-G3)/C3</f>
        <v>-81.4768999181824</v>
      </c>
      <c r="K3" s="0" t="n">
        <f aca="false">100*(D3-H3)/D3</f>
        <v>12.3839772925632</v>
      </c>
    </row>
    <row r="4" customFormat="false" ht="12.8" hidden="false" customHeight="false" outlineLevel="0" collapsed="false">
      <c r="A4" s="0" t="s">
        <v>53</v>
      </c>
      <c r="B4" s="0" t="n">
        <v>514676215</v>
      </c>
      <c r="C4" s="0" t="n">
        <v>514614996</v>
      </c>
      <c r="D4" s="0" t="n">
        <v>242902</v>
      </c>
      <c r="E4" s="0" t="s">
        <v>204</v>
      </c>
      <c r="F4" s="0" t="n">
        <v>918030661</v>
      </c>
      <c r="G4" s="0" t="n">
        <v>917891502</v>
      </c>
      <c r="H4" s="0" t="n">
        <v>258392</v>
      </c>
      <c r="I4" s="0" t="n">
        <f aca="false">100*(B4-F4)/B4</f>
        <v>-78.3705238836421</v>
      </c>
      <c r="J4" s="0" t="n">
        <f aca="false">100*(C4-G4)/C4</f>
        <v>-78.3647015991738</v>
      </c>
      <c r="K4" s="0" t="n">
        <f aca="false">100*(D4-H4)/D4</f>
        <v>-6.37705741410116</v>
      </c>
    </row>
    <row r="5" customFormat="false" ht="12.8" hidden="false" customHeight="false" outlineLevel="0" collapsed="false">
      <c r="A5" s="0" t="s">
        <v>18</v>
      </c>
      <c r="B5" s="0" t="n">
        <v>466671740</v>
      </c>
      <c r="C5" s="0" t="n">
        <v>466418073</v>
      </c>
      <c r="D5" s="0" t="n">
        <v>315823</v>
      </c>
      <c r="E5" s="0" t="s">
        <v>169</v>
      </c>
      <c r="F5" s="0" t="n">
        <v>806015706</v>
      </c>
      <c r="G5" s="0" t="n">
        <v>805743755</v>
      </c>
      <c r="H5" s="0" t="n">
        <v>317627</v>
      </c>
      <c r="I5" s="0" t="n">
        <f aca="false">100*(B5-F5)/B5</f>
        <v>-72.7157736185182</v>
      </c>
      <c r="J5" s="0" t="n">
        <f aca="false">100*(C5-G5)/C5</f>
        <v>-72.7514008660638</v>
      </c>
      <c r="K5" s="0" t="n">
        <f aca="false">100*(D5-H5)/D5</f>
        <v>-0.571206023627158</v>
      </c>
    </row>
    <row r="6" customFormat="false" ht="12.8" hidden="false" customHeight="false" outlineLevel="0" collapsed="false">
      <c r="A6" s="0" t="s">
        <v>38</v>
      </c>
      <c r="B6" s="0" t="n">
        <v>820464487</v>
      </c>
      <c r="C6" s="0" t="n">
        <v>820350465</v>
      </c>
      <c r="D6" s="0" t="n">
        <v>294213</v>
      </c>
      <c r="E6" s="0" t="s">
        <v>189</v>
      </c>
      <c r="F6" s="0" t="n">
        <v>1406493436</v>
      </c>
      <c r="G6" s="0" t="n">
        <v>1406237719</v>
      </c>
      <c r="H6" s="0" t="n">
        <v>266476</v>
      </c>
      <c r="I6" s="0" t="n">
        <f aca="false">100*(B6-F6)/B6</f>
        <v>-71.4264856414194</v>
      </c>
      <c r="J6" s="0" t="n">
        <f aca="false">100*(C6-G6)/C6</f>
        <v>-71.4191408424447</v>
      </c>
      <c r="K6" s="0" t="n">
        <f aca="false">100*(D6-H6)/D6</f>
        <v>9.4275235968499</v>
      </c>
    </row>
    <row r="7" customFormat="false" ht="12.8" hidden="false" customHeight="false" outlineLevel="0" collapsed="false">
      <c r="A7" s="0" t="s">
        <v>26</v>
      </c>
      <c r="B7" s="0" t="n">
        <v>350388052</v>
      </c>
      <c r="C7" s="0" t="n">
        <v>350341068</v>
      </c>
      <c r="D7" s="0" t="n">
        <v>363536</v>
      </c>
      <c r="E7" s="0" t="s">
        <v>177</v>
      </c>
      <c r="F7" s="0" t="n">
        <v>598942107</v>
      </c>
      <c r="G7" s="0" t="n">
        <v>598835877</v>
      </c>
      <c r="H7" s="0" t="n">
        <v>339345</v>
      </c>
      <c r="I7" s="0" t="n">
        <f aca="false">100*(B7-F7)/B7</f>
        <v>-70.9367952420935</v>
      </c>
      <c r="J7" s="0" t="n">
        <f aca="false">100*(C7-G7)/C7</f>
        <v>-70.9293975777913</v>
      </c>
      <c r="K7" s="0" t="n">
        <f aca="false">100*(D7-H7)/D7</f>
        <v>6.65436160380265</v>
      </c>
    </row>
    <row r="8" customFormat="false" ht="12.8" hidden="false" customHeight="false" outlineLevel="0" collapsed="false">
      <c r="A8" s="0" t="s">
        <v>20</v>
      </c>
      <c r="B8" s="0" t="n">
        <v>605083416</v>
      </c>
      <c r="C8" s="0" t="n">
        <v>604967723</v>
      </c>
      <c r="D8" s="0" t="n">
        <v>260591</v>
      </c>
      <c r="E8" s="0" t="s">
        <v>171</v>
      </c>
      <c r="F8" s="0" t="n">
        <v>1027102406</v>
      </c>
      <c r="G8" s="0" t="n">
        <v>1026969924</v>
      </c>
      <c r="H8" s="0" t="n">
        <v>248226</v>
      </c>
      <c r="I8" s="0" t="n">
        <f aca="false">100*(B8-F8)/B8</f>
        <v>-69.7455885983165</v>
      </c>
      <c r="J8" s="0" t="n">
        <f aca="false">100*(C8-G8)/C8</f>
        <v>-69.7561514368594</v>
      </c>
      <c r="K8" s="0" t="n">
        <f aca="false">100*(D8-H8)/D8</f>
        <v>4.74498351823355</v>
      </c>
    </row>
    <row r="9" customFormat="false" ht="12.8" hidden="false" customHeight="false" outlineLevel="0" collapsed="false">
      <c r="A9" s="0" t="s">
        <v>47</v>
      </c>
      <c r="B9" s="0" t="n">
        <v>841901453</v>
      </c>
      <c r="C9" s="0" t="n">
        <v>841717544</v>
      </c>
      <c r="D9" s="0" t="n">
        <v>207452</v>
      </c>
      <c r="E9" s="0" t="s">
        <v>198</v>
      </c>
      <c r="F9" s="0" t="n">
        <v>1424891340</v>
      </c>
      <c r="G9" s="0" t="n">
        <v>1424613259</v>
      </c>
      <c r="H9" s="0" t="n">
        <v>225859</v>
      </c>
      <c r="I9" s="0" t="n">
        <f aca="false">100*(B9-F9)/B9</f>
        <v>-69.2468085097841</v>
      </c>
      <c r="J9" s="0" t="n">
        <f aca="false">100*(C9-G9)/C9</f>
        <v>-69.2507503443459</v>
      </c>
      <c r="K9" s="0" t="n">
        <f aca="false">100*(D9-H9)/D9</f>
        <v>-8.87289589881033</v>
      </c>
    </row>
    <row r="10" customFormat="false" ht="12.8" hidden="false" customHeight="false" outlineLevel="0" collapsed="false">
      <c r="A10" s="0" t="s">
        <v>151</v>
      </c>
      <c r="B10" s="0" t="n">
        <v>448400917</v>
      </c>
      <c r="C10" s="0" t="n">
        <v>448238354</v>
      </c>
      <c r="D10" s="0" t="n">
        <v>336081</v>
      </c>
      <c r="E10" s="0" t="s">
        <v>302</v>
      </c>
      <c r="F10" s="0" t="n">
        <v>751089336</v>
      </c>
      <c r="G10" s="0" t="n">
        <v>751032014</v>
      </c>
      <c r="H10" s="0" t="n">
        <v>321644</v>
      </c>
      <c r="I10" s="0" t="n">
        <f aca="false">100*(B10-F10)/B10</f>
        <v>-67.5039696673948</v>
      </c>
      <c r="J10" s="0" t="n">
        <f aca="false">100*(C10-G10)/C10</f>
        <v>-67.5519301947107</v>
      </c>
      <c r="K10" s="0" t="n">
        <f aca="false">100*(D10-H10)/D10</f>
        <v>4.2956906222012</v>
      </c>
    </row>
    <row r="11" customFormat="false" ht="12.8" hidden="false" customHeight="false" outlineLevel="0" collapsed="false">
      <c r="A11" s="0" t="s">
        <v>14</v>
      </c>
      <c r="B11" s="0" t="n">
        <v>624244151</v>
      </c>
      <c r="C11" s="0" t="n">
        <v>624060565</v>
      </c>
      <c r="D11" s="0" t="n">
        <v>272023</v>
      </c>
      <c r="E11" s="0" t="s">
        <v>165</v>
      </c>
      <c r="F11" s="0" t="n">
        <v>1030455306</v>
      </c>
      <c r="G11" s="0" t="n">
        <v>1030335056</v>
      </c>
      <c r="H11" s="0" t="n">
        <v>244167</v>
      </c>
      <c r="I11" s="0" t="n">
        <f aca="false">100*(B11-F11)/B11</f>
        <v>-65.0724807512053</v>
      </c>
      <c r="J11" s="0" t="n">
        <f aca="false">100*(C11-G11)/C11</f>
        <v>-65.1017727742499</v>
      </c>
      <c r="K11" s="0" t="n">
        <f aca="false">100*(D11-H11)/D11</f>
        <v>10.2403105619745</v>
      </c>
    </row>
    <row r="12" customFormat="false" ht="12.8" hidden="false" customHeight="false" outlineLevel="0" collapsed="false">
      <c r="A12" s="0" t="s">
        <v>136</v>
      </c>
      <c r="B12" s="0" t="n">
        <v>710066492</v>
      </c>
      <c r="C12" s="0" t="n">
        <v>709989280</v>
      </c>
      <c r="D12" s="0" t="n">
        <v>241022</v>
      </c>
      <c r="E12" s="0" t="s">
        <v>287</v>
      </c>
      <c r="F12" s="0" t="n">
        <v>1158539007</v>
      </c>
      <c r="G12" s="0" t="n">
        <v>1158312007</v>
      </c>
      <c r="H12" s="0" t="n">
        <v>227904</v>
      </c>
      <c r="I12" s="0" t="n">
        <f aca="false">100*(B12-F12)/B12</f>
        <v>-63.1592280515611</v>
      </c>
      <c r="J12" s="0" t="n">
        <f aca="false">100*(C12-G12)/C12</f>
        <v>-63.1449994568932</v>
      </c>
      <c r="K12" s="0" t="n">
        <f aca="false">100*(D12-H12)/D12</f>
        <v>5.44265668694144</v>
      </c>
    </row>
    <row r="13" customFormat="false" ht="12.8" hidden="false" customHeight="false" outlineLevel="0" collapsed="false">
      <c r="A13" s="0" t="s">
        <v>27</v>
      </c>
      <c r="B13" s="0" t="n">
        <v>381640335</v>
      </c>
      <c r="C13" s="0" t="n">
        <v>381530268</v>
      </c>
      <c r="D13" s="0" t="n">
        <v>120093</v>
      </c>
      <c r="E13" s="0" t="s">
        <v>178</v>
      </c>
      <c r="F13" s="0" t="n">
        <v>622428001</v>
      </c>
      <c r="G13" s="0" t="n">
        <v>622320672</v>
      </c>
      <c r="H13" s="0" t="n">
        <v>112620</v>
      </c>
      <c r="I13" s="0" t="n">
        <f aca="false">100*(B13-F13)/B13</f>
        <v>-63.0928242948954</v>
      </c>
      <c r="J13" s="0" t="n">
        <f aca="false">100*(C13-G13)/C13</f>
        <v>-63.1117434698523</v>
      </c>
      <c r="K13" s="0" t="n">
        <f aca="false">100*(D13-H13)/D13</f>
        <v>6.22267742499563</v>
      </c>
    </row>
    <row r="14" customFormat="false" ht="12.8" hidden="false" customHeight="false" outlineLevel="0" collapsed="false">
      <c r="A14" s="0" t="s">
        <v>45</v>
      </c>
      <c r="B14" s="0" t="n">
        <v>993534790</v>
      </c>
      <c r="C14" s="0" t="n">
        <v>993345005</v>
      </c>
      <c r="D14" s="0" t="n">
        <v>251688</v>
      </c>
      <c r="E14" s="0" t="s">
        <v>196</v>
      </c>
      <c r="F14" s="0" t="n">
        <v>1615543076</v>
      </c>
      <c r="G14" s="0" t="n">
        <v>1615107026</v>
      </c>
      <c r="H14" s="0" t="n">
        <v>224251</v>
      </c>
      <c r="I14" s="0" t="n">
        <f aca="false">100*(B14-F14)/B14</f>
        <v>-62.6055868662636</v>
      </c>
      <c r="J14" s="0" t="n">
        <f aca="false">100*(C14-G14)/C14</f>
        <v>-62.59275658209</v>
      </c>
      <c r="K14" s="0" t="n">
        <f aca="false">100*(D14-H14)/D14</f>
        <v>10.901195130479</v>
      </c>
    </row>
    <row r="15" customFormat="false" ht="12.8" hidden="false" customHeight="false" outlineLevel="0" collapsed="false">
      <c r="A15" s="0" t="s">
        <v>34</v>
      </c>
      <c r="B15" s="0" t="n">
        <v>1060289551</v>
      </c>
      <c r="C15" s="0" t="n">
        <v>1060064758</v>
      </c>
      <c r="D15" s="0" t="n">
        <v>255779</v>
      </c>
      <c r="E15" s="0" t="s">
        <v>185</v>
      </c>
      <c r="F15" s="0" t="n">
        <v>1713294372</v>
      </c>
      <c r="G15" s="0" t="n">
        <v>1712959125</v>
      </c>
      <c r="H15" s="0" t="n">
        <v>237825</v>
      </c>
      <c r="I15" s="0" t="n">
        <f aca="false">100*(B15-F15)/B15</f>
        <v>-61.5874050993076</v>
      </c>
      <c r="J15" s="0" t="n">
        <f aca="false">100*(C15-G15)/C15</f>
        <v>-61.5900455205964</v>
      </c>
      <c r="K15" s="0" t="n">
        <f aca="false">100*(D15-H15)/D15</f>
        <v>7.01934091539962</v>
      </c>
    </row>
    <row r="16" customFormat="false" ht="12.8" hidden="false" customHeight="false" outlineLevel="0" collapsed="false">
      <c r="A16" s="0" t="s">
        <v>49</v>
      </c>
      <c r="B16" s="0" t="n">
        <v>632412756</v>
      </c>
      <c r="C16" s="0" t="n">
        <v>632315549</v>
      </c>
      <c r="D16" s="0" t="n">
        <v>302408</v>
      </c>
      <c r="E16" s="0" t="s">
        <v>200</v>
      </c>
      <c r="F16" s="0" t="n">
        <v>1020289483</v>
      </c>
      <c r="G16" s="0" t="n">
        <v>1020058375</v>
      </c>
      <c r="H16" s="0" t="n">
        <v>298863</v>
      </c>
      <c r="I16" s="0" t="n">
        <f aca="false">100*(B16-F16)/B16</f>
        <v>-61.3328436721159</v>
      </c>
      <c r="J16" s="0" t="n">
        <f aca="false">100*(C16-G16)/C16</f>
        <v>-61.3210961857906</v>
      </c>
      <c r="K16" s="0" t="n">
        <f aca="false">100*(D16-H16)/D16</f>
        <v>1.17225734768921</v>
      </c>
    </row>
    <row r="17" customFormat="false" ht="12.8" hidden="false" customHeight="false" outlineLevel="0" collapsed="false">
      <c r="A17" s="0" t="s">
        <v>32</v>
      </c>
      <c r="B17" s="0" t="n">
        <v>927035901</v>
      </c>
      <c r="C17" s="0" t="n">
        <v>926926767</v>
      </c>
      <c r="D17" s="0" t="n">
        <v>276813</v>
      </c>
      <c r="E17" s="0" t="s">
        <v>183</v>
      </c>
      <c r="F17" s="0" t="n">
        <v>1486722413</v>
      </c>
      <c r="G17" s="0" t="n">
        <v>1486640672</v>
      </c>
      <c r="H17" s="0" t="n">
        <v>250775</v>
      </c>
      <c r="I17" s="0" t="n">
        <f aca="false">100*(B17-F17)/B17</f>
        <v>-60.3737688471679</v>
      </c>
      <c r="J17" s="0" t="n">
        <f aca="false">100*(C17-G17)/C17</f>
        <v>-60.3838323508032</v>
      </c>
      <c r="K17" s="0" t="n">
        <f aca="false">100*(D17-H17)/D17</f>
        <v>9.40635013528989</v>
      </c>
    </row>
    <row r="18" customFormat="false" ht="12.8" hidden="false" customHeight="false" outlineLevel="0" collapsed="false">
      <c r="A18" s="0" t="s">
        <v>19</v>
      </c>
      <c r="B18" s="0" t="n">
        <v>593615356</v>
      </c>
      <c r="C18" s="0" t="n">
        <v>593580029</v>
      </c>
      <c r="D18" s="0" t="n">
        <v>109458</v>
      </c>
      <c r="E18" s="0" t="s">
        <v>170</v>
      </c>
      <c r="F18" s="0" t="n">
        <v>928411750</v>
      </c>
      <c r="G18" s="0" t="n">
        <v>928189450</v>
      </c>
      <c r="H18" s="0" t="n">
        <v>108872</v>
      </c>
      <c r="I18" s="0" t="n">
        <f aca="false">100*(B18-F18)/B18</f>
        <v>-56.3995507555569</v>
      </c>
      <c r="J18" s="0" t="n">
        <f aca="false">100*(C18-G18)/C18</f>
        <v>-56.3714081762006</v>
      </c>
      <c r="K18" s="0" t="n">
        <f aca="false">100*(D18-H18)/D18</f>
        <v>0.53536516289353</v>
      </c>
    </row>
    <row r="19" customFormat="false" ht="12.8" hidden="false" customHeight="false" outlineLevel="0" collapsed="false">
      <c r="A19" s="0" t="s">
        <v>43</v>
      </c>
      <c r="B19" s="0" t="n">
        <v>930388141</v>
      </c>
      <c r="C19" s="0" t="n">
        <v>930180083</v>
      </c>
      <c r="D19" s="0" t="n">
        <v>239947</v>
      </c>
      <c r="E19" s="0" t="s">
        <v>194</v>
      </c>
      <c r="F19" s="0" t="n">
        <v>1431935103</v>
      </c>
      <c r="G19" s="0" t="n">
        <v>1431748902</v>
      </c>
      <c r="H19" s="0" t="n">
        <v>221037</v>
      </c>
      <c r="I19" s="0" t="n">
        <f aca="false">100*(B19-F19)/B19</f>
        <v>-53.9072823371251</v>
      </c>
      <c r="J19" s="0" t="n">
        <f aca="false">100*(C19-G19)/C19</f>
        <v>-53.9216898068113</v>
      </c>
      <c r="K19" s="0" t="n">
        <f aca="false">100*(D19-H19)/D19</f>
        <v>7.88090703363659</v>
      </c>
    </row>
    <row r="20" customFormat="false" ht="12.8" hidden="false" customHeight="false" outlineLevel="0" collapsed="false">
      <c r="A20" s="0" t="s">
        <v>80</v>
      </c>
      <c r="B20" s="0" t="n">
        <v>851292780</v>
      </c>
      <c r="C20" s="0" t="n">
        <v>851165573</v>
      </c>
      <c r="D20" s="0" t="n">
        <v>201193</v>
      </c>
      <c r="E20" s="0" t="s">
        <v>231</v>
      </c>
      <c r="F20" s="0" t="n">
        <v>1308834649</v>
      </c>
      <c r="G20" s="0" t="n">
        <v>1308573914</v>
      </c>
      <c r="H20" s="0" t="n">
        <v>184819</v>
      </c>
      <c r="I20" s="0" t="n">
        <f aca="false">100*(B20-F20)/B20</f>
        <v>-53.7467108554591</v>
      </c>
      <c r="J20" s="0" t="n">
        <f aca="false">100*(C20-G20)/C20</f>
        <v>-53.7390556560962</v>
      </c>
      <c r="K20" s="0" t="n">
        <f aca="false">100*(D20-H20)/D20</f>
        <v>8.13845412116724</v>
      </c>
    </row>
    <row r="21" customFormat="false" ht="12.8" hidden="false" customHeight="false" outlineLevel="0" collapsed="false">
      <c r="A21" s="0" t="s">
        <v>40</v>
      </c>
      <c r="B21" s="0" t="n">
        <v>1768687195</v>
      </c>
      <c r="C21" s="0" t="n">
        <v>1768229539</v>
      </c>
      <c r="D21" s="0" t="n">
        <v>85283</v>
      </c>
      <c r="E21" s="0" t="s">
        <v>191</v>
      </c>
      <c r="F21" s="0" t="n">
        <v>2679208959</v>
      </c>
      <c r="G21" s="0" t="n">
        <v>2678708751</v>
      </c>
      <c r="H21" s="0" t="n">
        <v>81097</v>
      </c>
      <c r="I21" s="0" t="n">
        <f aca="false">100*(B21-F21)/B21</f>
        <v>-51.4800902372112</v>
      </c>
      <c r="J21" s="0" t="n">
        <f aca="false">100*(C21-G21)/C21</f>
        <v>-51.4910079216814</v>
      </c>
      <c r="K21" s="0" t="n">
        <f aca="false">100*(D21-H21)/D21</f>
        <v>4.90836391777963</v>
      </c>
    </row>
    <row r="22" customFormat="false" ht="12.8" hidden="false" customHeight="false" outlineLevel="0" collapsed="false">
      <c r="A22" s="0" t="s">
        <v>12</v>
      </c>
      <c r="B22" s="0" t="n">
        <v>743106822</v>
      </c>
      <c r="C22" s="0" t="n">
        <v>742998890</v>
      </c>
      <c r="D22" s="0" t="n">
        <v>239464</v>
      </c>
      <c r="E22" s="0" t="s">
        <v>163</v>
      </c>
      <c r="F22" s="0" t="n">
        <v>1105509248</v>
      </c>
      <c r="G22" s="0" t="n">
        <v>1105277820</v>
      </c>
      <c r="H22" s="0" t="n">
        <v>217773</v>
      </c>
      <c r="I22" s="0" t="n">
        <f aca="false">100*(B22-F22)/B22</f>
        <v>-48.7685505328331</v>
      </c>
      <c r="J22" s="0" t="n">
        <f aca="false">100*(C22-G22)/C22</f>
        <v>-48.7590136238292</v>
      </c>
      <c r="K22" s="0" t="n">
        <f aca="false">100*(D22-H22)/D22</f>
        <v>9.05814652724418</v>
      </c>
    </row>
    <row r="23" customFormat="false" ht="12.8" hidden="false" customHeight="false" outlineLevel="0" collapsed="false">
      <c r="A23" s="0" t="s">
        <v>152</v>
      </c>
      <c r="B23" s="0" t="n">
        <v>595832844</v>
      </c>
      <c r="C23" s="0" t="n">
        <v>595712052</v>
      </c>
      <c r="D23" s="0" t="n">
        <v>108868</v>
      </c>
      <c r="E23" s="0" t="s">
        <v>303</v>
      </c>
      <c r="F23" s="0" t="n">
        <v>836088273</v>
      </c>
      <c r="G23" s="0" t="n">
        <v>836026659</v>
      </c>
      <c r="H23" s="0" t="n">
        <v>107031</v>
      </c>
      <c r="I23" s="0" t="n">
        <f aca="false">100*(B23-F23)/B23</f>
        <v>-40.3226225978238</v>
      </c>
      <c r="J23" s="0" t="n">
        <f aca="false">100*(C23-G23)/C23</f>
        <v>-40.3407327740282</v>
      </c>
      <c r="K23" s="0" t="n">
        <f aca="false">100*(D23-H23)/D23</f>
        <v>1.68736451482529</v>
      </c>
    </row>
    <row r="24" customFormat="false" ht="12.8" hidden="false" customHeight="false" outlineLevel="0" collapsed="false">
      <c r="A24" s="0" t="s">
        <v>33</v>
      </c>
      <c r="B24" s="0" t="n">
        <v>1837440014</v>
      </c>
      <c r="C24" s="0" t="n">
        <v>1837104911</v>
      </c>
      <c r="D24" s="0" t="n">
        <v>99006</v>
      </c>
      <c r="E24" s="0" t="s">
        <v>184</v>
      </c>
      <c r="F24" s="0" t="n">
        <v>2356922170</v>
      </c>
      <c r="G24" s="0" t="n">
        <v>2355643302</v>
      </c>
      <c r="H24" s="0" t="n">
        <v>92656</v>
      </c>
      <c r="I24" s="0" t="n">
        <f aca="false">100*(B24-F24)/B24</f>
        <v>-28.2720606954193</v>
      </c>
      <c r="J24" s="0" t="n">
        <f aca="false">100*(C24-G24)/C24</f>
        <v>-28.2258453447681</v>
      </c>
      <c r="K24" s="0" t="n">
        <f aca="false">100*(D24-H24)/D24</f>
        <v>6.41375270185645</v>
      </c>
    </row>
    <row r="25" customFormat="false" ht="12.8" hidden="false" customHeight="false" outlineLevel="0" collapsed="false">
      <c r="A25" s="0" t="s">
        <v>51</v>
      </c>
      <c r="B25" s="0" t="n">
        <v>1186502488</v>
      </c>
      <c r="C25" s="0" t="n">
        <v>1186361233</v>
      </c>
      <c r="D25" s="0" t="n">
        <v>181755</v>
      </c>
      <c r="E25" s="0" t="s">
        <v>202</v>
      </c>
      <c r="F25" s="0" t="n">
        <v>1515345576</v>
      </c>
      <c r="G25" s="0" t="n">
        <v>1515002421</v>
      </c>
      <c r="H25" s="0" t="n">
        <v>175921</v>
      </c>
      <c r="I25" s="0" t="n">
        <f aca="false">100*(B25-F25)/B25</f>
        <v>-27.715330673626</v>
      </c>
      <c r="J25" s="0" t="n">
        <f aca="false">100*(C25-G25)/C25</f>
        <v>-27.7016121952124</v>
      </c>
      <c r="K25" s="0" t="n">
        <f aca="false">100*(D25-H25)/D25</f>
        <v>3.20981541085527</v>
      </c>
    </row>
    <row r="26" customFormat="false" ht="12.8" hidden="false" customHeight="false" outlineLevel="0" collapsed="false">
      <c r="A26" s="0" t="s">
        <v>46</v>
      </c>
      <c r="B26" s="0" t="n">
        <v>2087574874</v>
      </c>
      <c r="C26" s="0" t="n">
        <v>2087471585</v>
      </c>
      <c r="D26" s="0" t="n">
        <v>86522</v>
      </c>
      <c r="E26" s="0" t="s">
        <v>197</v>
      </c>
      <c r="F26" s="0" t="n">
        <v>2641254938</v>
      </c>
      <c r="G26" s="0" t="n">
        <v>2640468303</v>
      </c>
      <c r="H26" s="0" t="n">
        <v>84589</v>
      </c>
      <c r="I26" s="0" t="n">
        <f aca="false">100*(B26-F26)/B26</f>
        <v>-26.5226445717415</v>
      </c>
      <c r="J26" s="0" t="n">
        <f aca="false">100*(C26-G26)/C26</f>
        <v>-26.4912213403853</v>
      </c>
      <c r="K26" s="0" t="n">
        <f aca="false">100*(D26-H26)/D26</f>
        <v>2.23411386699337</v>
      </c>
    </row>
    <row r="27" customFormat="false" ht="12.8" hidden="false" customHeight="false" outlineLevel="0" collapsed="false">
      <c r="A27" s="0" t="s">
        <v>15</v>
      </c>
      <c r="B27" s="0" t="n">
        <v>1614644370</v>
      </c>
      <c r="C27" s="0" t="n">
        <v>1613515335</v>
      </c>
      <c r="D27" s="0" t="n">
        <v>93550</v>
      </c>
      <c r="E27" s="0" t="s">
        <v>166</v>
      </c>
      <c r="F27" s="0" t="n">
        <v>2041904993</v>
      </c>
      <c r="G27" s="0" t="n">
        <v>2041598903</v>
      </c>
      <c r="H27" s="0" t="n">
        <v>84905</v>
      </c>
      <c r="I27" s="0" t="n">
        <f aca="false">100*(B27-F27)/B27</f>
        <v>-26.461593087523</v>
      </c>
      <c r="J27" s="0" t="n">
        <f aca="false">100*(C27-G27)/C27</f>
        <v>-26.5311124545339</v>
      </c>
      <c r="K27" s="0" t="n">
        <f aca="false">100*(D27-H27)/D27</f>
        <v>9.24104756814538</v>
      </c>
    </row>
    <row r="28" customFormat="false" ht="12.8" hidden="false" customHeight="false" outlineLevel="0" collapsed="false">
      <c r="A28" s="0" t="s">
        <v>52</v>
      </c>
      <c r="B28" s="0" t="n">
        <v>1191312449</v>
      </c>
      <c r="C28" s="0" t="n">
        <v>1191249412</v>
      </c>
      <c r="D28" s="0" t="n">
        <v>175252</v>
      </c>
      <c r="E28" s="0" t="s">
        <v>203</v>
      </c>
      <c r="F28" s="0" t="n">
        <v>1495300450</v>
      </c>
      <c r="G28" s="0" t="n">
        <v>1494963655</v>
      </c>
      <c r="H28" s="0" t="n">
        <v>180744</v>
      </c>
      <c r="I28" s="0" t="n">
        <f aca="false">100*(B28-F28)/B28</f>
        <v>-25.5170674372765</v>
      </c>
      <c r="J28" s="0" t="n">
        <f aca="false">100*(C28-G28)/C28</f>
        <v>-25.4954369706753</v>
      </c>
      <c r="K28" s="0" t="n">
        <f aca="false">100*(D28-H28)/D28</f>
        <v>-3.133773081049</v>
      </c>
    </row>
    <row r="29" customFormat="false" ht="12.8" hidden="false" customHeight="false" outlineLevel="0" collapsed="false">
      <c r="A29" s="0" t="s">
        <v>44</v>
      </c>
      <c r="B29" s="0" t="n">
        <v>2020159808</v>
      </c>
      <c r="C29" s="0" t="n">
        <v>2020136256</v>
      </c>
      <c r="D29" s="0" t="n">
        <v>83829</v>
      </c>
      <c r="E29" s="0" t="s">
        <v>195</v>
      </c>
      <c r="F29" s="0" t="n">
        <v>2531310612</v>
      </c>
      <c r="G29" s="0" t="n">
        <v>2529517514</v>
      </c>
      <c r="H29" s="0" t="n">
        <v>81075</v>
      </c>
      <c r="I29" s="0" t="n">
        <f aca="false">100*(B29-F29)/B29</f>
        <v>-25.3024934946137</v>
      </c>
      <c r="J29" s="0" t="n">
        <f aca="false">100*(C29-G29)/C29</f>
        <v>-25.2151931082415</v>
      </c>
      <c r="K29" s="0" t="n">
        <f aca="false">100*(D29-H29)/D29</f>
        <v>3.28525927781555</v>
      </c>
    </row>
    <row r="30" customFormat="false" ht="12.8" hidden="false" customHeight="false" outlineLevel="0" collapsed="false">
      <c r="A30" s="0" t="s">
        <v>50</v>
      </c>
      <c r="B30" s="0" t="n">
        <v>1655012731</v>
      </c>
      <c r="C30" s="0" t="n">
        <v>1654955270</v>
      </c>
      <c r="D30" s="0" t="n">
        <v>99993</v>
      </c>
      <c r="E30" s="0" t="s">
        <v>201</v>
      </c>
      <c r="F30" s="0" t="n">
        <v>2072201009</v>
      </c>
      <c r="G30" s="0" t="n">
        <v>2071603283</v>
      </c>
      <c r="H30" s="0" t="n">
        <v>97766</v>
      </c>
      <c r="I30" s="0" t="n">
        <f aca="false">100*(B30-F30)/B30</f>
        <v>-25.2075570287562</v>
      </c>
      <c r="J30" s="0" t="n">
        <f aca="false">100*(C30-G30)/C30</f>
        <v>-25.1757869564656</v>
      </c>
      <c r="K30" s="0" t="n">
        <f aca="false">100*(D30-H30)/D30</f>
        <v>2.22715590091306</v>
      </c>
    </row>
    <row r="31" customFormat="false" ht="12.8" hidden="false" customHeight="false" outlineLevel="0" collapsed="false">
      <c r="A31" s="0" t="s">
        <v>81</v>
      </c>
      <c r="B31" s="0" t="n">
        <v>1832663592</v>
      </c>
      <c r="C31" s="0" t="n">
        <v>1832492343</v>
      </c>
      <c r="D31" s="0" t="n">
        <v>82173</v>
      </c>
      <c r="E31" s="0" t="s">
        <v>232</v>
      </c>
      <c r="F31" s="0" t="n">
        <v>2271175562</v>
      </c>
      <c r="G31" s="0" t="n">
        <v>2270292856</v>
      </c>
      <c r="H31" s="0" t="n">
        <v>83418</v>
      </c>
      <c r="I31" s="0" t="n">
        <f aca="false">100*(B31-F31)/B31</f>
        <v>-23.9275757926444</v>
      </c>
      <c r="J31" s="0" t="n">
        <f aca="false">100*(C31-G31)/C31</f>
        <v>-23.8909873032959</v>
      </c>
      <c r="K31" s="0" t="n">
        <f aca="false">100*(D31-H31)/D31</f>
        <v>-1.51509619948158</v>
      </c>
    </row>
    <row r="32" customFormat="false" ht="12.8" hidden="false" customHeight="false" outlineLevel="0" collapsed="false">
      <c r="A32" s="0" t="s">
        <v>21</v>
      </c>
      <c r="B32" s="0" t="n">
        <v>1646100282</v>
      </c>
      <c r="C32" s="0" t="n">
        <v>1645426823</v>
      </c>
      <c r="D32" s="0" t="n">
        <v>95317</v>
      </c>
      <c r="E32" s="0" t="s">
        <v>172</v>
      </c>
      <c r="F32" s="0" t="n">
        <v>2027429959</v>
      </c>
      <c r="G32" s="0" t="n">
        <v>2026642301</v>
      </c>
      <c r="H32" s="0" t="n">
        <v>91808</v>
      </c>
      <c r="I32" s="0" t="n">
        <f aca="false">100*(B32-F32)/B32</f>
        <v>-23.1656407066942</v>
      </c>
      <c r="J32" s="0" t="n">
        <f aca="false">100*(C32-G32)/C32</f>
        <v>-23.1681818158862</v>
      </c>
      <c r="K32" s="0" t="n">
        <f aca="false">100*(D32-H32)/D32</f>
        <v>3.68139996013303</v>
      </c>
    </row>
    <row r="33" customFormat="false" ht="12.8" hidden="false" customHeight="false" outlineLevel="0" collapsed="false">
      <c r="A33" s="0" t="s">
        <v>97</v>
      </c>
      <c r="B33" s="0" t="n">
        <v>1575622999</v>
      </c>
      <c r="C33" s="0" t="n">
        <v>1575207594</v>
      </c>
      <c r="D33" s="0" t="n">
        <v>132023</v>
      </c>
      <c r="E33" s="0" t="s">
        <v>248</v>
      </c>
      <c r="F33" s="0" t="n">
        <v>1909027551</v>
      </c>
      <c r="G33" s="0" t="n">
        <v>1908216661</v>
      </c>
      <c r="H33" s="0" t="n">
        <v>123667</v>
      </c>
      <c r="I33" s="0" t="n">
        <f aca="false">100*(B33-F33)/B33</f>
        <v>-21.1601729735858</v>
      </c>
      <c r="J33" s="0" t="n">
        <f aca="false">100*(C33-G33)/C33</f>
        <v>-21.1406463674019</v>
      </c>
      <c r="K33" s="0" t="n">
        <f aca="false">100*(D33-H33)/D33</f>
        <v>6.32920021511403</v>
      </c>
    </row>
    <row r="34" customFormat="false" ht="12.8" hidden="false" customHeight="false" outlineLevel="0" collapsed="false">
      <c r="A34" s="0" t="s">
        <v>96</v>
      </c>
      <c r="B34" s="0" t="n">
        <v>1599098309</v>
      </c>
      <c r="C34" s="0" t="n">
        <v>1598599383</v>
      </c>
      <c r="D34" s="0" t="n">
        <v>132508</v>
      </c>
      <c r="E34" s="0" t="s">
        <v>247</v>
      </c>
      <c r="F34" s="0" t="n">
        <v>1905983311</v>
      </c>
      <c r="G34" s="0" t="n">
        <v>1905677313</v>
      </c>
      <c r="H34" s="0" t="n">
        <v>119194</v>
      </c>
      <c r="I34" s="0" t="n">
        <f aca="false">100*(B34-F34)/B34</f>
        <v>-19.1911279170767</v>
      </c>
      <c r="J34" s="0" t="n">
        <f aca="false">100*(C34-G34)/C34</f>
        <v>-19.2091860703539</v>
      </c>
      <c r="K34" s="0" t="n">
        <f aca="false">100*(D34-H34)/D34</f>
        <v>10.0476952334953</v>
      </c>
    </row>
    <row r="35" customFormat="false" ht="12.8" hidden="false" customHeight="false" outlineLevel="0" collapsed="false">
      <c r="A35" s="0" t="s">
        <v>91</v>
      </c>
      <c r="B35" s="0" t="n">
        <v>42823050662</v>
      </c>
      <c r="C35" s="0" t="n">
        <v>42814198598</v>
      </c>
      <c r="D35" s="0" t="n">
        <v>7346</v>
      </c>
      <c r="E35" s="0" t="s">
        <v>242</v>
      </c>
      <c r="F35" s="0" t="n">
        <v>49326096703</v>
      </c>
      <c r="G35" s="0" t="n">
        <v>49317185880</v>
      </c>
      <c r="H35" s="0" t="n">
        <v>6565</v>
      </c>
      <c r="I35" s="0" t="n">
        <f aca="false">100*(B35-F35)/B35</f>
        <v>-15.1858542081184</v>
      </c>
      <c r="J35" s="0" t="n">
        <f aca="false">100*(C35-G35)/C35</f>
        <v>-15.1888567226476</v>
      </c>
      <c r="K35" s="0" t="n">
        <f aca="false">100*(D35-H35)/D35</f>
        <v>10.6316362646338</v>
      </c>
    </row>
    <row r="36" customFormat="false" ht="12.8" hidden="false" customHeight="false" outlineLevel="0" collapsed="false">
      <c r="A36" s="0" t="s">
        <v>90</v>
      </c>
      <c r="B36" s="0" t="n">
        <v>24287237248</v>
      </c>
      <c r="C36" s="0" t="n">
        <v>24282714853</v>
      </c>
      <c r="D36" s="0" t="n">
        <v>12676</v>
      </c>
      <c r="E36" s="0" t="s">
        <v>241</v>
      </c>
      <c r="F36" s="0" t="n">
        <v>27822333092</v>
      </c>
      <c r="G36" s="0" t="n">
        <v>27817766218</v>
      </c>
      <c r="H36" s="0" t="n">
        <v>11371</v>
      </c>
      <c r="I36" s="0" t="n">
        <f aca="false">100*(B36-F36)/B36</f>
        <v>-14.5553642347324</v>
      </c>
      <c r="J36" s="0" t="n">
        <f aca="false">100*(C36-G36)/C36</f>
        <v>-14.5578918436431</v>
      </c>
      <c r="K36" s="0" t="n">
        <f aca="false">100*(D36-H36)/D36</f>
        <v>10.2950457557589</v>
      </c>
    </row>
    <row r="37" customFormat="false" ht="12.8" hidden="false" customHeight="false" outlineLevel="0" collapsed="false">
      <c r="A37" s="0" t="s">
        <v>54</v>
      </c>
      <c r="B37" s="0" t="n">
        <v>2717137313</v>
      </c>
      <c r="C37" s="0" t="n">
        <v>2716729132</v>
      </c>
      <c r="D37" s="0" t="n">
        <v>90522</v>
      </c>
      <c r="E37" s="0" t="s">
        <v>205</v>
      </c>
      <c r="F37" s="0" t="n">
        <v>3085932740</v>
      </c>
      <c r="G37" s="0" t="n">
        <v>3084796835</v>
      </c>
      <c r="H37" s="0" t="n">
        <v>86972</v>
      </c>
      <c r="I37" s="0" t="n">
        <f aca="false">100*(B37-F37)/B37</f>
        <v>-13.5729403602651</v>
      </c>
      <c r="J37" s="0" t="n">
        <f aca="false">100*(C37-G37)/C37</f>
        <v>-13.5481928862388</v>
      </c>
      <c r="K37" s="0" t="n">
        <f aca="false">100*(D37-H37)/D37</f>
        <v>3.92169859260732</v>
      </c>
    </row>
    <row r="38" customFormat="false" ht="12.8" hidden="false" customHeight="false" outlineLevel="0" collapsed="false">
      <c r="A38" s="0" t="s">
        <v>92</v>
      </c>
      <c r="B38" s="0" t="n">
        <v>80449684791</v>
      </c>
      <c r="C38" s="0" t="n">
        <v>80434446760</v>
      </c>
      <c r="D38" s="0" t="n">
        <v>3917</v>
      </c>
      <c r="E38" s="0" t="s">
        <v>243</v>
      </c>
      <c r="F38" s="0" t="n">
        <v>90085977800</v>
      </c>
      <c r="G38" s="0" t="n">
        <v>90069487396</v>
      </c>
      <c r="H38" s="0" t="n">
        <v>3721</v>
      </c>
      <c r="I38" s="0" t="n">
        <f aca="false">100*(B38-F38)/B38</f>
        <v>-11.9780369979498</v>
      </c>
      <c r="J38" s="0" t="n">
        <f aca="false">100*(C38-G38)/C38</f>
        <v>-11.9787491853447</v>
      </c>
      <c r="K38" s="0" t="n">
        <f aca="false">100*(D38-H38)/D38</f>
        <v>5.00382946132244</v>
      </c>
    </row>
    <row r="39" customFormat="false" ht="12.8" hidden="false" customHeight="false" outlineLevel="0" collapsed="false">
      <c r="A39" s="0" t="s">
        <v>99</v>
      </c>
      <c r="B39" s="0" t="n">
        <v>3329500195</v>
      </c>
      <c r="C39" s="0" t="n">
        <v>3328715895</v>
      </c>
      <c r="D39" s="0" t="n">
        <v>54793</v>
      </c>
      <c r="E39" s="0" t="s">
        <v>250</v>
      </c>
      <c r="F39" s="0" t="n">
        <v>3693157045</v>
      </c>
      <c r="G39" s="0" t="n">
        <v>3692351119</v>
      </c>
      <c r="H39" s="0" t="n">
        <v>50106</v>
      </c>
      <c r="I39" s="0" t="n">
        <f aca="false">100*(B39-F39)/B39</f>
        <v>-10.9222654663338</v>
      </c>
      <c r="J39" s="0" t="n">
        <f aca="false">100*(C39-G39)/C39</f>
        <v>-10.9241892510625</v>
      </c>
      <c r="K39" s="0" t="n">
        <f aca="false">100*(D39-H39)/D39</f>
        <v>8.55401237384337</v>
      </c>
    </row>
    <row r="40" customFormat="false" ht="12.8" hidden="false" customHeight="false" outlineLevel="0" collapsed="false">
      <c r="A40" s="0" t="s">
        <v>42</v>
      </c>
      <c r="B40" s="0" t="n">
        <v>2179044225</v>
      </c>
      <c r="C40" s="0" t="n">
        <v>2178842550</v>
      </c>
      <c r="D40" s="0" t="n">
        <v>82753</v>
      </c>
      <c r="E40" s="0" t="s">
        <v>193</v>
      </c>
      <c r="F40" s="0" t="n">
        <v>2323459322</v>
      </c>
      <c r="G40" s="0" t="n">
        <v>2323017737</v>
      </c>
      <c r="H40" s="0" t="n">
        <v>76311</v>
      </c>
      <c r="I40" s="0" t="n">
        <f aca="false">100*(B40-F40)/B40</f>
        <v>-6.62745140016605</v>
      </c>
      <c r="J40" s="0" t="n">
        <f aca="false">100*(C40-G40)/C40</f>
        <v>-6.61705394912542</v>
      </c>
      <c r="K40" s="0" t="n">
        <f aca="false">100*(D40-H40)/D40</f>
        <v>7.78461203823426</v>
      </c>
    </row>
    <row r="41" customFormat="false" ht="12.8" hidden="false" customHeight="false" outlineLevel="0" collapsed="false">
      <c r="A41" s="0" t="s">
        <v>95</v>
      </c>
      <c r="B41" s="0" t="n">
        <v>65787603484</v>
      </c>
      <c r="C41" s="0" t="n">
        <v>65781275101</v>
      </c>
      <c r="D41" s="0" t="n">
        <v>4437</v>
      </c>
      <c r="E41" s="0" t="s">
        <v>246</v>
      </c>
      <c r="F41" s="0" t="n">
        <v>68959132814</v>
      </c>
      <c r="G41" s="0" t="n">
        <v>68950723849</v>
      </c>
      <c r="H41" s="0" t="n">
        <v>4244</v>
      </c>
      <c r="I41" s="0" t="n">
        <f aca="false">100*(B41-F41)/B41</f>
        <v>-4.82086162444166</v>
      </c>
      <c r="J41" s="0" t="n">
        <f aca="false">100*(C41-G41)/C41</f>
        <v>-4.81816252897752</v>
      </c>
      <c r="K41" s="0" t="n">
        <f aca="false">100*(D41-H41)/D41</f>
        <v>4.34978589136804</v>
      </c>
    </row>
    <row r="42" customFormat="false" ht="12.8" hidden="false" customHeight="false" outlineLevel="0" collapsed="false">
      <c r="A42" s="0" t="s">
        <v>93</v>
      </c>
      <c r="B42" s="0" t="n">
        <v>18057673217</v>
      </c>
      <c r="C42" s="0" t="n">
        <v>18055120704</v>
      </c>
      <c r="D42" s="0" t="n">
        <v>14313</v>
      </c>
      <c r="E42" s="0" t="s">
        <v>244</v>
      </c>
      <c r="F42" s="0" t="n">
        <v>18773613347</v>
      </c>
      <c r="G42" s="0" t="n">
        <v>18770417070</v>
      </c>
      <c r="H42" s="0" t="n">
        <v>14084</v>
      </c>
      <c r="I42" s="0" t="n">
        <f aca="false">100*(B42-F42)/B42</f>
        <v>-3.96474186566846</v>
      </c>
      <c r="J42" s="0" t="n">
        <f aca="false">100*(C42-G42)/C42</f>
        <v>-3.96173682650336</v>
      </c>
      <c r="K42" s="0" t="n">
        <f aca="false">100*(D42-H42)/D42</f>
        <v>1.5999441067561</v>
      </c>
    </row>
    <row r="43" customFormat="false" ht="12.8" hidden="false" customHeight="false" outlineLevel="0" collapsed="false">
      <c r="A43" s="0" t="s">
        <v>94</v>
      </c>
      <c r="B43" s="0" t="n">
        <v>34259585180</v>
      </c>
      <c r="C43" s="0" t="n">
        <v>34255940035</v>
      </c>
      <c r="D43" s="0" t="n">
        <v>8202</v>
      </c>
      <c r="E43" s="0" t="s">
        <v>245</v>
      </c>
      <c r="F43" s="0" t="n">
        <v>34845348661</v>
      </c>
      <c r="G43" s="0" t="n">
        <v>34838910200</v>
      </c>
      <c r="H43" s="0" t="n">
        <v>8237</v>
      </c>
      <c r="I43" s="0" t="n">
        <f aca="false">100*(B43-F43)/B43</f>
        <v>-1.70977984094786</v>
      </c>
      <c r="J43" s="0" t="n">
        <f aca="false">100*(C43-G43)/C43</f>
        <v>-1.70180752419688</v>
      </c>
      <c r="K43" s="0" t="n">
        <f aca="false">100*(D43-H43)/D43</f>
        <v>-0.426725188978298</v>
      </c>
    </row>
    <row r="44" customFormat="false" ht="12.8" hidden="false" customHeight="false" outlineLevel="0" collapsed="false">
      <c r="A44" s="0" t="s">
        <v>35</v>
      </c>
      <c r="B44" s="0" t="n">
        <v>2116675071</v>
      </c>
      <c r="C44" s="0" t="n">
        <v>2115955128</v>
      </c>
      <c r="D44" s="0" t="n">
        <v>86811</v>
      </c>
      <c r="E44" s="0" t="s">
        <v>186</v>
      </c>
      <c r="F44" s="0" t="n">
        <v>2025906842</v>
      </c>
      <c r="G44" s="0" t="n">
        <v>2025351387</v>
      </c>
      <c r="H44" s="0" t="n">
        <v>83645</v>
      </c>
      <c r="I44" s="0" t="n">
        <f aca="false">100*(B44-F44)/B44</f>
        <v>4.2882457607023</v>
      </c>
      <c r="J44" s="0" t="n">
        <f aca="false">100*(C44-G44)/C44</f>
        <v>4.28193111475094</v>
      </c>
      <c r="K44" s="0" t="n">
        <f aca="false">100*(D44-H44)/D44</f>
        <v>3.64700325995554</v>
      </c>
    </row>
    <row r="45" customFormat="false" ht="12.8" hidden="false" customHeight="false" outlineLevel="0" collapsed="false">
      <c r="A45" s="0" t="s">
        <v>39</v>
      </c>
      <c r="B45" s="0" t="n">
        <v>1897787955</v>
      </c>
      <c r="C45" s="0" t="n">
        <v>1897409155</v>
      </c>
      <c r="D45" s="0" t="n">
        <v>92517</v>
      </c>
      <c r="E45" s="0" t="s">
        <v>190</v>
      </c>
      <c r="F45" s="0" t="n">
        <v>1702197422</v>
      </c>
      <c r="G45" s="0" t="n">
        <v>1701757641</v>
      </c>
      <c r="H45" s="0" t="n">
        <v>90388</v>
      </c>
      <c r="I45" s="0" t="n">
        <f aca="false">100*(B45-F45)/B45</f>
        <v>10.3062374531722</v>
      </c>
      <c r="J45" s="0" t="n">
        <f aca="false">100*(C45-G45)/C45</f>
        <v>10.3115089059429</v>
      </c>
      <c r="K45" s="0" t="n">
        <f aca="false">100*(D45-H45)/D45</f>
        <v>2.30119869861755</v>
      </c>
    </row>
    <row r="46" customFormat="false" ht="12.8" hidden="false" customHeight="false" outlineLevel="0" collapsed="false">
      <c r="A46" s="0" t="s">
        <v>98</v>
      </c>
      <c r="B46" s="0" t="n">
        <v>3865127439</v>
      </c>
      <c r="C46" s="0" t="n">
        <v>3864329603</v>
      </c>
      <c r="D46" s="0" t="n">
        <v>54043</v>
      </c>
      <c r="E46" s="0" t="s">
        <v>249</v>
      </c>
      <c r="F46" s="0" t="n">
        <v>3453894496</v>
      </c>
      <c r="G46" s="0" t="n">
        <v>3453436450</v>
      </c>
      <c r="H46" s="0" t="n">
        <v>50026</v>
      </c>
      <c r="I46" s="0" t="n">
        <f aca="false">100*(B46-F46)/B46</f>
        <v>10.6395700915465</v>
      </c>
      <c r="J46" s="0" t="n">
        <f aca="false">100*(C46-G46)/C46</f>
        <v>10.6329737681023</v>
      </c>
      <c r="K46" s="0" t="n">
        <f aca="false">100*(D46-H46)/D46</f>
        <v>7.43297004237367</v>
      </c>
    </row>
    <row r="47" customFormat="false" ht="12.8" hidden="false" customHeight="false" outlineLevel="0" collapsed="false">
      <c r="A47" s="0" t="s">
        <v>48</v>
      </c>
      <c r="B47" s="0" t="n">
        <v>1925138388</v>
      </c>
      <c r="C47" s="0" t="n">
        <v>1924818498</v>
      </c>
      <c r="D47" s="0" t="n">
        <v>88004</v>
      </c>
      <c r="E47" s="0" t="s">
        <v>199</v>
      </c>
      <c r="F47" s="0" t="n">
        <v>1720172661</v>
      </c>
      <c r="G47" s="0" t="n">
        <v>1719730490</v>
      </c>
      <c r="H47" s="0" t="n">
        <v>84149</v>
      </c>
      <c r="I47" s="0" t="n">
        <f aca="false">100*(B47-F47)/B47</f>
        <v>10.6468048363493</v>
      </c>
      <c r="J47" s="0" t="n">
        <f aca="false">100*(C47-G47)/C47</f>
        <v>10.65492711199</v>
      </c>
      <c r="K47" s="0" t="n">
        <f aca="false">100*(D47-H47)/D47</f>
        <v>4.38048270533158</v>
      </c>
    </row>
    <row r="48" customFormat="false" ht="12.8" hidden="false" customHeight="false" outlineLevel="0" collapsed="false">
      <c r="A48" s="0" t="s">
        <v>13</v>
      </c>
      <c r="B48" s="0" t="n">
        <v>1710070705</v>
      </c>
      <c r="C48" s="0" t="n">
        <v>1709840641</v>
      </c>
      <c r="D48" s="0" t="n">
        <v>86309</v>
      </c>
      <c r="E48" s="0" t="s">
        <v>164</v>
      </c>
      <c r="F48" s="0" t="n">
        <v>1426107632</v>
      </c>
      <c r="G48" s="0" t="n">
        <v>1425943633</v>
      </c>
      <c r="H48" s="0" t="n">
        <v>79209</v>
      </c>
      <c r="I48" s="0" t="n">
        <f aca="false">100*(B48-F48)/B48</f>
        <v>16.6053410639533</v>
      </c>
      <c r="J48" s="0" t="n">
        <f aca="false">100*(C48-G48)/C48</f>
        <v>16.6037115502158</v>
      </c>
      <c r="K48" s="0" t="n">
        <f aca="false">100*(D48-H48)/D48</f>
        <v>8.22625682142071</v>
      </c>
    </row>
    <row r="49" customFormat="false" ht="12.8" hidden="false" customHeight="false" outlineLevel="0" collapsed="false">
      <c r="A49" s="0" t="s">
        <v>67</v>
      </c>
      <c r="B49" s="0" t="n">
        <v>5019966595</v>
      </c>
      <c r="C49" s="0" t="n">
        <v>5018814341</v>
      </c>
      <c r="D49" s="0" t="n">
        <v>60316</v>
      </c>
      <c r="E49" s="0" t="s">
        <v>218</v>
      </c>
      <c r="F49" s="0" t="n">
        <v>3674860756</v>
      </c>
      <c r="G49" s="0" t="n">
        <v>3674500797</v>
      </c>
      <c r="H49" s="0" t="n">
        <v>83007</v>
      </c>
      <c r="I49" s="0" t="n">
        <f aca="false">100*(B49-F49)/B49</f>
        <v>26.7951153368183</v>
      </c>
      <c r="J49" s="0" t="n">
        <f aca="false">100*(C49-G49)/C49</f>
        <v>26.785480646653</v>
      </c>
      <c r="K49" s="0" t="n">
        <f aca="false">100*(D49-H49)/D49</f>
        <v>-37.6202002785331</v>
      </c>
    </row>
    <row r="50" customFormat="false" ht="12.8" hidden="false" customHeight="false" outlineLevel="0" collapsed="false">
      <c r="A50" s="0" t="s">
        <v>69</v>
      </c>
      <c r="B50" s="0" t="n">
        <v>4846911402</v>
      </c>
      <c r="C50" s="0" t="n">
        <v>4845985924</v>
      </c>
      <c r="D50" s="0" t="n">
        <v>59613</v>
      </c>
      <c r="E50" s="0" t="s">
        <v>220</v>
      </c>
      <c r="F50" s="0" t="n">
        <v>3390333282</v>
      </c>
      <c r="G50" s="0" t="n">
        <v>3390030185</v>
      </c>
      <c r="H50" s="0" t="n">
        <v>83776</v>
      </c>
      <c r="I50" s="0" t="n">
        <f aca="false">100*(B50-F50)/B50</f>
        <v>30.0516761952564</v>
      </c>
      <c r="J50" s="0" t="n">
        <f aca="false">100*(C50-G50)/C50</f>
        <v>30.0445721847705</v>
      </c>
      <c r="K50" s="0" t="n">
        <f aca="false">100*(D50-H50)/D50</f>
        <v>-40.5331051951756</v>
      </c>
    </row>
    <row r="51" customFormat="false" ht="12.8" hidden="false" customHeight="false" outlineLevel="0" collapsed="false">
      <c r="A51" s="0" t="s">
        <v>41</v>
      </c>
      <c r="B51" s="0" t="n">
        <v>1361375619</v>
      </c>
      <c r="C51" s="0" t="n">
        <v>1361265414</v>
      </c>
      <c r="D51" s="0" t="n">
        <v>73099</v>
      </c>
      <c r="E51" s="0" t="s">
        <v>192</v>
      </c>
      <c r="F51" s="0" t="n">
        <v>940111262</v>
      </c>
      <c r="G51" s="0" t="n">
        <v>939920201</v>
      </c>
      <c r="H51" s="0" t="n">
        <v>91919</v>
      </c>
      <c r="I51" s="0" t="n">
        <f aca="false">100*(B51-F51)/B51</f>
        <v>30.9440209682498</v>
      </c>
      <c r="J51" s="0" t="n">
        <f aca="false">100*(C51-G51)/C51</f>
        <v>30.952465894355</v>
      </c>
      <c r="K51" s="0" t="n">
        <f aca="false">100*(D51-H51)/D51</f>
        <v>-25.7459062367474</v>
      </c>
    </row>
    <row r="52" customFormat="false" ht="12.8" hidden="false" customHeight="false" outlineLevel="0" collapsed="false">
      <c r="A52" s="0" t="s">
        <v>8</v>
      </c>
      <c r="B52" s="0" t="n">
        <v>2472991681</v>
      </c>
      <c r="C52" s="0" t="n">
        <v>2471659638</v>
      </c>
      <c r="D52" s="0" t="n">
        <v>93013</v>
      </c>
      <c r="E52" s="0" t="s">
        <v>159</v>
      </c>
      <c r="F52" s="0" t="n">
        <v>1696592261</v>
      </c>
      <c r="G52" s="0" t="n">
        <v>1696201369</v>
      </c>
      <c r="H52" s="0" t="n">
        <v>129937</v>
      </c>
      <c r="I52" s="0" t="n">
        <f aca="false">100*(B52-F52)/B52</f>
        <v>31.395148878384</v>
      </c>
      <c r="J52" s="0" t="n">
        <f aca="false">100*(C52-G52)/C52</f>
        <v>31.3739908633812</v>
      </c>
      <c r="K52" s="0" t="n">
        <f aca="false">100*(D52-H52)/D52</f>
        <v>-39.6976766688527</v>
      </c>
    </row>
    <row r="53" customFormat="false" ht="12.8" hidden="false" customHeight="false" outlineLevel="0" collapsed="false">
      <c r="A53" s="0" t="s">
        <v>138</v>
      </c>
      <c r="B53" s="0" t="n">
        <v>5017743439</v>
      </c>
      <c r="C53" s="0" t="n">
        <v>5016978572</v>
      </c>
      <c r="D53" s="0" t="n">
        <v>52556</v>
      </c>
      <c r="E53" s="0" t="s">
        <v>289</v>
      </c>
      <c r="F53" s="0" t="n">
        <v>3433489465</v>
      </c>
      <c r="G53" s="0" t="n">
        <v>3432700646</v>
      </c>
      <c r="H53" s="0" t="n">
        <v>73245</v>
      </c>
      <c r="I53" s="0" t="n">
        <f aca="false">100*(B53-F53)/B53</f>
        <v>31.5730366301018</v>
      </c>
      <c r="J53" s="0" t="n">
        <f aca="false">100*(C53-G53)/C53</f>
        <v>31.5783275384498</v>
      </c>
      <c r="K53" s="0" t="n">
        <f aca="false">100*(D53-H53)/D53</f>
        <v>-39.3656290433062</v>
      </c>
    </row>
    <row r="54" customFormat="false" ht="12.8" hidden="false" customHeight="false" outlineLevel="0" collapsed="false">
      <c r="A54" s="0" t="s">
        <v>137</v>
      </c>
      <c r="B54" s="0" t="n">
        <v>5027585650</v>
      </c>
      <c r="C54" s="0" t="n">
        <v>5026431346</v>
      </c>
      <c r="D54" s="0" t="n">
        <v>53050</v>
      </c>
      <c r="E54" s="0" t="s">
        <v>288</v>
      </c>
      <c r="F54" s="0" t="n">
        <v>3438596460</v>
      </c>
      <c r="G54" s="0" t="n">
        <v>3437523708</v>
      </c>
      <c r="H54" s="0" t="n">
        <v>75039</v>
      </c>
      <c r="I54" s="0" t="n">
        <f aca="false">100*(B54-F54)/B54</f>
        <v>31.6054126298177</v>
      </c>
      <c r="J54" s="0" t="n">
        <f aca="false">100*(C54-G54)/C54</f>
        <v>31.6110482492602</v>
      </c>
      <c r="K54" s="0" t="n">
        <f aca="false">100*(D54-H54)/D54</f>
        <v>-41.449575871819</v>
      </c>
    </row>
    <row r="55" customFormat="false" ht="12.8" hidden="false" customHeight="false" outlineLevel="0" collapsed="false">
      <c r="A55" s="0" t="s">
        <v>31</v>
      </c>
      <c r="B55" s="0" t="n">
        <v>8090239296</v>
      </c>
      <c r="C55" s="0" t="n">
        <v>8088799315</v>
      </c>
      <c r="D55" s="0" t="n">
        <v>26804</v>
      </c>
      <c r="E55" s="0" t="s">
        <v>182</v>
      </c>
      <c r="F55" s="0" t="n">
        <v>5251822327</v>
      </c>
      <c r="G55" s="0" t="n">
        <v>5250712961</v>
      </c>
      <c r="H55" s="0" t="n">
        <v>40525</v>
      </c>
      <c r="I55" s="0" t="n">
        <f aca="false">100*(B55-F55)/B55</f>
        <v>35.0844624633461</v>
      </c>
      <c r="J55" s="0" t="n">
        <f aca="false">100*(C55-G55)/C55</f>
        <v>35.0866209368924</v>
      </c>
      <c r="K55" s="0" t="n">
        <f aca="false">100*(D55-H55)/D55</f>
        <v>-51.190120877481</v>
      </c>
    </row>
    <row r="56" customFormat="false" ht="12.8" hidden="false" customHeight="false" outlineLevel="0" collapsed="false">
      <c r="A56" s="0" t="s">
        <v>30</v>
      </c>
      <c r="B56" s="0" t="n">
        <v>8204913804</v>
      </c>
      <c r="C56" s="0" t="n">
        <v>8203324928</v>
      </c>
      <c r="D56" s="0" t="n">
        <v>34896</v>
      </c>
      <c r="E56" s="0" t="s">
        <v>181</v>
      </c>
      <c r="F56" s="0" t="n">
        <v>5257281785</v>
      </c>
      <c r="G56" s="0" t="n">
        <v>5256137326</v>
      </c>
      <c r="H56" s="0" t="n">
        <v>56434</v>
      </c>
      <c r="I56" s="0" t="n">
        <f aca="false">100*(B56-F56)/B56</f>
        <v>35.9252039620817</v>
      </c>
      <c r="J56" s="0" t="n">
        <f aca="false">100*(C56-G56)/C56</f>
        <v>35.9267446781306</v>
      </c>
      <c r="K56" s="0" t="n">
        <f aca="false">100*(D56-H56)/D56</f>
        <v>-61.7205410362219</v>
      </c>
    </row>
    <row r="57" customFormat="false" ht="12.8" hidden="false" customHeight="false" outlineLevel="0" collapsed="false">
      <c r="A57" s="0" t="s">
        <v>28</v>
      </c>
      <c r="B57" s="0" t="n">
        <v>8250589028</v>
      </c>
      <c r="C57" s="0" t="n">
        <v>8248780914</v>
      </c>
      <c r="D57" s="0" t="n">
        <v>35270</v>
      </c>
      <c r="E57" s="0" t="s">
        <v>179</v>
      </c>
      <c r="F57" s="0" t="n">
        <v>5180016658</v>
      </c>
      <c r="G57" s="0" t="n">
        <v>5178801334</v>
      </c>
      <c r="H57" s="0" t="n">
        <v>56411</v>
      </c>
      <c r="I57" s="0" t="n">
        <f aca="false">100*(B57-F57)/B57</f>
        <v>37.2164018784526</v>
      </c>
      <c r="J57" s="0" t="n">
        <f aca="false">100*(C57-G57)/C57</f>
        <v>37.2173732337777</v>
      </c>
      <c r="K57" s="0" t="n">
        <f aca="false">100*(D57-H57)/D57</f>
        <v>-59.9404593138645</v>
      </c>
    </row>
    <row r="58" customFormat="false" ht="12.8" hidden="false" customHeight="false" outlineLevel="0" collapsed="false">
      <c r="A58" s="0" t="s">
        <v>29</v>
      </c>
      <c r="B58" s="0" t="n">
        <v>8125039407</v>
      </c>
      <c r="C58" s="0" t="n">
        <v>8123756914</v>
      </c>
      <c r="D58" s="0" t="n">
        <v>26839</v>
      </c>
      <c r="E58" s="0" t="s">
        <v>180</v>
      </c>
      <c r="F58" s="0" t="n">
        <v>5095828876</v>
      </c>
      <c r="G58" s="0" t="n">
        <v>5094804356</v>
      </c>
      <c r="H58" s="0" t="n">
        <v>40186</v>
      </c>
      <c r="I58" s="0" t="n">
        <f aca="false">100*(B58-F58)/B58</f>
        <v>37.2824103276377</v>
      </c>
      <c r="J58" s="0" t="n">
        <f aca="false">100*(C58-G58)/C58</f>
        <v>37.285120542936</v>
      </c>
      <c r="K58" s="0" t="n">
        <f aca="false">100*(D58-H58)/D58</f>
        <v>-49.7298707105332</v>
      </c>
    </row>
    <row r="59" customFormat="false" ht="12.8" hidden="false" customHeight="false" outlineLevel="0" collapsed="false">
      <c r="A59" s="0" t="s">
        <v>154</v>
      </c>
      <c r="B59" s="0" t="n">
        <v>31525204042</v>
      </c>
      <c r="C59" s="0" t="n">
        <v>31520140788</v>
      </c>
      <c r="D59" s="0" t="n">
        <v>9382</v>
      </c>
      <c r="E59" s="0" t="s">
        <v>305</v>
      </c>
      <c r="F59" s="0" t="n">
        <v>19345849267</v>
      </c>
      <c r="G59" s="0" t="n">
        <v>19342874711</v>
      </c>
      <c r="H59" s="0" t="n">
        <v>14982</v>
      </c>
      <c r="I59" s="0" t="n">
        <f aca="false">100*(B59-F59)/B59</f>
        <v>38.6337064108256</v>
      </c>
      <c r="J59" s="0" t="n">
        <f aca="false">100*(C59-G59)/C59</f>
        <v>38.6332858057411</v>
      </c>
      <c r="K59" s="0" t="n">
        <f aca="false">100*(D59-H59)/D59</f>
        <v>-59.6887657215945</v>
      </c>
    </row>
    <row r="60" customFormat="false" ht="12.8" hidden="false" customHeight="false" outlineLevel="0" collapsed="false">
      <c r="A60" s="0" t="s">
        <v>153</v>
      </c>
      <c r="B60" s="0" t="n">
        <v>30683406705</v>
      </c>
      <c r="C60" s="0" t="n">
        <v>30677066808</v>
      </c>
      <c r="D60" s="0" t="n">
        <v>10441</v>
      </c>
      <c r="E60" s="0" t="s">
        <v>304</v>
      </c>
      <c r="F60" s="0" t="n">
        <v>18756085424</v>
      </c>
      <c r="G60" s="0" t="n">
        <v>18752607920</v>
      </c>
      <c r="H60" s="0" t="n">
        <v>17143</v>
      </c>
      <c r="I60" s="0" t="n">
        <f aca="false">100*(B60-F60)/B60</f>
        <v>38.8722197494986</v>
      </c>
      <c r="J60" s="0" t="n">
        <f aca="false">100*(C60-G60)/C60</f>
        <v>38.8709225775468</v>
      </c>
      <c r="K60" s="0" t="n">
        <f aca="false">100*(D60-H60)/D60</f>
        <v>-64.1892539028829</v>
      </c>
    </row>
    <row r="61" customFormat="false" ht="12.8" hidden="false" customHeight="false" outlineLevel="0" collapsed="false">
      <c r="A61" s="0" t="s">
        <v>16</v>
      </c>
      <c r="B61" s="0" t="n">
        <v>4705272693</v>
      </c>
      <c r="C61" s="0" t="n">
        <v>4704549087</v>
      </c>
      <c r="D61" s="0" t="n">
        <v>59609</v>
      </c>
      <c r="E61" s="0" t="s">
        <v>167</v>
      </c>
      <c r="F61" s="0" t="n">
        <v>2832830799</v>
      </c>
      <c r="G61" s="0" t="n">
        <v>2832440926</v>
      </c>
      <c r="H61" s="0" t="n">
        <v>85517</v>
      </c>
      <c r="I61" s="0" t="n">
        <f aca="false">100*(B61-F61)/B61</f>
        <v>39.7945457398382</v>
      </c>
      <c r="J61" s="0" t="n">
        <f aca="false">100*(C61-G61)/C61</f>
        <v>39.7935726969704</v>
      </c>
      <c r="K61" s="0" t="n">
        <f aca="false">100*(D61-H61)/D61</f>
        <v>-43.4632354174705</v>
      </c>
    </row>
    <row r="62" customFormat="false" ht="12.8" hidden="false" customHeight="false" outlineLevel="0" collapsed="false">
      <c r="A62" s="0" t="s">
        <v>10</v>
      </c>
      <c r="B62" s="0" t="n">
        <v>8502803359</v>
      </c>
      <c r="C62" s="0" t="n">
        <v>8501031081</v>
      </c>
      <c r="D62" s="0" t="n">
        <v>30509</v>
      </c>
      <c r="E62" s="0" t="s">
        <v>161</v>
      </c>
      <c r="F62" s="0" t="n">
        <v>5087348374</v>
      </c>
      <c r="G62" s="0" t="n">
        <v>5086348810</v>
      </c>
      <c r="H62" s="0" t="n">
        <v>44891</v>
      </c>
      <c r="I62" s="0" t="n">
        <f aca="false">100*(B62-F62)/B62</f>
        <v>40.1685754779314</v>
      </c>
      <c r="J62" s="0" t="n">
        <f aca="false">100*(C62-G62)/C62</f>
        <v>40.1678600920763</v>
      </c>
      <c r="K62" s="0" t="n">
        <f aca="false">100*(D62-H62)/D62</f>
        <v>-47.1401881412042</v>
      </c>
    </row>
    <row r="63" customFormat="false" ht="12.8" hidden="false" customHeight="false" outlineLevel="0" collapsed="false">
      <c r="A63" s="0" t="s">
        <v>68</v>
      </c>
      <c r="B63" s="0" t="n">
        <v>4632920200</v>
      </c>
      <c r="C63" s="0" t="n">
        <v>4631683481</v>
      </c>
      <c r="D63" s="0" t="n">
        <v>61055</v>
      </c>
      <c r="E63" s="0" t="s">
        <v>219</v>
      </c>
      <c r="F63" s="0" t="n">
        <v>2760753120</v>
      </c>
      <c r="G63" s="0" t="n">
        <v>2760636869</v>
      </c>
      <c r="H63" s="0" t="n">
        <v>100736</v>
      </c>
      <c r="I63" s="0" t="n">
        <f aca="false">100*(B63-F63)/B63</f>
        <v>40.4100869253047</v>
      </c>
      <c r="J63" s="0" t="n">
        <f aca="false">100*(C63-G63)/C63</f>
        <v>40.3966855609925</v>
      </c>
      <c r="K63" s="0" t="n">
        <f aca="false">100*(D63-H63)/D63</f>
        <v>-64.9922201293915</v>
      </c>
    </row>
    <row r="64" customFormat="false" ht="12.8" hidden="false" customHeight="false" outlineLevel="0" collapsed="false">
      <c r="A64" s="0" t="s">
        <v>9</v>
      </c>
      <c r="B64" s="0" t="n">
        <v>3315106724</v>
      </c>
      <c r="C64" s="0" t="n">
        <v>3313200861</v>
      </c>
      <c r="D64" s="0" t="n">
        <v>52958</v>
      </c>
      <c r="E64" s="0" t="s">
        <v>160</v>
      </c>
      <c r="F64" s="0" t="n">
        <v>1781791346</v>
      </c>
      <c r="G64" s="0" t="n">
        <v>1781375106</v>
      </c>
      <c r="H64" s="0" t="n">
        <v>66901</v>
      </c>
      <c r="I64" s="0" t="n">
        <f aca="false">100*(B64-F64)/B64</f>
        <v>46.2523684953921</v>
      </c>
      <c r="J64" s="0" t="n">
        <f aca="false">100*(C64-G64)/C64</f>
        <v>46.2340141532397</v>
      </c>
      <c r="K64" s="0" t="n">
        <f aca="false">100*(D64-H64)/D64</f>
        <v>-26.3284111937762</v>
      </c>
    </row>
    <row r="65" customFormat="false" ht="12.8" hidden="false" customHeight="false" outlineLevel="0" collapsed="false">
      <c r="A65" s="0" t="s">
        <v>11</v>
      </c>
      <c r="B65" s="0" t="n">
        <v>9129864609</v>
      </c>
      <c r="C65" s="0" t="n">
        <v>9128902557</v>
      </c>
      <c r="D65" s="0" t="n">
        <v>24297</v>
      </c>
      <c r="E65" s="0" t="s">
        <v>162</v>
      </c>
      <c r="F65" s="0" t="n">
        <v>4792410381</v>
      </c>
      <c r="G65" s="0" t="n">
        <v>4791378407</v>
      </c>
      <c r="H65" s="0" t="n">
        <v>34923</v>
      </c>
      <c r="I65" s="0" t="n">
        <f aca="false">100*(B65-F65)/B65</f>
        <v>47.5084178545676</v>
      </c>
      <c r="J65" s="0" t="n">
        <f aca="false">100*(C65-G65)/C65</f>
        <v>47.5141904836525</v>
      </c>
      <c r="K65" s="0" t="n">
        <f aca="false">100*(D65-H65)/D65</f>
        <v>-43.7337942955921</v>
      </c>
    </row>
    <row r="66" customFormat="false" ht="12.8" hidden="false" customHeight="false" outlineLevel="0" collapsed="false">
      <c r="A66" s="0" t="s">
        <v>17</v>
      </c>
      <c r="B66" s="0" t="n">
        <v>5541868256</v>
      </c>
      <c r="C66" s="0" t="n">
        <v>5540814065</v>
      </c>
      <c r="D66" s="0" t="n">
        <v>38621</v>
      </c>
      <c r="E66" s="0" t="s">
        <v>168</v>
      </c>
      <c r="F66" s="0" t="n">
        <v>2894007547</v>
      </c>
      <c r="G66" s="0" t="n">
        <v>2893457520</v>
      </c>
      <c r="H66" s="0" t="n">
        <v>53519</v>
      </c>
      <c r="I66" s="0" t="n">
        <f aca="false">100*(B66-F66)/B66</f>
        <v>47.7792070595191</v>
      </c>
      <c r="J66" s="0" t="n">
        <f aca="false">100*(C66-G66)/C66</f>
        <v>47.7791983983494</v>
      </c>
      <c r="K66" s="0" t="n">
        <f aca="false">100*(D66-H66)/D66</f>
        <v>-38.5748685948059</v>
      </c>
    </row>
    <row r="67" customFormat="false" ht="12.8" hidden="false" customHeight="false" outlineLevel="0" collapsed="false">
      <c r="A67" s="0" t="s">
        <v>37</v>
      </c>
      <c r="B67" s="0" t="n">
        <v>5801100487</v>
      </c>
      <c r="C67" s="0" t="n">
        <v>5800299661</v>
      </c>
      <c r="D67" s="0" t="n">
        <v>39412</v>
      </c>
      <c r="E67" s="0" t="s">
        <v>188</v>
      </c>
      <c r="F67" s="0" t="n">
        <v>1967515262</v>
      </c>
      <c r="G67" s="0" t="n">
        <v>1967028215</v>
      </c>
      <c r="H67" s="0" t="n">
        <v>82070</v>
      </c>
      <c r="I67" s="0" t="n">
        <f aca="false">100*(B67-F67)/B67</f>
        <v>66.0837583074261</v>
      </c>
      <c r="J67" s="0" t="n">
        <f aca="false">100*(C67-G67)/C67</f>
        <v>66.0874725451534</v>
      </c>
      <c r="K67" s="0" t="n">
        <f aca="false">100*(D67-H67)/D67</f>
        <v>-108.236070232417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1.95"/>
    <col collapsed="false" customWidth="true" hidden="false" outlineLevel="0" max="2" min="2" style="0" width="20.98"/>
    <col collapsed="false" customWidth="true" hidden="false" outlineLevel="0" max="3" min="3" style="0" width="17.64"/>
    <col collapsed="false" customWidth="true" hidden="false" outlineLevel="0" max="5" min="5" style="0" width="42.79"/>
    <col collapsed="false" customWidth="true" hidden="false" outlineLevel="0" max="6" min="6" style="0" width="16.81"/>
    <col collapsed="false" customWidth="true" hidden="false" outlineLevel="0" max="7" min="7" style="0" width="17.09"/>
    <col collapsed="false" customWidth="true" hidden="false" outlineLevel="0" max="8" min="8" style="0" width="15.56"/>
    <col collapsed="false" customWidth="true" hidden="false" outlineLevel="0" max="9" min="9" style="0" width="19.86"/>
    <col collapsed="false" customWidth="true" hidden="false" outlineLevel="0" max="10" min="10" style="0" width="21.95"/>
    <col collapsed="false" customWidth="true" hidden="false" outlineLevel="0" max="11" min="11" style="0" width="22.51"/>
  </cols>
  <sheetData>
    <row r="1" customFormat="false" ht="12.8" hidden="false" customHeight="false" outlineLevel="0" collapsed="false">
      <c r="A1" s="0" t="s">
        <v>8</v>
      </c>
      <c r="B1" s="0" t="n">
        <v>2472991681</v>
      </c>
      <c r="C1" s="0" t="n">
        <v>2471659638</v>
      </c>
      <c r="D1" s="0" t="n">
        <v>93013</v>
      </c>
      <c r="E1" s="0" t="s">
        <v>159</v>
      </c>
      <c r="F1" s="0" t="n">
        <v>1696592261</v>
      </c>
      <c r="G1" s="0" t="n">
        <v>1696201369</v>
      </c>
      <c r="H1" s="0" t="n">
        <v>129937</v>
      </c>
      <c r="I1" s="0" t="n">
        <f aca="false">100*(B1-F1)/B1</f>
        <v>31.395148878384</v>
      </c>
      <c r="J1" s="0" t="n">
        <f aca="false">100*(C1-G1)/C1</f>
        <v>31.3739908633812</v>
      </c>
      <c r="K1" s="0" t="n">
        <f aca="false">100*(D1-H1)/D1</f>
        <v>-39.6976766688527</v>
      </c>
    </row>
    <row r="2" customFormat="false" ht="12.8" hidden="false" customHeight="false" outlineLevel="0" collapsed="false">
      <c r="A2" s="0" t="s">
        <v>9</v>
      </c>
      <c r="B2" s="0" t="n">
        <v>3315106724</v>
      </c>
      <c r="C2" s="0" t="n">
        <v>3313200861</v>
      </c>
      <c r="D2" s="0" t="n">
        <v>52958</v>
      </c>
      <c r="E2" s="0" t="s">
        <v>160</v>
      </c>
      <c r="F2" s="0" t="n">
        <v>1781791346</v>
      </c>
      <c r="G2" s="0" t="n">
        <v>1781375106</v>
      </c>
      <c r="H2" s="0" t="n">
        <v>66901</v>
      </c>
      <c r="I2" s="0" t="n">
        <f aca="false">100*(B2-F2)/B2</f>
        <v>46.2523684953921</v>
      </c>
      <c r="J2" s="0" t="n">
        <f aca="false">100*(C2-G2)/C2</f>
        <v>46.2340141532397</v>
      </c>
      <c r="K2" s="0" t="n">
        <f aca="false">100*(D2-H2)/D2</f>
        <v>-26.3284111937762</v>
      </c>
    </row>
    <row r="4" customFormat="false" ht="12.8" hidden="false" customHeight="false" outlineLevel="0" collapsed="false">
      <c r="A4" s="0" t="s">
        <v>10</v>
      </c>
      <c r="B4" s="0" t="n">
        <v>8502803359</v>
      </c>
      <c r="C4" s="0" t="n">
        <v>8501031081</v>
      </c>
      <c r="D4" s="0" t="n">
        <v>30509</v>
      </c>
      <c r="E4" s="0" t="s">
        <v>161</v>
      </c>
      <c r="F4" s="0" t="n">
        <v>5087348374</v>
      </c>
      <c r="G4" s="0" t="n">
        <v>5086348810</v>
      </c>
      <c r="H4" s="0" t="n">
        <v>44891</v>
      </c>
      <c r="I4" s="0" t="n">
        <f aca="false">100*(B4-F4)/B4</f>
        <v>40.1685754779314</v>
      </c>
      <c r="J4" s="0" t="n">
        <f aca="false">100*(C4-G4)/C4</f>
        <v>40.1678600920763</v>
      </c>
      <c r="K4" s="0" t="n">
        <f aca="false">100*(D4-H4)/D4</f>
        <v>-47.1401881412042</v>
      </c>
    </row>
    <row r="5" customFormat="false" ht="12.8" hidden="false" customHeight="false" outlineLevel="0" collapsed="false">
      <c r="A5" s="0" t="s">
        <v>11</v>
      </c>
      <c r="B5" s="0" t="n">
        <v>9129864609</v>
      </c>
      <c r="C5" s="0" t="n">
        <v>9128902557</v>
      </c>
      <c r="D5" s="0" t="n">
        <v>24297</v>
      </c>
      <c r="E5" s="0" t="s">
        <v>162</v>
      </c>
      <c r="F5" s="0" t="n">
        <v>4792410381</v>
      </c>
      <c r="G5" s="0" t="n">
        <v>4791378407</v>
      </c>
      <c r="H5" s="0" t="n">
        <v>34923</v>
      </c>
      <c r="I5" s="0" t="n">
        <f aca="false">100*(B5-F5)/B5</f>
        <v>47.5084178545676</v>
      </c>
      <c r="J5" s="0" t="n">
        <f aca="false">100*(C5-G5)/C5</f>
        <v>47.5141904836525</v>
      </c>
      <c r="K5" s="0" t="n">
        <f aca="false">100*(D5-H5)/D5</f>
        <v>-43.7337942955921</v>
      </c>
    </row>
    <row r="7" customFormat="false" ht="12.8" hidden="false" customHeight="false" outlineLevel="0" collapsed="false">
      <c r="A7" s="0" t="s">
        <v>12</v>
      </c>
      <c r="B7" s="0" t="n">
        <v>743106822</v>
      </c>
      <c r="C7" s="0" t="n">
        <v>742998890</v>
      </c>
      <c r="D7" s="0" t="n">
        <v>239464</v>
      </c>
      <c r="E7" s="0" t="s">
        <v>163</v>
      </c>
      <c r="F7" s="0" t="n">
        <v>1105509248</v>
      </c>
      <c r="G7" s="0" t="n">
        <v>1105277820</v>
      </c>
      <c r="H7" s="0" t="n">
        <v>217773</v>
      </c>
      <c r="I7" s="0" t="n">
        <f aca="false">100*(B7-F7)/B7</f>
        <v>-48.7685505328331</v>
      </c>
      <c r="J7" s="0" t="n">
        <f aca="false">100*(C7-G7)/C7</f>
        <v>-48.7590136238292</v>
      </c>
      <c r="K7" s="0" t="n">
        <f aca="false">100*(D7-H7)/D7</f>
        <v>9.05814652724418</v>
      </c>
    </row>
    <row r="8" customFormat="false" ht="12.8" hidden="false" customHeight="false" outlineLevel="0" collapsed="false">
      <c r="A8" s="0" t="s">
        <v>13</v>
      </c>
      <c r="B8" s="0" t="n">
        <v>1710070705</v>
      </c>
      <c r="C8" s="0" t="n">
        <v>1709840641</v>
      </c>
      <c r="D8" s="0" t="n">
        <v>86309</v>
      </c>
      <c r="E8" s="0" t="s">
        <v>164</v>
      </c>
      <c r="F8" s="0" t="n">
        <v>1426107632</v>
      </c>
      <c r="G8" s="0" t="n">
        <v>1425943633</v>
      </c>
      <c r="H8" s="0" t="n">
        <v>79209</v>
      </c>
      <c r="I8" s="0" t="n">
        <f aca="false">100*(B8-F8)/B8</f>
        <v>16.6053410639533</v>
      </c>
      <c r="J8" s="0" t="n">
        <f aca="false">100*(C8-G8)/C8</f>
        <v>16.6037115502158</v>
      </c>
      <c r="K8" s="0" t="n">
        <f aca="false">100*(D8-H8)/D8</f>
        <v>8.22625682142071</v>
      </c>
    </row>
    <row r="9" customFormat="false" ht="12.8" hidden="false" customHeight="false" outlineLevel="0" collapsed="false">
      <c r="A9" s="0" t="s">
        <v>14</v>
      </c>
      <c r="B9" s="0" t="n">
        <v>624244151</v>
      </c>
      <c r="C9" s="0" t="n">
        <v>624060565</v>
      </c>
      <c r="D9" s="0" t="n">
        <v>272023</v>
      </c>
      <c r="E9" s="0" t="s">
        <v>165</v>
      </c>
      <c r="F9" s="0" t="n">
        <v>1030455306</v>
      </c>
      <c r="G9" s="0" t="n">
        <v>1030335056</v>
      </c>
      <c r="H9" s="0" t="n">
        <v>244167</v>
      </c>
      <c r="I9" s="0" t="n">
        <f aca="false">100*(B9-F9)/B9</f>
        <v>-65.0724807512053</v>
      </c>
      <c r="J9" s="0" t="n">
        <f aca="false">100*(C9-G9)/C9</f>
        <v>-65.1017727742499</v>
      </c>
      <c r="K9" s="0" t="n">
        <f aca="false">100*(D9-H9)/D9</f>
        <v>10.2403105619745</v>
      </c>
    </row>
    <row r="10" customFormat="false" ht="12.8" hidden="false" customHeight="false" outlineLevel="0" collapsed="false">
      <c r="A10" s="0" t="s">
        <v>15</v>
      </c>
      <c r="B10" s="0" t="n">
        <v>1614644370</v>
      </c>
      <c r="C10" s="0" t="n">
        <v>1613515335</v>
      </c>
      <c r="D10" s="0" t="n">
        <v>93550</v>
      </c>
      <c r="E10" s="0" t="s">
        <v>166</v>
      </c>
      <c r="F10" s="0" t="n">
        <v>2041904993</v>
      </c>
      <c r="G10" s="0" t="n">
        <v>2041598903</v>
      </c>
      <c r="H10" s="0" t="n">
        <v>84905</v>
      </c>
      <c r="I10" s="0" t="n">
        <f aca="false">100*(B10-F10)/B10</f>
        <v>-26.461593087523</v>
      </c>
      <c r="J10" s="0" t="n">
        <f aca="false">100*(C10-G10)/C10</f>
        <v>-26.5311124545339</v>
      </c>
      <c r="K10" s="0" t="n">
        <f aca="false">100*(D10-H10)/D10</f>
        <v>9.24104756814538</v>
      </c>
    </row>
    <row r="11" customFormat="false" ht="12.8" hidden="false" customHeight="false" outlineLevel="0" collapsed="false">
      <c r="A11" s="0" t="s">
        <v>16</v>
      </c>
      <c r="B11" s="0" t="n">
        <v>4705272693</v>
      </c>
      <c r="C11" s="0" t="n">
        <v>4704549087</v>
      </c>
      <c r="D11" s="0" t="n">
        <v>59609</v>
      </c>
      <c r="E11" s="0" t="s">
        <v>167</v>
      </c>
      <c r="F11" s="0" t="n">
        <v>2832830799</v>
      </c>
      <c r="G11" s="0" t="n">
        <v>2832440926</v>
      </c>
      <c r="H11" s="0" t="n">
        <v>85517</v>
      </c>
      <c r="I11" s="0" t="n">
        <f aca="false">100*(B11-F11)/B11</f>
        <v>39.7945457398382</v>
      </c>
      <c r="J11" s="0" t="n">
        <f aca="false">100*(C11-G11)/C11</f>
        <v>39.7935726969704</v>
      </c>
      <c r="K11" s="0" t="n">
        <f aca="false">100*(D11-H11)/D11</f>
        <v>-43.4632354174705</v>
      </c>
    </row>
    <row r="12" customFormat="false" ht="12.8" hidden="false" customHeight="false" outlineLevel="0" collapsed="false">
      <c r="A12" s="0" t="s">
        <v>17</v>
      </c>
      <c r="B12" s="0" t="n">
        <v>5541868256</v>
      </c>
      <c r="C12" s="0" t="n">
        <v>5540814065</v>
      </c>
      <c r="D12" s="0" t="n">
        <v>38621</v>
      </c>
      <c r="E12" s="0" t="s">
        <v>168</v>
      </c>
      <c r="F12" s="0" t="n">
        <v>2894007547</v>
      </c>
      <c r="G12" s="0" t="n">
        <v>2893457520</v>
      </c>
      <c r="H12" s="0" t="n">
        <v>53519</v>
      </c>
      <c r="I12" s="0" t="n">
        <f aca="false">100*(B12-F12)/B12</f>
        <v>47.7792070595191</v>
      </c>
      <c r="J12" s="0" t="n">
        <f aca="false">100*(C12-G12)/C12</f>
        <v>47.7791983983494</v>
      </c>
      <c r="K12" s="0" t="n">
        <f aca="false">100*(D12-H12)/D12</f>
        <v>-38.5748685948059</v>
      </c>
    </row>
    <row r="14" customFormat="false" ht="12.8" hidden="false" customHeight="false" outlineLevel="0" collapsed="false">
      <c r="A14" s="0" t="s">
        <v>18</v>
      </c>
      <c r="B14" s="0" t="n">
        <v>466671740</v>
      </c>
      <c r="C14" s="0" t="n">
        <v>466418073</v>
      </c>
      <c r="D14" s="0" t="n">
        <v>315823</v>
      </c>
      <c r="E14" s="0" t="s">
        <v>169</v>
      </c>
      <c r="F14" s="0" t="n">
        <v>806015706</v>
      </c>
      <c r="G14" s="0" t="n">
        <v>805743755</v>
      </c>
      <c r="H14" s="0" t="n">
        <v>317627</v>
      </c>
      <c r="I14" s="0" t="n">
        <f aca="false">100*(B14-F14)/B14</f>
        <v>-72.7157736185182</v>
      </c>
      <c r="J14" s="0" t="n">
        <f aca="false">100*(C14-G14)/C14</f>
        <v>-72.7514008660638</v>
      </c>
      <c r="K14" s="0" t="n">
        <f aca="false">100*(D14-H14)/D14</f>
        <v>-0.571206023627158</v>
      </c>
    </row>
    <row r="15" customFormat="false" ht="12.8" hidden="false" customHeight="false" outlineLevel="0" collapsed="false">
      <c r="A15" s="0" t="s">
        <v>19</v>
      </c>
      <c r="B15" s="0" t="n">
        <v>593615356</v>
      </c>
      <c r="C15" s="0" t="n">
        <v>593580029</v>
      </c>
      <c r="D15" s="0" t="n">
        <v>109458</v>
      </c>
      <c r="E15" s="0" t="s">
        <v>170</v>
      </c>
      <c r="F15" s="0" t="n">
        <v>928411750</v>
      </c>
      <c r="G15" s="0" t="n">
        <v>928189450</v>
      </c>
      <c r="H15" s="0" t="n">
        <v>108872</v>
      </c>
      <c r="I15" s="0" t="n">
        <f aca="false">100*(B15-F15)/B15</f>
        <v>-56.3995507555569</v>
      </c>
      <c r="J15" s="0" t="n">
        <f aca="false">100*(C15-G15)/C15</f>
        <v>-56.3714081762006</v>
      </c>
      <c r="K15" s="0" t="n">
        <f aca="false">100*(D15-H15)/D15</f>
        <v>0.53536516289353</v>
      </c>
    </row>
    <row r="17" customFormat="false" ht="12.8" hidden="false" customHeight="false" outlineLevel="0" collapsed="false">
      <c r="A17" s="0" t="s">
        <v>20</v>
      </c>
      <c r="B17" s="0" t="n">
        <v>605083416</v>
      </c>
      <c r="C17" s="0" t="n">
        <v>604967723</v>
      </c>
      <c r="D17" s="0" t="n">
        <v>260591</v>
      </c>
      <c r="E17" s="0" t="s">
        <v>171</v>
      </c>
      <c r="F17" s="0" t="n">
        <v>1027102406</v>
      </c>
      <c r="G17" s="0" t="n">
        <v>1026969924</v>
      </c>
      <c r="H17" s="0" t="n">
        <v>248226</v>
      </c>
      <c r="I17" s="0" t="n">
        <f aca="false">100*(B17-F17)/B17</f>
        <v>-69.7455885983165</v>
      </c>
      <c r="J17" s="0" t="n">
        <f aca="false">100*(C17-G17)/C17</f>
        <v>-69.7561514368594</v>
      </c>
      <c r="K17" s="0" t="n">
        <f aca="false">100*(D17-H17)/D17</f>
        <v>4.74498351823355</v>
      </c>
    </row>
    <row r="18" customFormat="false" ht="12.8" hidden="false" customHeight="false" outlineLevel="0" collapsed="false">
      <c r="A18" s="0" t="s">
        <v>21</v>
      </c>
      <c r="B18" s="0" t="n">
        <v>1646100282</v>
      </c>
      <c r="C18" s="0" t="n">
        <v>1645426823</v>
      </c>
      <c r="D18" s="0" t="n">
        <v>95317</v>
      </c>
      <c r="E18" s="0" t="s">
        <v>172</v>
      </c>
      <c r="F18" s="0" t="n">
        <v>2027429959</v>
      </c>
      <c r="G18" s="0" t="n">
        <v>2026642301</v>
      </c>
      <c r="H18" s="0" t="n">
        <v>91808</v>
      </c>
      <c r="I18" s="0" t="n">
        <f aca="false">100*(B18-F18)/B18</f>
        <v>-23.1656407066942</v>
      </c>
      <c r="J18" s="0" t="n">
        <f aca="false">100*(C18-G18)/C18</f>
        <v>-23.1681818158862</v>
      </c>
      <c r="K18" s="0" t="n">
        <f aca="false">100*(D18-H18)/D18</f>
        <v>3.68139996013303</v>
      </c>
    </row>
    <row r="19" customFormat="false" ht="12.8" hidden="false" customHeight="false" outlineLevel="0" collapsed="false">
      <c r="B19" s="0" t="n">
        <v>453059793</v>
      </c>
      <c r="C19" s="0" t="n">
        <v>452962210</v>
      </c>
      <c r="D19" s="0" t="n">
        <v>325884</v>
      </c>
      <c r="E19" s="0" t="s">
        <v>175</v>
      </c>
      <c r="F19" s="0" t="n">
        <v>781454205</v>
      </c>
      <c r="G19" s="0" t="n">
        <v>781095905</v>
      </c>
      <c r="H19" s="0" t="n">
        <v>317474</v>
      </c>
      <c r="I19" s="0" t="n">
        <f aca="false">100*(B19-F19)/B19</f>
        <v>-72.4836803163418</v>
      </c>
      <c r="J19" s="0" t="n">
        <f aca="false">100*(C19-G19)/C19</f>
        <v>-72.4417374685628</v>
      </c>
      <c r="K19" s="0" t="n">
        <f aca="false">100*(D19-H19)/D19</f>
        <v>2.5806728774656</v>
      </c>
    </row>
    <row r="20" customFormat="false" ht="12.8" hidden="false" customHeight="false" outlineLevel="0" collapsed="false">
      <c r="A20" s="0" t="s">
        <v>26</v>
      </c>
      <c r="B20" s="0" t="n">
        <v>350388052</v>
      </c>
      <c r="C20" s="0" t="n">
        <v>350341068</v>
      </c>
      <c r="D20" s="0" t="n">
        <v>363536</v>
      </c>
      <c r="E20" s="0" t="s">
        <v>177</v>
      </c>
      <c r="F20" s="0" t="n">
        <v>598942107</v>
      </c>
      <c r="G20" s="0" t="n">
        <v>598835877</v>
      </c>
      <c r="H20" s="0" t="n">
        <v>339345</v>
      </c>
      <c r="I20" s="0" t="n">
        <f aca="false">100*(B20-F20)/B20</f>
        <v>-70.9367952420935</v>
      </c>
      <c r="J20" s="0" t="n">
        <f aca="false">100*(C20-G20)/C20</f>
        <v>-70.9293975777913</v>
      </c>
      <c r="K20" s="0" t="n">
        <f aca="false">100*(D20-H20)/D20</f>
        <v>6.65436160380265</v>
      </c>
    </row>
    <row r="21" customFormat="false" ht="12.8" hidden="false" customHeight="false" outlineLevel="0" collapsed="false">
      <c r="A21" s="0" t="s">
        <v>27</v>
      </c>
      <c r="B21" s="0" t="n">
        <v>381640335</v>
      </c>
      <c r="C21" s="0" t="n">
        <v>381530268</v>
      </c>
      <c r="D21" s="0" t="n">
        <v>120093</v>
      </c>
      <c r="E21" s="0" t="s">
        <v>178</v>
      </c>
      <c r="F21" s="0" t="n">
        <v>622428001</v>
      </c>
      <c r="G21" s="0" t="n">
        <v>622320672</v>
      </c>
      <c r="H21" s="0" t="n">
        <v>112620</v>
      </c>
      <c r="I21" s="0" t="n">
        <f aca="false">100*(B21-F21)/B21</f>
        <v>-63.0928242948954</v>
      </c>
      <c r="J21" s="0" t="n">
        <f aca="false">100*(C21-G21)/C21</f>
        <v>-63.1117434698523</v>
      </c>
      <c r="K21" s="0" t="n">
        <f aca="false">100*(D21-H21)/D21</f>
        <v>6.22267742499563</v>
      </c>
    </row>
    <row r="22" customFormat="false" ht="12.8" hidden="false" customHeight="false" outlineLevel="0" collapsed="false">
      <c r="A22" s="0" t="s">
        <v>28</v>
      </c>
      <c r="B22" s="0" t="n">
        <v>8250589028</v>
      </c>
      <c r="C22" s="0" t="n">
        <v>8248780914</v>
      </c>
      <c r="D22" s="0" t="n">
        <v>35270</v>
      </c>
      <c r="E22" s="0" t="s">
        <v>179</v>
      </c>
      <c r="F22" s="0" t="n">
        <v>5180016658</v>
      </c>
      <c r="G22" s="0" t="n">
        <v>5178801334</v>
      </c>
      <c r="H22" s="0" t="n">
        <v>56411</v>
      </c>
      <c r="I22" s="0" t="n">
        <f aca="false">100*(B22-F22)/B22</f>
        <v>37.2164018784526</v>
      </c>
      <c r="J22" s="0" t="n">
        <f aca="false">100*(C22-G22)/C22</f>
        <v>37.2173732337777</v>
      </c>
      <c r="K22" s="0" t="n">
        <f aca="false">100*(D22-H22)/D22</f>
        <v>-59.9404593138645</v>
      </c>
    </row>
    <row r="23" customFormat="false" ht="12.8" hidden="false" customHeight="false" outlineLevel="0" collapsed="false">
      <c r="A23" s="0" t="s">
        <v>29</v>
      </c>
      <c r="B23" s="0" t="n">
        <v>8125039407</v>
      </c>
      <c r="C23" s="0" t="n">
        <v>8123756914</v>
      </c>
      <c r="D23" s="0" t="n">
        <v>26839</v>
      </c>
      <c r="E23" s="0" t="s">
        <v>180</v>
      </c>
      <c r="F23" s="0" t="n">
        <v>5095828876</v>
      </c>
      <c r="G23" s="0" t="n">
        <v>5094804356</v>
      </c>
      <c r="H23" s="0" t="n">
        <v>40186</v>
      </c>
      <c r="I23" s="0" t="n">
        <f aca="false">100*(B23-F23)/B23</f>
        <v>37.2824103276377</v>
      </c>
      <c r="J23" s="0" t="n">
        <f aca="false">100*(C23-G23)/C23</f>
        <v>37.285120542936</v>
      </c>
      <c r="K23" s="0" t="n">
        <f aca="false">100*(D23-H23)/D23</f>
        <v>-49.7298707105332</v>
      </c>
    </row>
    <row r="24" customFormat="false" ht="12.8" hidden="false" customHeight="false" outlineLevel="0" collapsed="false">
      <c r="A24" s="0" t="s">
        <v>30</v>
      </c>
      <c r="B24" s="0" t="n">
        <v>8204913804</v>
      </c>
      <c r="C24" s="0" t="n">
        <v>8203324928</v>
      </c>
      <c r="D24" s="0" t="n">
        <v>34896</v>
      </c>
      <c r="E24" s="0" t="s">
        <v>181</v>
      </c>
      <c r="F24" s="0" t="n">
        <v>5257281785</v>
      </c>
      <c r="G24" s="0" t="n">
        <v>5256137326</v>
      </c>
      <c r="H24" s="0" t="n">
        <v>56434</v>
      </c>
      <c r="I24" s="0" t="n">
        <f aca="false">100*(B24-F24)/B24</f>
        <v>35.9252039620817</v>
      </c>
      <c r="J24" s="0" t="n">
        <f aca="false">100*(C24-G24)/C24</f>
        <v>35.9267446781306</v>
      </c>
      <c r="K24" s="0" t="n">
        <f aca="false">100*(D24-H24)/D24</f>
        <v>-61.7205410362219</v>
      </c>
    </row>
    <row r="25" customFormat="false" ht="12.8" hidden="false" customHeight="false" outlineLevel="0" collapsed="false">
      <c r="A25" s="0" t="s">
        <v>31</v>
      </c>
      <c r="B25" s="0" t="n">
        <v>8090239296</v>
      </c>
      <c r="C25" s="0" t="n">
        <v>8088799315</v>
      </c>
      <c r="D25" s="0" t="n">
        <v>26804</v>
      </c>
      <c r="E25" s="0" t="s">
        <v>182</v>
      </c>
      <c r="F25" s="0" t="n">
        <v>5251822327</v>
      </c>
      <c r="G25" s="0" t="n">
        <v>5250712961</v>
      </c>
      <c r="H25" s="0" t="n">
        <v>40525</v>
      </c>
      <c r="I25" s="0" t="n">
        <f aca="false">100*(B25-F25)/B25</f>
        <v>35.0844624633461</v>
      </c>
      <c r="J25" s="0" t="n">
        <f aca="false">100*(C25-G25)/C25</f>
        <v>35.0866209368924</v>
      </c>
      <c r="K25" s="0" t="n">
        <f aca="false">100*(D25-H25)/D25</f>
        <v>-51.190120877481</v>
      </c>
    </row>
    <row r="27" customFormat="false" ht="12.8" hidden="false" customHeight="false" outlineLevel="0" collapsed="false">
      <c r="A27" s="0" t="s">
        <v>32</v>
      </c>
      <c r="B27" s="0" t="n">
        <v>927035901</v>
      </c>
      <c r="C27" s="0" t="n">
        <v>926926767</v>
      </c>
      <c r="D27" s="0" t="n">
        <v>276813</v>
      </c>
      <c r="E27" s="0" t="s">
        <v>183</v>
      </c>
      <c r="F27" s="0" t="n">
        <v>1486722413</v>
      </c>
      <c r="G27" s="0" t="n">
        <v>1486640672</v>
      </c>
      <c r="H27" s="0" t="n">
        <v>250775</v>
      </c>
      <c r="I27" s="0" t="n">
        <f aca="false">100*(B27-F27)/B27</f>
        <v>-60.3737688471679</v>
      </c>
      <c r="J27" s="0" t="n">
        <f aca="false">100*(C27-G27)/C27</f>
        <v>-60.3838323508032</v>
      </c>
      <c r="K27" s="0" t="n">
        <f aca="false">100*(D27-H27)/D27</f>
        <v>9.40635013528989</v>
      </c>
    </row>
    <row r="28" customFormat="false" ht="12.8" hidden="false" customHeight="false" outlineLevel="0" collapsed="false">
      <c r="A28" s="0" t="s">
        <v>33</v>
      </c>
      <c r="B28" s="0" t="n">
        <v>1837440014</v>
      </c>
      <c r="C28" s="0" t="n">
        <v>1837104911</v>
      </c>
      <c r="D28" s="0" t="n">
        <v>99006</v>
      </c>
      <c r="E28" s="0" t="s">
        <v>184</v>
      </c>
      <c r="F28" s="0" t="n">
        <v>2356922170</v>
      </c>
      <c r="G28" s="0" t="n">
        <v>2355643302</v>
      </c>
      <c r="H28" s="0" t="n">
        <v>92656</v>
      </c>
      <c r="I28" s="0" t="n">
        <f aca="false">100*(B28-F28)/B28</f>
        <v>-28.2720606954193</v>
      </c>
      <c r="J28" s="0" t="n">
        <f aca="false">100*(C28-G28)/C28</f>
        <v>-28.2258453447681</v>
      </c>
      <c r="K28" s="0" t="n">
        <f aca="false">100*(D28-H28)/D28</f>
        <v>6.41375270185645</v>
      </c>
    </row>
    <row r="29" customFormat="false" ht="12.8" hidden="false" customHeight="false" outlineLevel="0" collapsed="false">
      <c r="A29" s="0" t="s">
        <v>34</v>
      </c>
      <c r="B29" s="0" t="n">
        <v>1060289551</v>
      </c>
      <c r="C29" s="0" t="n">
        <v>1060064758</v>
      </c>
      <c r="D29" s="0" t="n">
        <v>255779</v>
      </c>
      <c r="E29" s="0" t="s">
        <v>185</v>
      </c>
      <c r="F29" s="0" t="n">
        <v>1713294372</v>
      </c>
      <c r="G29" s="0" t="n">
        <v>1712959125</v>
      </c>
      <c r="H29" s="0" t="n">
        <v>237825</v>
      </c>
      <c r="I29" s="0" t="n">
        <f aca="false">100*(B29-F29)/B29</f>
        <v>-61.5874050993076</v>
      </c>
      <c r="J29" s="0" t="n">
        <f aca="false">100*(C29-G29)/C29</f>
        <v>-61.5900455205964</v>
      </c>
      <c r="K29" s="0" t="n">
        <f aca="false">100*(D29-H29)/D29</f>
        <v>7.01934091539962</v>
      </c>
    </row>
    <row r="30" customFormat="false" ht="12.8" hidden="false" customHeight="false" outlineLevel="0" collapsed="false">
      <c r="A30" s="0" t="s">
        <v>35</v>
      </c>
      <c r="B30" s="0" t="n">
        <v>2116675071</v>
      </c>
      <c r="C30" s="0" t="n">
        <v>2115955128</v>
      </c>
      <c r="D30" s="0" t="n">
        <v>86811</v>
      </c>
      <c r="E30" s="0" t="s">
        <v>186</v>
      </c>
      <c r="F30" s="0" t="n">
        <v>2025906842</v>
      </c>
      <c r="G30" s="0" t="n">
        <v>2025351387</v>
      </c>
      <c r="H30" s="0" t="n">
        <v>83645</v>
      </c>
      <c r="I30" s="0" t="n">
        <f aca="false">100*(B30-F30)/B30</f>
        <v>4.2882457607023</v>
      </c>
      <c r="J30" s="0" t="n">
        <f aca="false">100*(C30-G30)/C30</f>
        <v>4.28193111475094</v>
      </c>
      <c r="K30" s="0" t="n">
        <f aca="false">100*(D30-H30)/D30</f>
        <v>3.64700325995554</v>
      </c>
    </row>
    <row r="31" customFormat="false" ht="12.8" hidden="false" customHeight="false" outlineLevel="0" collapsed="false">
      <c r="A31" s="0" t="s">
        <v>36</v>
      </c>
      <c r="B31" s="0" t="n">
        <v>869933370</v>
      </c>
      <c r="C31" s="0" t="n">
        <v>869859971</v>
      </c>
      <c r="D31" s="0" t="n">
        <v>263526</v>
      </c>
      <c r="E31" s="0" t="s">
        <v>187</v>
      </c>
      <c r="F31" s="0" t="n">
        <v>1578799642</v>
      </c>
      <c r="G31" s="0" t="n">
        <v>1578594909</v>
      </c>
      <c r="H31" s="0" t="n">
        <v>230891</v>
      </c>
      <c r="I31" s="0" t="n">
        <f aca="false">100*(B31-F31)/B31</f>
        <v>-81.4851224755294</v>
      </c>
      <c r="J31" s="0" t="n">
        <f aca="false">100*(C31-G31)/C31</f>
        <v>-81.4768999181824</v>
      </c>
      <c r="K31" s="0" t="n">
        <f aca="false">100*(D31-H31)/D31</f>
        <v>12.3839772925632</v>
      </c>
    </row>
    <row r="32" customFormat="false" ht="12.8" hidden="false" customHeight="false" outlineLevel="0" collapsed="false">
      <c r="A32" s="0" t="s">
        <v>37</v>
      </c>
      <c r="B32" s="0" t="n">
        <v>5801100487</v>
      </c>
      <c r="C32" s="0" t="n">
        <v>5800299661</v>
      </c>
      <c r="D32" s="0" t="n">
        <v>39412</v>
      </c>
      <c r="E32" s="0" t="s">
        <v>188</v>
      </c>
      <c r="F32" s="0" t="n">
        <v>1967515262</v>
      </c>
      <c r="G32" s="0" t="n">
        <v>1967028215</v>
      </c>
      <c r="H32" s="0" t="n">
        <v>82070</v>
      </c>
      <c r="I32" s="0" t="n">
        <f aca="false">100*(B32-F32)/B32</f>
        <v>66.0837583074261</v>
      </c>
      <c r="J32" s="0" t="n">
        <f aca="false">100*(C32-G32)/C32</f>
        <v>66.0874725451534</v>
      </c>
      <c r="K32" s="0" t="n">
        <f aca="false">100*(D32-H32)/D32</f>
        <v>-108.236070232417</v>
      </c>
    </row>
    <row r="33" customFormat="false" ht="12.8" hidden="false" customHeight="false" outlineLevel="0" collapsed="false">
      <c r="A33" s="0" t="s">
        <v>38</v>
      </c>
      <c r="B33" s="0" t="n">
        <v>820464487</v>
      </c>
      <c r="C33" s="0" t="n">
        <v>820350465</v>
      </c>
      <c r="D33" s="0" t="n">
        <v>294213</v>
      </c>
      <c r="E33" s="0" t="s">
        <v>189</v>
      </c>
      <c r="F33" s="0" t="n">
        <v>1406493436</v>
      </c>
      <c r="G33" s="0" t="n">
        <v>1406237719</v>
      </c>
      <c r="H33" s="0" t="n">
        <v>266476</v>
      </c>
      <c r="I33" s="0" t="n">
        <f aca="false">100*(B33-F33)/B33</f>
        <v>-71.4264856414194</v>
      </c>
      <c r="J33" s="0" t="n">
        <f aca="false">100*(C33-G33)/C33</f>
        <v>-71.4191408424447</v>
      </c>
      <c r="K33" s="0" t="n">
        <f aca="false">100*(D33-H33)/D33</f>
        <v>9.4275235968499</v>
      </c>
    </row>
    <row r="34" customFormat="false" ht="12.8" hidden="false" customHeight="false" outlineLevel="0" collapsed="false">
      <c r="A34" s="0" t="s">
        <v>39</v>
      </c>
      <c r="B34" s="0" t="n">
        <v>1897787955</v>
      </c>
      <c r="C34" s="0" t="n">
        <v>1897409155</v>
      </c>
      <c r="D34" s="0" t="n">
        <v>92517</v>
      </c>
      <c r="E34" s="0" t="s">
        <v>190</v>
      </c>
      <c r="F34" s="0" t="n">
        <v>1702197422</v>
      </c>
      <c r="G34" s="0" t="n">
        <v>1701757641</v>
      </c>
      <c r="H34" s="0" t="n">
        <v>90388</v>
      </c>
      <c r="I34" s="0" t="n">
        <f aca="false">100*(B34-F34)/B34</f>
        <v>10.3062374531722</v>
      </c>
      <c r="J34" s="0" t="n">
        <f aca="false">100*(C34-G34)/C34</f>
        <v>10.3115089059429</v>
      </c>
      <c r="K34" s="0" t="n">
        <f aca="false">100*(D34-H34)/D34</f>
        <v>2.30119869861755</v>
      </c>
    </row>
    <row r="35" customFormat="false" ht="12.8" hidden="false" customHeight="false" outlineLevel="0" collapsed="false">
      <c r="A35" s="0" t="s">
        <v>40</v>
      </c>
      <c r="B35" s="0" t="n">
        <v>1768687195</v>
      </c>
      <c r="C35" s="0" t="n">
        <v>1768229539</v>
      </c>
      <c r="D35" s="0" t="n">
        <v>85283</v>
      </c>
      <c r="E35" s="0" t="s">
        <v>191</v>
      </c>
      <c r="F35" s="0" t="n">
        <v>2679208959</v>
      </c>
      <c r="G35" s="0" t="n">
        <v>2678708751</v>
      </c>
      <c r="H35" s="0" t="n">
        <v>81097</v>
      </c>
      <c r="I35" s="0" t="n">
        <f aca="false">100*(B35-F35)/B35</f>
        <v>-51.4800902372112</v>
      </c>
      <c r="J35" s="0" t="n">
        <f aca="false">100*(C35-G35)/C35</f>
        <v>-51.4910079216814</v>
      </c>
      <c r="K35" s="0" t="n">
        <f aca="false">100*(D35-H35)/D35</f>
        <v>4.90836391777963</v>
      </c>
    </row>
    <row r="36" customFormat="false" ht="12.8" hidden="false" customHeight="false" outlineLevel="0" collapsed="false">
      <c r="A36" s="0" t="s">
        <v>41</v>
      </c>
      <c r="B36" s="0" t="n">
        <v>1361375619</v>
      </c>
      <c r="C36" s="0" t="n">
        <v>1361265414</v>
      </c>
      <c r="D36" s="0" t="n">
        <v>73099</v>
      </c>
      <c r="E36" s="0" t="s">
        <v>192</v>
      </c>
      <c r="F36" s="0" t="n">
        <v>940111262</v>
      </c>
      <c r="G36" s="0" t="n">
        <v>939920201</v>
      </c>
      <c r="H36" s="0" t="n">
        <v>91919</v>
      </c>
      <c r="I36" s="0" t="n">
        <f aca="false">100*(B36-F36)/B36</f>
        <v>30.9440209682498</v>
      </c>
      <c r="J36" s="0" t="n">
        <f aca="false">100*(C36-G36)/C36</f>
        <v>30.952465894355</v>
      </c>
      <c r="K36" s="0" t="n">
        <f aca="false">100*(D36-H36)/D36</f>
        <v>-25.7459062367474</v>
      </c>
    </row>
    <row r="37" customFormat="false" ht="12.8" hidden="false" customHeight="false" outlineLevel="0" collapsed="false">
      <c r="A37" s="0" t="s">
        <v>42</v>
      </c>
      <c r="B37" s="0" t="n">
        <v>2179044225</v>
      </c>
      <c r="C37" s="0" t="n">
        <v>2178842550</v>
      </c>
      <c r="D37" s="0" t="n">
        <v>82753</v>
      </c>
      <c r="E37" s="0" t="s">
        <v>193</v>
      </c>
      <c r="F37" s="0" t="n">
        <v>2323459322</v>
      </c>
      <c r="G37" s="0" t="n">
        <v>2323017737</v>
      </c>
      <c r="H37" s="0" t="n">
        <v>76311</v>
      </c>
      <c r="I37" s="0" t="n">
        <f aca="false">100*(B37-F37)/B37</f>
        <v>-6.62745140016605</v>
      </c>
      <c r="J37" s="0" t="n">
        <f aca="false">100*(C37-G37)/C37</f>
        <v>-6.61705394912542</v>
      </c>
      <c r="K37" s="0" t="n">
        <f aca="false">100*(D37-H37)/D37</f>
        <v>7.78461203823426</v>
      </c>
    </row>
    <row r="38" customFormat="false" ht="12.8" hidden="false" customHeight="false" outlineLevel="0" collapsed="false">
      <c r="A38" s="0" t="s">
        <v>43</v>
      </c>
      <c r="B38" s="0" t="n">
        <v>930388141</v>
      </c>
      <c r="C38" s="0" t="n">
        <v>930180083</v>
      </c>
      <c r="D38" s="0" t="n">
        <v>239947</v>
      </c>
      <c r="E38" s="0" t="s">
        <v>194</v>
      </c>
      <c r="F38" s="0" t="n">
        <v>1431935103</v>
      </c>
      <c r="G38" s="0" t="n">
        <v>1431748902</v>
      </c>
      <c r="H38" s="0" t="n">
        <v>221037</v>
      </c>
      <c r="I38" s="0" t="n">
        <f aca="false">100*(B38-F38)/B38</f>
        <v>-53.9072823371251</v>
      </c>
      <c r="J38" s="0" t="n">
        <f aca="false">100*(C38-G38)/C38</f>
        <v>-53.9216898068113</v>
      </c>
      <c r="K38" s="0" t="n">
        <f aca="false">100*(D38-H38)/D38</f>
        <v>7.88090703363659</v>
      </c>
    </row>
    <row r="39" customFormat="false" ht="12.8" hidden="false" customHeight="false" outlineLevel="0" collapsed="false">
      <c r="A39" s="0" t="s">
        <v>44</v>
      </c>
      <c r="B39" s="0" t="n">
        <v>2020159808</v>
      </c>
      <c r="C39" s="0" t="n">
        <v>2020136256</v>
      </c>
      <c r="D39" s="0" t="n">
        <v>83829</v>
      </c>
      <c r="E39" s="0" t="s">
        <v>195</v>
      </c>
      <c r="F39" s="0" t="n">
        <v>2531310612</v>
      </c>
      <c r="G39" s="0" t="n">
        <v>2529517514</v>
      </c>
      <c r="H39" s="0" t="n">
        <v>81075</v>
      </c>
      <c r="I39" s="0" t="n">
        <f aca="false">100*(B39-F39)/B39</f>
        <v>-25.3024934946137</v>
      </c>
      <c r="J39" s="0" t="n">
        <f aca="false">100*(C39-G39)/C39</f>
        <v>-25.2151931082415</v>
      </c>
      <c r="K39" s="0" t="n">
        <f aca="false">100*(D39-H39)/D39</f>
        <v>3.28525927781555</v>
      </c>
    </row>
    <row r="40" customFormat="false" ht="12.8" hidden="false" customHeight="false" outlineLevel="0" collapsed="false">
      <c r="A40" s="0" t="s">
        <v>45</v>
      </c>
      <c r="B40" s="0" t="n">
        <v>993534790</v>
      </c>
      <c r="C40" s="0" t="n">
        <v>993345005</v>
      </c>
      <c r="D40" s="0" t="n">
        <v>251688</v>
      </c>
      <c r="E40" s="0" t="s">
        <v>196</v>
      </c>
      <c r="F40" s="0" t="n">
        <v>1615543076</v>
      </c>
      <c r="G40" s="0" t="n">
        <v>1615107026</v>
      </c>
      <c r="H40" s="0" t="n">
        <v>224251</v>
      </c>
      <c r="I40" s="0" t="n">
        <f aca="false">100*(B40-F40)/B40</f>
        <v>-62.6055868662636</v>
      </c>
      <c r="J40" s="0" t="n">
        <f aca="false">100*(C40-G40)/C40</f>
        <v>-62.59275658209</v>
      </c>
      <c r="K40" s="0" t="n">
        <f aca="false">100*(D40-H40)/D40</f>
        <v>10.901195130479</v>
      </c>
    </row>
    <row r="41" customFormat="false" ht="12.8" hidden="false" customHeight="false" outlineLevel="0" collapsed="false">
      <c r="A41" s="0" t="s">
        <v>46</v>
      </c>
      <c r="B41" s="0" t="n">
        <v>2087574874</v>
      </c>
      <c r="C41" s="0" t="n">
        <v>2087471585</v>
      </c>
      <c r="D41" s="0" t="n">
        <v>86522</v>
      </c>
      <c r="E41" s="0" t="s">
        <v>197</v>
      </c>
      <c r="F41" s="0" t="n">
        <v>2641254938</v>
      </c>
      <c r="G41" s="0" t="n">
        <v>2640468303</v>
      </c>
      <c r="H41" s="0" t="n">
        <v>84589</v>
      </c>
      <c r="I41" s="0" t="n">
        <f aca="false">100*(B41-F41)/B41</f>
        <v>-26.5226445717415</v>
      </c>
      <c r="J41" s="0" t="n">
        <f aca="false">100*(C41-G41)/C41</f>
        <v>-26.4912213403853</v>
      </c>
      <c r="K41" s="0" t="n">
        <f aca="false">100*(D41-H41)/D41</f>
        <v>2.23411386699337</v>
      </c>
    </row>
    <row r="42" customFormat="false" ht="12.8" hidden="false" customHeight="false" outlineLevel="0" collapsed="false">
      <c r="A42" s="0" t="s">
        <v>47</v>
      </c>
      <c r="B42" s="0" t="n">
        <v>841901453</v>
      </c>
      <c r="C42" s="0" t="n">
        <v>841717544</v>
      </c>
      <c r="D42" s="0" t="n">
        <v>207452</v>
      </c>
      <c r="E42" s="0" t="s">
        <v>198</v>
      </c>
      <c r="F42" s="0" t="n">
        <v>1424891340</v>
      </c>
      <c r="G42" s="0" t="n">
        <v>1424613259</v>
      </c>
      <c r="H42" s="0" t="n">
        <v>225859</v>
      </c>
      <c r="I42" s="0" t="n">
        <f aca="false">100*(B42-F42)/B42</f>
        <v>-69.2468085097841</v>
      </c>
      <c r="J42" s="0" t="n">
        <f aca="false">100*(C42-G42)/C42</f>
        <v>-69.2507503443459</v>
      </c>
      <c r="K42" s="0" t="n">
        <f aca="false">100*(D42-H42)/D42</f>
        <v>-8.87289589881033</v>
      </c>
    </row>
    <row r="43" customFormat="false" ht="12.8" hidden="false" customHeight="false" outlineLevel="0" collapsed="false">
      <c r="A43" s="0" t="s">
        <v>48</v>
      </c>
      <c r="B43" s="0" t="n">
        <v>1925138388</v>
      </c>
      <c r="C43" s="0" t="n">
        <v>1924818498</v>
      </c>
      <c r="D43" s="0" t="n">
        <v>88004</v>
      </c>
      <c r="E43" s="0" t="s">
        <v>199</v>
      </c>
      <c r="F43" s="0" t="n">
        <v>1720172661</v>
      </c>
      <c r="G43" s="0" t="n">
        <v>1719730490</v>
      </c>
      <c r="H43" s="0" t="n">
        <v>84149</v>
      </c>
      <c r="I43" s="0" t="n">
        <f aca="false">100*(B43-F43)/B43</f>
        <v>10.6468048363493</v>
      </c>
      <c r="J43" s="0" t="n">
        <f aca="false">100*(C43-G43)/C43</f>
        <v>10.65492711199</v>
      </c>
      <c r="K43" s="0" t="n">
        <f aca="false">100*(D43-H43)/D43</f>
        <v>4.38048270533158</v>
      </c>
    </row>
    <row r="44" customFormat="false" ht="12.8" hidden="false" customHeight="false" outlineLevel="0" collapsed="false">
      <c r="A44" s="0" t="s">
        <v>49</v>
      </c>
      <c r="B44" s="0" t="n">
        <v>632412756</v>
      </c>
      <c r="C44" s="0" t="n">
        <v>632315549</v>
      </c>
      <c r="D44" s="0" t="n">
        <v>302408</v>
      </c>
      <c r="E44" s="0" t="s">
        <v>200</v>
      </c>
      <c r="F44" s="0" t="n">
        <v>1020289483</v>
      </c>
      <c r="G44" s="0" t="n">
        <v>1020058375</v>
      </c>
      <c r="H44" s="0" t="n">
        <v>298863</v>
      </c>
      <c r="I44" s="0" t="n">
        <f aca="false">100*(B44-F44)/B44</f>
        <v>-61.3328436721159</v>
      </c>
      <c r="J44" s="0" t="n">
        <f aca="false">100*(C44-G44)/C44</f>
        <v>-61.3210961857906</v>
      </c>
      <c r="K44" s="0" t="n">
        <f aca="false">100*(D44-H44)/D44</f>
        <v>1.17225734768921</v>
      </c>
    </row>
    <row r="45" customFormat="false" ht="12.8" hidden="false" customHeight="false" outlineLevel="0" collapsed="false">
      <c r="A45" s="0" t="s">
        <v>50</v>
      </c>
      <c r="B45" s="0" t="n">
        <v>1655012731</v>
      </c>
      <c r="C45" s="0" t="n">
        <v>1654955270</v>
      </c>
      <c r="D45" s="0" t="n">
        <v>99993</v>
      </c>
      <c r="E45" s="0" t="s">
        <v>201</v>
      </c>
      <c r="F45" s="0" t="n">
        <v>2072201009</v>
      </c>
      <c r="G45" s="0" t="n">
        <v>2071603283</v>
      </c>
      <c r="H45" s="0" t="n">
        <v>97766</v>
      </c>
      <c r="I45" s="0" t="n">
        <f aca="false">100*(B45-F45)/B45</f>
        <v>-25.2075570287562</v>
      </c>
      <c r="J45" s="0" t="n">
        <f aca="false">100*(C45-G45)/C45</f>
        <v>-25.1757869564656</v>
      </c>
      <c r="K45" s="0" t="n">
        <f aca="false">100*(D45-H45)/D45</f>
        <v>2.22715590091306</v>
      </c>
    </row>
    <row r="46" customFormat="false" ht="12.8" hidden="false" customHeight="false" outlineLevel="0" collapsed="false">
      <c r="A46" s="0" t="s">
        <v>51</v>
      </c>
      <c r="B46" s="0" t="n">
        <v>1186502488</v>
      </c>
      <c r="C46" s="0" t="n">
        <v>1186361233</v>
      </c>
      <c r="D46" s="0" t="n">
        <v>181755</v>
      </c>
      <c r="E46" s="0" t="s">
        <v>202</v>
      </c>
      <c r="F46" s="0" t="n">
        <v>1515345576</v>
      </c>
      <c r="G46" s="0" t="n">
        <v>1515002421</v>
      </c>
      <c r="H46" s="0" t="n">
        <v>175921</v>
      </c>
      <c r="I46" s="0" t="n">
        <f aca="false">100*(B46-F46)/B46</f>
        <v>-27.715330673626</v>
      </c>
      <c r="J46" s="0" t="n">
        <f aca="false">100*(C46-G46)/C46</f>
        <v>-27.7016121952124</v>
      </c>
      <c r="K46" s="0" t="n">
        <f aca="false">100*(D46-H46)/D46</f>
        <v>3.20981541085527</v>
      </c>
    </row>
    <row r="47" customFormat="false" ht="12.8" hidden="false" customHeight="false" outlineLevel="0" collapsed="false">
      <c r="A47" s="0" t="s">
        <v>52</v>
      </c>
      <c r="B47" s="0" t="n">
        <v>1191312449</v>
      </c>
      <c r="C47" s="0" t="n">
        <v>1191249412</v>
      </c>
      <c r="D47" s="0" t="n">
        <v>175252</v>
      </c>
      <c r="E47" s="0" t="s">
        <v>203</v>
      </c>
      <c r="F47" s="0" t="n">
        <v>1495300450</v>
      </c>
      <c r="G47" s="0" t="n">
        <v>1494963655</v>
      </c>
      <c r="H47" s="0" t="n">
        <v>180744</v>
      </c>
      <c r="I47" s="0" t="n">
        <f aca="false">100*(B47-F47)/B47</f>
        <v>-25.5170674372765</v>
      </c>
      <c r="J47" s="0" t="n">
        <f aca="false">100*(C47-G47)/C47</f>
        <v>-25.4954369706753</v>
      </c>
      <c r="K47" s="0" t="n">
        <f aca="false">100*(D47-H47)/D47</f>
        <v>-3.133773081049</v>
      </c>
    </row>
    <row r="48" customFormat="false" ht="12.8" hidden="false" customHeight="false" outlineLevel="0" collapsed="false">
      <c r="A48" s="0" t="s">
        <v>53</v>
      </c>
      <c r="B48" s="0" t="n">
        <v>514676215</v>
      </c>
      <c r="C48" s="0" t="n">
        <v>514614996</v>
      </c>
      <c r="D48" s="0" t="n">
        <v>242902</v>
      </c>
      <c r="E48" s="0" t="s">
        <v>204</v>
      </c>
      <c r="F48" s="0" t="n">
        <v>918030661</v>
      </c>
      <c r="G48" s="0" t="n">
        <v>917891502</v>
      </c>
      <c r="H48" s="0" t="n">
        <v>258392</v>
      </c>
      <c r="I48" s="0" t="n">
        <f aca="false">100*(B48-F48)/B48</f>
        <v>-78.3705238836421</v>
      </c>
      <c r="J48" s="0" t="n">
        <f aca="false">100*(C48-G48)/C48</f>
        <v>-78.3647015991738</v>
      </c>
      <c r="K48" s="0" t="n">
        <f aca="false">100*(D48-H48)/D48</f>
        <v>-6.37705741410116</v>
      </c>
    </row>
    <row r="49" customFormat="false" ht="12.8" hidden="false" customHeight="false" outlineLevel="0" collapsed="false">
      <c r="A49" s="0" t="s">
        <v>54</v>
      </c>
      <c r="B49" s="0" t="n">
        <v>2717137313</v>
      </c>
      <c r="C49" s="0" t="n">
        <v>2716729132</v>
      </c>
      <c r="D49" s="0" t="n">
        <v>90522</v>
      </c>
      <c r="E49" s="0" t="s">
        <v>205</v>
      </c>
      <c r="F49" s="0" t="n">
        <v>3085932740</v>
      </c>
      <c r="G49" s="0" t="n">
        <v>3084796835</v>
      </c>
      <c r="H49" s="0" t="n">
        <v>86972</v>
      </c>
      <c r="I49" s="0" t="n">
        <f aca="false">100*(B49-F49)/B49</f>
        <v>-13.5729403602651</v>
      </c>
      <c r="J49" s="0" t="n">
        <f aca="false">100*(C49-G49)/C49</f>
        <v>-13.5481928862388</v>
      </c>
      <c r="K49" s="0" t="n">
        <f aca="false">100*(D49-H49)/D49</f>
        <v>3.92169859260732</v>
      </c>
    </row>
    <row r="50" customFormat="false" ht="12.8" hidden="false" customHeight="false" outlineLevel="0" collapsed="false">
      <c r="A50" s="0" t="s">
        <v>67</v>
      </c>
      <c r="B50" s="0" t="n">
        <v>5019966595</v>
      </c>
      <c r="C50" s="0" t="n">
        <v>5018814341</v>
      </c>
      <c r="D50" s="0" t="n">
        <v>60316</v>
      </c>
      <c r="E50" s="0" t="s">
        <v>218</v>
      </c>
      <c r="F50" s="0" t="n">
        <v>3674860756</v>
      </c>
      <c r="G50" s="0" t="n">
        <v>3674500797</v>
      </c>
      <c r="H50" s="0" t="n">
        <v>83007</v>
      </c>
      <c r="I50" s="0" t="n">
        <f aca="false">100*(B50-F50)/B50</f>
        <v>26.7951153368183</v>
      </c>
      <c r="J50" s="0" t="n">
        <f aca="false">100*(C50-G50)/C50</f>
        <v>26.785480646653</v>
      </c>
      <c r="K50" s="0" t="n">
        <f aca="false">100*(D50-H50)/D50</f>
        <v>-37.6202002785331</v>
      </c>
    </row>
    <row r="51" customFormat="false" ht="12.8" hidden="false" customHeight="false" outlineLevel="0" collapsed="false">
      <c r="A51" s="0" t="s">
        <v>68</v>
      </c>
      <c r="B51" s="0" t="n">
        <v>4632920200</v>
      </c>
      <c r="C51" s="0" t="n">
        <v>4631683481</v>
      </c>
      <c r="D51" s="0" t="n">
        <v>61055</v>
      </c>
      <c r="E51" s="0" t="s">
        <v>219</v>
      </c>
      <c r="F51" s="0" t="n">
        <v>2760753120</v>
      </c>
      <c r="G51" s="0" t="n">
        <v>2760636869</v>
      </c>
      <c r="H51" s="0" t="n">
        <v>100736</v>
      </c>
      <c r="I51" s="0" t="n">
        <f aca="false">100*(B51-F51)/B51</f>
        <v>40.4100869253047</v>
      </c>
      <c r="J51" s="0" t="n">
        <f aca="false">100*(C51-G51)/C51</f>
        <v>40.3966855609925</v>
      </c>
      <c r="K51" s="0" t="n">
        <f aca="false">100*(D51-H51)/D51</f>
        <v>-64.9922201293915</v>
      </c>
    </row>
    <row r="52" customFormat="false" ht="12.8" hidden="false" customHeight="false" outlineLevel="0" collapsed="false">
      <c r="A52" s="0" t="s">
        <v>69</v>
      </c>
      <c r="B52" s="0" t="n">
        <v>4846911402</v>
      </c>
      <c r="C52" s="0" t="n">
        <v>4845985924</v>
      </c>
      <c r="D52" s="0" t="n">
        <v>59613</v>
      </c>
      <c r="E52" s="0" t="s">
        <v>220</v>
      </c>
      <c r="F52" s="0" t="n">
        <v>3390333282</v>
      </c>
      <c r="G52" s="0" t="n">
        <v>3390030185</v>
      </c>
      <c r="H52" s="0" t="n">
        <v>83776</v>
      </c>
      <c r="I52" s="0" t="n">
        <f aca="false">100*(B52-F52)/B52</f>
        <v>30.0516761952564</v>
      </c>
      <c r="J52" s="0" t="n">
        <f aca="false">100*(C52-G52)/C52</f>
        <v>30.0445721847705</v>
      </c>
      <c r="K52" s="0" t="n">
        <f aca="false">100*(D52-H52)/D52</f>
        <v>-40.5331051951756</v>
      </c>
    </row>
    <row r="53" customFormat="false" ht="12.8" hidden="false" customHeight="false" outlineLevel="0" collapsed="false">
      <c r="B53" s="0" t="n">
        <v>2990775262</v>
      </c>
      <c r="C53" s="0" t="n">
        <v>2990188760</v>
      </c>
      <c r="D53" s="0" t="n">
        <v>82548</v>
      </c>
      <c r="E53" s="0" t="s">
        <v>224</v>
      </c>
      <c r="F53" s="0" t="n">
        <v>3490493850</v>
      </c>
      <c r="G53" s="0" t="n">
        <v>3489954142</v>
      </c>
      <c r="H53" s="0" t="n">
        <v>81440</v>
      </c>
      <c r="I53" s="0" t="n">
        <f aca="false">100*(B53-F53)/B53</f>
        <v>-16.7086639490868</v>
      </c>
      <c r="J53" s="0" t="n">
        <f aca="false">100*(C53-G53)/C53</f>
        <v>-16.7135061399937</v>
      </c>
      <c r="K53" s="0" t="n">
        <f aca="false">100*(D53-H53)/D53</f>
        <v>1.34224935794931</v>
      </c>
    </row>
    <row r="54" customFormat="false" ht="12.8" hidden="false" customHeight="false" outlineLevel="0" collapsed="false">
      <c r="A54" s="0" t="s">
        <v>74</v>
      </c>
      <c r="B54" s="0" t="n">
        <v>130371857</v>
      </c>
      <c r="C54" s="0" t="n">
        <v>130269169</v>
      </c>
      <c r="D54" s="0" t="n">
        <v>768392</v>
      </c>
      <c r="E54" s="0" t="s">
        <v>225</v>
      </c>
      <c r="F54" s="0" t="n">
        <v>268786646</v>
      </c>
      <c r="G54" s="0" t="n">
        <v>268706511</v>
      </c>
      <c r="H54" s="0" t="n">
        <v>676778</v>
      </c>
      <c r="I54" s="0" t="n">
        <f aca="false">100*(B54-F54)/B54</f>
        <v>-106.169224083385</v>
      </c>
      <c r="J54" s="0" t="n">
        <f aca="false">100*(C54-G54)/C54</f>
        <v>-106.270227301442</v>
      </c>
      <c r="K54" s="0" t="n">
        <f aca="false">100*(D54-H54)/D54</f>
        <v>11.9228206436298</v>
      </c>
    </row>
    <row r="55" customFormat="false" ht="12.8" hidden="false" customHeight="false" outlineLevel="0" collapsed="false">
      <c r="A55" s="0" t="s">
        <v>75</v>
      </c>
      <c r="B55" s="0" t="n">
        <v>134088484</v>
      </c>
      <c r="C55" s="0" t="n">
        <v>134076578</v>
      </c>
      <c r="D55" s="0" t="n">
        <v>819054</v>
      </c>
      <c r="E55" s="0" t="s">
        <v>226</v>
      </c>
      <c r="F55" s="0" t="n">
        <v>262105585</v>
      </c>
      <c r="G55" s="0" t="n">
        <v>261995663</v>
      </c>
      <c r="H55" s="0" t="n">
        <v>720931</v>
      </c>
      <c r="I55" s="0" t="n">
        <f aca="false">100*(B55-F55)/B55</f>
        <v>-95.4721070602901</v>
      </c>
      <c r="J55" s="0" t="n">
        <f aca="false">100*(C55-G55)/C55</f>
        <v>-95.4074804922304</v>
      </c>
      <c r="K55" s="0" t="n">
        <f aca="false">100*(D55-H55)/D55</f>
        <v>11.9800403880574</v>
      </c>
    </row>
    <row r="56" customFormat="false" ht="12.8" hidden="false" customHeight="false" outlineLevel="0" collapsed="false">
      <c r="B56" s="0" t="n">
        <v>1095272642</v>
      </c>
      <c r="C56" s="0" t="n">
        <v>1095053281</v>
      </c>
      <c r="D56" s="0" t="n">
        <v>159710</v>
      </c>
      <c r="E56" s="0" t="s">
        <v>229</v>
      </c>
      <c r="F56" s="0" t="n">
        <v>1577402201</v>
      </c>
      <c r="G56" s="0" t="n">
        <v>1577190417</v>
      </c>
      <c r="H56" s="0" t="n">
        <v>145174</v>
      </c>
      <c r="I56" s="0" t="n">
        <f aca="false">100*(B56-F56)/B56</f>
        <v>-44.0191364699494</v>
      </c>
      <c r="J56" s="0" t="n">
        <f aca="false">100*(C56-G56)/C56</f>
        <v>-44.0286463102246</v>
      </c>
      <c r="K56" s="0" t="n">
        <f aca="false">100*(D56-H56)/D56</f>
        <v>9.10149646233799</v>
      </c>
    </row>
    <row r="57" customFormat="false" ht="12.8" hidden="false" customHeight="false" outlineLevel="0" collapsed="false">
      <c r="A57" s="0" t="s">
        <v>80</v>
      </c>
      <c r="B57" s="0" t="n">
        <v>851292780</v>
      </c>
      <c r="C57" s="0" t="n">
        <v>851165573</v>
      </c>
      <c r="D57" s="0" t="n">
        <v>201193</v>
      </c>
      <c r="E57" s="0" t="s">
        <v>231</v>
      </c>
      <c r="F57" s="0" t="n">
        <v>1308834649</v>
      </c>
      <c r="G57" s="0" t="n">
        <v>1308573914</v>
      </c>
      <c r="H57" s="0" t="n">
        <v>184819</v>
      </c>
      <c r="I57" s="0" t="n">
        <f aca="false">100*(B57-F57)/B57</f>
        <v>-53.7467108554591</v>
      </c>
      <c r="J57" s="0" t="n">
        <f aca="false">100*(C57-G57)/C57</f>
        <v>-53.7390556560962</v>
      </c>
      <c r="K57" s="0" t="n">
        <f aca="false">100*(D57-H57)/D57</f>
        <v>8.13845412116724</v>
      </c>
    </row>
    <row r="58" customFormat="false" ht="12.8" hidden="false" customHeight="false" outlineLevel="0" collapsed="false">
      <c r="A58" s="0" t="s">
        <v>81</v>
      </c>
      <c r="B58" s="0" t="n">
        <v>1832663592</v>
      </c>
      <c r="C58" s="0" t="n">
        <v>1832492343</v>
      </c>
      <c r="D58" s="0" t="n">
        <v>82173</v>
      </c>
      <c r="E58" s="0" t="s">
        <v>232</v>
      </c>
      <c r="F58" s="0" t="n">
        <v>2271175562</v>
      </c>
      <c r="G58" s="0" t="n">
        <v>2270292856</v>
      </c>
      <c r="H58" s="0" t="n">
        <v>83418</v>
      </c>
      <c r="I58" s="0" t="n">
        <f aca="false">100*(B58-F58)/B58</f>
        <v>-23.9275757926444</v>
      </c>
      <c r="J58" s="0" t="n">
        <f aca="false">100*(C58-G58)/C58</f>
        <v>-23.8909873032959</v>
      </c>
      <c r="K58" s="0" t="n">
        <f aca="false">100*(D58-H58)/D58</f>
        <v>-1.51509619948158</v>
      </c>
    </row>
    <row r="59" customFormat="false" ht="12.8" hidden="false" customHeight="false" outlineLevel="0" collapsed="false">
      <c r="B59" s="0" t="n">
        <v>9950394082</v>
      </c>
      <c r="C59" s="0" t="n">
        <v>9948335151</v>
      </c>
      <c r="D59" s="0" t="n">
        <v>24936</v>
      </c>
      <c r="E59" s="0" t="s">
        <v>240</v>
      </c>
      <c r="F59" s="0" t="n">
        <v>5355048577</v>
      </c>
      <c r="G59" s="0" t="n">
        <v>5354017957</v>
      </c>
      <c r="H59" s="0" t="n">
        <v>38401</v>
      </c>
      <c r="I59" s="0" t="n">
        <f aca="false">100*(B59-F59)/B59</f>
        <v>46.1825478180091</v>
      </c>
      <c r="J59" s="0" t="n">
        <f aca="false">100*(C59-G59)/C59</f>
        <v>46.1817693540228</v>
      </c>
      <c r="K59" s="0" t="n">
        <f aca="false">100*(D59-H59)/D59</f>
        <v>-53.9982354828361</v>
      </c>
    </row>
    <row r="60" customFormat="false" ht="12.8" hidden="false" customHeight="false" outlineLevel="0" collapsed="false">
      <c r="A60" s="0" t="s">
        <v>90</v>
      </c>
      <c r="B60" s="0" t="n">
        <v>24287237248</v>
      </c>
      <c r="C60" s="0" t="n">
        <v>24282714853</v>
      </c>
      <c r="D60" s="0" t="n">
        <v>12676</v>
      </c>
      <c r="E60" s="0" t="s">
        <v>241</v>
      </c>
      <c r="F60" s="0" t="n">
        <v>27822333092</v>
      </c>
      <c r="G60" s="0" t="n">
        <v>27817766218</v>
      </c>
      <c r="H60" s="0" t="n">
        <v>11371</v>
      </c>
      <c r="I60" s="0" t="n">
        <f aca="false">100*(B60-F60)/B60</f>
        <v>-14.5553642347324</v>
      </c>
      <c r="J60" s="0" t="n">
        <f aca="false">100*(C60-G60)/C60</f>
        <v>-14.5578918436431</v>
      </c>
      <c r="K60" s="0" t="n">
        <f aca="false">100*(D60-H60)/D60</f>
        <v>10.2950457557589</v>
      </c>
    </row>
    <row r="61" customFormat="false" ht="12.8" hidden="false" customHeight="false" outlineLevel="0" collapsed="false">
      <c r="A61" s="0" t="s">
        <v>91</v>
      </c>
      <c r="B61" s="0" t="n">
        <v>42823050662</v>
      </c>
      <c r="C61" s="0" t="n">
        <v>42814198598</v>
      </c>
      <c r="D61" s="0" t="n">
        <v>7346</v>
      </c>
      <c r="E61" s="0" t="s">
        <v>242</v>
      </c>
      <c r="F61" s="0" t="n">
        <v>49326096703</v>
      </c>
      <c r="G61" s="0" t="n">
        <v>49317185880</v>
      </c>
      <c r="H61" s="0" t="n">
        <v>6565</v>
      </c>
      <c r="I61" s="0" t="n">
        <f aca="false">100*(B61-F61)/B61</f>
        <v>-15.1858542081184</v>
      </c>
      <c r="J61" s="0" t="n">
        <f aca="false">100*(C61-G61)/C61</f>
        <v>-15.1888567226476</v>
      </c>
      <c r="K61" s="0" t="n">
        <f aca="false">100*(D61-H61)/D61</f>
        <v>10.6316362646338</v>
      </c>
    </row>
    <row r="62" customFormat="false" ht="12.8" hidden="false" customHeight="false" outlineLevel="0" collapsed="false">
      <c r="A62" s="0" t="s">
        <v>92</v>
      </c>
      <c r="B62" s="0" t="n">
        <v>80449684791</v>
      </c>
      <c r="C62" s="0" t="n">
        <v>80434446760</v>
      </c>
      <c r="D62" s="0" t="n">
        <v>3917</v>
      </c>
      <c r="E62" s="0" t="s">
        <v>243</v>
      </c>
      <c r="F62" s="0" t="n">
        <v>90085977800</v>
      </c>
      <c r="G62" s="0" t="n">
        <v>90069487396</v>
      </c>
      <c r="H62" s="0" t="n">
        <v>3721</v>
      </c>
      <c r="I62" s="0" t="n">
        <f aca="false">100*(B62-F62)/B62</f>
        <v>-11.9780369979498</v>
      </c>
      <c r="J62" s="0" t="n">
        <f aca="false">100*(C62-G62)/C62</f>
        <v>-11.9787491853447</v>
      </c>
      <c r="K62" s="0" t="n">
        <f aca="false">100*(D62-H62)/D62</f>
        <v>5.00382946132244</v>
      </c>
    </row>
    <row r="63" customFormat="false" ht="12.8" hidden="false" customHeight="false" outlineLevel="0" collapsed="false">
      <c r="A63" s="0" t="s">
        <v>93</v>
      </c>
      <c r="B63" s="0" t="n">
        <v>18057673217</v>
      </c>
      <c r="C63" s="0" t="n">
        <v>18055120704</v>
      </c>
      <c r="D63" s="0" t="n">
        <v>14313</v>
      </c>
      <c r="E63" s="0" t="s">
        <v>244</v>
      </c>
      <c r="F63" s="0" t="n">
        <v>18773613347</v>
      </c>
      <c r="G63" s="0" t="n">
        <v>18770417070</v>
      </c>
      <c r="H63" s="0" t="n">
        <v>14084</v>
      </c>
      <c r="I63" s="0" t="n">
        <f aca="false">100*(B63-F63)/B63</f>
        <v>-3.96474186566846</v>
      </c>
      <c r="J63" s="0" t="n">
        <f aca="false">100*(C63-G63)/C63</f>
        <v>-3.96173682650336</v>
      </c>
      <c r="K63" s="0" t="n">
        <f aca="false">100*(D63-H63)/D63</f>
        <v>1.5999441067561</v>
      </c>
    </row>
    <row r="64" customFormat="false" ht="12.8" hidden="false" customHeight="false" outlineLevel="0" collapsed="false">
      <c r="A64" s="0" t="s">
        <v>94</v>
      </c>
      <c r="B64" s="0" t="n">
        <v>34259585180</v>
      </c>
      <c r="C64" s="0" t="n">
        <v>34255940035</v>
      </c>
      <c r="D64" s="0" t="n">
        <v>8202</v>
      </c>
      <c r="E64" s="0" t="s">
        <v>245</v>
      </c>
      <c r="F64" s="0" t="n">
        <v>34845348661</v>
      </c>
      <c r="G64" s="0" t="n">
        <v>34838910200</v>
      </c>
      <c r="H64" s="0" t="n">
        <v>8237</v>
      </c>
      <c r="I64" s="0" t="n">
        <f aca="false">100*(B64-F64)/B64</f>
        <v>-1.70977984094786</v>
      </c>
      <c r="J64" s="0" t="n">
        <f aca="false">100*(C64-G64)/C64</f>
        <v>-1.70180752419688</v>
      </c>
      <c r="K64" s="0" t="n">
        <f aca="false">100*(D64-H64)/D64</f>
        <v>-0.426725188978298</v>
      </c>
    </row>
    <row r="65" customFormat="false" ht="12.8" hidden="false" customHeight="false" outlineLevel="0" collapsed="false">
      <c r="A65" s="0" t="s">
        <v>95</v>
      </c>
      <c r="B65" s="0" t="n">
        <v>65787603484</v>
      </c>
      <c r="C65" s="0" t="n">
        <v>65781275101</v>
      </c>
      <c r="D65" s="0" t="n">
        <v>4437</v>
      </c>
      <c r="E65" s="0" t="s">
        <v>246</v>
      </c>
      <c r="F65" s="0" t="n">
        <v>68959132814</v>
      </c>
      <c r="G65" s="0" t="n">
        <v>68950723849</v>
      </c>
      <c r="H65" s="0" t="n">
        <v>4244</v>
      </c>
      <c r="I65" s="0" t="n">
        <f aca="false">100*(B65-F65)/B65</f>
        <v>-4.82086162444166</v>
      </c>
      <c r="J65" s="0" t="n">
        <f aca="false">100*(C65-G65)/C65</f>
        <v>-4.81816252897752</v>
      </c>
      <c r="K65" s="0" t="n">
        <f aca="false">100*(D65-H65)/D65</f>
        <v>4.34978589136804</v>
      </c>
    </row>
    <row r="67" customFormat="false" ht="12.8" hidden="false" customHeight="false" outlineLevel="0" collapsed="false">
      <c r="A67" s="0" t="s">
        <v>96</v>
      </c>
      <c r="B67" s="0" t="n">
        <v>1599098309</v>
      </c>
      <c r="C67" s="0" t="n">
        <v>1598599383</v>
      </c>
      <c r="D67" s="0" t="n">
        <v>132508</v>
      </c>
      <c r="E67" s="0" t="s">
        <v>247</v>
      </c>
      <c r="F67" s="0" t="n">
        <v>1905983311</v>
      </c>
      <c r="G67" s="0" t="n">
        <v>1905677313</v>
      </c>
      <c r="H67" s="0" t="n">
        <v>119194</v>
      </c>
      <c r="I67" s="0" t="n">
        <f aca="false">100*(B67-F67)/B67</f>
        <v>-19.1911279170767</v>
      </c>
      <c r="J67" s="0" t="n">
        <f aca="false">100*(C67-G67)/C67</f>
        <v>-19.2091860703539</v>
      </c>
      <c r="K67" s="0" t="n">
        <f aca="false">100*(D67-H67)/D67</f>
        <v>10.0476952334953</v>
      </c>
    </row>
    <row r="68" customFormat="false" ht="12.8" hidden="false" customHeight="false" outlineLevel="0" collapsed="false">
      <c r="A68" s="0" t="s">
        <v>97</v>
      </c>
      <c r="B68" s="0" t="n">
        <v>1575622999</v>
      </c>
      <c r="C68" s="0" t="n">
        <v>1575207594</v>
      </c>
      <c r="D68" s="0" t="n">
        <v>132023</v>
      </c>
      <c r="E68" s="0" t="s">
        <v>248</v>
      </c>
      <c r="F68" s="0" t="n">
        <v>1909027551</v>
      </c>
      <c r="G68" s="0" t="n">
        <v>1908216661</v>
      </c>
      <c r="H68" s="0" t="n">
        <v>123667</v>
      </c>
      <c r="I68" s="0" t="n">
        <f aca="false">100*(B68-F68)/B68</f>
        <v>-21.1601729735858</v>
      </c>
      <c r="J68" s="0" t="n">
        <f aca="false">100*(C68-G68)/C68</f>
        <v>-21.1406463674019</v>
      </c>
      <c r="K68" s="0" t="n">
        <f aca="false">100*(D68-H68)/D68</f>
        <v>6.32920021511403</v>
      </c>
    </row>
    <row r="69" customFormat="false" ht="12.8" hidden="false" customHeight="false" outlineLevel="0" collapsed="false">
      <c r="A69" s="0" t="s">
        <v>98</v>
      </c>
      <c r="B69" s="0" t="n">
        <v>3865127439</v>
      </c>
      <c r="C69" s="0" t="n">
        <v>3864329603</v>
      </c>
      <c r="D69" s="0" t="n">
        <v>54043</v>
      </c>
      <c r="E69" s="0" t="s">
        <v>249</v>
      </c>
      <c r="F69" s="0" t="n">
        <v>3453894496</v>
      </c>
      <c r="G69" s="0" t="n">
        <v>3453436450</v>
      </c>
      <c r="H69" s="0" t="n">
        <v>50026</v>
      </c>
      <c r="I69" s="0" t="n">
        <f aca="false">100*(B69-F69)/B69</f>
        <v>10.6395700915465</v>
      </c>
      <c r="J69" s="0" t="n">
        <f aca="false">100*(C69-G69)/C69</f>
        <v>10.6329737681023</v>
      </c>
      <c r="K69" s="0" t="n">
        <f aca="false">100*(D69-H69)/D69</f>
        <v>7.43297004237367</v>
      </c>
    </row>
    <row r="70" customFormat="false" ht="12.8" hidden="false" customHeight="false" outlineLevel="0" collapsed="false">
      <c r="A70" s="0" t="s">
        <v>99</v>
      </c>
      <c r="B70" s="0" t="n">
        <v>3329500195</v>
      </c>
      <c r="C70" s="0" t="n">
        <v>3328715895</v>
      </c>
      <c r="D70" s="0" t="n">
        <v>54793</v>
      </c>
      <c r="E70" s="0" t="s">
        <v>250</v>
      </c>
      <c r="F70" s="0" t="n">
        <v>3693157045</v>
      </c>
      <c r="G70" s="0" t="n">
        <v>3692351119</v>
      </c>
      <c r="H70" s="0" t="n">
        <v>50106</v>
      </c>
      <c r="I70" s="0" t="n">
        <f aca="false">100*(B70-F70)/B70</f>
        <v>-10.9222654663338</v>
      </c>
      <c r="J70" s="0" t="n">
        <f aca="false">100*(C70-G70)/C70</f>
        <v>-10.9241892510625</v>
      </c>
      <c r="K70" s="0" t="n">
        <f aca="false">100*(D70-H70)/D70</f>
        <v>8.55401237384337</v>
      </c>
    </row>
    <row r="71" customFormat="false" ht="12.8" hidden="false" customHeight="false" outlineLevel="0" collapsed="false">
      <c r="B71" s="0" t="n">
        <v>992743614</v>
      </c>
      <c r="C71" s="0" t="n">
        <v>992600936</v>
      </c>
      <c r="D71" s="0" t="n">
        <v>190561</v>
      </c>
      <c r="E71" s="0" t="s">
        <v>253</v>
      </c>
      <c r="F71" s="0" t="n">
        <v>1412376081</v>
      </c>
      <c r="G71" s="0" t="n">
        <v>1412144946</v>
      </c>
      <c r="H71" s="0" t="n">
        <v>199377</v>
      </c>
      <c r="I71" s="0" t="n">
        <f aca="false">100*(B71-F71)/B71</f>
        <v>-42.2699739471706</v>
      </c>
      <c r="J71" s="0" t="n">
        <f aca="false">100*(C71-G71)/C71</f>
        <v>-42.2671382610907</v>
      </c>
      <c r="K71" s="0" t="n">
        <f aca="false">100*(D71-H71)/D71</f>
        <v>-4.62634012206065</v>
      </c>
    </row>
    <row r="72" customFormat="false" ht="12.8" hidden="false" customHeight="false" outlineLevel="0" collapsed="false">
      <c r="A72" s="0" t="s">
        <v>136</v>
      </c>
      <c r="B72" s="0" t="n">
        <v>710066492</v>
      </c>
      <c r="C72" s="0" t="n">
        <v>709989280</v>
      </c>
      <c r="D72" s="0" t="n">
        <v>241022</v>
      </c>
      <c r="E72" s="0" t="s">
        <v>287</v>
      </c>
      <c r="F72" s="0" t="n">
        <v>1158539007</v>
      </c>
      <c r="G72" s="0" t="n">
        <v>1158312007</v>
      </c>
      <c r="H72" s="0" t="n">
        <v>227904</v>
      </c>
      <c r="I72" s="0" t="n">
        <f aca="false">100*(B72-F72)/B72</f>
        <v>-63.1592280515611</v>
      </c>
      <c r="J72" s="0" t="n">
        <f aca="false">100*(C72-G72)/C72</f>
        <v>-63.1449994568932</v>
      </c>
      <c r="K72" s="0" t="n">
        <f aca="false">100*(D72-H72)/D72</f>
        <v>5.44265668694144</v>
      </c>
    </row>
    <row r="73" customFormat="false" ht="12.8" hidden="false" customHeight="false" outlineLevel="0" collapsed="false">
      <c r="A73" s="0" t="s">
        <v>137</v>
      </c>
      <c r="B73" s="0" t="n">
        <v>5027585650</v>
      </c>
      <c r="C73" s="0" t="n">
        <v>5026431346</v>
      </c>
      <c r="D73" s="0" t="n">
        <v>53050</v>
      </c>
      <c r="E73" s="0" t="s">
        <v>288</v>
      </c>
      <c r="F73" s="0" t="n">
        <v>3438596460</v>
      </c>
      <c r="G73" s="0" t="n">
        <v>3437523708</v>
      </c>
      <c r="H73" s="0" t="n">
        <v>75039</v>
      </c>
      <c r="I73" s="0" t="n">
        <f aca="false">100*(B73-F73)/B73</f>
        <v>31.6054126298177</v>
      </c>
      <c r="J73" s="0" t="n">
        <f aca="false">100*(C73-G73)/C73</f>
        <v>31.6110482492602</v>
      </c>
      <c r="K73" s="0" t="n">
        <f aca="false">100*(D73-H73)/D73</f>
        <v>-41.449575871819</v>
      </c>
    </row>
    <row r="74" customFormat="false" ht="12.8" hidden="false" customHeight="false" outlineLevel="0" collapsed="false">
      <c r="A74" s="0" t="s">
        <v>138</v>
      </c>
      <c r="B74" s="0" t="n">
        <v>5017743439</v>
      </c>
      <c r="C74" s="0" t="n">
        <v>5016978572</v>
      </c>
      <c r="D74" s="0" t="n">
        <v>52556</v>
      </c>
      <c r="E74" s="0" t="s">
        <v>289</v>
      </c>
      <c r="F74" s="0" t="n">
        <v>3433489465</v>
      </c>
      <c r="G74" s="0" t="n">
        <v>3432700646</v>
      </c>
      <c r="H74" s="0" t="n">
        <v>73245</v>
      </c>
      <c r="I74" s="0" t="n">
        <f aca="false">100*(B74-F74)/B74</f>
        <v>31.5730366301018</v>
      </c>
      <c r="J74" s="0" t="n">
        <f aca="false">100*(C74-G74)/C74</f>
        <v>31.5783275384498</v>
      </c>
      <c r="K74" s="0" t="n">
        <f aca="false">100*(D74-H74)/D74</f>
        <v>-39.3656290433062</v>
      </c>
    </row>
    <row r="75" customFormat="false" ht="12.8" hidden="false" customHeight="false" outlineLevel="0" collapsed="false">
      <c r="B75" s="0" t="n">
        <v>16045998941</v>
      </c>
      <c r="C75" s="0" t="n">
        <v>16042721828</v>
      </c>
      <c r="D75" s="0" t="n">
        <v>19370</v>
      </c>
      <c r="E75" s="0" t="s">
        <v>292</v>
      </c>
      <c r="F75" s="0" t="n">
        <v>9910417098</v>
      </c>
      <c r="G75" s="0" t="n">
        <v>9908468244</v>
      </c>
      <c r="H75" s="0" t="n">
        <v>32051</v>
      </c>
      <c r="I75" s="0" t="n">
        <f aca="false">100*(B75-F75)/B75</f>
        <v>38.2374563625493</v>
      </c>
      <c r="J75" s="0" t="n">
        <f aca="false">100*(C75-G75)/C75</f>
        <v>38.2369877740674</v>
      </c>
      <c r="K75" s="0" t="n">
        <f aca="false">100*(D75-H75)/D75</f>
        <v>-65.467217346412</v>
      </c>
    </row>
    <row r="76" customFormat="false" ht="12.8" hidden="false" customHeight="false" outlineLevel="0" collapsed="false">
      <c r="B76" s="0" t="n">
        <v>6517744357</v>
      </c>
      <c r="C76" s="0" t="n">
        <v>6515727375</v>
      </c>
      <c r="D76" s="0" t="n">
        <v>38131</v>
      </c>
      <c r="E76" s="0" t="s">
        <v>301</v>
      </c>
      <c r="F76" s="0" t="n">
        <v>4620622580</v>
      </c>
      <c r="G76" s="0" t="n">
        <v>4619711062</v>
      </c>
      <c r="H76" s="0" t="n">
        <v>52469</v>
      </c>
      <c r="I76" s="0" t="n">
        <f aca="false">100*(B76-F76)/B76</f>
        <v>29.107029565566</v>
      </c>
      <c r="J76" s="0" t="n">
        <f aca="false">100*(C76-G76)/C76</f>
        <v>29.0990737315801</v>
      </c>
      <c r="K76" s="0" t="n">
        <f aca="false">100*(D76-H76)/D76</f>
        <v>-37.6019511683407</v>
      </c>
    </row>
    <row r="77" customFormat="false" ht="12.8" hidden="false" customHeight="false" outlineLevel="0" collapsed="false">
      <c r="A77" s="0" t="s">
        <v>151</v>
      </c>
      <c r="B77" s="0" t="n">
        <v>448400917</v>
      </c>
      <c r="C77" s="0" t="n">
        <v>448238354</v>
      </c>
      <c r="D77" s="0" t="n">
        <v>336081</v>
      </c>
      <c r="E77" s="0" t="s">
        <v>302</v>
      </c>
      <c r="F77" s="0" t="n">
        <v>751089336</v>
      </c>
      <c r="G77" s="0" t="n">
        <v>751032014</v>
      </c>
      <c r="H77" s="0" t="n">
        <v>321644</v>
      </c>
      <c r="I77" s="0" t="n">
        <f aca="false">100*(B77-F77)/B77</f>
        <v>-67.5039696673948</v>
      </c>
      <c r="J77" s="0" t="n">
        <f aca="false">100*(C77-G77)/C77</f>
        <v>-67.5519301947107</v>
      </c>
      <c r="K77" s="0" t="n">
        <f aca="false">100*(D77-H77)/D77</f>
        <v>4.2956906222012</v>
      </c>
    </row>
    <row r="78" customFormat="false" ht="12.8" hidden="false" customHeight="false" outlineLevel="0" collapsed="false">
      <c r="A78" s="0" t="s">
        <v>152</v>
      </c>
      <c r="B78" s="0" t="n">
        <v>595832844</v>
      </c>
      <c r="C78" s="0" t="n">
        <v>595712052</v>
      </c>
      <c r="D78" s="0" t="n">
        <v>108868</v>
      </c>
      <c r="E78" s="0" t="s">
        <v>303</v>
      </c>
      <c r="F78" s="0" t="n">
        <v>836088273</v>
      </c>
      <c r="G78" s="0" t="n">
        <v>836026659</v>
      </c>
      <c r="H78" s="0" t="n">
        <v>107031</v>
      </c>
      <c r="I78" s="0" t="n">
        <f aca="false">100*(B78-F78)/B78</f>
        <v>-40.3226225978238</v>
      </c>
      <c r="J78" s="0" t="n">
        <f aca="false">100*(C78-G78)/C78</f>
        <v>-40.3407327740282</v>
      </c>
      <c r="K78" s="0" t="n">
        <f aca="false">100*(D78-H78)/D78</f>
        <v>1.68736451482529</v>
      </c>
    </row>
    <row r="80" customFormat="false" ht="12.8" hidden="false" customHeight="false" outlineLevel="0" collapsed="false">
      <c r="A80" s="0" t="s">
        <v>153</v>
      </c>
      <c r="B80" s="0" t="n">
        <v>30683406705</v>
      </c>
      <c r="C80" s="0" t="n">
        <v>30677066808</v>
      </c>
      <c r="D80" s="0" t="n">
        <v>10441</v>
      </c>
      <c r="E80" s="0" t="s">
        <v>304</v>
      </c>
      <c r="F80" s="0" t="n">
        <v>18756085424</v>
      </c>
      <c r="G80" s="0" t="n">
        <v>18752607920</v>
      </c>
      <c r="H80" s="0" t="n">
        <v>17143</v>
      </c>
      <c r="I80" s="0" t="n">
        <f aca="false">100*(B80-F80)/B80</f>
        <v>38.8722197494986</v>
      </c>
      <c r="J80" s="0" t="n">
        <f aca="false">100*(C80-G80)/C80</f>
        <v>38.8709225775468</v>
      </c>
      <c r="K80" s="0" t="n">
        <f aca="false">100*(D80-H80)/D80</f>
        <v>-64.1892539028829</v>
      </c>
    </row>
    <row r="81" customFormat="false" ht="12.8" hidden="false" customHeight="false" outlineLevel="0" collapsed="false">
      <c r="A81" s="0" t="s">
        <v>154</v>
      </c>
      <c r="B81" s="0" t="n">
        <v>31525204042</v>
      </c>
      <c r="C81" s="0" t="n">
        <v>31520140788</v>
      </c>
      <c r="D81" s="0" t="n">
        <v>9382</v>
      </c>
      <c r="E81" s="0" t="s">
        <v>305</v>
      </c>
      <c r="F81" s="0" t="n">
        <v>19345849267</v>
      </c>
      <c r="G81" s="0" t="n">
        <v>19342874711</v>
      </c>
      <c r="H81" s="0" t="n">
        <v>14982</v>
      </c>
      <c r="I81" s="0" t="n">
        <f aca="false">100*(B81-F81)/B81</f>
        <v>38.6337064108256</v>
      </c>
      <c r="J81" s="0" t="n">
        <f aca="false">100*(C81-G81)/C81</f>
        <v>38.6332858057411</v>
      </c>
      <c r="K81" s="0" t="n">
        <f aca="false">100*(D81-H81)/D81</f>
        <v>-59.6887657215945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04"/>
    <col collapsed="false" customWidth="true" hidden="false" outlineLevel="0" max="2" min="2" style="0" width="17.51"/>
    <col collapsed="false" customWidth="true" hidden="false" outlineLevel="0" max="3" min="3" style="0" width="16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155</v>
      </c>
      <c r="B2" s="0" t="n">
        <v>4.14712</v>
      </c>
      <c r="C2" s="0" t="n">
        <v>4.14742</v>
      </c>
      <c r="D2" s="0" t="n">
        <v>0.296244</v>
      </c>
    </row>
    <row r="3" customFormat="false" ht="12.8" hidden="false" customHeight="false" outlineLevel="0" collapsed="false">
      <c r="A3" s="0" t="s">
        <v>156</v>
      </c>
      <c r="B3" s="0" t="n">
        <v>1.6108</v>
      </c>
      <c r="C3" s="0" t="n">
        <v>1.61583</v>
      </c>
      <c r="D3" s="0" t="n">
        <v>-1.4198</v>
      </c>
    </row>
    <row r="4" customFormat="false" ht="12.8" hidden="false" customHeight="false" outlineLevel="0" collapsed="false">
      <c r="A4" s="0" t="s">
        <v>157</v>
      </c>
      <c r="B4" s="0" t="n">
        <v>-2.47245</v>
      </c>
      <c r="C4" s="0" t="n">
        <v>-2.48212</v>
      </c>
      <c r="D4" s="0" t="n">
        <v>-6.94261</v>
      </c>
    </row>
    <row r="5" customFormat="false" ht="12.8" hidden="false" customHeight="false" outlineLevel="0" collapsed="false">
      <c r="A5" s="0" t="s">
        <v>158</v>
      </c>
      <c r="B5" s="0" t="n">
        <v>37.0599</v>
      </c>
      <c r="C5" s="0" t="n">
        <v>37.0512</v>
      </c>
      <c r="D5" s="0" t="n">
        <v>-6.45608</v>
      </c>
    </row>
    <row r="6" customFormat="false" ht="12.8" hidden="false" customHeight="false" outlineLevel="0" collapsed="false">
      <c r="A6" s="0" t="s">
        <v>159</v>
      </c>
      <c r="B6" s="0" t="n">
        <v>47.6256</v>
      </c>
      <c r="C6" s="0" t="n">
        <v>47.6254</v>
      </c>
      <c r="D6" s="0" t="n">
        <v>-58.1305</v>
      </c>
    </row>
    <row r="7" customFormat="false" ht="12.8" hidden="false" customHeight="false" outlineLevel="0" collapsed="false">
      <c r="A7" s="0" t="s">
        <v>160</v>
      </c>
      <c r="B7" s="0" t="n">
        <v>-5.31112</v>
      </c>
      <c r="C7" s="0" t="n">
        <v>-5.26327</v>
      </c>
      <c r="D7" s="0" t="n">
        <v>-28.5975</v>
      </c>
    </row>
    <row r="8" customFormat="false" ht="12.8" hidden="false" customHeight="false" outlineLevel="0" collapsed="false">
      <c r="A8" s="0" t="s">
        <v>161</v>
      </c>
      <c r="B8" s="0" t="n">
        <v>65.1901</v>
      </c>
      <c r="C8" s="0" t="n">
        <v>65.186</v>
      </c>
      <c r="D8" s="0" t="n">
        <v>-121.416</v>
      </c>
    </row>
    <row r="9" customFormat="false" ht="12.8" hidden="false" customHeight="false" outlineLevel="0" collapsed="false">
      <c r="A9" s="0" t="s">
        <v>162</v>
      </c>
      <c r="B9" s="0" t="n">
        <v>57.4237</v>
      </c>
      <c r="C9" s="0" t="n">
        <v>57.426</v>
      </c>
      <c r="D9" s="0" t="n">
        <v>-65.0374</v>
      </c>
    </row>
    <row r="10" customFormat="false" ht="12.8" hidden="false" customHeight="false" outlineLevel="0" collapsed="false">
      <c r="A10" s="0" t="s">
        <v>163</v>
      </c>
      <c r="B10" s="0" t="n">
        <v>4.06355</v>
      </c>
      <c r="C10" s="0" t="n">
        <v>4.09534</v>
      </c>
      <c r="D10" s="0" t="n">
        <v>-1.60259</v>
      </c>
    </row>
    <row r="11" customFormat="false" ht="12.8" hidden="false" customHeight="false" outlineLevel="0" collapsed="false">
      <c r="A11" s="0" t="s">
        <v>164</v>
      </c>
      <c r="B11" s="0" t="n">
        <v>6.57431</v>
      </c>
      <c r="C11" s="0" t="n">
        <v>6.58492</v>
      </c>
      <c r="D11" s="0" t="n">
        <v>-9.47115</v>
      </c>
    </row>
    <row r="12" customFormat="false" ht="12.8" hidden="false" customHeight="false" outlineLevel="0" collapsed="false">
      <c r="A12" s="0" t="s">
        <v>165</v>
      </c>
      <c r="B12" s="0" t="n">
        <v>-4.18571</v>
      </c>
      <c r="C12" s="0" t="n">
        <v>-4.18693</v>
      </c>
      <c r="D12" s="0" t="n">
        <v>3.4759</v>
      </c>
    </row>
    <row r="13" customFormat="false" ht="12.8" hidden="false" customHeight="false" outlineLevel="0" collapsed="false">
      <c r="A13" s="0" t="s">
        <v>166</v>
      </c>
      <c r="B13" s="0" t="n">
        <v>-2.36331</v>
      </c>
      <c r="C13" s="0" t="n">
        <v>-2.35801</v>
      </c>
      <c r="D13" s="0" t="n">
        <v>-5.35775</v>
      </c>
    </row>
    <row r="14" customFormat="false" ht="12.8" hidden="false" customHeight="false" outlineLevel="0" collapsed="false">
      <c r="A14" s="0" t="s">
        <v>167</v>
      </c>
      <c r="B14" s="0" t="n">
        <v>50.849</v>
      </c>
      <c r="C14" s="0" t="n">
        <v>50.8505</v>
      </c>
      <c r="D14" s="0" t="n">
        <v>-95.9435</v>
      </c>
    </row>
    <row r="15" customFormat="false" ht="12.8" hidden="false" customHeight="false" outlineLevel="0" collapsed="false">
      <c r="A15" s="0" t="s">
        <v>168</v>
      </c>
      <c r="B15" s="0" t="n">
        <v>22.3284</v>
      </c>
      <c r="C15" s="0" t="n">
        <v>22.3464</v>
      </c>
      <c r="D15" s="0" t="n">
        <v>-44.885</v>
      </c>
    </row>
    <row r="16" customFormat="false" ht="12.8" hidden="false" customHeight="false" outlineLevel="0" collapsed="false">
      <c r="A16" s="0" t="s">
        <v>169</v>
      </c>
      <c r="B16" s="0" t="n">
        <v>-1.2523</v>
      </c>
      <c r="C16" s="0" t="n">
        <v>-1.28063</v>
      </c>
      <c r="D16" s="0" t="n">
        <v>1.99794</v>
      </c>
    </row>
    <row r="17" customFormat="false" ht="12.8" hidden="false" customHeight="false" outlineLevel="0" collapsed="false">
      <c r="A17" s="0" t="s">
        <v>170</v>
      </c>
      <c r="B17" s="0" t="n">
        <v>0.447265</v>
      </c>
      <c r="C17" s="0" t="n">
        <v>0.442499</v>
      </c>
      <c r="D17" s="0" t="n">
        <v>-6.43508</v>
      </c>
    </row>
    <row r="18" customFormat="false" ht="12.8" hidden="false" customHeight="false" outlineLevel="0" collapsed="false">
      <c r="A18" s="0" t="s">
        <v>171</v>
      </c>
      <c r="B18" s="0" t="n">
        <v>-0.940882</v>
      </c>
      <c r="C18" s="0" t="n">
        <v>-0.931853</v>
      </c>
      <c r="D18" s="0" t="n">
        <v>-1.7472</v>
      </c>
    </row>
    <row r="19" customFormat="false" ht="12.8" hidden="false" customHeight="false" outlineLevel="0" collapsed="false">
      <c r="A19" s="0" t="s">
        <v>172</v>
      </c>
      <c r="B19" s="0" t="n">
        <v>-1.62488</v>
      </c>
      <c r="C19" s="0" t="n">
        <v>-1.6454</v>
      </c>
      <c r="D19" s="0" t="n">
        <v>2.6599</v>
      </c>
    </row>
    <row r="20" customFormat="false" ht="12.8" hidden="false" customHeight="false" outlineLevel="0" collapsed="false">
      <c r="A20" s="0" t="s">
        <v>173</v>
      </c>
      <c r="B20" s="0" t="n">
        <v>1.41097</v>
      </c>
      <c r="C20" s="0" t="n">
        <v>1.41594</v>
      </c>
      <c r="D20" s="0" t="n">
        <v>-3.67218</v>
      </c>
    </row>
    <row r="21" customFormat="false" ht="12.8" hidden="false" customHeight="false" outlineLevel="0" collapsed="false">
      <c r="A21" s="0" t="s">
        <v>174</v>
      </c>
      <c r="B21" s="0" t="n">
        <v>10.5106</v>
      </c>
      <c r="C21" s="0" t="n">
        <v>10.4989</v>
      </c>
      <c r="D21" s="0" t="n">
        <v>-15.283</v>
      </c>
    </row>
    <row r="22" customFormat="false" ht="12.8" hidden="false" customHeight="false" outlineLevel="0" collapsed="false">
      <c r="A22" s="0" t="s">
        <v>175</v>
      </c>
      <c r="B22" s="0" t="n">
        <v>-2.96726</v>
      </c>
      <c r="C22" s="0" t="n">
        <v>-2.9611</v>
      </c>
      <c r="D22" s="0" t="n">
        <v>7.81513</v>
      </c>
    </row>
    <row r="23" customFormat="false" ht="12.8" hidden="false" customHeight="false" outlineLevel="0" collapsed="false">
      <c r="A23" s="0" t="s">
        <v>176</v>
      </c>
      <c r="B23" s="0" t="n">
        <v>41.315</v>
      </c>
      <c r="C23" s="0" t="n">
        <v>41.3104</v>
      </c>
      <c r="D23" s="0" t="n">
        <v>-3.43886</v>
      </c>
    </row>
    <row r="24" customFormat="false" ht="12.8" hidden="false" customHeight="false" outlineLevel="0" collapsed="false">
      <c r="A24" s="0" t="s">
        <v>177</v>
      </c>
      <c r="B24" s="0" t="n">
        <v>1.33172</v>
      </c>
      <c r="C24" s="0" t="n">
        <v>1.33188</v>
      </c>
      <c r="D24" s="0" t="n">
        <v>5.08008</v>
      </c>
    </row>
    <row r="25" customFormat="false" ht="12.8" hidden="false" customHeight="false" outlineLevel="0" collapsed="false">
      <c r="A25" s="0" t="s">
        <v>178</v>
      </c>
      <c r="B25" s="0" t="n">
        <v>-1.04583</v>
      </c>
      <c r="C25" s="0" t="n">
        <v>-1.04191</v>
      </c>
      <c r="D25" s="0" t="n">
        <v>-6.93039</v>
      </c>
    </row>
    <row r="26" customFormat="false" ht="12.8" hidden="false" customHeight="false" outlineLevel="0" collapsed="false">
      <c r="A26" s="0" t="s">
        <v>179</v>
      </c>
      <c r="B26" s="0" t="n">
        <v>52.6392</v>
      </c>
      <c r="C26" s="0" t="n">
        <v>52.6338</v>
      </c>
      <c r="D26" s="0" t="n">
        <v>-127.353</v>
      </c>
    </row>
    <row r="27" customFormat="false" ht="12.8" hidden="false" customHeight="false" outlineLevel="0" collapsed="false">
      <c r="A27" s="0" t="s">
        <v>180</v>
      </c>
      <c r="B27" s="0" t="n">
        <v>48.9721</v>
      </c>
      <c r="C27" s="0" t="n">
        <v>48.9705</v>
      </c>
      <c r="D27" s="0" t="n">
        <v>-73.5804</v>
      </c>
    </row>
    <row r="28" customFormat="false" ht="12.8" hidden="false" customHeight="false" outlineLevel="0" collapsed="false">
      <c r="A28" s="0" t="s">
        <v>181</v>
      </c>
      <c r="B28" s="0" t="n">
        <v>53.4875</v>
      </c>
      <c r="C28" s="0" t="n">
        <v>53.485</v>
      </c>
      <c r="D28" s="0" t="n">
        <v>-126.243</v>
      </c>
    </row>
    <row r="29" customFormat="false" ht="12.8" hidden="false" customHeight="false" outlineLevel="0" collapsed="false">
      <c r="A29" s="0" t="s">
        <v>182</v>
      </c>
      <c r="B29" s="0" t="n">
        <v>51.4349</v>
      </c>
      <c r="C29" s="0" t="n">
        <v>51.429</v>
      </c>
      <c r="D29" s="0" t="n">
        <v>-68.1036</v>
      </c>
    </row>
    <row r="30" customFormat="false" ht="12.8" hidden="false" customHeight="false" outlineLevel="0" collapsed="false">
      <c r="A30" s="0" t="s">
        <v>183</v>
      </c>
      <c r="B30" s="0" t="n">
        <v>15.2472</v>
      </c>
      <c r="C30" s="0" t="n">
        <v>15.2533</v>
      </c>
      <c r="D30" s="0" t="n">
        <v>-15.1845</v>
      </c>
    </row>
    <row r="31" customFormat="false" ht="12.8" hidden="false" customHeight="false" outlineLevel="0" collapsed="false">
      <c r="A31" s="0" t="s">
        <v>184</v>
      </c>
      <c r="B31" s="0" t="n">
        <v>-2.40065</v>
      </c>
      <c r="C31" s="0" t="n">
        <v>-2.44127</v>
      </c>
      <c r="D31" s="0" t="n">
        <v>-4.83833</v>
      </c>
    </row>
    <row r="32" customFormat="false" ht="12.8" hidden="false" customHeight="false" outlineLevel="0" collapsed="false">
      <c r="A32" s="0" t="s">
        <v>185</v>
      </c>
      <c r="B32" s="0" t="n">
        <v>10.4422</v>
      </c>
      <c r="C32" s="0" t="n">
        <v>10.4592</v>
      </c>
      <c r="D32" s="0" t="n">
        <v>-7.07327</v>
      </c>
    </row>
    <row r="33" customFormat="false" ht="12.8" hidden="false" customHeight="false" outlineLevel="0" collapsed="false">
      <c r="A33" s="0" t="s">
        <v>186</v>
      </c>
      <c r="B33" s="0" t="n">
        <v>8.7466</v>
      </c>
      <c r="C33" s="0" t="n">
        <v>8.73268</v>
      </c>
      <c r="D33" s="0" t="n">
        <v>-8.82778</v>
      </c>
    </row>
    <row r="34" customFormat="false" ht="12.8" hidden="false" customHeight="false" outlineLevel="0" collapsed="false">
      <c r="A34" s="0" t="s">
        <v>187</v>
      </c>
      <c r="B34" s="0" t="n">
        <v>0.816979</v>
      </c>
      <c r="C34" s="0" t="n">
        <v>0.83843</v>
      </c>
      <c r="D34" s="0" t="n">
        <v>-4.4887</v>
      </c>
    </row>
    <row r="35" customFormat="false" ht="12.8" hidden="false" customHeight="false" outlineLevel="0" collapsed="false">
      <c r="A35" s="0" t="s">
        <v>188</v>
      </c>
      <c r="B35" s="0" t="n">
        <v>2.95659</v>
      </c>
      <c r="C35" s="0" t="n">
        <v>2.95873</v>
      </c>
      <c r="D35" s="0" t="n">
        <v>-0.318021</v>
      </c>
    </row>
    <row r="36" customFormat="false" ht="12.8" hidden="false" customHeight="false" outlineLevel="0" collapsed="false">
      <c r="A36" s="0" t="s">
        <v>189</v>
      </c>
      <c r="B36" s="0" t="n">
        <v>7.12132</v>
      </c>
      <c r="C36" s="0" t="n">
        <v>7.11649</v>
      </c>
      <c r="D36" s="0" t="n">
        <v>-3.33951</v>
      </c>
    </row>
    <row r="37" customFormat="false" ht="12.8" hidden="false" customHeight="false" outlineLevel="0" collapsed="false">
      <c r="A37" s="0" t="s">
        <v>190</v>
      </c>
      <c r="B37" s="0" t="n">
        <v>3.64828</v>
      </c>
      <c r="C37" s="0" t="n">
        <v>3.63371</v>
      </c>
      <c r="D37" s="0" t="n">
        <v>-5.68991</v>
      </c>
    </row>
    <row r="38" customFormat="false" ht="12.8" hidden="false" customHeight="false" outlineLevel="0" collapsed="false">
      <c r="A38" s="0" t="s">
        <v>191</v>
      </c>
      <c r="B38" s="0" t="n">
        <v>15.5715</v>
      </c>
      <c r="C38" s="0" t="n">
        <v>15.577</v>
      </c>
      <c r="D38" s="0" t="n">
        <v>-12.9129</v>
      </c>
    </row>
    <row r="39" customFormat="false" ht="12.8" hidden="false" customHeight="false" outlineLevel="0" collapsed="false">
      <c r="A39" s="0" t="s">
        <v>192</v>
      </c>
      <c r="B39" s="0" t="n">
        <v>12.278</v>
      </c>
      <c r="C39" s="0" t="n">
        <v>12.287</v>
      </c>
      <c r="D39" s="0" t="n">
        <v>-10.9945</v>
      </c>
    </row>
    <row r="40" customFormat="false" ht="12.8" hidden="false" customHeight="false" outlineLevel="0" collapsed="false">
      <c r="A40" s="0" t="s">
        <v>193</v>
      </c>
      <c r="B40" s="0" t="n">
        <v>-6.55595</v>
      </c>
      <c r="C40" s="0" t="n">
        <v>-6.5605</v>
      </c>
      <c r="D40" s="0" t="n">
        <v>-6.28481</v>
      </c>
    </row>
    <row r="41" customFormat="false" ht="12.8" hidden="false" customHeight="false" outlineLevel="0" collapsed="false">
      <c r="A41" s="0" t="s">
        <v>194</v>
      </c>
      <c r="B41" s="0" t="n">
        <v>-2.50546</v>
      </c>
      <c r="C41" s="0" t="n">
        <v>-2.50131</v>
      </c>
      <c r="D41" s="0" t="n">
        <v>-7.05674</v>
      </c>
    </row>
    <row r="42" customFormat="false" ht="12.8" hidden="false" customHeight="false" outlineLevel="0" collapsed="false">
      <c r="A42" s="0" t="s">
        <v>195</v>
      </c>
      <c r="B42" s="0" t="n">
        <v>30.8001</v>
      </c>
      <c r="C42" s="0" t="n">
        <v>30.7555</v>
      </c>
      <c r="D42" s="0" t="n">
        <v>-6.2029</v>
      </c>
    </row>
    <row r="43" customFormat="false" ht="12.8" hidden="false" customHeight="false" outlineLevel="0" collapsed="false">
      <c r="A43" s="0" t="s">
        <v>196</v>
      </c>
      <c r="B43" s="0" t="n">
        <v>10.025</v>
      </c>
      <c r="C43" s="0" t="n">
        <v>10.0197</v>
      </c>
      <c r="D43" s="0" t="n">
        <v>-12.2069</v>
      </c>
    </row>
    <row r="44" customFormat="false" ht="12.8" hidden="false" customHeight="false" outlineLevel="0" collapsed="false">
      <c r="A44" s="0" t="s">
        <v>197</v>
      </c>
      <c r="B44" s="0" t="n">
        <v>30.9812</v>
      </c>
      <c r="C44" s="0" t="n">
        <v>30.9753</v>
      </c>
      <c r="D44" s="0" t="n">
        <v>-8.18901</v>
      </c>
    </row>
    <row r="45" customFormat="false" ht="12.8" hidden="false" customHeight="false" outlineLevel="0" collapsed="false">
      <c r="A45" s="0" t="s">
        <v>198</v>
      </c>
      <c r="B45" s="0" t="n">
        <v>3.60692</v>
      </c>
      <c r="C45" s="0" t="n">
        <v>3.60447</v>
      </c>
      <c r="D45" s="0" t="n">
        <v>14.2925</v>
      </c>
    </row>
    <row r="46" customFormat="false" ht="12.8" hidden="false" customHeight="false" outlineLevel="0" collapsed="false">
      <c r="A46" s="0" t="s">
        <v>199</v>
      </c>
      <c r="B46" s="0" t="n">
        <v>-44.1225</v>
      </c>
      <c r="C46" s="0" t="n">
        <v>-44.1282</v>
      </c>
      <c r="D46" s="0" t="n">
        <v>-4.67148</v>
      </c>
    </row>
    <row r="47" customFormat="false" ht="12.8" hidden="false" customHeight="false" outlineLevel="0" collapsed="false">
      <c r="A47" s="0" t="s">
        <v>200</v>
      </c>
      <c r="B47" s="0" t="n">
        <v>-10.8173</v>
      </c>
      <c r="C47" s="0" t="n">
        <v>-10.8343</v>
      </c>
      <c r="D47" s="0" t="n">
        <v>4.54389</v>
      </c>
    </row>
    <row r="48" customFormat="false" ht="12.8" hidden="false" customHeight="false" outlineLevel="0" collapsed="false">
      <c r="A48" s="0" t="s">
        <v>201</v>
      </c>
      <c r="B48" s="0" t="n">
        <v>32.632</v>
      </c>
      <c r="C48" s="0" t="n">
        <v>32.6678</v>
      </c>
      <c r="D48" s="0" t="n">
        <v>-0.582002</v>
      </c>
    </row>
    <row r="49" customFormat="false" ht="12.8" hidden="false" customHeight="false" outlineLevel="0" collapsed="false">
      <c r="A49" s="0" t="s">
        <v>202</v>
      </c>
      <c r="B49" s="0" t="n">
        <v>0.543854</v>
      </c>
      <c r="C49" s="0" t="n">
        <v>0.535564</v>
      </c>
      <c r="D49" s="0" t="n">
        <v>-2.89619</v>
      </c>
    </row>
    <row r="50" customFormat="false" ht="12.8" hidden="false" customHeight="false" outlineLevel="0" collapsed="false">
      <c r="A50" s="0" t="s">
        <v>203</v>
      </c>
      <c r="B50" s="0" t="n">
        <v>-1.04354</v>
      </c>
      <c r="C50" s="0" t="n">
        <v>-1.05864</v>
      </c>
      <c r="D50" s="0" t="n">
        <v>0.388948</v>
      </c>
    </row>
    <row r="51" customFormat="false" ht="12.8" hidden="false" customHeight="false" outlineLevel="0" collapsed="false">
      <c r="A51" s="0" t="s">
        <v>204</v>
      </c>
      <c r="B51" s="0" t="n">
        <v>-6.71887</v>
      </c>
      <c r="C51" s="0" t="n">
        <v>-6.73082</v>
      </c>
      <c r="D51" s="0" t="n">
        <v>-1.29996</v>
      </c>
    </row>
    <row r="52" customFormat="false" ht="12.8" hidden="false" customHeight="false" outlineLevel="0" collapsed="false">
      <c r="A52" s="0" t="s">
        <v>205</v>
      </c>
      <c r="B52" s="0" t="n">
        <v>-1.66505</v>
      </c>
      <c r="C52" s="0" t="n">
        <v>-1.66373</v>
      </c>
      <c r="D52" s="0" t="n">
        <v>-4.11167</v>
      </c>
    </row>
    <row r="53" customFormat="false" ht="12.8" hidden="false" customHeight="false" outlineLevel="0" collapsed="false">
      <c r="A53" s="0" t="s">
        <v>206</v>
      </c>
      <c r="B53" s="0" t="n">
        <v>0.00913697</v>
      </c>
      <c r="C53" s="0" t="n">
        <v>0.0187855</v>
      </c>
      <c r="D53" s="0" t="n">
        <v>-1.00653</v>
      </c>
    </row>
    <row r="54" customFormat="false" ht="12.8" hidden="false" customHeight="false" outlineLevel="0" collapsed="false">
      <c r="A54" s="0" t="s">
        <v>207</v>
      </c>
      <c r="B54" s="0" t="n">
        <v>2.39596</v>
      </c>
      <c r="C54" s="0" t="n">
        <v>2.38453</v>
      </c>
      <c r="D54" s="0" t="n">
        <v>1.76866</v>
      </c>
    </row>
    <row r="55" customFormat="false" ht="12.8" hidden="false" customHeight="false" outlineLevel="0" collapsed="false">
      <c r="A55" s="0" t="s">
        <v>208</v>
      </c>
      <c r="B55" s="0" t="n">
        <v>-4.76038</v>
      </c>
      <c r="C55" s="0" t="n">
        <v>-4.81394</v>
      </c>
      <c r="D55" s="0" t="n">
        <v>-8.15581</v>
      </c>
    </row>
    <row r="56" customFormat="false" ht="12.8" hidden="false" customHeight="false" outlineLevel="0" collapsed="false">
      <c r="A56" s="0" t="s">
        <v>209</v>
      </c>
      <c r="B56" s="0" t="n">
        <v>-1.63774</v>
      </c>
      <c r="C56" s="0" t="n">
        <v>-1.64096</v>
      </c>
      <c r="D56" s="0" t="n">
        <v>-2.52868</v>
      </c>
    </row>
    <row r="57" customFormat="false" ht="12.8" hidden="false" customHeight="false" outlineLevel="0" collapsed="false">
      <c r="A57" s="0" t="s">
        <v>210</v>
      </c>
      <c r="B57" s="0" t="n">
        <v>-1.83401</v>
      </c>
      <c r="C57" s="0" t="n">
        <v>-1.84647</v>
      </c>
      <c r="D57" s="0" t="n">
        <v>2.10456</v>
      </c>
    </row>
    <row r="58" customFormat="false" ht="12.8" hidden="false" customHeight="false" outlineLevel="0" collapsed="false">
      <c r="A58" s="0" t="s">
        <v>211</v>
      </c>
      <c r="B58" s="0" t="n">
        <v>-5.66836</v>
      </c>
      <c r="C58" s="0" t="n">
        <v>-5.64672</v>
      </c>
      <c r="D58" s="0" t="n">
        <v>-11.27</v>
      </c>
    </row>
    <row r="59" customFormat="false" ht="12.8" hidden="false" customHeight="false" outlineLevel="0" collapsed="false">
      <c r="A59" s="0" t="s">
        <v>212</v>
      </c>
      <c r="B59" s="0" t="n">
        <v>-7.59223</v>
      </c>
      <c r="C59" s="0" t="n">
        <v>-7.601</v>
      </c>
      <c r="D59" s="0" t="n">
        <v>0.82446</v>
      </c>
    </row>
    <row r="60" customFormat="false" ht="12.8" hidden="false" customHeight="false" outlineLevel="0" collapsed="false">
      <c r="A60" s="0" t="s">
        <v>213</v>
      </c>
      <c r="B60" s="0" t="n">
        <v>-5.0182</v>
      </c>
      <c r="C60" s="0" t="n">
        <v>-5.02052</v>
      </c>
      <c r="D60" s="0" t="n">
        <v>5.10916</v>
      </c>
    </row>
    <row r="61" customFormat="false" ht="12.8" hidden="false" customHeight="false" outlineLevel="0" collapsed="false">
      <c r="A61" s="0" t="s">
        <v>214</v>
      </c>
      <c r="B61" s="0" t="n">
        <v>-6.00267</v>
      </c>
      <c r="C61" s="0" t="n">
        <v>-6.01897</v>
      </c>
      <c r="D61" s="0" t="n">
        <v>2.85992</v>
      </c>
    </row>
    <row r="62" customFormat="false" ht="12.8" hidden="false" customHeight="false" outlineLevel="0" collapsed="false">
      <c r="A62" s="0" t="s">
        <v>215</v>
      </c>
      <c r="B62" s="0" t="n">
        <v>4.65281</v>
      </c>
      <c r="C62" s="0" t="n">
        <v>4.63786</v>
      </c>
      <c r="D62" s="0" t="n">
        <v>-25.1946</v>
      </c>
    </row>
    <row r="63" customFormat="false" ht="12.8" hidden="false" customHeight="false" outlineLevel="0" collapsed="false">
      <c r="A63" s="0" t="s">
        <v>216</v>
      </c>
      <c r="B63" s="0" t="n">
        <v>-6.4015</v>
      </c>
      <c r="C63" s="0" t="n">
        <v>-6.39236</v>
      </c>
      <c r="D63" s="0" t="n">
        <v>8.52542</v>
      </c>
    </row>
    <row r="64" customFormat="false" ht="12.8" hidden="false" customHeight="false" outlineLevel="0" collapsed="false">
      <c r="A64" s="0" t="s">
        <v>217</v>
      </c>
      <c r="B64" s="0" t="n">
        <v>-3.80141</v>
      </c>
      <c r="C64" s="0" t="n">
        <v>-3.75827</v>
      </c>
      <c r="D64" s="0" t="n">
        <v>1.0193</v>
      </c>
    </row>
    <row r="65" customFormat="false" ht="12.8" hidden="false" customHeight="false" outlineLevel="0" collapsed="false">
      <c r="A65" s="0" t="s">
        <v>218</v>
      </c>
      <c r="B65" s="0" t="n">
        <v>29.7778</v>
      </c>
      <c r="C65" s="0" t="n">
        <v>29.7828</v>
      </c>
      <c r="D65" s="0" t="n">
        <v>-44.4047</v>
      </c>
    </row>
    <row r="66" customFormat="false" ht="12.8" hidden="false" customHeight="false" outlineLevel="0" collapsed="false">
      <c r="A66" s="0" t="s">
        <v>219</v>
      </c>
      <c r="B66" s="0" t="n">
        <v>13.9531</v>
      </c>
      <c r="C66" s="0" t="n">
        <v>13.9587</v>
      </c>
      <c r="D66" s="0" t="n">
        <v>-20.8218</v>
      </c>
    </row>
    <row r="67" customFormat="false" ht="12.8" hidden="false" customHeight="false" outlineLevel="0" collapsed="false">
      <c r="A67" s="0" t="s">
        <v>220</v>
      </c>
      <c r="B67" s="0" t="n">
        <v>24.2958</v>
      </c>
      <c r="C67" s="0" t="n">
        <v>24.3081</v>
      </c>
      <c r="D67" s="0" t="n">
        <v>-36.6513</v>
      </c>
    </row>
    <row r="68" customFormat="false" ht="12.8" hidden="false" customHeight="false" outlineLevel="0" collapsed="false">
      <c r="A68" s="0" t="s">
        <v>221</v>
      </c>
      <c r="B68" s="0" t="n">
        <v>-3.55795</v>
      </c>
      <c r="C68" s="0" t="n">
        <v>-3.57854</v>
      </c>
      <c r="D68" s="0" t="n">
        <v>9.57067</v>
      </c>
    </row>
    <row r="69" customFormat="false" ht="12.8" hidden="false" customHeight="false" outlineLevel="0" collapsed="false">
      <c r="A69" s="0" t="s">
        <v>222</v>
      </c>
      <c r="B69" s="0" t="n">
        <v>1.90729</v>
      </c>
      <c r="C69" s="0" t="n">
        <v>1.90762</v>
      </c>
      <c r="D69" s="0" t="n">
        <v>16.8952</v>
      </c>
    </row>
    <row r="70" customFormat="false" ht="12.8" hidden="false" customHeight="false" outlineLevel="0" collapsed="false">
      <c r="A70" s="0" t="s">
        <v>223</v>
      </c>
      <c r="B70" s="0" t="n">
        <v>-4.84508</v>
      </c>
      <c r="C70" s="0" t="n">
        <v>-4.84985</v>
      </c>
      <c r="D70" s="0" t="n">
        <v>1.31569</v>
      </c>
    </row>
    <row r="71" customFormat="false" ht="12.8" hidden="false" customHeight="false" outlineLevel="0" collapsed="false">
      <c r="A71" s="0" t="s">
        <v>224</v>
      </c>
      <c r="B71" s="0" t="n">
        <v>-3.38286</v>
      </c>
      <c r="C71" s="0" t="n">
        <v>-3.3741</v>
      </c>
      <c r="D71" s="0" t="n">
        <v>2.04445</v>
      </c>
    </row>
    <row r="72" customFormat="false" ht="12.8" hidden="false" customHeight="false" outlineLevel="0" collapsed="false">
      <c r="A72" s="0" t="s">
        <v>225</v>
      </c>
      <c r="B72" s="0" t="n">
        <v>7.22255</v>
      </c>
      <c r="C72" s="0" t="n">
        <v>7.21612</v>
      </c>
      <c r="D72" s="0" t="n">
        <v>-21.4589</v>
      </c>
    </row>
    <row r="73" customFormat="false" ht="12.8" hidden="false" customHeight="false" outlineLevel="0" collapsed="false">
      <c r="A73" s="0" t="s">
        <v>226</v>
      </c>
      <c r="B73" s="0" t="n">
        <v>4.99041</v>
      </c>
      <c r="C73" s="0" t="n">
        <v>4.96883</v>
      </c>
      <c r="D73" s="0" t="n">
        <v>-14.1595</v>
      </c>
    </row>
    <row r="74" customFormat="false" ht="12.8" hidden="false" customHeight="false" outlineLevel="0" collapsed="false">
      <c r="A74" s="0" t="s">
        <v>227</v>
      </c>
      <c r="B74" s="0" t="n">
        <v>-1.57404</v>
      </c>
      <c r="C74" s="0" t="n">
        <v>-1.57487</v>
      </c>
      <c r="D74" s="0" t="n">
        <v>5.21004</v>
      </c>
    </row>
    <row r="75" customFormat="false" ht="12.8" hidden="false" customHeight="false" outlineLevel="0" collapsed="false">
      <c r="A75" s="0" t="s">
        <v>228</v>
      </c>
      <c r="B75" s="0" t="n">
        <v>-1.36444</v>
      </c>
      <c r="C75" s="0" t="n">
        <v>-1.37831</v>
      </c>
      <c r="D75" s="0" t="n">
        <v>19.2818</v>
      </c>
    </row>
    <row r="76" customFormat="false" ht="12.8" hidden="false" customHeight="false" outlineLevel="0" collapsed="false">
      <c r="A76" s="0" t="s">
        <v>229</v>
      </c>
      <c r="B76" s="0" t="n">
        <v>6.75175</v>
      </c>
      <c r="C76" s="0" t="n">
        <v>6.75869</v>
      </c>
      <c r="D76" s="0" t="n">
        <v>-12.3858</v>
      </c>
    </row>
    <row r="77" customFormat="false" ht="12.8" hidden="false" customHeight="false" outlineLevel="0" collapsed="false">
      <c r="A77" s="0" t="s">
        <v>230</v>
      </c>
      <c r="B77" s="0" t="n">
        <v>28.6347</v>
      </c>
      <c r="C77" s="0" t="n">
        <v>28.609</v>
      </c>
      <c r="D77" s="0" t="n">
        <v>-5.85021</v>
      </c>
    </row>
    <row r="78" customFormat="false" ht="12.8" hidden="false" customHeight="false" outlineLevel="0" collapsed="false">
      <c r="A78" s="0" t="s">
        <v>231</v>
      </c>
      <c r="B78" s="0" t="n">
        <v>0.566767</v>
      </c>
      <c r="C78" s="0" t="n">
        <v>0.560198</v>
      </c>
      <c r="D78" s="0" t="n">
        <v>-3.80913</v>
      </c>
    </row>
    <row r="79" customFormat="false" ht="12.8" hidden="false" customHeight="false" outlineLevel="0" collapsed="false">
      <c r="A79" s="0" t="s">
        <v>232</v>
      </c>
      <c r="B79" s="0" t="n">
        <v>27.7914</v>
      </c>
      <c r="C79" s="0" t="n">
        <v>27.7901</v>
      </c>
      <c r="D79" s="0" t="n">
        <v>-0.555036</v>
      </c>
    </row>
    <row r="80" customFormat="false" ht="12.8" hidden="false" customHeight="false" outlineLevel="0" collapsed="false">
      <c r="A80" s="0" t="s">
        <v>233</v>
      </c>
      <c r="B80" s="0" t="n">
        <v>3.2198</v>
      </c>
      <c r="C80" s="0" t="n">
        <v>3.21373</v>
      </c>
      <c r="D80" s="0" t="n">
        <v>5.59774</v>
      </c>
    </row>
    <row r="81" customFormat="false" ht="12.8" hidden="false" customHeight="false" outlineLevel="0" collapsed="false">
      <c r="A81" s="0" t="s">
        <v>234</v>
      </c>
      <c r="B81" s="0" t="n">
        <v>-2.85206</v>
      </c>
      <c r="C81" s="0" t="n">
        <v>-2.88601</v>
      </c>
      <c r="D81" s="0" t="n">
        <v>22.119</v>
      </c>
    </row>
    <row r="82" customFormat="false" ht="12.8" hidden="false" customHeight="false" outlineLevel="0" collapsed="false">
      <c r="A82" s="0" t="s">
        <v>235</v>
      </c>
      <c r="B82" s="0" t="n">
        <v>2.65562</v>
      </c>
      <c r="C82" s="0" t="n">
        <v>2.65889</v>
      </c>
      <c r="D82" s="0" t="n">
        <v>-5.72551</v>
      </c>
    </row>
    <row r="83" customFormat="false" ht="12.8" hidden="false" customHeight="false" outlineLevel="0" collapsed="false">
      <c r="A83" s="0" t="s">
        <v>236</v>
      </c>
      <c r="B83" s="0" t="n">
        <v>27.3637</v>
      </c>
      <c r="C83" s="0" t="n">
        <v>27.363</v>
      </c>
      <c r="D83" s="0" t="n">
        <v>-2.27113</v>
      </c>
    </row>
    <row r="84" customFormat="false" ht="12.8" hidden="false" customHeight="false" outlineLevel="0" collapsed="false">
      <c r="A84" s="0" t="s">
        <v>237</v>
      </c>
      <c r="B84" s="0" t="n">
        <v>0.580803</v>
      </c>
      <c r="C84" s="0" t="n">
        <v>0.579237</v>
      </c>
      <c r="D84" s="0" t="n">
        <v>3.88301</v>
      </c>
    </row>
    <row r="85" customFormat="false" ht="12.8" hidden="false" customHeight="false" outlineLevel="0" collapsed="false">
      <c r="A85" s="0" t="s">
        <v>238</v>
      </c>
      <c r="B85" s="0" t="n">
        <v>0.24766</v>
      </c>
      <c r="C85" s="0" t="n">
        <v>0.228748</v>
      </c>
      <c r="D85" s="0" t="n">
        <v>24.1083</v>
      </c>
    </row>
    <row r="86" customFormat="false" ht="12.8" hidden="false" customHeight="false" outlineLevel="0" collapsed="false">
      <c r="A86" s="0" t="s">
        <v>239</v>
      </c>
      <c r="B86" s="0" t="n">
        <v>59.6104</v>
      </c>
      <c r="C86" s="0" t="n">
        <v>59.6064</v>
      </c>
      <c r="D86" s="0" t="n">
        <v>-127.69</v>
      </c>
    </row>
    <row r="87" customFormat="false" ht="12.8" hidden="false" customHeight="false" outlineLevel="0" collapsed="false">
      <c r="A87" s="0" t="s">
        <v>240</v>
      </c>
      <c r="B87" s="0" t="n">
        <v>42.3853</v>
      </c>
      <c r="C87" s="0" t="n">
        <v>42.3826</v>
      </c>
      <c r="D87" s="0" t="n">
        <v>-68.4618</v>
      </c>
    </row>
    <row r="88" customFormat="false" ht="12.8" hidden="false" customHeight="false" outlineLevel="0" collapsed="false">
      <c r="A88" s="0" t="s">
        <v>241</v>
      </c>
      <c r="B88" s="0" t="n">
        <v>36.3056</v>
      </c>
      <c r="C88" s="0" t="n">
        <v>36.3041</v>
      </c>
      <c r="D88" s="0" t="n">
        <v>-62.0438</v>
      </c>
    </row>
    <row r="89" customFormat="false" ht="12.8" hidden="false" customHeight="false" outlineLevel="0" collapsed="false">
      <c r="A89" s="0" t="s">
        <v>242</v>
      </c>
      <c r="B89" s="0" t="n">
        <v>38.6906</v>
      </c>
      <c r="C89" s="0" t="n">
        <v>38.6887</v>
      </c>
      <c r="D89" s="0" t="n">
        <v>-70.1447</v>
      </c>
    </row>
    <row r="90" customFormat="false" ht="12.8" hidden="false" customHeight="false" outlineLevel="0" collapsed="false">
      <c r="A90" s="0" t="s">
        <v>243</v>
      </c>
      <c r="B90" s="0" t="n">
        <v>42.2405</v>
      </c>
      <c r="C90" s="0" t="n">
        <v>42.2416</v>
      </c>
      <c r="D90" s="0" t="n">
        <v>-80.2741</v>
      </c>
    </row>
    <row r="91" customFormat="false" ht="12.8" hidden="false" customHeight="false" outlineLevel="0" collapsed="false">
      <c r="A91" s="0" t="s">
        <v>244</v>
      </c>
      <c r="B91" s="0" t="n">
        <v>33.2283</v>
      </c>
      <c r="C91" s="0" t="n">
        <v>33.2279</v>
      </c>
      <c r="D91" s="0" t="n">
        <v>-39.9389</v>
      </c>
    </row>
    <row r="92" customFormat="false" ht="12.8" hidden="false" customHeight="false" outlineLevel="0" collapsed="false">
      <c r="A92" s="0" t="s">
        <v>245</v>
      </c>
      <c r="B92" s="0" t="n">
        <v>34.1918</v>
      </c>
      <c r="C92" s="0" t="n">
        <v>34.1905</v>
      </c>
      <c r="D92" s="0" t="n">
        <v>-44.9678</v>
      </c>
    </row>
    <row r="93" customFormat="false" ht="12.8" hidden="false" customHeight="false" outlineLevel="0" collapsed="false">
      <c r="A93" s="0" t="s">
        <v>246</v>
      </c>
      <c r="B93" s="0" t="n">
        <v>39.0562</v>
      </c>
      <c r="C93" s="0" t="n">
        <v>39.0567</v>
      </c>
      <c r="D93" s="0" t="n">
        <v>-60.886</v>
      </c>
    </row>
    <row r="94" customFormat="false" ht="12.8" hidden="false" customHeight="false" outlineLevel="0" collapsed="false">
      <c r="A94" s="0" t="s">
        <v>247</v>
      </c>
      <c r="B94" s="0" t="n">
        <v>-11.754</v>
      </c>
      <c r="C94" s="0" t="n">
        <v>-11.7534</v>
      </c>
      <c r="D94" s="0" t="n">
        <v>7.87959</v>
      </c>
    </row>
    <row r="95" customFormat="false" ht="12.8" hidden="false" customHeight="false" outlineLevel="0" collapsed="false">
      <c r="A95" s="0" t="s">
        <v>248</v>
      </c>
      <c r="B95" s="0" t="n">
        <v>-12.1911</v>
      </c>
      <c r="C95" s="0" t="n">
        <v>-12.2255</v>
      </c>
      <c r="D95" s="0" t="n">
        <v>11.9603</v>
      </c>
    </row>
    <row r="96" customFormat="false" ht="12.8" hidden="false" customHeight="false" outlineLevel="0" collapsed="false">
      <c r="A96" s="0" t="s">
        <v>249</v>
      </c>
      <c r="B96" s="0" t="n">
        <v>0.641492</v>
      </c>
      <c r="C96" s="0" t="n">
        <v>0.649919</v>
      </c>
      <c r="D96" s="0" t="n">
        <v>-17.7987</v>
      </c>
    </row>
    <row r="97" customFormat="false" ht="12.8" hidden="false" customHeight="false" outlineLevel="0" collapsed="false">
      <c r="A97" s="0" t="s">
        <v>250</v>
      </c>
      <c r="B97" s="0" t="n">
        <v>25.0286</v>
      </c>
      <c r="C97" s="0" t="n">
        <v>25.0193</v>
      </c>
      <c r="D97" s="0" t="n">
        <v>-22.0712</v>
      </c>
    </row>
    <row r="98" customFormat="false" ht="12.8" hidden="false" customHeight="false" outlineLevel="0" collapsed="false">
      <c r="A98" s="0" t="s">
        <v>251</v>
      </c>
      <c r="B98" s="0" t="n">
        <v>-1.47015</v>
      </c>
      <c r="C98" s="0" t="n">
        <v>-1.47013</v>
      </c>
      <c r="D98" s="0" t="n">
        <v>1.19771</v>
      </c>
    </row>
    <row r="99" customFormat="false" ht="12.8" hidden="false" customHeight="false" outlineLevel="0" collapsed="false">
      <c r="A99" s="0" t="s">
        <v>252</v>
      </c>
      <c r="B99" s="0" t="n">
        <v>3.36521</v>
      </c>
      <c r="C99" s="0" t="n">
        <v>3.35193</v>
      </c>
      <c r="D99" s="0" t="n">
        <v>3.31819</v>
      </c>
    </row>
    <row r="100" customFormat="false" ht="12.8" hidden="false" customHeight="false" outlineLevel="0" collapsed="false">
      <c r="A100" s="0" t="s">
        <v>253</v>
      </c>
      <c r="B100" s="0" t="n">
        <v>-2.82572</v>
      </c>
      <c r="C100" s="0" t="n">
        <v>-2.81701</v>
      </c>
      <c r="D100" s="0" t="n">
        <v>1.58042</v>
      </c>
    </row>
    <row r="101" customFormat="false" ht="12.8" hidden="false" customHeight="false" outlineLevel="0" collapsed="false">
      <c r="A101" s="0" t="s">
        <v>254</v>
      </c>
      <c r="B101" s="0" t="n">
        <v>-0.438694</v>
      </c>
      <c r="C101" s="0" t="n">
        <v>-0.451284</v>
      </c>
      <c r="D101" s="0" t="n">
        <v>-2.35668</v>
      </c>
    </row>
    <row r="102" customFormat="false" ht="12.8" hidden="false" customHeight="false" outlineLevel="0" collapsed="false">
      <c r="A102" s="0" t="s">
        <v>255</v>
      </c>
      <c r="B102" s="0" t="n">
        <v>-1.39458</v>
      </c>
      <c r="C102" s="0" t="n">
        <v>-1.38464</v>
      </c>
      <c r="D102" s="0" t="n">
        <v>8.8419</v>
      </c>
    </row>
    <row r="103" customFormat="false" ht="12.8" hidden="false" customHeight="false" outlineLevel="0" collapsed="false">
      <c r="A103" s="0" t="s">
        <v>256</v>
      </c>
      <c r="B103" s="0" t="n">
        <v>-5.42555</v>
      </c>
      <c r="C103" s="0" t="n">
        <v>-5.43245</v>
      </c>
      <c r="D103" s="0" t="n">
        <v>-3.36111</v>
      </c>
    </row>
    <row r="104" customFormat="false" ht="12.8" hidden="false" customHeight="false" outlineLevel="0" collapsed="false">
      <c r="A104" s="0" t="s">
        <v>257</v>
      </c>
      <c r="B104" s="0" t="n">
        <v>-1.61452</v>
      </c>
      <c r="C104" s="0" t="n">
        <v>-1.60016</v>
      </c>
      <c r="D104" s="0" t="n">
        <v>-0.286854</v>
      </c>
    </row>
    <row r="105" customFormat="false" ht="12.8" hidden="false" customHeight="false" outlineLevel="0" collapsed="false">
      <c r="A105" s="0" t="s">
        <v>258</v>
      </c>
      <c r="B105" s="0" t="n">
        <v>-4.88942</v>
      </c>
      <c r="C105" s="0" t="n">
        <v>-4.88824</v>
      </c>
      <c r="D105" s="0" t="n">
        <v>8.61739</v>
      </c>
    </row>
    <row r="106" customFormat="false" ht="12.8" hidden="false" customHeight="false" outlineLevel="0" collapsed="false">
      <c r="A106" s="0" t="s">
        <v>259</v>
      </c>
      <c r="B106" s="0" t="n">
        <v>-14.5284</v>
      </c>
      <c r="C106" s="0" t="n">
        <v>-14.543</v>
      </c>
      <c r="D106" s="0" t="n">
        <v>2.54346</v>
      </c>
    </row>
    <row r="107" customFormat="false" ht="12.8" hidden="false" customHeight="false" outlineLevel="0" collapsed="false">
      <c r="A107" s="0" t="s">
        <v>260</v>
      </c>
      <c r="B107" s="0" t="n">
        <v>-7.37771</v>
      </c>
      <c r="C107" s="0" t="n">
        <v>-7.41054</v>
      </c>
      <c r="D107" s="0" t="n">
        <v>-24.0538</v>
      </c>
    </row>
    <row r="108" customFormat="false" ht="12.8" hidden="false" customHeight="false" outlineLevel="0" collapsed="false">
      <c r="A108" s="0" t="s">
        <v>261</v>
      </c>
      <c r="B108" s="0" t="n">
        <v>-12.0553</v>
      </c>
      <c r="C108" s="0" t="n">
        <v>-12.0613</v>
      </c>
      <c r="D108" s="0" t="n">
        <v>8.0271</v>
      </c>
    </row>
    <row r="109" customFormat="false" ht="12.8" hidden="false" customHeight="false" outlineLevel="0" collapsed="false">
      <c r="A109" s="0" t="s">
        <v>262</v>
      </c>
      <c r="B109" s="0" t="n">
        <v>-3.09987</v>
      </c>
      <c r="C109" s="0" t="n">
        <v>-3.10493</v>
      </c>
      <c r="D109" s="0" t="n">
        <v>1.34826</v>
      </c>
    </row>
    <row r="110" customFormat="false" ht="12.8" hidden="false" customHeight="false" outlineLevel="0" collapsed="false">
      <c r="A110" s="0" t="s">
        <v>263</v>
      </c>
      <c r="B110" s="0" t="n">
        <v>-2.26384</v>
      </c>
      <c r="C110" s="0" t="n">
        <v>-2.26319</v>
      </c>
      <c r="D110" s="0" t="n">
        <v>-0.213689</v>
      </c>
    </row>
    <row r="111" customFormat="false" ht="12.8" hidden="false" customHeight="false" outlineLevel="0" collapsed="false">
      <c r="A111" s="0" t="s">
        <v>264</v>
      </c>
      <c r="B111" s="0" t="n">
        <v>6.7794</v>
      </c>
      <c r="C111" s="0" t="n">
        <v>6.78293</v>
      </c>
      <c r="D111" s="0" t="n">
        <v>-6.64414</v>
      </c>
    </row>
    <row r="112" customFormat="false" ht="12.8" hidden="false" customHeight="false" outlineLevel="0" collapsed="false">
      <c r="A112" s="0" t="s">
        <v>265</v>
      </c>
      <c r="B112" s="0" t="n">
        <v>49.9625</v>
      </c>
      <c r="C112" s="0" t="n">
        <v>49.9839</v>
      </c>
      <c r="D112" s="0" t="n">
        <v>-89.9522</v>
      </c>
    </row>
    <row r="113" customFormat="false" ht="12.8" hidden="false" customHeight="false" outlineLevel="0" collapsed="false">
      <c r="A113" s="0" t="s">
        <v>266</v>
      </c>
      <c r="B113" s="0" t="n">
        <v>25.854</v>
      </c>
      <c r="C113" s="0" t="n">
        <v>25.8622</v>
      </c>
      <c r="D113" s="0" t="n">
        <v>-43.2056</v>
      </c>
    </row>
    <row r="114" customFormat="false" ht="12.8" hidden="false" customHeight="false" outlineLevel="0" collapsed="false">
      <c r="A114" s="0" t="s">
        <v>267</v>
      </c>
      <c r="B114" s="0" t="n">
        <v>-1.73792</v>
      </c>
      <c r="C114" s="0" t="n">
        <v>-1.7298</v>
      </c>
      <c r="D114" s="0" t="n">
        <v>-0.558409</v>
      </c>
    </row>
    <row r="115" customFormat="false" ht="12.8" hidden="false" customHeight="false" outlineLevel="0" collapsed="false">
      <c r="A115" s="0" t="s">
        <v>268</v>
      </c>
      <c r="B115" s="0" t="n">
        <v>2.02189</v>
      </c>
      <c r="C115" s="0" t="n">
        <v>2.04265</v>
      </c>
      <c r="D115" s="0" t="n">
        <v>-2.0744</v>
      </c>
    </row>
    <row r="116" customFormat="false" ht="12.8" hidden="false" customHeight="false" outlineLevel="0" collapsed="false">
      <c r="A116" s="0" t="s">
        <v>269</v>
      </c>
      <c r="B116" s="0" t="n">
        <v>73.4071</v>
      </c>
      <c r="C116" s="0" t="n">
        <v>73.4093</v>
      </c>
      <c r="D116" s="0" t="n">
        <v>-163.189</v>
      </c>
    </row>
    <row r="117" customFormat="false" ht="12.8" hidden="false" customHeight="false" outlineLevel="0" collapsed="false">
      <c r="A117" s="0" t="s">
        <v>270</v>
      </c>
      <c r="B117" s="0" t="n">
        <v>54.1362</v>
      </c>
      <c r="C117" s="0" t="n">
        <v>54.1361</v>
      </c>
      <c r="D117" s="0" t="n">
        <v>-92.332</v>
      </c>
    </row>
    <row r="118" customFormat="false" ht="12.8" hidden="false" customHeight="false" outlineLevel="0" collapsed="false">
      <c r="A118" s="0" t="s">
        <v>271</v>
      </c>
      <c r="B118" s="0" t="n">
        <v>-2.35807</v>
      </c>
      <c r="C118" s="0" t="n">
        <v>-2.36786</v>
      </c>
      <c r="D118" s="0" t="n">
        <v>-2.32528</v>
      </c>
    </row>
    <row r="119" customFormat="false" ht="12.8" hidden="false" customHeight="false" outlineLevel="0" collapsed="false">
      <c r="A119" s="0" t="s">
        <v>272</v>
      </c>
      <c r="B119" s="0" t="n">
        <v>1.41463</v>
      </c>
      <c r="C119" s="0" t="n">
        <v>1.43041</v>
      </c>
      <c r="D119" s="0" t="n">
        <v>-0.218396</v>
      </c>
    </row>
    <row r="120" customFormat="false" ht="12.8" hidden="false" customHeight="false" outlineLevel="0" collapsed="false">
      <c r="A120" s="0" t="s">
        <v>273</v>
      </c>
      <c r="B120" s="0" t="n">
        <v>6.68566</v>
      </c>
      <c r="C120" s="0" t="n">
        <v>6.68009</v>
      </c>
      <c r="D120" s="0" t="n">
        <v>-13.1235</v>
      </c>
    </row>
    <row r="121" customFormat="false" ht="12.8" hidden="false" customHeight="false" outlineLevel="0" collapsed="false">
      <c r="A121" s="0" t="s">
        <v>274</v>
      </c>
      <c r="B121" s="0" t="n">
        <v>-1.21071</v>
      </c>
      <c r="C121" s="0" t="n">
        <v>-1.2164</v>
      </c>
      <c r="D121" s="0" t="n">
        <v>-6.22766</v>
      </c>
    </row>
    <row r="122" customFormat="false" ht="12.8" hidden="false" customHeight="false" outlineLevel="0" collapsed="false">
      <c r="A122" s="0" t="s">
        <v>275</v>
      </c>
      <c r="B122" s="0" t="n">
        <v>-2.10598</v>
      </c>
      <c r="C122" s="0" t="n">
        <v>-2.09346</v>
      </c>
      <c r="D122" s="0" t="n">
        <v>-1.01121</v>
      </c>
    </row>
    <row r="123" customFormat="false" ht="12.8" hidden="false" customHeight="false" outlineLevel="0" collapsed="false">
      <c r="A123" s="0" t="s">
        <v>276</v>
      </c>
      <c r="B123" s="0" t="n">
        <v>-0.382568</v>
      </c>
      <c r="C123" s="0" t="n">
        <v>-0.361022</v>
      </c>
      <c r="D123" s="0" t="n">
        <v>1.42683</v>
      </c>
    </row>
    <row r="124" customFormat="false" ht="12.8" hidden="false" customHeight="false" outlineLevel="0" collapsed="false">
      <c r="A124" s="0" t="s">
        <v>277</v>
      </c>
      <c r="B124" s="0" t="n">
        <v>-3.39755</v>
      </c>
      <c r="C124" s="0" t="n">
        <v>-3.33674</v>
      </c>
      <c r="D124" s="0" t="n">
        <v>0.691062</v>
      </c>
    </row>
    <row r="125" customFormat="false" ht="12.8" hidden="false" customHeight="false" outlineLevel="0" collapsed="false">
      <c r="A125" s="0" t="s">
        <v>278</v>
      </c>
      <c r="B125" s="0" t="n">
        <v>-3.35527</v>
      </c>
      <c r="C125" s="0" t="n">
        <v>-3.34351</v>
      </c>
      <c r="D125" s="0" t="n">
        <v>3.82813</v>
      </c>
    </row>
    <row r="126" customFormat="false" ht="12.8" hidden="false" customHeight="false" outlineLevel="0" collapsed="false">
      <c r="A126" s="0" t="s">
        <v>279</v>
      </c>
      <c r="B126" s="0" t="n">
        <v>-1.24159</v>
      </c>
      <c r="C126" s="0" t="n">
        <v>-1.23631</v>
      </c>
      <c r="D126" s="0" t="n">
        <v>0.336857</v>
      </c>
    </row>
    <row r="127" customFormat="false" ht="12.8" hidden="false" customHeight="false" outlineLevel="0" collapsed="false">
      <c r="A127" s="0" t="s">
        <v>280</v>
      </c>
      <c r="B127" s="0" t="n">
        <v>-2.84123</v>
      </c>
      <c r="C127" s="0" t="n">
        <v>-2.83297</v>
      </c>
      <c r="D127" s="0" t="n">
        <v>19.4701</v>
      </c>
    </row>
    <row r="128" customFormat="false" ht="12.8" hidden="false" customHeight="false" outlineLevel="0" collapsed="false">
      <c r="A128" s="0" t="s">
        <v>281</v>
      </c>
      <c r="B128" s="0" t="n">
        <v>60.9306</v>
      </c>
      <c r="C128" s="0" t="n">
        <v>60.9322</v>
      </c>
      <c r="D128" s="0" t="n">
        <v>-126.678</v>
      </c>
    </row>
    <row r="129" customFormat="false" ht="12.8" hidden="false" customHeight="false" outlineLevel="0" collapsed="false">
      <c r="A129" s="0" t="s">
        <v>282</v>
      </c>
      <c r="B129" s="0" t="n">
        <v>40.2955</v>
      </c>
      <c r="C129" s="0" t="n">
        <v>40.3125</v>
      </c>
      <c r="D129" s="0" t="n">
        <v>-60.7261</v>
      </c>
    </row>
    <row r="130" customFormat="false" ht="12.8" hidden="false" customHeight="false" outlineLevel="0" collapsed="false">
      <c r="A130" s="0" t="s">
        <v>283</v>
      </c>
      <c r="B130" s="0" t="n">
        <v>-3.05989</v>
      </c>
      <c r="C130" s="0" t="n">
        <v>-3.05789</v>
      </c>
      <c r="D130" s="0" t="n">
        <v>2.6726</v>
      </c>
    </row>
    <row r="131" customFormat="false" ht="12.8" hidden="false" customHeight="false" outlineLevel="0" collapsed="false">
      <c r="A131" s="0" t="s">
        <v>284</v>
      </c>
      <c r="B131" s="0" t="n">
        <v>-0.858263</v>
      </c>
      <c r="C131" s="0" t="n">
        <v>-0.851873</v>
      </c>
      <c r="D131" s="0" t="n">
        <v>-8.60739</v>
      </c>
    </row>
    <row r="132" customFormat="false" ht="12.8" hidden="false" customHeight="false" outlineLevel="0" collapsed="false">
      <c r="A132" s="0" t="s">
        <v>285</v>
      </c>
      <c r="B132" s="0" t="n">
        <v>49.9392</v>
      </c>
      <c r="C132" s="0" t="n">
        <v>49.9444</v>
      </c>
      <c r="D132" s="0" t="n">
        <v>-100.103</v>
      </c>
    </row>
    <row r="133" customFormat="false" ht="12.8" hidden="false" customHeight="false" outlineLevel="0" collapsed="false">
      <c r="A133" s="0" t="s">
        <v>286</v>
      </c>
      <c r="B133" s="0" t="n">
        <v>26.2587</v>
      </c>
      <c r="C133" s="0" t="n">
        <v>26.2704</v>
      </c>
      <c r="D133" s="0" t="n">
        <v>-45.6288</v>
      </c>
    </row>
    <row r="134" customFormat="false" ht="12.8" hidden="false" customHeight="false" outlineLevel="0" collapsed="false">
      <c r="A134" s="0" t="s">
        <v>287</v>
      </c>
      <c r="B134" s="0" t="n">
        <v>-3.69228</v>
      </c>
      <c r="C134" s="0" t="n">
        <v>-3.70028</v>
      </c>
      <c r="D134" s="0" t="n">
        <v>3.99817</v>
      </c>
    </row>
    <row r="135" customFormat="false" ht="12.8" hidden="false" customHeight="false" outlineLevel="0" collapsed="false">
      <c r="A135" s="0" t="s">
        <v>288</v>
      </c>
      <c r="B135" s="0" t="n">
        <v>49.7342</v>
      </c>
      <c r="C135" s="0" t="n">
        <v>49.7273</v>
      </c>
      <c r="D135" s="0" t="n">
        <v>-79.7985</v>
      </c>
    </row>
    <row r="136" customFormat="false" ht="12.8" hidden="false" customHeight="false" outlineLevel="0" collapsed="false">
      <c r="A136" s="0" t="s">
        <v>289</v>
      </c>
      <c r="B136" s="0" t="n">
        <v>48.735</v>
      </c>
      <c r="C136" s="0" t="n">
        <v>48.7337</v>
      </c>
      <c r="D136" s="0" t="n">
        <v>-75.9192</v>
      </c>
    </row>
    <row r="137" customFormat="false" ht="12.8" hidden="false" customHeight="false" outlineLevel="0" collapsed="false">
      <c r="A137" s="0" t="s">
        <v>290</v>
      </c>
      <c r="B137" s="0" t="n">
        <v>3.1391</v>
      </c>
      <c r="C137" s="0" t="n">
        <v>3.13922</v>
      </c>
      <c r="D137" s="0" t="n">
        <v>2.45053</v>
      </c>
    </row>
    <row r="138" customFormat="false" ht="12.8" hidden="false" customHeight="false" outlineLevel="0" collapsed="false">
      <c r="A138" s="0" t="s">
        <v>291</v>
      </c>
      <c r="B138" s="0" t="n">
        <v>1.69604</v>
      </c>
      <c r="C138" s="0" t="n">
        <v>1.69114</v>
      </c>
      <c r="D138" s="0" t="n">
        <v>-10.3509</v>
      </c>
    </row>
    <row r="139" customFormat="false" ht="12.8" hidden="false" customHeight="false" outlineLevel="0" collapsed="false">
      <c r="A139" s="0" t="s">
        <v>292</v>
      </c>
      <c r="B139" s="0" t="n">
        <v>74.6888</v>
      </c>
      <c r="C139" s="0" t="n">
        <v>74.6911</v>
      </c>
      <c r="D139" s="0" t="n">
        <v>-258.407</v>
      </c>
    </row>
    <row r="140" customFormat="false" ht="12.8" hidden="false" customHeight="false" outlineLevel="0" collapsed="false">
      <c r="A140" s="0" t="s">
        <v>293</v>
      </c>
      <c r="B140" s="0" t="n">
        <v>5.14473</v>
      </c>
      <c r="C140" s="0" t="n">
        <v>5.14954</v>
      </c>
      <c r="D140" s="0" t="n">
        <v>-8.60105</v>
      </c>
    </row>
    <row r="141" customFormat="false" ht="12.8" hidden="false" customHeight="false" outlineLevel="0" collapsed="false">
      <c r="A141" s="0" t="s">
        <v>294</v>
      </c>
      <c r="B141" s="0" t="n">
        <v>0.167648</v>
      </c>
      <c r="C141" s="0" t="n">
        <v>0.159773</v>
      </c>
      <c r="D141" s="0" t="n">
        <v>-3.71107</v>
      </c>
    </row>
    <row r="142" customFormat="false" ht="12.8" hidden="false" customHeight="false" outlineLevel="0" collapsed="false">
      <c r="A142" s="0" t="s">
        <v>295</v>
      </c>
      <c r="B142" s="0" t="n">
        <v>0.812277</v>
      </c>
      <c r="C142" s="0" t="n">
        <v>0.819493</v>
      </c>
      <c r="D142" s="0" t="n">
        <v>1.91439</v>
      </c>
    </row>
    <row r="143" customFormat="false" ht="12.8" hidden="false" customHeight="false" outlineLevel="0" collapsed="false">
      <c r="A143" s="0" t="s">
        <v>296</v>
      </c>
      <c r="B143" s="0" t="n">
        <v>3.09581</v>
      </c>
      <c r="C143" s="0" t="n">
        <v>3.09018</v>
      </c>
      <c r="D143" s="0" t="n">
        <v>-0.389388</v>
      </c>
    </row>
    <row r="144" customFormat="false" ht="12.8" hidden="false" customHeight="false" outlineLevel="0" collapsed="false">
      <c r="A144" s="0" t="s">
        <v>297</v>
      </c>
      <c r="B144" s="0" t="n">
        <v>-61.6474</v>
      </c>
      <c r="C144" s="0" t="n">
        <v>-61.6739</v>
      </c>
      <c r="D144" s="0" t="n">
        <v>-7.45412</v>
      </c>
    </row>
    <row r="145" customFormat="false" ht="12.8" hidden="false" customHeight="false" outlineLevel="0" collapsed="false">
      <c r="A145" s="0" t="s">
        <v>298</v>
      </c>
      <c r="B145" s="0" t="n">
        <v>-3.54852</v>
      </c>
      <c r="C145" s="0" t="n">
        <v>-3.56093</v>
      </c>
      <c r="D145" s="0" t="n">
        <v>-0.564763</v>
      </c>
    </row>
    <row r="146" customFormat="false" ht="12.8" hidden="false" customHeight="false" outlineLevel="0" collapsed="false">
      <c r="A146" s="0" t="s">
        <v>299</v>
      </c>
      <c r="B146" s="0" t="n">
        <v>5.51705</v>
      </c>
      <c r="C146" s="0" t="n">
        <v>5.521</v>
      </c>
      <c r="D146" s="0" t="n">
        <v>-7.03689</v>
      </c>
    </row>
    <row r="147" customFormat="false" ht="12.8" hidden="false" customHeight="false" outlineLevel="0" collapsed="false">
      <c r="A147" s="0" t="s">
        <v>300</v>
      </c>
      <c r="B147" s="0" t="n">
        <v>50.686</v>
      </c>
      <c r="C147" s="0" t="n">
        <v>50.6828</v>
      </c>
      <c r="D147" s="0" t="n">
        <v>-105.104</v>
      </c>
    </row>
    <row r="148" customFormat="false" ht="12.8" hidden="false" customHeight="false" outlineLevel="0" collapsed="false">
      <c r="A148" s="0" t="s">
        <v>301</v>
      </c>
      <c r="B148" s="0" t="n">
        <v>28.0942</v>
      </c>
      <c r="C148" s="0" t="n">
        <v>28.0933</v>
      </c>
      <c r="D148" s="0" t="n">
        <v>-39.732</v>
      </c>
    </row>
    <row r="149" customFormat="false" ht="12.8" hidden="false" customHeight="false" outlineLevel="0" collapsed="false">
      <c r="A149" s="0" t="s">
        <v>302</v>
      </c>
      <c r="B149" s="0" t="n">
        <v>-4.21319</v>
      </c>
      <c r="C149" s="0" t="n">
        <v>-4.17752</v>
      </c>
      <c r="D149" s="0" t="n">
        <v>2.87709</v>
      </c>
    </row>
    <row r="150" customFormat="false" ht="12.8" hidden="false" customHeight="false" outlineLevel="0" collapsed="false">
      <c r="A150" s="0" t="s">
        <v>303</v>
      </c>
      <c r="B150" s="0" t="n">
        <v>-10.4697</v>
      </c>
      <c r="C150" s="0" t="n">
        <v>-10.4485</v>
      </c>
      <c r="D150" s="0" t="n">
        <v>-6.40188</v>
      </c>
    </row>
    <row r="151" customFormat="false" ht="12.8" hidden="false" customHeight="false" outlineLevel="0" collapsed="false">
      <c r="A151" s="0" t="s">
        <v>304</v>
      </c>
      <c r="B151" s="0" t="n">
        <v>77.5965</v>
      </c>
      <c r="C151" s="0" t="n">
        <v>77.5965</v>
      </c>
      <c r="D151" s="0" t="n">
        <v>-318.912</v>
      </c>
    </row>
    <row r="152" customFormat="false" ht="12.8" hidden="false" customHeight="false" outlineLevel="0" collapsed="false">
      <c r="A152" s="0" t="s">
        <v>305</v>
      </c>
      <c r="B152" s="0" t="n">
        <v>73.9052</v>
      </c>
      <c r="C152" s="0" t="n">
        <v>73.9078</v>
      </c>
      <c r="D152" s="0" t="n">
        <v>-212.375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79"/>
    <col collapsed="false" customWidth="true" hidden="false" outlineLevel="0" max="2" min="2" style="0" width="16.67"/>
    <col collapsed="false" customWidth="true" hidden="false" outlineLevel="0" max="3" min="3" style="0" width="16.11"/>
    <col collapsed="false" customWidth="true" hidden="false" outlineLevel="0" max="5" min="5" style="0" width="40.57"/>
    <col collapsed="false" customWidth="true" hidden="false" outlineLevel="0" max="6" min="6" style="0" width="17.51"/>
    <col collapsed="false" customWidth="true" hidden="false" outlineLevel="0" max="7" min="7" style="0" width="16.81"/>
  </cols>
  <sheetData>
    <row r="1" s="1" customFormat="true" ht="12.8" hidden="false" customHeight="false" outlineLevel="0" collapsed="false">
      <c r="A1" s="1" t="s">
        <v>0</v>
      </c>
      <c r="B1" s="1" t="s">
        <v>306</v>
      </c>
      <c r="C1" s="1" t="s">
        <v>307</v>
      </c>
      <c r="D1" s="1" t="s">
        <v>308</v>
      </c>
      <c r="E1" s="1" t="s">
        <v>0</v>
      </c>
      <c r="F1" s="1" t="s">
        <v>309</v>
      </c>
      <c r="G1" s="1" t="s">
        <v>310</v>
      </c>
      <c r="H1" s="1" t="s">
        <v>311</v>
      </c>
      <c r="AMJ1" s="0"/>
    </row>
    <row r="2" customFormat="false" ht="12.8" hidden="false" customHeight="false" outlineLevel="0" collapsed="false">
      <c r="A2" s="0" t="s">
        <v>4</v>
      </c>
      <c r="B2" s="0" t="n">
        <v>-9.7943</v>
      </c>
      <c r="C2" s="0" t="n">
        <v>-9.77906</v>
      </c>
      <c r="D2" s="0" t="n">
        <v>1.35648</v>
      </c>
      <c r="E2" s="0" t="s">
        <v>155</v>
      </c>
      <c r="F2" s="0" t="n">
        <v>4.14712</v>
      </c>
      <c r="G2" s="0" t="n">
        <v>4.14742</v>
      </c>
      <c r="H2" s="0" t="n">
        <v>0.296244</v>
      </c>
    </row>
    <row r="3" customFormat="false" ht="12.8" hidden="false" customHeight="false" outlineLevel="0" collapsed="false">
      <c r="A3" s="0" t="s">
        <v>5</v>
      </c>
      <c r="B3" s="0" t="n">
        <v>9.46794</v>
      </c>
      <c r="C3" s="0" t="n">
        <v>9.34372</v>
      </c>
      <c r="D3" s="0" t="n">
        <v>-1.33702</v>
      </c>
      <c r="E3" s="0" t="s">
        <v>156</v>
      </c>
      <c r="F3" s="0" t="n">
        <v>1.6108</v>
      </c>
      <c r="G3" s="0" t="n">
        <v>1.61583</v>
      </c>
      <c r="H3" s="0" t="n">
        <v>-1.4198</v>
      </c>
    </row>
    <row r="4" customFormat="false" ht="12.8" hidden="false" customHeight="false" outlineLevel="0" collapsed="false">
      <c r="A4" s="0" t="s">
        <v>6</v>
      </c>
      <c r="B4" s="0" t="n">
        <v>0.451869</v>
      </c>
      <c r="C4" s="0" t="n">
        <v>0.456045</v>
      </c>
      <c r="D4" s="0" t="n">
        <v>-8.34727</v>
      </c>
      <c r="E4" s="0" t="s">
        <v>157</v>
      </c>
      <c r="F4" s="0" t="n">
        <v>-2.47245</v>
      </c>
      <c r="G4" s="0" t="n">
        <v>-2.48212</v>
      </c>
      <c r="H4" s="0" t="n">
        <v>-6.94261</v>
      </c>
    </row>
    <row r="5" customFormat="false" ht="12.8" hidden="false" customHeight="false" outlineLevel="0" collapsed="false">
      <c r="A5" s="0" t="s">
        <v>7</v>
      </c>
      <c r="B5" s="0" t="n">
        <v>1.45014</v>
      </c>
      <c r="C5" s="0" t="n">
        <v>1.46517</v>
      </c>
      <c r="D5" s="0" t="n">
        <v>-6.91673</v>
      </c>
      <c r="E5" s="0" t="s">
        <v>158</v>
      </c>
      <c r="F5" s="0" t="n">
        <v>37.0599</v>
      </c>
      <c r="G5" s="0" t="n">
        <v>37.0512</v>
      </c>
      <c r="H5" s="0" t="n">
        <v>-6.45608</v>
      </c>
    </row>
    <row r="6" customFormat="false" ht="12.8" hidden="false" customHeight="false" outlineLevel="0" collapsed="false">
      <c r="A6" s="0" t="s">
        <v>8</v>
      </c>
      <c r="B6" s="0" t="n">
        <v>69.1886</v>
      </c>
      <c r="C6" s="0" t="n">
        <v>69.1788</v>
      </c>
      <c r="D6" s="0" t="n">
        <v>-153.043</v>
      </c>
      <c r="E6" s="0" t="s">
        <v>159</v>
      </c>
      <c r="F6" s="0" t="n">
        <v>47.6256</v>
      </c>
      <c r="G6" s="0" t="n">
        <v>47.6254</v>
      </c>
      <c r="H6" s="0" t="n">
        <v>-58.1305</v>
      </c>
    </row>
    <row r="7" customFormat="false" ht="12.8" hidden="false" customHeight="false" outlineLevel="0" collapsed="false">
      <c r="A7" s="0" t="s">
        <v>9</v>
      </c>
      <c r="B7" s="0" t="n">
        <v>49.1562</v>
      </c>
      <c r="C7" s="0" t="n">
        <v>49.1376</v>
      </c>
      <c r="D7" s="0" t="n">
        <v>-65.5482</v>
      </c>
      <c r="E7" s="0" t="s">
        <v>160</v>
      </c>
      <c r="F7" s="0" t="n">
        <v>-5.31112</v>
      </c>
      <c r="G7" s="0" t="n">
        <v>-5.26327</v>
      </c>
      <c r="H7" s="0" t="n">
        <v>-28.5975</v>
      </c>
    </row>
    <row r="8" customFormat="false" ht="12.8" hidden="false" customHeight="false" outlineLevel="0" collapsed="false">
      <c r="A8" s="0" t="s">
        <v>10</v>
      </c>
      <c r="B8" s="0" t="n">
        <v>83.048</v>
      </c>
      <c r="C8" s="0" t="n">
        <v>83.0464</v>
      </c>
      <c r="D8" s="0" t="n">
        <v>-273.67</v>
      </c>
      <c r="E8" s="0" t="s">
        <v>161</v>
      </c>
      <c r="F8" s="0" t="n">
        <v>65.1901</v>
      </c>
      <c r="G8" s="0" t="n">
        <v>65.186</v>
      </c>
      <c r="H8" s="0" t="n">
        <v>-121.416</v>
      </c>
    </row>
    <row r="9" customFormat="false" ht="12.8" hidden="false" customHeight="false" outlineLevel="0" collapsed="false">
      <c r="A9" s="0" t="s">
        <v>11</v>
      </c>
      <c r="B9" s="0" t="n">
        <v>74.0725</v>
      </c>
      <c r="C9" s="0" t="n">
        <v>74.0748</v>
      </c>
      <c r="D9" s="0" t="n">
        <v>-156.945</v>
      </c>
      <c r="E9" s="0" t="s">
        <v>162</v>
      </c>
      <c r="F9" s="0" t="n">
        <v>57.4237</v>
      </c>
      <c r="G9" s="0" t="n">
        <v>57.426</v>
      </c>
      <c r="H9" s="0" t="n">
        <v>-65.0374</v>
      </c>
    </row>
    <row r="10" customFormat="false" ht="12.8" hidden="false" customHeight="false" outlineLevel="0" collapsed="false">
      <c r="A10" s="0" t="s">
        <v>12</v>
      </c>
      <c r="B10" s="0" t="n">
        <v>-3.47415</v>
      </c>
      <c r="C10" s="0" t="n">
        <v>-3.47821</v>
      </c>
      <c r="D10" s="0" t="n">
        <v>-1.72844</v>
      </c>
      <c r="E10" s="0" t="s">
        <v>163</v>
      </c>
      <c r="F10" s="0" t="n">
        <v>4.06355</v>
      </c>
      <c r="G10" s="0" t="n">
        <v>4.09534</v>
      </c>
      <c r="H10" s="0" t="n">
        <v>-1.60259</v>
      </c>
    </row>
    <row r="11" customFormat="false" ht="12.8" hidden="false" customHeight="false" outlineLevel="0" collapsed="false">
      <c r="A11" s="0" t="s">
        <v>13</v>
      </c>
      <c r="B11" s="0" t="n">
        <v>-7.31899</v>
      </c>
      <c r="C11" s="0" t="n">
        <v>-7.31475</v>
      </c>
      <c r="D11" s="0" t="n">
        <v>2.40068</v>
      </c>
      <c r="E11" s="0" t="s">
        <v>164</v>
      </c>
      <c r="F11" s="0" t="n">
        <v>6.57431</v>
      </c>
      <c r="G11" s="0" t="n">
        <v>6.58492</v>
      </c>
      <c r="H11" s="0" t="n">
        <v>-9.47115</v>
      </c>
    </row>
    <row r="12" customFormat="false" ht="12.8" hidden="false" customHeight="false" outlineLevel="0" collapsed="false">
      <c r="A12" s="0" t="s">
        <v>14</v>
      </c>
      <c r="B12" s="0" t="n">
        <v>-10.9868</v>
      </c>
      <c r="C12" s="0" t="n">
        <v>-11.0063</v>
      </c>
      <c r="D12" s="0" t="n">
        <v>3.05783</v>
      </c>
      <c r="E12" s="0" t="s">
        <v>165</v>
      </c>
      <c r="F12" s="0" t="n">
        <v>-4.18571</v>
      </c>
      <c r="G12" s="0" t="n">
        <v>-4.18693</v>
      </c>
      <c r="H12" s="0" t="n">
        <v>3.4759</v>
      </c>
    </row>
    <row r="13" customFormat="false" ht="12.8" hidden="false" customHeight="false" outlineLevel="0" collapsed="false">
      <c r="A13" s="0" t="s">
        <v>15</v>
      </c>
      <c r="B13" s="0" t="n">
        <v>-4.45875</v>
      </c>
      <c r="C13" s="0" t="n">
        <v>-4.49449</v>
      </c>
      <c r="D13" s="0" t="n">
        <v>0.107964</v>
      </c>
      <c r="E13" s="0" t="s">
        <v>166</v>
      </c>
      <c r="F13" s="0" t="n">
        <v>-2.36331</v>
      </c>
      <c r="G13" s="0" t="n">
        <v>-2.35801</v>
      </c>
      <c r="H13" s="0" t="n">
        <v>-5.35775</v>
      </c>
    </row>
    <row r="14" customFormat="false" ht="12.8" hidden="false" customHeight="false" outlineLevel="0" collapsed="false">
      <c r="A14" s="0" t="s">
        <v>16</v>
      </c>
      <c r="B14" s="0" t="n">
        <v>79.2715</v>
      </c>
      <c r="C14" s="0" t="n">
        <v>79.2703</v>
      </c>
      <c r="D14" s="0" t="n">
        <v>-246.54</v>
      </c>
      <c r="E14" s="0" t="s">
        <v>167</v>
      </c>
      <c r="F14" s="0" t="n">
        <v>50.849</v>
      </c>
      <c r="G14" s="0" t="n">
        <v>50.8505</v>
      </c>
      <c r="H14" s="0" t="n">
        <v>-95.9435</v>
      </c>
    </row>
    <row r="15" customFormat="false" ht="12.8" hidden="false" customHeight="false" outlineLevel="0" collapsed="false">
      <c r="A15" s="0" t="s">
        <v>17</v>
      </c>
      <c r="B15" s="0" t="n">
        <v>64.8642</v>
      </c>
      <c r="C15" s="0" t="n">
        <v>64.8616</v>
      </c>
      <c r="D15" s="0" t="n">
        <v>-111.882</v>
      </c>
      <c r="E15" s="0" t="s">
        <v>168</v>
      </c>
      <c r="F15" s="0" t="n">
        <v>22.3284</v>
      </c>
      <c r="G15" s="0" t="n">
        <v>22.3464</v>
      </c>
      <c r="H15" s="0" t="n">
        <v>-44.885</v>
      </c>
    </row>
    <row r="16" customFormat="false" ht="12.8" hidden="false" customHeight="false" outlineLevel="0" collapsed="false">
      <c r="A16" s="0" t="s">
        <v>18</v>
      </c>
      <c r="B16" s="0" t="n">
        <v>-0.644095</v>
      </c>
      <c r="C16" s="0" t="n">
        <v>-0.689336</v>
      </c>
      <c r="D16" s="0" t="n">
        <v>-4.95214</v>
      </c>
      <c r="E16" s="0" t="s">
        <v>169</v>
      </c>
      <c r="F16" s="0" t="n">
        <v>-1.2523</v>
      </c>
      <c r="G16" s="0" t="n">
        <v>-1.28063</v>
      </c>
      <c r="H16" s="0" t="n">
        <v>1.99794</v>
      </c>
    </row>
    <row r="17" customFormat="false" ht="12.8" hidden="false" customHeight="false" outlineLevel="0" collapsed="false">
      <c r="A17" s="0" t="s">
        <v>19</v>
      </c>
      <c r="B17" s="0" t="n">
        <v>0.374604</v>
      </c>
      <c r="C17" s="0" t="n">
        <v>0.389639</v>
      </c>
      <c r="D17" s="0" t="n">
        <v>-7.22012</v>
      </c>
      <c r="E17" s="0" t="s">
        <v>170</v>
      </c>
      <c r="F17" s="0" t="n">
        <v>0.447265</v>
      </c>
      <c r="G17" s="0" t="n">
        <v>0.442499</v>
      </c>
      <c r="H17" s="0" t="n">
        <v>-6.43508</v>
      </c>
    </row>
    <row r="18" customFormat="false" ht="12.8" hidden="false" customHeight="false" outlineLevel="0" collapsed="false">
      <c r="A18" s="0" t="s">
        <v>20</v>
      </c>
      <c r="B18" s="0" t="n">
        <v>-16.3288</v>
      </c>
      <c r="C18" s="0" t="n">
        <v>-16.3349</v>
      </c>
      <c r="D18" s="0" t="n">
        <v>-0.539543</v>
      </c>
      <c r="E18" s="0" t="s">
        <v>171</v>
      </c>
      <c r="F18" s="0" t="n">
        <v>-0.940882</v>
      </c>
      <c r="G18" s="0" t="n">
        <v>-0.931853</v>
      </c>
      <c r="H18" s="0" t="n">
        <v>-1.7472</v>
      </c>
    </row>
    <row r="19" customFormat="false" ht="12.8" hidden="false" customHeight="false" outlineLevel="0" collapsed="false">
      <c r="A19" s="0" t="s">
        <v>21</v>
      </c>
      <c r="B19" s="0" t="n">
        <v>-7.22467</v>
      </c>
      <c r="C19" s="0" t="n">
        <v>-7.24584</v>
      </c>
      <c r="D19" s="0" t="n">
        <v>4.19967</v>
      </c>
      <c r="E19" s="0" t="s">
        <v>172</v>
      </c>
      <c r="F19" s="0" t="n">
        <v>-1.62488</v>
      </c>
      <c r="G19" s="0" t="n">
        <v>-1.6454</v>
      </c>
      <c r="H19" s="0" t="n">
        <v>2.6599</v>
      </c>
    </row>
    <row r="20" customFormat="false" ht="12.8" hidden="false" customHeight="false" outlineLevel="0" collapsed="false">
      <c r="A20" s="0" t="s">
        <v>22</v>
      </c>
      <c r="B20" s="0" t="n">
        <v>-8.62168</v>
      </c>
      <c r="C20" s="0" t="n">
        <v>-8.59299</v>
      </c>
      <c r="D20" s="0" t="n">
        <v>2.33693</v>
      </c>
      <c r="E20" s="0" t="s">
        <v>173</v>
      </c>
      <c r="F20" s="0" t="n">
        <v>1.41097</v>
      </c>
      <c r="G20" s="0" t="n">
        <v>1.41594</v>
      </c>
      <c r="H20" s="0" t="n">
        <v>-3.67218</v>
      </c>
    </row>
    <row r="21" customFormat="false" ht="12.8" hidden="false" customHeight="false" outlineLevel="0" collapsed="false">
      <c r="A21" s="0" t="s">
        <v>23</v>
      </c>
      <c r="B21" s="0" t="n">
        <v>7.66075</v>
      </c>
      <c r="C21" s="0" t="n">
        <v>7.68762</v>
      </c>
      <c r="D21" s="0" t="n">
        <v>-36.6597</v>
      </c>
      <c r="E21" s="0" t="s">
        <v>174</v>
      </c>
      <c r="F21" s="0" t="n">
        <v>10.5106</v>
      </c>
      <c r="G21" s="0" t="n">
        <v>10.4989</v>
      </c>
      <c r="H21" s="0" t="n">
        <v>-15.283</v>
      </c>
    </row>
    <row r="22" customFormat="false" ht="12.8" hidden="false" customHeight="false" outlineLevel="0" collapsed="false">
      <c r="A22" s="0" t="s">
        <v>24</v>
      </c>
      <c r="B22" s="0" t="n">
        <v>-16.9248</v>
      </c>
      <c r="C22" s="0" t="n">
        <v>-16.9352</v>
      </c>
      <c r="D22" s="0" t="n">
        <v>5.34423</v>
      </c>
      <c r="E22" s="0" t="s">
        <v>175</v>
      </c>
      <c r="F22" s="0" t="n">
        <v>-2.96726</v>
      </c>
      <c r="G22" s="0" t="n">
        <v>-2.9611</v>
      </c>
      <c r="H22" s="0" t="n">
        <v>7.81513</v>
      </c>
    </row>
    <row r="23" customFormat="false" ht="12.8" hidden="false" customHeight="false" outlineLevel="0" collapsed="false">
      <c r="A23" s="0" t="s">
        <v>25</v>
      </c>
      <c r="B23" s="0" t="n">
        <v>-2.66004</v>
      </c>
      <c r="C23" s="0" t="n">
        <v>-2.65796</v>
      </c>
      <c r="D23" s="0" t="n">
        <v>-1.78258</v>
      </c>
      <c r="E23" s="0" t="s">
        <v>176</v>
      </c>
      <c r="F23" s="0" t="n">
        <v>41.315</v>
      </c>
      <c r="G23" s="0" t="n">
        <v>41.3104</v>
      </c>
      <c r="H23" s="0" t="n">
        <v>-3.43886</v>
      </c>
    </row>
    <row r="24" customFormat="false" ht="12.8" hidden="false" customHeight="false" outlineLevel="0" collapsed="false">
      <c r="A24" s="0" t="s">
        <v>26</v>
      </c>
      <c r="B24" s="0" t="n">
        <v>-13.5208</v>
      </c>
      <c r="C24" s="0" t="n">
        <v>-13.5216</v>
      </c>
      <c r="D24" s="0" t="n">
        <v>-0.954513</v>
      </c>
      <c r="E24" s="0" t="s">
        <v>177</v>
      </c>
      <c r="F24" s="0" t="n">
        <v>1.33172</v>
      </c>
      <c r="G24" s="0" t="n">
        <v>1.33188</v>
      </c>
      <c r="H24" s="0" t="n">
        <v>5.08008</v>
      </c>
    </row>
    <row r="25" customFormat="false" ht="12.8" hidden="false" customHeight="false" outlineLevel="0" collapsed="false">
      <c r="A25" s="0" t="s">
        <v>27</v>
      </c>
      <c r="B25" s="0" t="n">
        <v>-9.78058</v>
      </c>
      <c r="C25" s="0" t="n">
        <v>-9.79713</v>
      </c>
      <c r="D25" s="0" t="n">
        <v>-3.07512</v>
      </c>
      <c r="E25" s="0" t="s">
        <v>178</v>
      </c>
      <c r="F25" s="0" t="n">
        <v>-1.04583</v>
      </c>
      <c r="G25" s="0" t="n">
        <v>-1.04191</v>
      </c>
      <c r="H25" s="0" t="n">
        <v>-6.93039</v>
      </c>
    </row>
    <row r="26" customFormat="false" ht="12.8" hidden="false" customHeight="false" outlineLevel="0" collapsed="false">
      <c r="A26" s="0" t="s">
        <v>28</v>
      </c>
      <c r="B26" s="0" t="n">
        <v>76.28</v>
      </c>
      <c r="C26" s="0" t="n">
        <v>76.2798</v>
      </c>
      <c r="D26" s="0" t="n">
        <v>-308.5</v>
      </c>
      <c r="E26" s="0" t="s">
        <v>179</v>
      </c>
      <c r="F26" s="0" t="n">
        <v>52.6392</v>
      </c>
      <c r="G26" s="0" t="n">
        <v>52.6338</v>
      </c>
      <c r="H26" s="0" t="n">
        <v>-127.353</v>
      </c>
    </row>
    <row r="27" customFormat="false" ht="12.8" hidden="false" customHeight="false" outlineLevel="0" collapsed="false">
      <c r="A27" s="0" t="s">
        <v>29</v>
      </c>
      <c r="B27" s="0" t="n">
        <v>73.4679</v>
      </c>
      <c r="C27" s="0" t="n">
        <v>73.4671</v>
      </c>
      <c r="D27" s="0" t="n">
        <v>-168.639</v>
      </c>
      <c r="E27" s="0" t="s">
        <v>180</v>
      </c>
      <c r="F27" s="0" t="n">
        <v>48.9721</v>
      </c>
      <c r="G27" s="0" t="n">
        <v>48.9705</v>
      </c>
      <c r="H27" s="0" t="n">
        <v>-73.5804</v>
      </c>
    </row>
    <row r="28" customFormat="false" ht="12.8" hidden="false" customHeight="false" outlineLevel="0" collapsed="false">
      <c r="A28" s="0" t="s">
        <v>30</v>
      </c>
      <c r="B28" s="0" t="n">
        <v>76.0581</v>
      </c>
      <c r="C28" s="0" t="n">
        <v>76.0553</v>
      </c>
      <c r="D28" s="0" t="n">
        <v>-319.79</v>
      </c>
      <c r="E28" s="0" t="s">
        <v>181</v>
      </c>
      <c r="F28" s="0" t="n">
        <v>53.4875</v>
      </c>
      <c r="G28" s="0" t="n">
        <v>53.485</v>
      </c>
      <c r="H28" s="0" t="n">
        <v>-126.243</v>
      </c>
    </row>
    <row r="29" customFormat="false" ht="12.8" hidden="false" customHeight="false" outlineLevel="0" collapsed="false">
      <c r="A29" s="0" t="s">
        <v>31</v>
      </c>
      <c r="B29" s="0" t="n">
        <v>75.6371</v>
      </c>
      <c r="C29" s="0" t="n">
        <v>75.6365</v>
      </c>
      <c r="D29" s="0" t="n">
        <v>-169.572</v>
      </c>
      <c r="E29" s="0" t="s">
        <v>182</v>
      </c>
      <c r="F29" s="0" t="n">
        <v>51.4349</v>
      </c>
      <c r="G29" s="0" t="n">
        <v>51.429</v>
      </c>
      <c r="H29" s="0" t="n">
        <v>-68.1036</v>
      </c>
    </row>
    <row r="30" customFormat="false" ht="12.8" hidden="false" customHeight="false" outlineLevel="0" collapsed="false">
      <c r="A30" s="0" t="s">
        <v>32</v>
      </c>
      <c r="B30" s="0" t="n">
        <v>21.0366</v>
      </c>
      <c r="C30" s="0" t="n">
        <v>21.0346</v>
      </c>
      <c r="D30" s="0" t="n">
        <v>-13.7978</v>
      </c>
      <c r="E30" s="0" t="s">
        <v>183</v>
      </c>
      <c r="F30" s="0" t="n">
        <v>15.2472</v>
      </c>
      <c r="G30" s="0" t="n">
        <v>15.2533</v>
      </c>
      <c r="H30" s="0" t="n">
        <v>-15.1845</v>
      </c>
    </row>
    <row r="31" customFormat="false" ht="12.8" hidden="false" customHeight="false" outlineLevel="0" collapsed="false">
      <c r="A31" s="0" t="s">
        <v>33</v>
      </c>
      <c r="B31" s="0" t="n">
        <v>-2.57887</v>
      </c>
      <c r="C31" s="0" t="n">
        <v>-2.57993</v>
      </c>
      <c r="D31" s="0" t="n">
        <v>1.8211</v>
      </c>
      <c r="E31" s="0" t="s">
        <v>184</v>
      </c>
      <c r="F31" s="0" t="n">
        <v>-2.40065</v>
      </c>
      <c r="G31" s="0" t="n">
        <v>-2.44127</v>
      </c>
      <c r="H31" s="0" t="n">
        <v>-4.83833</v>
      </c>
    </row>
    <row r="32" customFormat="false" ht="12.8" hidden="false" customHeight="false" outlineLevel="0" collapsed="false">
      <c r="A32" s="0" t="s">
        <v>34</v>
      </c>
      <c r="B32" s="0" t="n">
        <v>22.7988</v>
      </c>
      <c r="C32" s="0" t="n">
        <v>22.7896</v>
      </c>
      <c r="D32" s="0" t="n">
        <v>-15.6623</v>
      </c>
      <c r="E32" s="0" t="s">
        <v>185</v>
      </c>
      <c r="F32" s="0" t="n">
        <v>10.4422</v>
      </c>
      <c r="G32" s="0" t="n">
        <v>10.4592</v>
      </c>
      <c r="H32" s="0" t="n">
        <v>-7.07327</v>
      </c>
    </row>
    <row r="33" customFormat="false" ht="12.8" hidden="false" customHeight="false" outlineLevel="0" collapsed="false">
      <c r="A33" s="0" t="s">
        <v>35</v>
      </c>
      <c r="B33" s="0" t="n">
        <v>7.03295</v>
      </c>
      <c r="C33" s="0" t="n">
        <v>7.01529</v>
      </c>
      <c r="D33" s="0" t="n">
        <v>-6.45886</v>
      </c>
      <c r="E33" s="0" t="s">
        <v>186</v>
      </c>
      <c r="F33" s="0" t="n">
        <v>8.7466</v>
      </c>
      <c r="G33" s="0" t="n">
        <v>8.73268</v>
      </c>
      <c r="H33" s="0" t="n">
        <v>-8.82778</v>
      </c>
    </row>
    <row r="34" customFormat="false" ht="12.8" hidden="false" customHeight="false" outlineLevel="0" collapsed="false">
      <c r="A34" s="0" t="s">
        <v>36</v>
      </c>
      <c r="B34" s="0" t="n">
        <v>-7.2739</v>
      </c>
      <c r="C34" s="0" t="n">
        <v>-7.26098</v>
      </c>
      <c r="D34" s="0" t="n">
        <v>-2.40925</v>
      </c>
      <c r="E34" s="0" t="s">
        <v>187</v>
      </c>
      <c r="F34" s="0" t="n">
        <v>0.816979</v>
      </c>
      <c r="G34" s="0" t="n">
        <v>0.83843</v>
      </c>
      <c r="H34" s="0" t="n">
        <v>-4.4887</v>
      </c>
    </row>
    <row r="35" customFormat="false" ht="12.8" hidden="false" customHeight="false" outlineLevel="0" collapsed="false">
      <c r="A35" s="0" t="s">
        <v>37</v>
      </c>
      <c r="B35" s="0" t="n">
        <v>64.689</v>
      </c>
      <c r="C35" s="0" t="n">
        <v>64.6901</v>
      </c>
      <c r="D35" s="0" t="n">
        <v>-114.917</v>
      </c>
      <c r="E35" s="0" t="s">
        <v>188</v>
      </c>
      <c r="F35" s="0" t="n">
        <v>2.95659</v>
      </c>
      <c r="G35" s="0" t="n">
        <v>2.95873</v>
      </c>
      <c r="H35" s="0" t="n">
        <v>-0.318021</v>
      </c>
    </row>
    <row r="36" customFormat="false" ht="12.8" hidden="false" customHeight="false" outlineLevel="0" collapsed="false">
      <c r="A36" s="0" t="s">
        <v>38</v>
      </c>
      <c r="B36" s="0" t="n">
        <v>11.4679</v>
      </c>
      <c r="C36" s="0" t="n">
        <v>11.4682</v>
      </c>
      <c r="D36" s="0" t="n">
        <v>-3.31087</v>
      </c>
      <c r="E36" s="0" t="s">
        <v>189</v>
      </c>
      <c r="F36" s="0" t="n">
        <v>7.12132</v>
      </c>
      <c r="G36" s="0" t="n">
        <v>7.11649</v>
      </c>
      <c r="H36" s="0" t="n">
        <v>-3.33951</v>
      </c>
    </row>
    <row r="37" customFormat="false" ht="12.8" hidden="false" customHeight="false" outlineLevel="0" collapsed="false">
      <c r="A37" s="0" t="s">
        <v>39</v>
      </c>
      <c r="B37" s="0" t="n">
        <v>2.05049</v>
      </c>
      <c r="C37" s="0" t="n">
        <v>2.05065</v>
      </c>
      <c r="D37" s="0" t="n">
        <v>-3.5734</v>
      </c>
      <c r="E37" s="0" t="s">
        <v>190</v>
      </c>
      <c r="F37" s="0" t="n">
        <v>3.64828</v>
      </c>
      <c r="G37" s="0" t="n">
        <v>3.63371</v>
      </c>
      <c r="H37" s="0" t="n">
        <v>-5.68991</v>
      </c>
    </row>
    <row r="38" customFormat="false" ht="12.8" hidden="false" customHeight="false" outlineLevel="0" collapsed="false">
      <c r="A38" s="0" t="s">
        <v>40</v>
      </c>
      <c r="B38" s="0" t="n">
        <v>15.9273</v>
      </c>
      <c r="C38" s="0" t="n">
        <v>15.9209</v>
      </c>
      <c r="D38" s="0" t="n">
        <v>-12.1302</v>
      </c>
      <c r="E38" s="0" t="s">
        <v>191</v>
      </c>
      <c r="F38" s="0" t="n">
        <v>15.5715</v>
      </c>
      <c r="G38" s="0" t="n">
        <v>15.577</v>
      </c>
      <c r="H38" s="0" t="n">
        <v>-12.9129</v>
      </c>
    </row>
    <row r="39" customFormat="false" ht="12.8" hidden="false" customHeight="false" outlineLevel="0" collapsed="false">
      <c r="A39" s="0" t="s">
        <v>41</v>
      </c>
      <c r="B39" s="0" t="n">
        <v>56.4317</v>
      </c>
      <c r="C39" s="0" t="n">
        <v>56.4349</v>
      </c>
      <c r="D39" s="0" t="n">
        <v>-39.281</v>
      </c>
      <c r="E39" s="0" t="s">
        <v>192</v>
      </c>
      <c r="F39" s="0" t="n">
        <v>12.278</v>
      </c>
      <c r="G39" s="0" t="n">
        <v>12.287</v>
      </c>
      <c r="H39" s="0" t="n">
        <v>-10.9945</v>
      </c>
    </row>
    <row r="40" customFormat="false" ht="12.8" hidden="false" customHeight="false" outlineLevel="0" collapsed="false">
      <c r="A40" s="0" t="s">
        <v>42</v>
      </c>
      <c r="B40" s="0" t="n">
        <v>20.8512</v>
      </c>
      <c r="C40" s="0" t="n">
        <v>20.8582</v>
      </c>
      <c r="D40" s="0" t="n">
        <v>-0.351649</v>
      </c>
      <c r="E40" s="0" t="s">
        <v>193</v>
      </c>
      <c r="F40" s="0" t="n">
        <v>-6.55595</v>
      </c>
      <c r="G40" s="0" t="n">
        <v>-6.5605</v>
      </c>
      <c r="H40" s="0" t="n">
        <v>-6.28481</v>
      </c>
    </row>
    <row r="41" customFormat="false" ht="12.8" hidden="false" customHeight="false" outlineLevel="0" collapsed="false">
      <c r="A41" s="0" t="s">
        <v>43</v>
      </c>
      <c r="B41" s="0" t="n">
        <v>14.1222</v>
      </c>
      <c r="C41" s="0" t="n">
        <v>14.114</v>
      </c>
      <c r="D41" s="0" t="n">
        <v>-12.6586</v>
      </c>
      <c r="E41" s="0" t="s">
        <v>194</v>
      </c>
      <c r="F41" s="0" t="n">
        <v>-2.50546</v>
      </c>
      <c r="G41" s="0" t="n">
        <v>-2.50131</v>
      </c>
      <c r="H41" s="0" t="n">
        <v>-7.05674</v>
      </c>
    </row>
    <row r="42" customFormat="false" ht="12.8" hidden="false" customHeight="false" outlineLevel="0" collapsed="false">
      <c r="A42" s="0" t="s">
        <v>44</v>
      </c>
      <c r="B42" s="0" t="n">
        <v>8.62778</v>
      </c>
      <c r="C42" s="0" t="n">
        <v>8.64478</v>
      </c>
      <c r="D42" s="0" t="n">
        <v>-4.91238</v>
      </c>
      <c r="E42" s="0" t="s">
        <v>195</v>
      </c>
      <c r="F42" s="0" t="n">
        <v>30.8001</v>
      </c>
      <c r="G42" s="0" t="n">
        <v>30.7555</v>
      </c>
      <c r="H42" s="0" t="n">
        <v>-6.2029</v>
      </c>
    </row>
    <row r="43" customFormat="false" ht="12.8" hidden="false" customHeight="false" outlineLevel="0" collapsed="false">
      <c r="A43" s="0" t="s">
        <v>45</v>
      </c>
      <c r="B43" s="0" t="n">
        <v>18.4541</v>
      </c>
      <c r="C43" s="0" t="n">
        <v>18.4554</v>
      </c>
      <c r="D43" s="0" t="n">
        <v>-13.4865</v>
      </c>
      <c r="E43" s="0" t="s">
        <v>196</v>
      </c>
      <c r="F43" s="0" t="n">
        <v>10.025</v>
      </c>
      <c r="G43" s="0" t="n">
        <v>10.0197</v>
      </c>
      <c r="H43" s="0" t="n">
        <v>-12.2069</v>
      </c>
    </row>
    <row r="44" customFormat="false" ht="12.8" hidden="false" customHeight="false" outlineLevel="0" collapsed="false">
      <c r="A44" s="0" t="s">
        <v>46</v>
      </c>
      <c r="B44" s="0" t="n">
        <v>6.82569</v>
      </c>
      <c r="C44" s="0" t="n">
        <v>6.84678</v>
      </c>
      <c r="D44" s="0" t="n">
        <v>-6.14641</v>
      </c>
      <c r="E44" s="0" t="s">
        <v>197</v>
      </c>
      <c r="F44" s="0" t="n">
        <v>30.9812</v>
      </c>
      <c r="G44" s="0" t="n">
        <v>30.9753</v>
      </c>
      <c r="H44" s="0" t="n">
        <v>-8.18901</v>
      </c>
    </row>
    <row r="45" customFormat="false" ht="12.8" hidden="false" customHeight="false" outlineLevel="0" collapsed="false">
      <c r="A45" s="0" t="s">
        <v>47</v>
      </c>
      <c r="B45" s="0" t="n">
        <v>5.99604</v>
      </c>
      <c r="C45" s="0" t="n">
        <v>5.98086</v>
      </c>
      <c r="D45" s="0" t="n">
        <v>-31.2289</v>
      </c>
      <c r="E45" s="0" t="s">
        <v>198</v>
      </c>
      <c r="F45" s="0" t="n">
        <v>3.60692</v>
      </c>
      <c r="G45" s="0" t="n">
        <v>3.60447</v>
      </c>
      <c r="H45" s="0" t="n">
        <v>14.2925</v>
      </c>
    </row>
    <row r="46" customFormat="false" ht="12.8" hidden="false" customHeight="false" outlineLevel="0" collapsed="false">
      <c r="A46" s="0" t="s">
        <v>48</v>
      </c>
      <c r="B46" s="0" t="n">
        <v>0.223046</v>
      </c>
      <c r="C46" s="0" t="n">
        <v>0.218902</v>
      </c>
      <c r="D46" s="0" t="n">
        <v>-1.1579</v>
      </c>
      <c r="E46" s="0" t="s">
        <v>199</v>
      </c>
      <c r="F46" s="0" t="n">
        <v>-44.1225</v>
      </c>
      <c r="G46" s="0" t="n">
        <v>-44.1282</v>
      </c>
      <c r="H46" s="0" t="n">
        <v>-4.67148</v>
      </c>
    </row>
    <row r="47" customFormat="false" ht="12.8" hidden="false" customHeight="false" outlineLevel="0" collapsed="false">
      <c r="A47" s="0" t="s">
        <v>49</v>
      </c>
      <c r="B47" s="0" t="n">
        <v>-4.20694</v>
      </c>
      <c r="C47" s="0" t="n">
        <v>-4.20194</v>
      </c>
      <c r="D47" s="0" t="n">
        <v>1.18383</v>
      </c>
      <c r="E47" s="0" t="s">
        <v>200</v>
      </c>
      <c r="F47" s="0" t="n">
        <v>-10.8173</v>
      </c>
      <c r="G47" s="0" t="n">
        <v>-10.8343</v>
      </c>
      <c r="H47" s="0" t="n">
        <v>4.54389</v>
      </c>
    </row>
    <row r="48" customFormat="false" ht="12.8" hidden="false" customHeight="false" outlineLevel="0" collapsed="false">
      <c r="A48" s="0" t="s">
        <v>50</v>
      </c>
      <c r="B48" s="0" t="n">
        <v>-4.58531</v>
      </c>
      <c r="C48" s="0" t="n">
        <v>-4.57018</v>
      </c>
      <c r="D48" s="0" t="n">
        <v>5.87841</v>
      </c>
      <c r="E48" s="0" t="s">
        <v>201</v>
      </c>
      <c r="F48" s="0" t="n">
        <v>32.632</v>
      </c>
      <c r="G48" s="0" t="n">
        <v>32.6678</v>
      </c>
      <c r="H48" s="0" t="n">
        <v>-0.582002</v>
      </c>
    </row>
    <row r="49" customFormat="false" ht="12.8" hidden="false" customHeight="false" outlineLevel="0" collapsed="false">
      <c r="A49" s="0" t="s">
        <v>51</v>
      </c>
      <c r="B49" s="0" t="n">
        <v>0.502935</v>
      </c>
      <c r="C49" s="0" t="n">
        <v>0.514803</v>
      </c>
      <c r="D49" s="0" t="n">
        <v>-4.1798</v>
      </c>
      <c r="E49" s="0" t="s">
        <v>202</v>
      </c>
      <c r="F49" s="0" t="n">
        <v>0.543854</v>
      </c>
      <c r="G49" s="0" t="n">
        <v>0.535564</v>
      </c>
      <c r="H49" s="0" t="n">
        <v>-2.89619</v>
      </c>
    </row>
    <row r="50" customFormat="false" ht="12.8" hidden="false" customHeight="false" outlineLevel="0" collapsed="false">
      <c r="A50" s="0" t="s">
        <v>52</v>
      </c>
      <c r="B50" s="0" t="n">
        <v>0.876215</v>
      </c>
      <c r="C50" s="0" t="n">
        <v>0.87744</v>
      </c>
      <c r="D50" s="0" t="n">
        <v>-4.32006</v>
      </c>
      <c r="E50" s="0" t="s">
        <v>203</v>
      </c>
      <c r="F50" s="0" t="n">
        <v>-1.04354</v>
      </c>
      <c r="G50" s="0" t="n">
        <v>-1.05864</v>
      </c>
      <c r="H50" s="0" t="n">
        <v>0.388948</v>
      </c>
    </row>
    <row r="51" customFormat="false" ht="12.8" hidden="false" customHeight="false" outlineLevel="0" collapsed="false">
      <c r="A51" s="0" t="s">
        <v>53</v>
      </c>
      <c r="B51" s="0" t="n">
        <v>-15.2774</v>
      </c>
      <c r="C51" s="0" t="n">
        <v>-15.2767</v>
      </c>
      <c r="D51" s="0" t="n">
        <v>-12.7953</v>
      </c>
      <c r="E51" s="0" t="s">
        <v>204</v>
      </c>
      <c r="F51" s="0" t="n">
        <v>-6.71887</v>
      </c>
      <c r="G51" s="0" t="n">
        <v>-6.73082</v>
      </c>
      <c r="H51" s="0" t="n">
        <v>-1.29996</v>
      </c>
    </row>
    <row r="52" customFormat="false" ht="12.8" hidden="false" customHeight="false" outlineLevel="0" collapsed="false">
      <c r="A52" s="0" t="s">
        <v>54</v>
      </c>
      <c r="B52" s="0" t="n">
        <v>-1.56777</v>
      </c>
      <c r="C52" s="0" t="n">
        <v>-1.56565</v>
      </c>
      <c r="D52" s="0" t="n">
        <v>-2.02161</v>
      </c>
      <c r="E52" s="0" t="s">
        <v>205</v>
      </c>
      <c r="F52" s="0" t="n">
        <v>-1.66505</v>
      </c>
      <c r="G52" s="0" t="n">
        <v>-1.66373</v>
      </c>
      <c r="H52" s="0" t="n">
        <v>-4.11167</v>
      </c>
    </row>
    <row r="53" customFormat="false" ht="12.8" hidden="false" customHeight="false" outlineLevel="0" collapsed="false">
      <c r="A53" s="0" t="s">
        <v>55</v>
      </c>
      <c r="B53" s="0" t="n">
        <v>-2.75862</v>
      </c>
      <c r="C53" s="0" t="n">
        <v>-2.74524</v>
      </c>
      <c r="D53" s="0" t="n">
        <v>-6.11144</v>
      </c>
      <c r="E53" s="0" t="s">
        <v>206</v>
      </c>
      <c r="F53" s="0" t="n">
        <v>0.00913697</v>
      </c>
      <c r="G53" s="0" t="n">
        <v>0.0187855</v>
      </c>
      <c r="H53" s="0" t="n">
        <v>-1.00653</v>
      </c>
    </row>
    <row r="54" customFormat="false" ht="12.8" hidden="false" customHeight="false" outlineLevel="0" collapsed="false">
      <c r="A54" s="0" t="s">
        <v>56</v>
      </c>
      <c r="B54" s="0" t="n">
        <v>3.5578</v>
      </c>
      <c r="C54" s="0" t="n">
        <v>3.59493</v>
      </c>
      <c r="D54" s="0" t="n">
        <v>-8.1879</v>
      </c>
      <c r="E54" s="0" t="s">
        <v>207</v>
      </c>
      <c r="F54" s="0" t="n">
        <v>2.39596</v>
      </c>
      <c r="G54" s="0" t="n">
        <v>2.38453</v>
      </c>
      <c r="H54" s="0" t="n">
        <v>1.76866</v>
      </c>
    </row>
    <row r="55" customFormat="false" ht="12.8" hidden="false" customHeight="false" outlineLevel="0" collapsed="false">
      <c r="A55" s="0" t="s">
        <v>57</v>
      </c>
      <c r="B55" s="0" t="n">
        <v>4.64352</v>
      </c>
      <c r="C55" s="0" t="n">
        <v>4.64464</v>
      </c>
      <c r="D55" s="0" t="n">
        <v>-12.3321</v>
      </c>
      <c r="E55" s="0" t="s">
        <v>208</v>
      </c>
      <c r="F55" s="0" t="n">
        <v>-4.76038</v>
      </c>
      <c r="G55" s="0" t="n">
        <v>-4.81394</v>
      </c>
      <c r="H55" s="0" t="n">
        <v>-8.15581</v>
      </c>
    </row>
    <row r="56" customFormat="false" ht="12.8" hidden="false" customHeight="false" outlineLevel="0" collapsed="false">
      <c r="A56" s="0" t="s">
        <v>58</v>
      </c>
      <c r="B56" s="0" t="n">
        <v>1.01919</v>
      </c>
      <c r="C56" s="0" t="n">
        <v>0.996584</v>
      </c>
      <c r="D56" s="0" t="n">
        <v>-7.16807</v>
      </c>
      <c r="E56" s="0" t="s">
        <v>209</v>
      </c>
      <c r="F56" s="0" t="n">
        <v>-1.63774</v>
      </c>
      <c r="G56" s="0" t="n">
        <v>-1.64096</v>
      </c>
      <c r="H56" s="0" t="n">
        <v>-2.52868</v>
      </c>
    </row>
    <row r="57" customFormat="false" ht="12.8" hidden="false" customHeight="false" outlineLevel="0" collapsed="false">
      <c r="A57" s="0" t="s">
        <v>59</v>
      </c>
      <c r="B57" s="0" t="n">
        <v>-3.1319</v>
      </c>
      <c r="C57" s="0" t="n">
        <v>-3.10445</v>
      </c>
      <c r="D57" s="0" t="n">
        <v>-2.03185</v>
      </c>
      <c r="E57" s="0" t="s">
        <v>210</v>
      </c>
      <c r="F57" s="0" t="n">
        <v>-1.83401</v>
      </c>
      <c r="G57" s="0" t="n">
        <v>-1.84647</v>
      </c>
      <c r="H57" s="0" t="n">
        <v>2.10456</v>
      </c>
    </row>
    <row r="58" customFormat="false" ht="12.8" hidden="false" customHeight="false" outlineLevel="0" collapsed="false">
      <c r="A58" s="0" t="s">
        <v>60</v>
      </c>
      <c r="B58" s="0" t="n">
        <v>-6.95415</v>
      </c>
      <c r="C58" s="0" t="n">
        <v>-6.90993</v>
      </c>
      <c r="D58" s="0" t="n">
        <v>0.988592</v>
      </c>
      <c r="E58" s="0" t="s">
        <v>211</v>
      </c>
      <c r="F58" s="0" t="n">
        <v>-5.66836</v>
      </c>
      <c r="G58" s="0" t="n">
        <v>-5.64672</v>
      </c>
      <c r="H58" s="0" t="n">
        <v>-11.27</v>
      </c>
    </row>
    <row r="59" customFormat="false" ht="12.8" hidden="false" customHeight="false" outlineLevel="0" collapsed="false">
      <c r="A59" s="0" t="s">
        <v>61</v>
      </c>
      <c r="B59" s="0" t="n">
        <v>-12.8405</v>
      </c>
      <c r="C59" s="0" t="n">
        <v>-12.8317</v>
      </c>
      <c r="D59" s="0" t="n">
        <v>5.65671</v>
      </c>
      <c r="E59" s="0" t="s">
        <v>212</v>
      </c>
      <c r="F59" s="0" t="n">
        <v>-7.59223</v>
      </c>
      <c r="G59" s="0" t="n">
        <v>-7.601</v>
      </c>
      <c r="H59" s="0" t="n">
        <v>0.82446</v>
      </c>
    </row>
    <row r="60" customFormat="false" ht="12.8" hidden="false" customHeight="false" outlineLevel="0" collapsed="false">
      <c r="A60" s="0" t="s">
        <v>62</v>
      </c>
      <c r="B60" s="0" t="n">
        <v>-9.62028</v>
      </c>
      <c r="C60" s="0" t="n">
        <v>-9.61976</v>
      </c>
      <c r="D60" s="0" t="n">
        <v>8.34572</v>
      </c>
      <c r="E60" s="0" t="s">
        <v>213</v>
      </c>
      <c r="F60" s="0" t="n">
        <v>-5.0182</v>
      </c>
      <c r="G60" s="0" t="n">
        <v>-5.02052</v>
      </c>
      <c r="H60" s="0" t="n">
        <v>5.10916</v>
      </c>
    </row>
    <row r="61" customFormat="false" ht="12.8" hidden="false" customHeight="false" outlineLevel="0" collapsed="false">
      <c r="A61" s="0" t="s">
        <v>63</v>
      </c>
      <c r="B61" s="0" t="n">
        <v>1.09034</v>
      </c>
      <c r="C61" s="0" t="n">
        <v>1.12117</v>
      </c>
      <c r="D61" s="0" t="n">
        <v>3.77604</v>
      </c>
      <c r="E61" s="0" t="s">
        <v>214</v>
      </c>
      <c r="F61" s="0" t="n">
        <v>-6.00267</v>
      </c>
      <c r="G61" s="0" t="n">
        <v>-6.01897</v>
      </c>
      <c r="H61" s="0" t="n">
        <v>2.85992</v>
      </c>
    </row>
    <row r="62" customFormat="false" ht="12.8" hidden="false" customHeight="false" outlineLevel="0" collapsed="false">
      <c r="A62" s="0" t="s">
        <v>64</v>
      </c>
      <c r="B62" s="0" t="n">
        <v>2.63019</v>
      </c>
      <c r="C62" s="0" t="n">
        <v>2.63974</v>
      </c>
      <c r="D62" s="0" t="n">
        <v>-32.3723</v>
      </c>
      <c r="E62" s="0" t="s">
        <v>215</v>
      </c>
      <c r="F62" s="0" t="n">
        <v>4.65281</v>
      </c>
      <c r="G62" s="0" t="n">
        <v>4.63786</v>
      </c>
      <c r="H62" s="0" t="n">
        <v>-25.1946</v>
      </c>
    </row>
    <row r="63" customFormat="false" ht="12.8" hidden="false" customHeight="false" outlineLevel="0" collapsed="false">
      <c r="A63" s="0" t="s">
        <v>65</v>
      </c>
      <c r="B63" s="0" t="n">
        <v>-19.8911</v>
      </c>
      <c r="C63" s="0" t="n">
        <v>-19.877</v>
      </c>
      <c r="D63" s="0" t="n">
        <v>8.37353</v>
      </c>
      <c r="E63" s="0" t="s">
        <v>216</v>
      </c>
      <c r="F63" s="0" t="n">
        <v>-6.4015</v>
      </c>
      <c r="G63" s="0" t="n">
        <v>-6.39236</v>
      </c>
      <c r="H63" s="0" t="n">
        <v>8.52542</v>
      </c>
    </row>
    <row r="64" customFormat="false" ht="12.8" hidden="false" customHeight="false" outlineLevel="0" collapsed="false">
      <c r="A64" s="0" t="s">
        <v>66</v>
      </c>
      <c r="B64" s="0" t="n">
        <v>-3.24101</v>
      </c>
      <c r="C64" s="0" t="n">
        <v>-3.25963</v>
      </c>
      <c r="D64" s="0" t="n">
        <v>2.09912</v>
      </c>
      <c r="E64" s="0" t="s">
        <v>217</v>
      </c>
      <c r="F64" s="0" t="n">
        <v>-3.80141</v>
      </c>
      <c r="G64" s="0" t="n">
        <v>-3.75827</v>
      </c>
      <c r="H64" s="0" t="n">
        <v>1.0193</v>
      </c>
    </row>
    <row r="65" customFormat="false" ht="12.8" hidden="false" customHeight="false" outlineLevel="0" collapsed="false">
      <c r="A65" s="0" t="s">
        <v>67</v>
      </c>
      <c r="B65" s="0" t="n">
        <v>59.1766</v>
      </c>
      <c r="C65" s="0" t="n">
        <v>59.1764</v>
      </c>
      <c r="D65" s="0" t="n">
        <v>-139.727</v>
      </c>
      <c r="E65" s="0" t="s">
        <v>218</v>
      </c>
      <c r="F65" s="0" t="n">
        <v>29.7778</v>
      </c>
      <c r="G65" s="0" t="n">
        <v>29.7828</v>
      </c>
      <c r="H65" s="0" t="n">
        <v>-44.4047</v>
      </c>
    </row>
    <row r="66" customFormat="false" ht="12.8" hidden="false" customHeight="false" outlineLevel="0" collapsed="false">
      <c r="A66" s="0" t="s">
        <v>68</v>
      </c>
      <c r="B66" s="0" t="n">
        <v>61.3654</v>
      </c>
      <c r="C66" s="0" t="n">
        <v>61.3614</v>
      </c>
      <c r="D66" s="0" t="n">
        <v>-130.042</v>
      </c>
      <c r="E66" s="0" t="s">
        <v>219</v>
      </c>
      <c r="F66" s="0" t="n">
        <v>13.9531</v>
      </c>
      <c r="G66" s="0" t="n">
        <v>13.9587</v>
      </c>
      <c r="H66" s="0" t="n">
        <v>-20.8218</v>
      </c>
    </row>
    <row r="67" customFormat="false" ht="12.8" hidden="false" customHeight="false" outlineLevel="0" collapsed="false">
      <c r="A67" s="0" t="s">
        <v>69</v>
      </c>
      <c r="B67" s="0" t="n">
        <v>59.3927</v>
      </c>
      <c r="C67" s="0" t="n">
        <v>59.3927</v>
      </c>
      <c r="D67" s="0" t="n">
        <v>-130.794</v>
      </c>
      <c r="E67" s="0" t="s">
        <v>220</v>
      </c>
      <c r="F67" s="0" t="n">
        <v>24.2958</v>
      </c>
      <c r="G67" s="0" t="n">
        <v>24.3081</v>
      </c>
      <c r="H67" s="0" t="n">
        <v>-36.6513</v>
      </c>
    </row>
    <row r="68" customFormat="false" ht="12.8" hidden="false" customHeight="false" outlineLevel="0" collapsed="false">
      <c r="A68" s="0" t="s">
        <v>70</v>
      </c>
      <c r="B68" s="0" t="n">
        <v>1.30574</v>
      </c>
      <c r="C68" s="0" t="n">
        <v>1.29399</v>
      </c>
      <c r="D68" s="0" t="n">
        <v>0.537942</v>
      </c>
      <c r="E68" s="0" t="s">
        <v>221</v>
      </c>
      <c r="F68" s="0" t="n">
        <v>-3.55795</v>
      </c>
      <c r="G68" s="0" t="n">
        <v>-3.57854</v>
      </c>
      <c r="H68" s="0" t="n">
        <v>9.57067</v>
      </c>
    </row>
    <row r="69" customFormat="false" ht="12.8" hidden="false" customHeight="false" outlineLevel="0" collapsed="false">
      <c r="A69" s="0" t="s">
        <v>71</v>
      </c>
      <c r="B69" s="0" t="n">
        <v>-0.569855</v>
      </c>
      <c r="C69" s="0" t="n">
        <v>-0.543496</v>
      </c>
      <c r="D69" s="0" t="n">
        <v>-41.2509</v>
      </c>
      <c r="E69" s="0" t="s">
        <v>222</v>
      </c>
      <c r="F69" s="0" t="n">
        <v>1.90729</v>
      </c>
      <c r="G69" s="0" t="n">
        <v>1.90762</v>
      </c>
      <c r="H69" s="0" t="n">
        <v>16.8952</v>
      </c>
    </row>
    <row r="70" customFormat="false" ht="12.8" hidden="false" customHeight="false" outlineLevel="0" collapsed="false">
      <c r="A70" s="0" t="s">
        <v>72</v>
      </c>
      <c r="B70" s="0" t="n">
        <v>-10.9684</v>
      </c>
      <c r="C70" s="0" t="n">
        <v>-10.9512</v>
      </c>
      <c r="D70" s="0" t="n">
        <v>-3.65023</v>
      </c>
      <c r="E70" s="0" t="s">
        <v>223</v>
      </c>
      <c r="F70" s="0" t="n">
        <v>-4.84508</v>
      </c>
      <c r="G70" s="0" t="n">
        <v>-4.84985</v>
      </c>
      <c r="H70" s="0" t="n">
        <v>1.31569</v>
      </c>
    </row>
    <row r="71" customFormat="false" ht="12.8" hidden="false" customHeight="false" outlineLevel="0" collapsed="false">
      <c r="A71" s="0" t="s">
        <v>73</v>
      </c>
      <c r="B71" s="0" t="n">
        <v>-5.69818</v>
      </c>
      <c r="C71" s="0" t="n">
        <v>-5.69507</v>
      </c>
      <c r="D71" s="0" t="n">
        <v>0.207152</v>
      </c>
      <c r="E71" s="0" t="s">
        <v>224</v>
      </c>
      <c r="F71" s="0" t="n">
        <v>-3.38286</v>
      </c>
      <c r="G71" s="0" t="n">
        <v>-3.3741</v>
      </c>
      <c r="H71" s="0" t="n">
        <v>2.04445</v>
      </c>
    </row>
    <row r="72" customFormat="false" ht="12.8" hidden="false" customHeight="false" outlineLevel="0" collapsed="false">
      <c r="A72" s="0" t="s">
        <v>74</v>
      </c>
      <c r="B72" s="0" t="n">
        <v>8.44072</v>
      </c>
      <c r="C72" s="0" t="n">
        <v>8.43652</v>
      </c>
      <c r="D72" s="0" t="n">
        <v>-36.1971</v>
      </c>
      <c r="E72" s="0" t="s">
        <v>225</v>
      </c>
      <c r="F72" s="0" t="n">
        <v>7.22255</v>
      </c>
      <c r="G72" s="0" t="n">
        <v>7.21612</v>
      </c>
      <c r="H72" s="0" t="n">
        <v>-21.4589</v>
      </c>
    </row>
    <row r="73" customFormat="false" ht="12.8" hidden="false" customHeight="false" outlineLevel="0" collapsed="false">
      <c r="A73" s="0" t="s">
        <v>75</v>
      </c>
      <c r="B73" s="0" t="n">
        <v>7.66939</v>
      </c>
      <c r="C73" s="0" t="n">
        <v>7.66915</v>
      </c>
      <c r="D73" s="0" t="n">
        <v>-18.6499</v>
      </c>
      <c r="E73" s="0" t="s">
        <v>226</v>
      </c>
      <c r="F73" s="0" t="n">
        <v>4.99041</v>
      </c>
      <c r="G73" s="0" t="n">
        <v>4.96883</v>
      </c>
      <c r="H73" s="0" t="n">
        <v>-14.1595</v>
      </c>
    </row>
    <row r="74" customFormat="false" ht="12.8" hidden="false" customHeight="false" outlineLevel="0" collapsed="false">
      <c r="A74" s="0" t="s">
        <v>76</v>
      </c>
      <c r="B74" s="0" t="n">
        <v>-1.17431</v>
      </c>
      <c r="C74" s="0" t="n">
        <v>-1.18926</v>
      </c>
      <c r="D74" s="0" t="n">
        <v>3.069</v>
      </c>
      <c r="E74" s="0" t="s">
        <v>227</v>
      </c>
      <c r="F74" s="0" t="n">
        <v>-1.57404</v>
      </c>
      <c r="G74" s="0" t="n">
        <v>-1.57487</v>
      </c>
      <c r="H74" s="0" t="n">
        <v>5.21004</v>
      </c>
    </row>
    <row r="75" customFormat="false" ht="12.8" hidden="false" customHeight="false" outlineLevel="0" collapsed="false">
      <c r="A75" s="0" t="s">
        <v>77</v>
      </c>
      <c r="B75" s="0" t="n">
        <v>3.38597</v>
      </c>
      <c r="C75" s="0" t="n">
        <v>3.3973</v>
      </c>
      <c r="D75" s="0" t="n">
        <v>-6.62478</v>
      </c>
      <c r="E75" s="0" t="s">
        <v>228</v>
      </c>
      <c r="F75" s="0" t="n">
        <v>-1.36444</v>
      </c>
      <c r="G75" s="0" t="n">
        <v>-1.37831</v>
      </c>
      <c r="H75" s="0" t="n">
        <v>19.2818</v>
      </c>
    </row>
    <row r="76" customFormat="false" ht="12.8" hidden="false" customHeight="false" outlineLevel="0" collapsed="false">
      <c r="A76" s="0" t="s">
        <v>78</v>
      </c>
      <c r="B76" s="0" t="n">
        <v>11.0673</v>
      </c>
      <c r="C76" s="0" t="n">
        <v>11.0706</v>
      </c>
      <c r="D76" s="0" t="n">
        <v>-22.4263</v>
      </c>
      <c r="E76" s="0" t="s">
        <v>229</v>
      </c>
      <c r="F76" s="0" t="n">
        <v>6.75175</v>
      </c>
      <c r="G76" s="0" t="n">
        <v>6.75869</v>
      </c>
      <c r="H76" s="0" t="n">
        <v>-12.3858</v>
      </c>
    </row>
    <row r="77" customFormat="false" ht="12.8" hidden="false" customHeight="false" outlineLevel="0" collapsed="false">
      <c r="A77" s="0" t="s">
        <v>79</v>
      </c>
      <c r="B77" s="0" t="n">
        <v>0.874242</v>
      </c>
      <c r="C77" s="0" t="n">
        <v>0.873684</v>
      </c>
      <c r="D77" s="0" t="n">
        <v>-9.59904</v>
      </c>
      <c r="E77" s="0" t="s">
        <v>230</v>
      </c>
      <c r="F77" s="0" t="n">
        <v>28.6347</v>
      </c>
      <c r="G77" s="0" t="n">
        <v>28.609</v>
      </c>
      <c r="H77" s="0" t="n">
        <v>-5.85021</v>
      </c>
    </row>
    <row r="78" customFormat="false" ht="12.8" hidden="false" customHeight="false" outlineLevel="0" collapsed="false">
      <c r="A78" s="0" t="s">
        <v>80</v>
      </c>
      <c r="B78" s="0" t="n">
        <v>8.16122</v>
      </c>
      <c r="C78" s="0" t="n">
        <v>8.15662</v>
      </c>
      <c r="D78" s="0" t="n">
        <v>-12.0625</v>
      </c>
      <c r="E78" s="0" t="s">
        <v>231</v>
      </c>
      <c r="F78" s="0" t="n">
        <v>0.566767</v>
      </c>
      <c r="G78" s="0" t="n">
        <v>0.560198</v>
      </c>
      <c r="H78" s="0" t="n">
        <v>-3.80913</v>
      </c>
    </row>
    <row r="79" customFormat="false" ht="12.8" hidden="false" customHeight="false" outlineLevel="0" collapsed="false">
      <c r="A79" s="0" t="s">
        <v>81</v>
      </c>
      <c r="B79" s="0" t="n">
        <v>0.116171</v>
      </c>
      <c r="C79" s="0" t="n">
        <v>0.111617</v>
      </c>
      <c r="D79" s="0" t="n">
        <v>-7.27124</v>
      </c>
      <c r="E79" s="0" t="s">
        <v>232</v>
      </c>
      <c r="F79" s="0" t="n">
        <v>27.7914</v>
      </c>
      <c r="G79" s="0" t="n">
        <v>27.7901</v>
      </c>
      <c r="H79" s="0" t="n">
        <v>-0.555036</v>
      </c>
    </row>
    <row r="80" customFormat="false" ht="12.8" hidden="false" customHeight="false" outlineLevel="0" collapsed="false">
      <c r="A80" s="0" t="s">
        <v>82</v>
      </c>
      <c r="B80" s="0" t="n">
        <v>-2.14415</v>
      </c>
      <c r="C80" s="0" t="n">
        <v>-2.10691</v>
      </c>
      <c r="D80" s="0" t="n">
        <v>2.48032</v>
      </c>
      <c r="E80" s="0" t="s">
        <v>233</v>
      </c>
      <c r="F80" s="0" t="n">
        <v>3.2198</v>
      </c>
      <c r="G80" s="0" t="n">
        <v>3.21373</v>
      </c>
      <c r="H80" s="0" t="n">
        <v>5.59774</v>
      </c>
    </row>
    <row r="81" customFormat="false" ht="12.8" hidden="false" customHeight="false" outlineLevel="0" collapsed="false">
      <c r="A81" s="0" t="s">
        <v>83</v>
      </c>
      <c r="B81" s="0" t="n">
        <v>2.05733</v>
      </c>
      <c r="C81" s="0" t="n">
        <v>2.05341</v>
      </c>
      <c r="D81" s="0" t="n">
        <v>-5.11521</v>
      </c>
      <c r="E81" s="0" t="s">
        <v>234</v>
      </c>
      <c r="F81" s="0" t="n">
        <v>-2.85206</v>
      </c>
      <c r="G81" s="0" t="n">
        <v>-2.88601</v>
      </c>
      <c r="H81" s="0" t="n">
        <v>22.119</v>
      </c>
    </row>
    <row r="82" customFormat="false" ht="12.8" hidden="false" customHeight="false" outlineLevel="0" collapsed="false">
      <c r="A82" s="0" t="s">
        <v>84</v>
      </c>
      <c r="B82" s="0" t="n">
        <v>11.2156</v>
      </c>
      <c r="C82" s="0" t="n">
        <v>11.2103</v>
      </c>
      <c r="D82" s="0" t="n">
        <v>-19.3838</v>
      </c>
      <c r="E82" s="0" t="s">
        <v>235</v>
      </c>
      <c r="F82" s="0" t="n">
        <v>2.65562</v>
      </c>
      <c r="G82" s="0" t="n">
        <v>2.65889</v>
      </c>
      <c r="H82" s="0" t="n">
        <v>-5.72551</v>
      </c>
    </row>
    <row r="83" customFormat="false" ht="12.8" hidden="false" customHeight="false" outlineLevel="0" collapsed="false">
      <c r="A83" s="0" t="s">
        <v>85</v>
      </c>
      <c r="B83" s="0" t="n">
        <v>0.698991</v>
      </c>
      <c r="C83" s="0" t="n">
        <v>0.693869</v>
      </c>
      <c r="D83" s="0" t="n">
        <v>-7.46964</v>
      </c>
      <c r="E83" s="0" t="s">
        <v>236</v>
      </c>
      <c r="F83" s="0" t="n">
        <v>27.3637</v>
      </c>
      <c r="G83" s="0" t="n">
        <v>27.363</v>
      </c>
      <c r="H83" s="0" t="n">
        <v>-2.27113</v>
      </c>
    </row>
    <row r="84" customFormat="false" ht="12.8" hidden="false" customHeight="false" outlineLevel="0" collapsed="false">
      <c r="A84" s="0" t="s">
        <v>86</v>
      </c>
      <c r="B84" s="0" t="n">
        <v>-4.4165</v>
      </c>
      <c r="C84" s="0" t="n">
        <v>-4.39535</v>
      </c>
      <c r="D84" s="0" t="n">
        <v>1.56611</v>
      </c>
      <c r="E84" s="0" t="s">
        <v>237</v>
      </c>
      <c r="F84" s="0" t="n">
        <v>0.580803</v>
      </c>
      <c r="G84" s="0" t="n">
        <v>0.579237</v>
      </c>
      <c r="H84" s="0" t="n">
        <v>3.88301</v>
      </c>
    </row>
    <row r="85" customFormat="false" ht="12.8" hidden="false" customHeight="false" outlineLevel="0" collapsed="false">
      <c r="A85" s="0" t="s">
        <v>87</v>
      </c>
      <c r="B85" s="0" t="n">
        <v>8.66526</v>
      </c>
      <c r="C85" s="0" t="n">
        <v>8.68228</v>
      </c>
      <c r="D85" s="0" t="n">
        <v>-6.38506</v>
      </c>
      <c r="E85" s="0" t="s">
        <v>238</v>
      </c>
      <c r="F85" s="0" t="n">
        <v>0.24766</v>
      </c>
      <c r="G85" s="0" t="n">
        <v>0.228748</v>
      </c>
      <c r="H85" s="0" t="n">
        <v>24.1083</v>
      </c>
    </row>
    <row r="86" customFormat="false" ht="12.8" hidden="false" customHeight="false" outlineLevel="0" collapsed="false">
      <c r="A86" s="0" t="s">
        <v>88</v>
      </c>
      <c r="B86" s="0" t="n">
        <v>82.1655</v>
      </c>
      <c r="C86" s="0" t="n">
        <v>82.1644</v>
      </c>
      <c r="D86" s="0" t="n">
        <v>-346.204</v>
      </c>
      <c r="E86" s="0" t="s">
        <v>239</v>
      </c>
      <c r="F86" s="0" t="n">
        <v>59.6104</v>
      </c>
      <c r="G86" s="0" t="n">
        <v>59.6064</v>
      </c>
      <c r="H86" s="0" t="n">
        <v>-127.69</v>
      </c>
    </row>
    <row r="87" customFormat="false" ht="12.8" hidden="false" customHeight="false" outlineLevel="0" collapsed="false">
      <c r="A87" s="0" t="s">
        <v>89</v>
      </c>
      <c r="B87" s="0" t="n">
        <v>73.2656</v>
      </c>
      <c r="C87" s="0" t="n">
        <v>73.2663</v>
      </c>
      <c r="D87" s="0" t="n">
        <v>-173.087</v>
      </c>
      <c r="E87" s="0" t="s">
        <v>240</v>
      </c>
      <c r="F87" s="0" t="n">
        <v>42.3853</v>
      </c>
      <c r="G87" s="0" t="n">
        <v>42.3826</v>
      </c>
      <c r="H87" s="0" t="n">
        <v>-68.4618</v>
      </c>
    </row>
    <row r="88" customFormat="false" ht="12.8" hidden="false" customHeight="false" outlineLevel="0" collapsed="false">
      <c r="A88" s="0" t="s">
        <v>90</v>
      </c>
      <c r="B88" s="0" t="n">
        <v>29.4319</v>
      </c>
      <c r="C88" s="0" t="n">
        <v>29.4302</v>
      </c>
      <c r="D88" s="0" t="n">
        <v>-45.7873</v>
      </c>
      <c r="E88" s="0" t="s">
        <v>241</v>
      </c>
      <c r="F88" s="0" t="n">
        <v>36.3056</v>
      </c>
      <c r="G88" s="0" t="n">
        <v>36.3041</v>
      </c>
      <c r="H88" s="0" t="n">
        <v>-62.0438</v>
      </c>
    </row>
    <row r="89" customFormat="false" ht="12.8" hidden="false" customHeight="false" outlineLevel="0" collapsed="false">
      <c r="A89" s="0" t="s">
        <v>91</v>
      </c>
      <c r="B89" s="0" t="n">
        <v>31.9039</v>
      </c>
      <c r="C89" s="0" t="n">
        <v>31.9026</v>
      </c>
      <c r="D89" s="0" t="n">
        <v>-52.2053</v>
      </c>
      <c r="E89" s="0" t="s">
        <v>242</v>
      </c>
      <c r="F89" s="0" t="n">
        <v>38.6906</v>
      </c>
      <c r="G89" s="0" t="n">
        <v>38.6887</v>
      </c>
      <c r="H89" s="0" t="n">
        <v>-70.1447</v>
      </c>
    </row>
    <row r="90" customFormat="false" ht="12.8" hidden="false" customHeight="false" outlineLevel="0" collapsed="false">
      <c r="A90" s="0" t="s">
        <v>92</v>
      </c>
      <c r="B90" s="0" t="n">
        <v>39.3568</v>
      </c>
      <c r="C90" s="0" t="n">
        <v>39.3534</v>
      </c>
      <c r="D90" s="0" t="n">
        <v>-71.5854</v>
      </c>
      <c r="E90" s="0" t="s">
        <v>243</v>
      </c>
      <c r="F90" s="0" t="n">
        <v>42.2405</v>
      </c>
      <c r="G90" s="0" t="n">
        <v>42.2416</v>
      </c>
      <c r="H90" s="0" t="n">
        <v>-80.2741</v>
      </c>
    </row>
    <row r="91" customFormat="false" ht="12.8" hidden="false" customHeight="false" outlineLevel="0" collapsed="false">
      <c r="A91" s="0" t="s">
        <v>93</v>
      </c>
      <c r="B91" s="0" t="n">
        <v>8.86797</v>
      </c>
      <c r="C91" s="0" t="n">
        <v>8.87046</v>
      </c>
      <c r="D91" s="0" t="n">
        <v>-13.2677</v>
      </c>
      <c r="E91" s="0" t="s">
        <v>244</v>
      </c>
      <c r="F91" s="0" t="n">
        <v>33.2283</v>
      </c>
      <c r="G91" s="0" t="n">
        <v>33.2279</v>
      </c>
      <c r="H91" s="0" t="n">
        <v>-39.9389</v>
      </c>
    </row>
    <row r="92" customFormat="false" ht="12.8" hidden="false" customHeight="false" outlineLevel="0" collapsed="false">
      <c r="A92" s="0" t="s">
        <v>94</v>
      </c>
      <c r="B92" s="0" t="n">
        <v>11.3916</v>
      </c>
      <c r="C92" s="0" t="n">
        <v>11.3943</v>
      </c>
      <c r="D92" s="0" t="n">
        <v>-18.5443</v>
      </c>
      <c r="E92" s="0" t="s">
        <v>245</v>
      </c>
      <c r="F92" s="0" t="n">
        <v>34.1918</v>
      </c>
      <c r="G92" s="0" t="n">
        <v>34.1905</v>
      </c>
      <c r="H92" s="0" t="n">
        <v>-44.9678</v>
      </c>
    </row>
    <row r="93" customFormat="false" ht="12.8" hidden="false" customHeight="false" outlineLevel="0" collapsed="false">
      <c r="A93" s="0" t="s">
        <v>95</v>
      </c>
      <c r="B93" s="0" t="n">
        <v>16.4118</v>
      </c>
      <c r="C93" s="0" t="n">
        <v>16.4149</v>
      </c>
      <c r="D93" s="0" t="n">
        <v>-24.2732</v>
      </c>
      <c r="E93" s="0" t="s">
        <v>246</v>
      </c>
      <c r="F93" s="0" t="n">
        <v>39.0562</v>
      </c>
      <c r="G93" s="0" t="n">
        <v>39.0567</v>
      </c>
      <c r="H93" s="0" t="n">
        <v>-60.886</v>
      </c>
    </row>
    <row r="94" customFormat="false" ht="12.8" hidden="false" customHeight="false" outlineLevel="0" collapsed="false">
      <c r="A94" s="0" t="s">
        <v>96</v>
      </c>
      <c r="B94" s="0" t="n">
        <v>-34.2887</v>
      </c>
      <c r="C94" s="0" t="n">
        <v>-34.3098</v>
      </c>
      <c r="D94" s="0" t="n">
        <v>17.1303</v>
      </c>
      <c r="E94" s="0" t="s">
        <v>247</v>
      </c>
      <c r="F94" s="0" t="n">
        <v>-11.754</v>
      </c>
      <c r="G94" s="0" t="n">
        <v>-11.7534</v>
      </c>
      <c r="H94" s="0" t="n">
        <v>7.87959</v>
      </c>
    </row>
    <row r="95" customFormat="false" ht="12.8" hidden="false" customHeight="false" outlineLevel="0" collapsed="false">
      <c r="A95" s="0" t="s">
        <v>97</v>
      </c>
      <c r="B95" s="0" t="n">
        <v>-36.0532</v>
      </c>
      <c r="C95" s="0" t="n">
        <v>-36.0789</v>
      </c>
      <c r="D95" s="0" t="n">
        <v>17.072</v>
      </c>
      <c r="E95" s="0" t="s">
        <v>248</v>
      </c>
      <c r="F95" s="0" t="n">
        <v>-12.1911</v>
      </c>
      <c r="G95" s="0" t="n">
        <v>-12.2255</v>
      </c>
      <c r="H95" s="0" t="n">
        <v>11.9603</v>
      </c>
    </row>
    <row r="96" customFormat="false" ht="12.8" hidden="false" customHeight="false" outlineLevel="0" collapsed="false">
      <c r="A96" s="0" t="s">
        <v>98</v>
      </c>
      <c r="B96" s="0" t="n">
        <v>21.0771</v>
      </c>
      <c r="C96" s="0" t="n">
        <v>21.1171</v>
      </c>
      <c r="D96" s="0" t="n">
        <v>-15.4211</v>
      </c>
      <c r="E96" s="0" t="s">
        <v>249</v>
      </c>
      <c r="F96" s="0" t="n">
        <v>0.641492</v>
      </c>
      <c r="G96" s="0" t="n">
        <v>0.649919</v>
      </c>
      <c r="H96" s="0" t="n">
        <v>-17.7987</v>
      </c>
    </row>
    <row r="97" customFormat="false" ht="12.8" hidden="false" customHeight="false" outlineLevel="0" collapsed="false">
      <c r="A97" s="0" t="s">
        <v>99</v>
      </c>
      <c r="B97" s="0" t="n">
        <v>23.6112</v>
      </c>
      <c r="C97" s="0" t="n">
        <v>23.6033</v>
      </c>
      <c r="D97" s="0" t="n">
        <v>-15.5896</v>
      </c>
      <c r="E97" s="0" t="s">
        <v>250</v>
      </c>
      <c r="F97" s="0" t="n">
        <v>25.0286</v>
      </c>
      <c r="G97" s="0" t="n">
        <v>25.0193</v>
      </c>
      <c r="H97" s="0" t="n">
        <v>-22.0712</v>
      </c>
    </row>
    <row r="98" customFormat="false" ht="12.8" hidden="false" customHeight="false" outlineLevel="0" collapsed="false">
      <c r="A98" s="0" t="s">
        <v>100</v>
      </c>
      <c r="B98" s="0" t="n">
        <v>-4.30316</v>
      </c>
      <c r="C98" s="0" t="n">
        <v>-4.29707</v>
      </c>
      <c r="D98" s="0" t="n">
        <v>-2.59435</v>
      </c>
      <c r="E98" s="0" t="s">
        <v>251</v>
      </c>
      <c r="F98" s="0" t="n">
        <v>-1.47015</v>
      </c>
      <c r="G98" s="0" t="n">
        <v>-1.47013</v>
      </c>
      <c r="H98" s="0" t="n">
        <v>1.19771</v>
      </c>
    </row>
    <row r="99" customFormat="false" ht="12.8" hidden="false" customHeight="false" outlineLevel="0" collapsed="false">
      <c r="A99" s="0" t="s">
        <v>101</v>
      </c>
      <c r="B99" s="0" t="n">
        <v>2.48271</v>
      </c>
      <c r="C99" s="0" t="n">
        <v>2.4965</v>
      </c>
      <c r="D99" s="0" t="n">
        <v>-4.99921</v>
      </c>
      <c r="E99" s="0" t="s">
        <v>252</v>
      </c>
      <c r="F99" s="0" t="n">
        <v>3.36521</v>
      </c>
      <c r="G99" s="0" t="n">
        <v>3.35193</v>
      </c>
      <c r="H99" s="0" t="n">
        <v>3.31819</v>
      </c>
    </row>
    <row r="100" customFormat="false" ht="12.8" hidden="false" customHeight="false" outlineLevel="0" collapsed="false">
      <c r="A100" s="0" t="s">
        <v>102</v>
      </c>
      <c r="B100" s="0" t="n">
        <v>15.8704</v>
      </c>
      <c r="C100" s="0" t="n">
        <v>15.8696</v>
      </c>
      <c r="D100" s="0" t="n">
        <v>-22.3802</v>
      </c>
      <c r="E100" s="0" t="s">
        <v>253</v>
      </c>
      <c r="F100" s="0" t="n">
        <v>-2.82572</v>
      </c>
      <c r="G100" s="0" t="n">
        <v>-2.81701</v>
      </c>
      <c r="H100" s="0" t="n">
        <v>1.58042</v>
      </c>
    </row>
    <row r="101" customFormat="false" ht="12.8" hidden="false" customHeight="false" outlineLevel="0" collapsed="false">
      <c r="A101" s="0" t="s">
        <v>103</v>
      </c>
      <c r="B101" s="0" t="n">
        <v>-1.83234</v>
      </c>
      <c r="C101" s="0" t="n">
        <v>-1.834</v>
      </c>
      <c r="D101" s="0" t="n">
        <v>-6.15878</v>
      </c>
      <c r="E101" s="0" t="s">
        <v>254</v>
      </c>
      <c r="F101" s="0" t="n">
        <v>-0.438694</v>
      </c>
      <c r="G101" s="0" t="n">
        <v>-0.451284</v>
      </c>
      <c r="H101" s="0" t="n">
        <v>-2.35668</v>
      </c>
    </row>
    <row r="102" customFormat="false" ht="12.8" hidden="false" customHeight="false" outlineLevel="0" collapsed="false">
      <c r="A102" s="0" t="s">
        <v>104</v>
      </c>
      <c r="B102" s="0" t="n">
        <v>-6.34753</v>
      </c>
      <c r="C102" s="0" t="n">
        <v>-6.34151</v>
      </c>
      <c r="D102" s="0" t="n">
        <v>-1.0048</v>
      </c>
      <c r="E102" s="0" t="s">
        <v>255</v>
      </c>
      <c r="F102" s="0" t="n">
        <v>-1.39458</v>
      </c>
      <c r="G102" s="0" t="n">
        <v>-1.38464</v>
      </c>
      <c r="H102" s="0" t="n">
        <v>8.8419</v>
      </c>
    </row>
    <row r="103" customFormat="false" ht="12.8" hidden="false" customHeight="false" outlineLevel="0" collapsed="false">
      <c r="A103" s="0" t="s">
        <v>105</v>
      </c>
      <c r="B103" s="0" t="n">
        <v>-5.05879</v>
      </c>
      <c r="C103" s="0" t="n">
        <v>-5.03662</v>
      </c>
      <c r="D103" s="0" t="n">
        <v>-10.2003</v>
      </c>
      <c r="E103" s="0" t="s">
        <v>256</v>
      </c>
      <c r="F103" s="0" t="n">
        <v>-5.42555</v>
      </c>
      <c r="G103" s="0" t="n">
        <v>-5.43245</v>
      </c>
      <c r="H103" s="0" t="n">
        <v>-3.36111</v>
      </c>
    </row>
    <row r="104" customFormat="false" ht="12.8" hidden="false" customHeight="false" outlineLevel="0" collapsed="false">
      <c r="A104" s="0" t="s">
        <v>106</v>
      </c>
      <c r="B104" s="0" t="n">
        <v>-18.5268</v>
      </c>
      <c r="C104" s="0" t="n">
        <v>-18.5447</v>
      </c>
      <c r="D104" s="0" t="n">
        <v>1.96052</v>
      </c>
      <c r="E104" s="0" t="s">
        <v>257</v>
      </c>
      <c r="F104" s="0" t="n">
        <v>-1.61452</v>
      </c>
      <c r="G104" s="0" t="n">
        <v>-1.60016</v>
      </c>
      <c r="H104" s="0" t="n">
        <v>-0.286854</v>
      </c>
    </row>
    <row r="105" customFormat="false" ht="12.8" hidden="false" customHeight="false" outlineLevel="0" collapsed="false">
      <c r="A105" s="0" t="s">
        <v>107</v>
      </c>
      <c r="B105" s="0" t="n">
        <v>-11.8866</v>
      </c>
      <c r="C105" s="0" t="n">
        <v>-11.8845</v>
      </c>
      <c r="D105" s="0" t="n">
        <v>7.00862</v>
      </c>
      <c r="E105" s="0" t="s">
        <v>258</v>
      </c>
      <c r="F105" s="0" t="n">
        <v>-4.88942</v>
      </c>
      <c r="G105" s="0" t="n">
        <v>-4.88824</v>
      </c>
      <c r="H105" s="0" t="n">
        <v>8.61739</v>
      </c>
    </row>
    <row r="106" customFormat="false" ht="12.8" hidden="false" customHeight="false" outlineLevel="0" collapsed="false">
      <c r="A106" s="0" t="s">
        <v>108</v>
      </c>
      <c r="B106" s="0" t="n">
        <v>-14.6764</v>
      </c>
      <c r="C106" s="0" t="n">
        <v>-14.689</v>
      </c>
      <c r="D106" s="0" t="n">
        <v>4.04254</v>
      </c>
      <c r="E106" s="0" t="s">
        <v>259</v>
      </c>
      <c r="F106" s="0" t="n">
        <v>-14.5284</v>
      </c>
      <c r="G106" s="0" t="n">
        <v>-14.543</v>
      </c>
      <c r="H106" s="0" t="n">
        <v>2.54346</v>
      </c>
    </row>
    <row r="107" customFormat="false" ht="12.8" hidden="false" customHeight="false" outlineLevel="0" collapsed="false">
      <c r="A107" s="0" t="s">
        <v>109</v>
      </c>
      <c r="B107" s="0" t="n">
        <v>-0.156832</v>
      </c>
      <c r="C107" s="0" t="n">
        <v>-0.100337</v>
      </c>
      <c r="D107" s="0" t="n">
        <v>-31.3078</v>
      </c>
      <c r="E107" s="0" t="s">
        <v>260</v>
      </c>
      <c r="F107" s="0" t="n">
        <v>-7.37771</v>
      </c>
      <c r="G107" s="0" t="n">
        <v>-7.41054</v>
      </c>
      <c r="H107" s="0" t="n">
        <v>-24.0538</v>
      </c>
    </row>
    <row r="108" customFormat="false" ht="12.8" hidden="false" customHeight="false" outlineLevel="0" collapsed="false">
      <c r="A108" s="0" t="s">
        <v>110</v>
      </c>
      <c r="B108" s="0" t="n">
        <v>-23.0249</v>
      </c>
      <c r="C108" s="0" t="n">
        <v>-23.0502</v>
      </c>
      <c r="D108" s="0" t="n">
        <v>6.17959</v>
      </c>
      <c r="E108" s="0" t="s">
        <v>261</v>
      </c>
      <c r="F108" s="0" t="n">
        <v>-12.0553</v>
      </c>
      <c r="G108" s="0" t="n">
        <v>-12.0613</v>
      </c>
      <c r="H108" s="0" t="n">
        <v>8.0271</v>
      </c>
    </row>
    <row r="109" customFormat="false" ht="12.8" hidden="false" customHeight="false" outlineLevel="0" collapsed="false">
      <c r="A109" s="0" t="s">
        <v>111</v>
      </c>
      <c r="B109" s="0" t="n">
        <v>-5.3482</v>
      </c>
      <c r="C109" s="0" t="n">
        <v>-5.34691</v>
      </c>
      <c r="D109" s="0" t="n">
        <v>3.16037</v>
      </c>
      <c r="E109" s="0" t="s">
        <v>262</v>
      </c>
      <c r="F109" s="0" t="n">
        <v>-3.09987</v>
      </c>
      <c r="G109" s="0" t="n">
        <v>-3.10493</v>
      </c>
      <c r="H109" s="0" t="n">
        <v>1.34826</v>
      </c>
    </row>
    <row r="110" customFormat="false" ht="12.8" hidden="false" customHeight="false" outlineLevel="0" collapsed="false">
      <c r="A110" s="0" t="s">
        <v>112</v>
      </c>
      <c r="B110" s="0" t="n">
        <v>-2.35208</v>
      </c>
      <c r="C110" s="0" t="n">
        <v>-2.35158</v>
      </c>
      <c r="D110" s="0" t="n">
        <v>2.96966</v>
      </c>
      <c r="E110" s="0" t="s">
        <v>263</v>
      </c>
      <c r="F110" s="0" t="n">
        <v>-2.26384</v>
      </c>
      <c r="G110" s="0" t="n">
        <v>-2.26319</v>
      </c>
      <c r="H110" s="0" t="n">
        <v>-0.213689</v>
      </c>
    </row>
    <row r="111" customFormat="false" ht="12.8" hidden="false" customHeight="false" outlineLevel="0" collapsed="false">
      <c r="A111" s="0" t="s">
        <v>113</v>
      </c>
      <c r="B111" s="0" t="n">
        <v>4.23046</v>
      </c>
      <c r="C111" s="0" t="n">
        <v>4.23105</v>
      </c>
      <c r="D111" s="0" t="n">
        <v>-10.5907</v>
      </c>
      <c r="E111" s="0" t="s">
        <v>264</v>
      </c>
      <c r="F111" s="0" t="n">
        <v>6.7794</v>
      </c>
      <c r="G111" s="0" t="n">
        <v>6.78293</v>
      </c>
      <c r="H111" s="0" t="n">
        <v>-6.64414</v>
      </c>
    </row>
    <row r="112" customFormat="false" ht="12.8" hidden="false" customHeight="false" outlineLevel="0" collapsed="false">
      <c r="A112" s="0" t="s">
        <v>114</v>
      </c>
      <c r="B112" s="0" t="n">
        <v>78.6249</v>
      </c>
      <c r="C112" s="0" t="n">
        <v>78.621</v>
      </c>
      <c r="D112" s="0" t="n">
        <v>-219.341</v>
      </c>
      <c r="E112" s="0" t="s">
        <v>265</v>
      </c>
      <c r="F112" s="0" t="n">
        <v>49.9625</v>
      </c>
      <c r="G112" s="0" t="n">
        <v>49.9839</v>
      </c>
      <c r="H112" s="0" t="n">
        <v>-89.9522</v>
      </c>
    </row>
    <row r="113" customFormat="false" ht="12.8" hidden="false" customHeight="false" outlineLevel="0" collapsed="false">
      <c r="A113" s="0" t="s">
        <v>115</v>
      </c>
      <c r="B113" s="0" t="n">
        <v>52.138</v>
      </c>
      <c r="C113" s="0" t="n">
        <v>52.1384</v>
      </c>
      <c r="D113" s="0" t="n">
        <v>-90.4643</v>
      </c>
      <c r="E113" s="0" t="s">
        <v>266</v>
      </c>
      <c r="F113" s="0" t="n">
        <v>25.854</v>
      </c>
      <c r="G113" s="0" t="n">
        <v>25.8622</v>
      </c>
      <c r="H113" s="0" t="n">
        <v>-43.2056</v>
      </c>
    </row>
    <row r="114" customFormat="false" ht="12.8" hidden="false" customHeight="false" outlineLevel="0" collapsed="false">
      <c r="A114" s="0" t="s">
        <v>116</v>
      </c>
      <c r="B114" s="0" t="n">
        <v>-1.0115</v>
      </c>
      <c r="C114" s="0" t="n">
        <v>-1.01201</v>
      </c>
      <c r="D114" s="0" t="n">
        <v>-21.1483</v>
      </c>
      <c r="E114" s="0" t="s">
        <v>267</v>
      </c>
      <c r="F114" s="0" t="n">
        <v>-1.73792</v>
      </c>
      <c r="G114" s="0" t="n">
        <v>-1.7298</v>
      </c>
      <c r="H114" s="0" t="n">
        <v>-0.558409</v>
      </c>
    </row>
    <row r="115" customFormat="false" ht="12.8" hidden="false" customHeight="false" outlineLevel="0" collapsed="false">
      <c r="A115" s="0" t="s">
        <v>117</v>
      </c>
      <c r="B115" s="0" t="n">
        <v>1.30336</v>
      </c>
      <c r="C115" s="0" t="n">
        <v>1.34076</v>
      </c>
      <c r="D115" s="0" t="n">
        <v>-28.8286</v>
      </c>
      <c r="E115" s="0" t="s">
        <v>268</v>
      </c>
      <c r="F115" s="0" t="n">
        <v>2.02189</v>
      </c>
      <c r="G115" s="0" t="n">
        <v>2.04265</v>
      </c>
      <c r="H115" s="0" t="n">
        <v>-2.0744</v>
      </c>
    </row>
    <row r="116" customFormat="false" ht="12.8" hidden="false" customHeight="false" outlineLevel="0" collapsed="false">
      <c r="A116" s="0" t="s">
        <v>118</v>
      </c>
      <c r="B116" s="0" t="n">
        <v>84.9822</v>
      </c>
      <c r="C116" s="0" t="n">
        <v>84.9816</v>
      </c>
      <c r="D116" s="0" t="n">
        <v>-335.87</v>
      </c>
      <c r="E116" s="0" t="s">
        <v>269</v>
      </c>
      <c r="F116" s="0" t="n">
        <v>73.4071</v>
      </c>
      <c r="G116" s="0" t="n">
        <v>73.4093</v>
      </c>
      <c r="H116" s="0" t="n">
        <v>-163.189</v>
      </c>
    </row>
    <row r="117" customFormat="false" ht="12.8" hidden="false" customHeight="false" outlineLevel="0" collapsed="false">
      <c r="A117" s="0" t="s">
        <v>119</v>
      </c>
      <c r="B117" s="0" t="n">
        <v>75.6467</v>
      </c>
      <c r="C117" s="0" t="n">
        <v>75.6463</v>
      </c>
      <c r="D117" s="0" t="n">
        <v>-224.112</v>
      </c>
      <c r="E117" s="0" t="s">
        <v>270</v>
      </c>
      <c r="F117" s="0" t="n">
        <v>54.1362</v>
      </c>
      <c r="G117" s="0" t="n">
        <v>54.1361</v>
      </c>
      <c r="H117" s="0" t="n">
        <v>-92.332</v>
      </c>
    </row>
    <row r="118" customFormat="false" ht="12.8" hidden="false" customHeight="false" outlineLevel="0" collapsed="false">
      <c r="A118" s="0" t="s">
        <v>120</v>
      </c>
      <c r="B118" s="0" t="n">
        <v>-5.87707</v>
      </c>
      <c r="C118" s="0" t="n">
        <v>-5.86254</v>
      </c>
      <c r="D118" s="0" t="n">
        <v>-4.4885</v>
      </c>
      <c r="E118" s="0" t="s">
        <v>271</v>
      </c>
      <c r="F118" s="0" t="n">
        <v>-2.35807</v>
      </c>
      <c r="G118" s="0" t="n">
        <v>-2.36786</v>
      </c>
      <c r="H118" s="0" t="n">
        <v>-2.32528</v>
      </c>
    </row>
    <row r="119" customFormat="false" ht="12.8" hidden="false" customHeight="false" outlineLevel="0" collapsed="false">
      <c r="A119" s="0" t="s">
        <v>121</v>
      </c>
      <c r="B119" s="0" t="n">
        <v>1.30538</v>
      </c>
      <c r="C119" s="0" t="n">
        <v>1.3339</v>
      </c>
      <c r="D119" s="0" t="n">
        <v>-5.02399</v>
      </c>
      <c r="E119" s="0" t="s">
        <v>272</v>
      </c>
      <c r="F119" s="0" t="n">
        <v>1.41463</v>
      </c>
      <c r="G119" s="0" t="n">
        <v>1.43041</v>
      </c>
      <c r="H119" s="0" t="n">
        <v>-0.218396</v>
      </c>
    </row>
    <row r="120" customFormat="false" ht="12.8" hidden="false" customHeight="false" outlineLevel="0" collapsed="false">
      <c r="A120" s="0" t="s">
        <v>122</v>
      </c>
      <c r="B120" s="0" t="n">
        <v>-18.9418</v>
      </c>
      <c r="C120" s="0" t="n">
        <v>-18.9522</v>
      </c>
      <c r="D120" s="0" t="n">
        <v>13.6068</v>
      </c>
      <c r="E120" s="0" t="s">
        <v>273</v>
      </c>
      <c r="F120" s="0" t="n">
        <v>6.68566</v>
      </c>
      <c r="G120" s="0" t="n">
        <v>6.68009</v>
      </c>
      <c r="H120" s="0" t="n">
        <v>-13.1235</v>
      </c>
    </row>
    <row r="121" customFormat="false" ht="12.8" hidden="false" customHeight="false" outlineLevel="0" collapsed="false">
      <c r="A121" s="0" t="s">
        <v>123</v>
      </c>
      <c r="B121" s="0" t="n">
        <v>-4.05925</v>
      </c>
      <c r="C121" s="0" t="n">
        <v>-4.04512</v>
      </c>
      <c r="D121" s="0" t="n">
        <v>1.89745</v>
      </c>
      <c r="E121" s="0" t="s">
        <v>274</v>
      </c>
      <c r="F121" s="0" t="n">
        <v>-1.21071</v>
      </c>
      <c r="G121" s="0" t="n">
        <v>-1.2164</v>
      </c>
      <c r="H121" s="0" t="n">
        <v>-6.22766</v>
      </c>
    </row>
    <row r="122" customFormat="false" ht="12.8" hidden="false" customHeight="false" outlineLevel="0" collapsed="false">
      <c r="A122" s="0" t="s">
        <v>124</v>
      </c>
      <c r="B122" s="0" t="n">
        <v>-1.02707</v>
      </c>
      <c r="C122" s="0" t="n">
        <v>-1.01604</v>
      </c>
      <c r="D122" s="0" t="n">
        <v>-0.647328</v>
      </c>
      <c r="E122" s="0" t="s">
        <v>275</v>
      </c>
      <c r="F122" s="0" t="n">
        <v>-2.10598</v>
      </c>
      <c r="G122" s="0" t="n">
        <v>-2.09346</v>
      </c>
      <c r="H122" s="0" t="n">
        <v>-1.01121</v>
      </c>
    </row>
    <row r="123" customFormat="false" ht="12.8" hidden="false" customHeight="false" outlineLevel="0" collapsed="false">
      <c r="A123" s="0" t="s">
        <v>125</v>
      </c>
      <c r="B123" s="0" t="n">
        <v>5.29475</v>
      </c>
      <c r="C123" s="0" t="n">
        <v>5.33848</v>
      </c>
      <c r="D123" s="0" t="n">
        <v>-2.48521</v>
      </c>
      <c r="E123" s="0" t="s">
        <v>276</v>
      </c>
      <c r="F123" s="0" t="n">
        <v>-0.382568</v>
      </c>
      <c r="G123" s="0" t="n">
        <v>-0.361022</v>
      </c>
      <c r="H123" s="0" t="n">
        <v>1.42683</v>
      </c>
    </row>
    <row r="124" customFormat="false" ht="12.8" hidden="false" customHeight="false" outlineLevel="0" collapsed="false">
      <c r="A124" s="0" t="s">
        <v>126</v>
      </c>
      <c r="B124" s="0" t="n">
        <v>-6.97011</v>
      </c>
      <c r="C124" s="0" t="n">
        <v>-6.97166</v>
      </c>
      <c r="D124" s="0" t="n">
        <v>-1.19273</v>
      </c>
      <c r="E124" s="0" t="s">
        <v>277</v>
      </c>
      <c r="F124" s="0" t="n">
        <v>-3.39755</v>
      </c>
      <c r="G124" s="0" t="n">
        <v>-3.33674</v>
      </c>
      <c r="H124" s="0" t="n">
        <v>0.691062</v>
      </c>
    </row>
    <row r="125" customFormat="false" ht="12.8" hidden="false" customHeight="false" outlineLevel="0" collapsed="false">
      <c r="A125" s="0" t="s">
        <v>127</v>
      </c>
      <c r="B125" s="0" t="n">
        <v>3.72099</v>
      </c>
      <c r="C125" s="0" t="n">
        <v>3.73017</v>
      </c>
      <c r="D125" s="0" t="n">
        <v>3.10661</v>
      </c>
      <c r="E125" s="0" t="s">
        <v>278</v>
      </c>
      <c r="F125" s="0" t="n">
        <v>-3.35527</v>
      </c>
      <c r="G125" s="0" t="n">
        <v>-3.34351</v>
      </c>
      <c r="H125" s="0" t="n">
        <v>3.82813</v>
      </c>
    </row>
    <row r="126" customFormat="false" ht="12.8" hidden="false" customHeight="false" outlineLevel="0" collapsed="false">
      <c r="A126" s="0" t="s">
        <v>128</v>
      </c>
      <c r="B126" s="0" t="n">
        <v>1.29049</v>
      </c>
      <c r="C126" s="0" t="n">
        <v>1.30133</v>
      </c>
      <c r="D126" s="0" t="n">
        <v>2.52558</v>
      </c>
      <c r="E126" s="0" t="s">
        <v>279</v>
      </c>
      <c r="F126" s="0" t="n">
        <v>-1.24159</v>
      </c>
      <c r="G126" s="0" t="n">
        <v>-1.23631</v>
      </c>
      <c r="H126" s="0" t="n">
        <v>0.336857</v>
      </c>
    </row>
    <row r="127" customFormat="false" ht="12.8" hidden="false" customHeight="false" outlineLevel="0" collapsed="false">
      <c r="A127" s="0" t="s">
        <v>129</v>
      </c>
      <c r="B127" s="0" t="n">
        <v>0.858993</v>
      </c>
      <c r="C127" s="0" t="n">
        <v>0.874972</v>
      </c>
      <c r="D127" s="0" t="n">
        <v>-6.30311</v>
      </c>
      <c r="E127" s="0" t="s">
        <v>280</v>
      </c>
      <c r="F127" s="0" t="n">
        <v>-2.84123</v>
      </c>
      <c r="G127" s="0" t="n">
        <v>-2.83297</v>
      </c>
      <c r="H127" s="0" t="n">
        <v>19.4701</v>
      </c>
    </row>
    <row r="128" customFormat="false" ht="12.8" hidden="false" customHeight="false" outlineLevel="0" collapsed="false">
      <c r="A128" s="0" t="s">
        <v>130</v>
      </c>
      <c r="B128" s="0" t="n">
        <v>83.1513</v>
      </c>
      <c r="C128" s="0" t="n">
        <v>83.152</v>
      </c>
      <c r="D128" s="0" t="n">
        <v>-317.772</v>
      </c>
      <c r="E128" s="0" t="s">
        <v>281</v>
      </c>
      <c r="F128" s="0" t="n">
        <v>60.9306</v>
      </c>
      <c r="G128" s="0" t="n">
        <v>60.9322</v>
      </c>
      <c r="H128" s="0" t="n">
        <v>-126.678</v>
      </c>
    </row>
    <row r="129" customFormat="false" ht="12.8" hidden="false" customHeight="false" outlineLevel="0" collapsed="false">
      <c r="A129" s="0" t="s">
        <v>131</v>
      </c>
      <c r="B129" s="0" t="n">
        <v>66.8717</v>
      </c>
      <c r="C129" s="0" t="n">
        <v>66.8776</v>
      </c>
      <c r="D129" s="0" t="n">
        <v>-165.403</v>
      </c>
      <c r="E129" s="0" t="s">
        <v>282</v>
      </c>
      <c r="F129" s="0" t="n">
        <v>40.2955</v>
      </c>
      <c r="G129" s="0" t="n">
        <v>40.3125</v>
      </c>
      <c r="H129" s="0" t="n">
        <v>-60.7261</v>
      </c>
    </row>
    <row r="130" customFormat="false" ht="12.8" hidden="false" customHeight="false" outlineLevel="0" collapsed="false">
      <c r="A130" s="0" t="s">
        <v>132</v>
      </c>
      <c r="B130" s="0" t="n">
        <v>1.63618</v>
      </c>
      <c r="C130" s="0" t="n">
        <v>1.64287</v>
      </c>
      <c r="D130" s="0" t="n">
        <v>-2.53759</v>
      </c>
      <c r="E130" s="0" t="s">
        <v>283</v>
      </c>
      <c r="F130" s="0" t="n">
        <v>-3.05989</v>
      </c>
      <c r="G130" s="0" t="n">
        <v>-3.05789</v>
      </c>
      <c r="H130" s="0" t="n">
        <v>2.6726</v>
      </c>
    </row>
    <row r="131" customFormat="false" ht="12.8" hidden="false" customHeight="false" outlineLevel="0" collapsed="false">
      <c r="A131" s="0" t="s">
        <v>133</v>
      </c>
      <c r="B131" s="0" t="n">
        <v>5.90028</v>
      </c>
      <c r="C131" s="0" t="n">
        <v>5.81066</v>
      </c>
      <c r="D131" s="0" t="n">
        <v>-6.25796</v>
      </c>
      <c r="E131" s="0" t="s">
        <v>284</v>
      </c>
      <c r="F131" s="0" t="n">
        <v>-0.858263</v>
      </c>
      <c r="G131" s="0" t="n">
        <v>-0.851873</v>
      </c>
      <c r="H131" s="0" t="n">
        <v>-8.60739</v>
      </c>
    </row>
    <row r="132" customFormat="false" ht="12.8" hidden="false" customHeight="false" outlineLevel="0" collapsed="false">
      <c r="A132" s="0" t="s">
        <v>134</v>
      </c>
      <c r="B132" s="0" t="n">
        <v>77.0556</v>
      </c>
      <c r="C132" s="0" t="n">
        <v>77.0558</v>
      </c>
      <c r="D132" s="0" t="n">
        <v>-235.935</v>
      </c>
      <c r="E132" s="0" t="s">
        <v>285</v>
      </c>
      <c r="F132" s="0" t="n">
        <v>49.9392</v>
      </c>
      <c r="G132" s="0" t="n">
        <v>49.9444</v>
      </c>
      <c r="H132" s="0" t="n">
        <v>-100.103</v>
      </c>
    </row>
    <row r="133" customFormat="false" ht="12.8" hidden="false" customHeight="false" outlineLevel="0" collapsed="false">
      <c r="A133" s="0" t="s">
        <v>135</v>
      </c>
      <c r="B133" s="0" t="n">
        <v>52.2522</v>
      </c>
      <c r="C133" s="0" t="n">
        <v>52.2614</v>
      </c>
      <c r="D133" s="0" t="n">
        <v>-93.397</v>
      </c>
      <c r="E133" s="0" t="s">
        <v>286</v>
      </c>
      <c r="F133" s="0" t="n">
        <v>26.2587</v>
      </c>
      <c r="G133" s="0" t="n">
        <v>26.2704</v>
      </c>
      <c r="H133" s="0" t="n">
        <v>-45.6288</v>
      </c>
    </row>
    <row r="134" customFormat="false" ht="12.8" hidden="false" customHeight="false" outlineLevel="0" collapsed="false">
      <c r="A134" s="0" t="s">
        <v>136</v>
      </c>
      <c r="B134" s="0" t="n">
        <v>-2.04502</v>
      </c>
      <c r="C134" s="0" t="n">
        <v>-2.01281</v>
      </c>
      <c r="D134" s="0" t="n">
        <v>-3.29887</v>
      </c>
      <c r="E134" s="0" t="s">
        <v>287</v>
      </c>
      <c r="F134" s="0" t="n">
        <v>-3.69228</v>
      </c>
      <c r="G134" s="0" t="n">
        <v>-3.70028</v>
      </c>
      <c r="H134" s="0" t="n">
        <v>3.99817</v>
      </c>
    </row>
    <row r="135" customFormat="false" ht="12.8" hidden="false" customHeight="false" outlineLevel="0" collapsed="false">
      <c r="A135" s="0" t="s">
        <v>137</v>
      </c>
      <c r="B135" s="0" t="n">
        <v>74.4913</v>
      </c>
      <c r="C135" s="0" t="n">
        <v>74.4882</v>
      </c>
      <c r="D135" s="0" t="n">
        <v>-202.596</v>
      </c>
      <c r="E135" s="0" t="s">
        <v>288</v>
      </c>
      <c r="F135" s="0" t="n">
        <v>49.7342</v>
      </c>
      <c r="G135" s="0" t="n">
        <v>49.7273</v>
      </c>
      <c r="H135" s="0" t="n">
        <v>-79.7985</v>
      </c>
    </row>
    <row r="136" customFormat="false" ht="12.8" hidden="false" customHeight="false" outlineLevel="0" collapsed="false">
      <c r="A136" s="0" t="s">
        <v>138</v>
      </c>
      <c r="B136" s="0" t="n">
        <v>74.6668</v>
      </c>
      <c r="C136" s="0" t="n">
        <v>74.6708</v>
      </c>
      <c r="D136" s="0" t="n">
        <v>-182.386</v>
      </c>
      <c r="E136" s="0" t="s">
        <v>289</v>
      </c>
      <c r="F136" s="0" t="n">
        <v>48.735</v>
      </c>
      <c r="G136" s="0" t="n">
        <v>48.7337</v>
      </c>
      <c r="H136" s="0" t="n">
        <v>-75.9192</v>
      </c>
    </row>
    <row r="137" customFormat="false" ht="12.8" hidden="false" customHeight="false" outlineLevel="0" collapsed="false">
      <c r="A137" s="0" t="s">
        <v>139</v>
      </c>
      <c r="B137" s="0" t="n">
        <v>1.95399</v>
      </c>
      <c r="C137" s="0" t="n">
        <v>1.96028</v>
      </c>
      <c r="D137" s="0" t="n">
        <v>-1.36684</v>
      </c>
      <c r="E137" s="0" t="s">
        <v>290</v>
      </c>
      <c r="F137" s="0" t="n">
        <v>3.1391</v>
      </c>
      <c r="G137" s="0" t="n">
        <v>3.13922</v>
      </c>
      <c r="H137" s="0" t="n">
        <v>2.45053</v>
      </c>
    </row>
    <row r="138" customFormat="false" ht="12.8" hidden="false" customHeight="false" outlineLevel="0" collapsed="false">
      <c r="A138" s="0" t="s">
        <v>140</v>
      </c>
      <c r="B138" s="0" t="n">
        <v>0.540755</v>
      </c>
      <c r="C138" s="0" t="n">
        <v>0.57441</v>
      </c>
      <c r="D138" s="0" t="n">
        <v>-14.9437</v>
      </c>
      <c r="E138" s="0" t="s">
        <v>291</v>
      </c>
      <c r="F138" s="0" t="n">
        <v>1.69604</v>
      </c>
      <c r="G138" s="0" t="n">
        <v>1.69114</v>
      </c>
      <c r="H138" s="0" t="n">
        <v>-10.3509</v>
      </c>
    </row>
    <row r="139" customFormat="false" ht="12.8" hidden="false" customHeight="false" outlineLevel="0" collapsed="false">
      <c r="A139" s="0" t="s">
        <v>141</v>
      </c>
      <c r="B139" s="0" t="n">
        <v>84.5708</v>
      </c>
      <c r="C139" s="0" t="n">
        <v>84.5696</v>
      </c>
      <c r="D139" s="0" t="n">
        <v>-452.055</v>
      </c>
      <c r="E139" s="0" t="s">
        <v>292</v>
      </c>
      <c r="F139" s="0" t="n">
        <v>74.6888</v>
      </c>
      <c r="G139" s="0" t="n">
        <v>74.6911</v>
      </c>
      <c r="H139" s="0" t="n">
        <v>-258.407</v>
      </c>
    </row>
    <row r="140" customFormat="false" ht="12.8" hidden="false" customHeight="false" outlineLevel="0" collapsed="false">
      <c r="A140" s="0" t="s">
        <v>142</v>
      </c>
      <c r="B140" s="0" t="n">
        <v>75.1253</v>
      </c>
      <c r="C140" s="0" t="n">
        <v>75.1248</v>
      </c>
      <c r="D140" s="0" t="n">
        <v>-246.748</v>
      </c>
      <c r="E140" s="0" t="s">
        <v>293</v>
      </c>
      <c r="F140" s="0" t="n">
        <v>5.14473</v>
      </c>
      <c r="G140" s="0" t="n">
        <v>5.14954</v>
      </c>
      <c r="H140" s="0" t="n">
        <v>-8.60105</v>
      </c>
    </row>
    <row r="141" customFormat="false" ht="12.8" hidden="false" customHeight="false" outlineLevel="0" collapsed="false">
      <c r="A141" s="0" t="s">
        <v>143</v>
      </c>
      <c r="B141" s="0" t="n">
        <v>-12.4132</v>
      </c>
      <c r="C141" s="0" t="n">
        <v>-12.4181</v>
      </c>
      <c r="D141" s="0" t="n">
        <v>-2.42073</v>
      </c>
      <c r="E141" s="0" t="s">
        <v>294</v>
      </c>
      <c r="F141" s="0" t="n">
        <v>0.167648</v>
      </c>
      <c r="G141" s="0" t="n">
        <v>0.159773</v>
      </c>
      <c r="H141" s="0" t="n">
        <v>-3.71107</v>
      </c>
    </row>
    <row r="142" customFormat="false" ht="12.8" hidden="false" customHeight="false" outlineLevel="0" collapsed="false">
      <c r="A142" s="0" t="s">
        <v>144</v>
      </c>
      <c r="B142" s="0" t="n">
        <v>-3.06475</v>
      </c>
      <c r="C142" s="0" t="n">
        <v>-3.02103</v>
      </c>
      <c r="D142" s="0" t="n">
        <v>1.08759</v>
      </c>
      <c r="E142" s="0" t="s">
        <v>295</v>
      </c>
      <c r="F142" s="0" t="n">
        <v>0.812277</v>
      </c>
      <c r="G142" s="0" t="n">
        <v>0.819493</v>
      </c>
      <c r="H142" s="0" t="n">
        <v>1.91439</v>
      </c>
    </row>
    <row r="143" customFormat="false" ht="12.8" hidden="false" customHeight="false" outlineLevel="0" collapsed="false">
      <c r="A143" s="0" t="s">
        <v>145</v>
      </c>
      <c r="B143" s="0" t="n">
        <v>2.56404</v>
      </c>
      <c r="C143" s="0" t="n">
        <v>2.57017</v>
      </c>
      <c r="D143" s="0" t="n">
        <v>-5.02917</v>
      </c>
      <c r="E143" s="0" t="s">
        <v>296</v>
      </c>
      <c r="F143" s="0" t="n">
        <v>3.09581</v>
      </c>
      <c r="G143" s="0" t="n">
        <v>3.09018</v>
      </c>
      <c r="H143" s="0" t="n">
        <v>-0.389388</v>
      </c>
    </row>
    <row r="144" customFormat="false" ht="12.8" hidden="false" customHeight="false" outlineLevel="0" collapsed="false">
      <c r="A144" s="0" t="s">
        <v>146</v>
      </c>
      <c r="B144" s="0" t="n">
        <v>0.965393</v>
      </c>
      <c r="C144" s="0" t="n">
        <v>0.92605</v>
      </c>
      <c r="D144" s="0" t="n">
        <v>-6.80007</v>
      </c>
      <c r="E144" s="0" t="s">
        <v>297</v>
      </c>
      <c r="F144" s="0" t="n">
        <v>-61.6474</v>
      </c>
      <c r="G144" s="0" t="n">
        <v>-61.6739</v>
      </c>
      <c r="H144" s="0" t="n">
        <v>-7.45412</v>
      </c>
    </row>
    <row r="145" customFormat="false" ht="12.8" hidden="false" customHeight="false" outlineLevel="0" collapsed="false">
      <c r="A145" s="0" t="s">
        <v>147</v>
      </c>
      <c r="B145" s="0" t="n">
        <v>-10.7116</v>
      </c>
      <c r="C145" s="0" t="n">
        <v>-10.6901</v>
      </c>
      <c r="D145" s="0" t="n">
        <v>-6.34241</v>
      </c>
      <c r="E145" s="0" t="s">
        <v>298</v>
      </c>
      <c r="F145" s="0" t="n">
        <v>-3.54852</v>
      </c>
      <c r="G145" s="0" t="n">
        <v>-3.56093</v>
      </c>
      <c r="H145" s="0" t="n">
        <v>-0.564763</v>
      </c>
    </row>
    <row r="146" customFormat="false" ht="12.8" hidden="false" customHeight="false" outlineLevel="0" collapsed="false">
      <c r="A146" s="0" t="s">
        <v>148</v>
      </c>
      <c r="B146" s="0" t="n">
        <v>7.93504</v>
      </c>
      <c r="C146" s="0" t="n">
        <v>7.97321</v>
      </c>
      <c r="D146" s="0" t="n">
        <v>-12.5692</v>
      </c>
      <c r="E146" s="0" t="s">
        <v>299</v>
      </c>
      <c r="F146" s="0" t="n">
        <v>5.51705</v>
      </c>
      <c r="G146" s="0" t="n">
        <v>5.521</v>
      </c>
      <c r="H146" s="0" t="n">
        <v>-7.03689</v>
      </c>
    </row>
    <row r="147" customFormat="false" ht="12.8" hidden="false" customHeight="false" outlineLevel="0" collapsed="false">
      <c r="A147" s="0" t="s">
        <v>149</v>
      </c>
      <c r="B147" s="0" t="n">
        <v>78.5777</v>
      </c>
      <c r="C147" s="0" t="n">
        <v>78.571</v>
      </c>
      <c r="D147" s="0" t="n">
        <v>-231.001</v>
      </c>
      <c r="E147" s="0" t="s">
        <v>300</v>
      </c>
      <c r="F147" s="0" t="n">
        <v>50.686</v>
      </c>
      <c r="G147" s="0" t="n">
        <v>50.6828</v>
      </c>
      <c r="H147" s="0" t="n">
        <v>-105.104</v>
      </c>
    </row>
    <row r="148" customFormat="false" ht="12.8" hidden="false" customHeight="false" outlineLevel="0" collapsed="false">
      <c r="A148" s="0" t="s">
        <v>150</v>
      </c>
      <c r="B148" s="0" t="n">
        <v>52.4704</v>
      </c>
      <c r="C148" s="0" t="n">
        <v>52.4624</v>
      </c>
      <c r="D148" s="0" t="n">
        <v>-92.114</v>
      </c>
      <c r="E148" s="0" t="s">
        <v>301</v>
      </c>
      <c r="F148" s="0" t="n">
        <v>28.0942</v>
      </c>
      <c r="G148" s="0" t="n">
        <v>28.0933</v>
      </c>
      <c r="H148" s="0" t="n">
        <v>-39.732</v>
      </c>
    </row>
    <row r="149" customFormat="false" ht="12.8" hidden="false" customHeight="false" outlineLevel="0" collapsed="false">
      <c r="A149" s="0" t="s">
        <v>151</v>
      </c>
      <c r="B149" s="0" t="n">
        <v>-0.902573</v>
      </c>
      <c r="C149" s="0" t="n">
        <v>-0.92692</v>
      </c>
      <c r="D149" s="0" t="n">
        <v>3.37776</v>
      </c>
      <c r="E149" s="0" t="s">
        <v>302</v>
      </c>
      <c r="F149" s="0" t="n">
        <v>-4.21319</v>
      </c>
      <c r="G149" s="0" t="n">
        <v>-4.17752</v>
      </c>
      <c r="H149" s="0" t="n">
        <v>2.87709</v>
      </c>
    </row>
    <row r="150" customFormat="false" ht="12.8" hidden="false" customHeight="false" outlineLevel="0" collapsed="false">
      <c r="A150" s="0" t="s">
        <v>152</v>
      </c>
      <c r="B150" s="0" t="n">
        <v>3.9827</v>
      </c>
      <c r="C150" s="0" t="n">
        <v>3.97483</v>
      </c>
      <c r="D150" s="0" t="n">
        <v>-9.62909</v>
      </c>
      <c r="E150" s="0" t="s">
        <v>303</v>
      </c>
      <c r="F150" s="0" t="n">
        <v>-10.4697</v>
      </c>
      <c r="G150" s="0" t="n">
        <v>-10.4485</v>
      </c>
      <c r="H150" s="0" t="n">
        <v>-6.40188</v>
      </c>
    </row>
    <row r="151" customFormat="false" ht="12.8" hidden="false" customHeight="false" outlineLevel="0" collapsed="false">
      <c r="A151" s="0" t="s">
        <v>153</v>
      </c>
      <c r="B151" s="0" t="n">
        <v>84.239</v>
      </c>
      <c r="C151" s="0" t="n">
        <v>84.2381</v>
      </c>
      <c r="D151" s="0" t="n">
        <v>-489.129</v>
      </c>
      <c r="E151" s="0" t="s">
        <v>304</v>
      </c>
      <c r="F151" s="0" t="n">
        <v>77.5965</v>
      </c>
      <c r="G151" s="0" t="n">
        <v>77.5965</v>
      </c>
      <c r="H151" s="0" t="n">
        <v>-318.912</v>
      </c>
    </row>
    <row r="152" customFormat="false" ht="12.8" hidden="false" customHeight="false" outlineLevel="0" collapsed="false">
      <c r="A152" s="0" t="s">
        <v>154</v>
      </c>
      <c r="B152" s="0" t="n">
        <v>81.9151</v>
      </c>
      <c r="C152" s="0" t="n">
        <v>81.9151</v>
      </c>
      <c r="D152" s="0" t="n">
        <v>-340.439</v>
      </c>
      <c r="E152" s="0" t="s">
        <v>305</v>
      </c>
      <c r="F152" s="0" t="n">
        <v>73.9052</v>
      </c>
      <c r="G152" s="0" t="n">
        <v>73.9078</v>
      </c>
      <c r="H152" s="0" t="n">
        <v>-212.375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79"/>
    <col collapsed="false" customWidth="true" hidden="false" outlineLevel="0" max="2" min="2" style="0" width="16.67"/>
    <col collapsed="false" customWidth="true" hidden="false" outlineLevel="0" max="3" min="3" style="0" width="16.11"/>
    <col collapsed="false" customWidth="true" hidden="false" outlineLevel="0" max="5" min="5" style="0" width="17.51"/>
    <col collapsed="false" customWidth="true" hidden="false" outlineLevel="0" max="6" min="6" style="0" width="16.81"/>
  </cols>
  <sheetData>
    <row r="1" s="1" customFormat="true" ht="12.8" hidden="false" customHeight="false" outlineLevel="0" collapsed="false">
      <c r="B1" s="1" t="s">
        <v>312</v>
      </c>
      <c r="E1" s="1" t="s">
        <v>313</v>
      </c>
      <c r="AMI1" s="0"/>
      <c r="AMJ1" s="0"/>
    </row>
    <row r="2" s="1" customFormat="true" ht="12.8" hidden="false" customHeight="false" outlineLevel="0" collapsed="false">
      <c r="A2" s="1" t="s">
        <v>0</v>
      </c>
      <c r="B2" s="1" t="s">
        <v>306</v>
      </c>
      <c r="C2" s="1" t="s">
        <v>307</v>
      </c>
      <c r="D2" s="1" t="s">
        <v>308</v>
      </c>
      <c r="E2" s="1" t="s">
        <v>309</v>
      </c>
      <c r="F2" s="1" t="s">
        <v>310</v>
      </c>
      <c r="G2" s="1" t="s">
        <v>311</v>
      </c>
      <c r="AMI2" s="0"/>
      <c r="AMJ2" s="0"/>
    </row>
    <row r="3" customFormat="false" ht="12.8" hidden="false" customHeight="false" outlineLevel="0" collapsed="false">
      <c r="A3" s="0" t="s">
        <v>4</v>
      </c>
      <c r="B3" s="0" t="n">
        <v>-9.7943</v>
      </c>
      <c r="C3" s="0" t="n">
        <v>-9.77906</v>
      </c>
      <c r="D3" s="0" t="n">
        <v>1.35648</v>
      </c>
      <c r="E3" s="0" t="n">
        <v>4.14712</v>
      </c>
      <c r="F3" s="0" t="n">
        <v>4.14742</v>
      </c>
      <c r="G3" s="0" t="n">
        <v>0.296244</v>
      </c>
    </row>
    <row r="4" customFormat="false" ht="12.8" hidden="false" customHeight="false" outlineLevel="0" collapsed="false">
      <c r="A4" s="0" t="s">
        <v>5</v>
      </c>
      <c r="B4" s="0" t="n">
        <v>9.46794</v>
      </c>
      <c r="C4" s="0" t="n">
        <v>9.34372</v>
      </c>
      <c r="D4" s="0" t="n">
        <v>-1.33702</v>
      </c>
      <c r="E4" s="0" t="n">
        <v>1.6108</v>
      </c>
      <c r="F4" s="0" t="n">
        <v>1.61583</v>
      </c>
      <c r="G4" s="0" t="n">
        <v>-1.4198</v>
      </c>
    </row>
    <row r="5" customFormat="false" ht="12.8" hidden="false" customHeight="false" outlineLevel="0" collapsed="false">
      <c r="A5" s="0" t="s">
        <v>6</v>
      </c>
      <c r="B5" s="0" t="n">
        <v>0.451869</v>
      </c>
      <c r="C5" s="0" t="n">
        <v>0.456045</v>
      </c>
      <c r="D5" s="0" t="n">
        <v>-8.34727</v>
      </c>
      <c r="E5" s="0" t="n">
        <v>-2.47245</v>
      </c>
      <c r="F5" s="0" t="n">
        <v>-2.48212</v>
      </c>
      <c r="G5" s="0" t="n">
        <v>-6.94261</v>
      </c>
    </row>
    <row r="6" customFormat="false" ht="12.8" hidden="false" customHeight="false" outlineLevel="0" collapsed="false">
      <c r="A6" s="0" t="s">
        <v>7</v>
      </c>
      <c r="B6" s="0" t="n">
        <v>1.45014</v>
      </c>
      <c r="C6" s="0" t="n">
        <v>1.46517</v>
      </c>
      <c r="D6" s="0" t="n">
        <v>-6.91673</v>
      </c>
      <c r="E6" s="0" t="n">
        <v>37.0599</v>
      </c>
      <c r="F6" s="0" t="n">
        <v>37.0512</v>
      </c>
      <c r="G6" s="0" t="n">
        <v>-6.45608</v>
      </c>
    </row>
    <row r="7" customFormat="false" ht="12.8" hidden="false" customHeight="false" outlineLevel="0" collapsed="false">
      <c r="A7" s="0" t="s">
        <v>8</v>
      </c>
      <c r="B7" s="0" t="n">
        <v>69.1886</v>
      </c>
      <c r="C7" s="0" t="n">
        <v>69.1788</v>
      </c>
      <c r="D7" s="0" t="n">
        <v>-153.043</v>
      </c>
      <c r="E7" s="0" t="n">
        <v>47.6256</v>
      </c>
      <c r="F7" s="0" t="n">
        <v>47.6254</v>
      </c>
      <c r="G7" s="0" t="n">
        <v>-58.1305</v>
      </c>
    </row>
    <row r="8" customFormat="false" ht="12.8" hidden="false" customHeight="false" outlineLevel="0" collapsed="false">
      <c r="A8" s="0" t="s">
        <v>9</v>
      </c>
      <c r="B8" s="0" t="n">
        <v>49.1562</v>
      </c>
      <c r="C8" s="0" t="n">
        <v>49.1376</v>
      </c>
      <c r="D8" s="0" t="n">
        <v>-65.5482</v>
      </c>
      <c r="E8" s="0" t="n">
        <v>-5.31112</v>
      </c>
      <c r="F8" s="0" t="n">
        <v>-5.26327</v>
      </c>
      <c r="G8" s="0" t="n">
        <v>-28.5975</v>
      </c>
    </row>
    <row r="9" customFormat="false" ht="12.8" hidden="false" customHeight="false" outlineLevel="0" collapsed="false">
      <c r="A9" s="0" t="s">
        <v>10</v>
      </c>
      <c r="B9" s="0" t="n">
        <v>83.048</v>
      </c>
      <c r="C9" s="0" t="n">
        <v>83.0464</v>
      </c>
      <c r="D9" s="0" t="n">
        <v>-273.67</v>
      </c>
      <c r="E9" s="0" t="n">
        <v>65.1901</v>
      </c>
      <c r="F9" s="0" t="n">
        <v>65.186</v>
      </c>
      <c r="G9" s="0" t="n">
        <v>-121.416</v>
      </c>
    </row>
    <row r="10" customFormat="false" ht="12.8" hidden="false" customHeight="false" outlineLevel="0" collapsed="false">
      <c r="A10" s="0" t="s">
        <v>11</v>
      </c>
      <c r="B10" s="0" t="n">
        <v>74.0725</v>
      </c>
      <c r="C10" s="0" t="n">
        <v>74.0748</v>
      </c>
      <c r="D10" s="0" t="n">
        <v>-156.945</v>
      </c>
      <c r="E10" s="0" t="n">
        <v>57.4237</v>
      </c>
      <c r="F10" s="0" t="n">
        <v>57.426</v>
      </c>
      <c r="G10" s="0" t="n">
        <v>-65.0374</v>
      </c>
    </row>
    <row r="11" customFormat="false" ht="12.8" hidden="false" customHeight="false" outlineLevel="0" collapsed="false">
      <c r="A11" s="0" t="s">
        <v>12</v>
      </c>
      <c r="B11" s="0" t="n">
        <v>-3.47415</v>
      </c>
      <c r="C11" s="0" t="n">
        <v>-3.47821</v>
      </c>
      <c r="D11" s="0" t="n">
        <v>-1.72844</v>
      </c>
      <c r="E11" s="0" t="n">
        <v>4.06355</v>
      </c>
      <c r="F11" s="0" t="n">
        <v>4.09534</v>
      </c>
      <c r="G11" s="0" t="n">
        <v>-1.60259</v>
      </c>
    </row>
    <row r="12" customFormat="false" ht="12.8" hidden="false" customHeight="false" outlineLevel="0" collapsed="false">
      <c r="A12" s="0" t="s">
        <v>13</v>
      </c>
      <c r="B12" s="0" t="n">
        <v>-7.31899</v>
      </c>
      <c r="C12" s="0" t="n">
        <v>-7.31475</v>
      </c>
      <c r="D12" s="0" t="n">
        <v>2.40068</v>
      </c>
      <c r="E12" s="0" t="n">
        <v>6.57431</v>
      </c>
      <c r="F12" s="0" t="n">
        <v>6.58492</v>
      </c>
      <c r="G12" s="0" t="n">
        <v>-9.47115</v>
      </c>
    </row>
    <row r="13" customFormat="false" ht="12.8" hidden="false" customHeight="false" outlineLevel="0" collapsed="false">
      <c r="A13" s="0" t="s">
        <v>14</v>
      </c>
      <c r="B13" s="0" t="n">
        <v>-10.9868</v>
      </c>
      <c r="C13" s="0" t="n">
        <v>-11.0063</v>
      </c>
      <c r="D13" s="0" t="n">
        <v>3.05783</v>
      </c>
      <c r="E13" s="0" t="n">
        <v>-4.18571</v>
      </c>
      <c r="F13" s="0" t="n">
        <v>-4.18693</v>
      </c>
      <c r="G13" s="0" t="n">
        <v>3.4759</v>
      </c>
    </row>
    <row r="14" customFormat="false" ht="12.8" hidden="false" customHeight="false" outlineLevel="0" collapsed="false">
      <c r="A14" s="0" t="s">
        <v>15</v>
      </c>
      <c r="B14" s="0" t="n">
        <v>-4.45875</v>
      </c>
      <c r="C14" s="0" t="n">
        <v>-4.49449</v>
      </c>
      <c r="D14" s="0" t="n">
        <v>0.107964</v>
      </c>
      <c r="E14" s="0" t="n">
        <v>-2.36331</v>
      </c>
      <c r="F14" s="0" t="n">
        <v>-2.35801</v>
      </c>
      <c r="G14" s="0" t="n">
        <v>-5.35775</v>
      </c>
    </row>
    <row r="15" customFormat="false" ht="12.8" hidden="false" customHeight="false" outlineLevel="0" collapsed="false">
      <c r="A15" s="0" t="s">
        <v>16</v>
      </c>
      <c r="B15" s="0" t="n">
        <v>79.2715</v>
      </c>
      <c r="C15" s="0" t="n">
        <v>79.2703</v>
      </c>
      <c r="D15" s="0" t="n">
        <v>-246.54</v>
      </c>
      <c r="E15" s="0" t="n">
        <v>50.849</v>
      </c>
      <c r="F15" s="0" t="n">
        <v>50.8505</v>
      </c>
      <c r="G15" s="0" t="n">
        <v>-95.9435</v>
      </c>
    </row>
    <row r="16" customFormat="false" ht="12.8" hidden="false" customHeight="false" outlineLevel="0" collapsed="false">
      <c r="A16" s="0" t="s">
        <v>17</v>
      </c>
      <c r="B16" s="0" t="n">
        <v>64.8642</v>
      </c>
      <c r="C16" s="0" t="n">
        <v>64.8616</v>
      </c>
      <c r="D16" s="0" t="n">
        <v>-111.882</v>
      </c>
      <c r="E16" s="0" t="n">
        <v>22.3284</v>
      </c>
      <c r="F16" s="0" t="n">
        <v>22.3464</v>
      </c>
      <c r="G16" s="0" t="n">
        <v>-44.885</v>
      </c>
    </row>
    <row r="17" customFormat="false" ht="12.8" hidden="false" customHeight="false" outlineLevel="0" collapsed="false">
      <c r="A17" s="0" t="s">
        <v>18</v>
      </c>
      <c r="B17" s="0" t="n">
        <v>-0.644095</v>
      </c>
      <c r="C17" s="0" t="n">
        <v>-0.689336</v>
      </c>
      <c r="D17" s="0" t="n">
        <v>-4.95214</v>
      </c>
      <c r="E17" s="0" t="n">
        <v>-1.2523</v>
      </c>
      <c r="F17" s="0" t="n">
        <v>-1.28063</v>
      </c>
      <c r="G17" s="0" t="n">
        <v>1.99794</v>
      </c>
    </row>
    <row r="18" customFormat="false" ht="12.8" hidden="false" customHeight="false" outlineLevel="0" collapsed="false">
      <c r="A18" s="0" t="s">
        <v>19</v>
      </c>
      <c r="B18" s="0" t="n">
        <v>0.374604</v>
      </c>
      <c r="C18" s="0" t="n">
        <v>0.389639</v>
      </c>
      <c r="D18" s="0" t="n">
        <v>-7.22012</v>
      </c>
      <c r="E18" s="0" t="n">
        <v>0.447265</v>
      </c>
      <c r="F18" s="0" t="n">
        <v>0.442499</v>
      </c>
      <c r="G18" s="0" t="n">
        <v>-6.43508</v>
      </c>
    </row>
    <row r="19" customFormat="false" ht="12.8" hidden="false" customHeight="false" outlineLevel="0" collapsed="false">
      <c r="A19" s="0" t="s">
        <v>20</v>
      </c>
      <c r="B19" s="0" t="n">
        <v>-16.3288</v>
      </c>
      <c r="C19" s="0" t="n">
        <v>-16.3349</v>
      </c>
      <c r="D19" s="0" t="n">
        <v>-0.539543</v>
      </c>
      <c r="E19" s="0" t="n">
        <v>-0.940882</v>
      </c>
      <c r="F19" s="0" t="n">
        <v>-0.931853</v>
      </c>
      <c r="G19" s="0" t="n">
        <v>-1.7472</v>
      </c>
    </row>
    <row r="20" customFormat="false" ht="12.8" hidden="false" customHeight="false" outlineLevel="0" collapsed="false">
      <c r="A20" s="0" t="s">
        <v>21</v>
      </c>
      <c r="B20" s="0" t="n">
        <v>-7.22467</v>
      </c>
      <c r="C20" s="0" t="n">
        <v>-7.24584</v>
      </c>
      <c r="D20" s="0" t="n">
        <v>4.19967</v>
      </c>
      <c r="E20" s="0" t="n">
        <v>-1.62488</v>
      </c>
      <c r="F20" s="0" t="n">
        <v>-1.6454</v>
      </c>
      <c r="G20" s="0" t="n">
        <v>2.6599</v>
      </c>
    </row>
    <row r="21" customFormat="false" ht="12.8" hidden="false" customHeight="false" outlineLevel="0" collapsed="false">
      <c r="A21" s="0" t="s">
        <v>22</v>
      </c>
      <c r="B21" s="0" t="n">
        <v>-8.62168</v>
      </c>
      <c r="C21" s="0" t="n">
        <v>-8.59299</v>
      </c>
      <c r="D21" s="0" t="n">
        <v>2.33693</v>
      </c>
      <c r="E21" s="0" t="n">
        <v>1.41097</v>
      </c>
      <c r="F21" s="0" t="n">
        <v>1.41594</v>
      </c>
      <c r="G21" s="0" t="n">
        <v>-3.67218</v>
      </c>
    </row>
    <row r="22" customFormat="false" ht="12.8" hidden="false" customHeight="false" outlineLevel="0" collapsed="false">
      <c r="A22" s="0" t="s">
        <v>23</v>
      </c>
      <c r="B22" s="0" t="n">
        <v>7.66075</v>
      </c>
      <c r="C22" s="0" t="n">
        <v>7.68762</v>
      </c>
      <c r="D22" s="0" t="n">
        <v>-36.6597</v>
      </c>
      <c r="E22" s="0" t="n">
        <v>10.5106</v>
      </c>
      <c r="F22" s="0" t="n">
        <v>10.4989</v>
      </c>
      <c r="G22" s="0" t="n">
        <v>-15.283</v>
      </c>
    </row>
    <row r="23" customFormat="false" ht="12.8" hidden="false" customHeight="false" outlineLevel="0" collapsed="false">
      <c r="A23" s="0" t="s">
        <v>24</v>
      </c>
      <c r="B23" s="0" t="n">
        <v>-16.9248</v>
      </c>
      <c r="C23" s="0" t="n">
        <v>-16.9352</v>
      </c>
      <c r="D23" s="0" t="n">
        <v>5.34423</v>
      </c>
      <c r="E23" s="0" t="n">
        <v>-2.96726</v>
      </c>
      <c r="F23" s="0" t="n">
        <v>-2.9611</v>
      </c>
      <c r="G23" s="0" t="n">
        <v>7.81513</v>
      </c>
    </row>
    <row r="24" customFormat="false" ht="12.8" hidden="false" customHeight="false" outlineLevel="0" collapsed="false">
      <c r="A24" s="0" t="s">
        <v>25</v>
      </c>
      <c r="B24" s="0" t="n">
        <v>-2.66004</v>
      </c>
      <c r="C24" s="0" t="n">
        <v>-2.65796</v>
      </c>
      <c r="D24" s="0" t="n">
        <v>-1.78258</v>
      </c>
      <c r="E24" s="0" t="n">
        <v>41.315</v>
      </c>
      <c r="F24" s="0" t="n">
        <v>41.3104</v>
      </c>
      <c r="G24" s="0" t="n">
        <v>-3.43886</v>
      </c>
    </row>
    <row r="25" customFormat="false" ht="12.8" hidden="false" customHeight="false" outlineLevel="0" collapsed="false">
      <c r="A25" s="0" t="s">
        <v>26</v>
      </c>
      <c r="B25" s="0" t="n">
        <v>-13.5208</v>
      </c>
      <c r="C25" s="0" t="n">
        <v>-13.5216</v>
      </c>
      <c r="D25" s="0" t="n">
        <v>-0.954513</v>
      </c>
      <c r="E25" s="0" t="n">
        <v>1.33172</v>
      </c>
      <c r="F25" s="0" t="n">
        <v>1.33188</v>
      </c>
      <c r="G25" s="0" t="n">
        <v>5.08008</v>
      </c>
    </row>
    <row r="26" customFormat="false" ht="12.8" hidden="false" customHeight="false" outlineLevel="0" collapsed="false">
      <c r="A26" s="0" t="s">
        <v>27</v>
      </c>
      <c r="B26" s="0" t="n">
        <v>-9.78058</v>
      </c>
      <c r="C26" s="0" t="n">
        <v>-9.79713</v>
      </c>
      <c r="D26" s="0" t="n">
        <v>-3.07512</v>
      </c>
      <c r="E26" s="0" t="n">
        <v>-1.04583</v>
      </c>
      <c r="F26" s="0" t="n">
        <v>-1.04191</v>
      </c>
      <c r="G26" s="0" t="n">
        <v>-6.93039</v>
      </c>
    </row>
    <row r="27" customFormat="false" ht="12.8" hidden="false" customHeight="false" outlineLevel="0" collapsed="false">
      <c r="A27" s="0" t="s">
        <v>28</v>
      </c>
      <c r="B27" s="0" t="n">
        <v>76.28</v>
      </c>
      <c r="C27" s="0" t="n">
        <v>76.2798</v>
      </c>
      <c r="D27" s="0" t="n">
        <v>-308.5</v>
      </c>
      <c r="E27" s="0" t="n">
        <v>52.6392</v>
      </c>
      <c r="F27" s="0" t="n">
        <v>52.6338</v>
      </c>
      <c r="G27" s="0" t="n">
        <v>-127.353</v>
      </c>
    </row>
    <row r="28" customFormat="false" ht="12.8" hidden="false" customHeight="false" outlineLevel="0" collapsed="false">
      <c r="A28" s="0" t="s">
        <v>29</v>
      </c>
      <c r="B28" s="0" t="n">
        <v>73.4679</v>
      </c>
      <c r="C28" s="0" t="n">
        <v>73.4671</v>
      </c>
      <c r="D28" s="0" t="n">
        <v>-168.639</v>
      </c>
      <c r="E28" s="0" t="n">
        <v>48.9721</v>
      </c>
      <c r="F28" s="0" t="n">
        <v>48.9705</v>
      </c>
      <c r="G28" s="0" t="n">
        <v>-73.5804</v>
      </c>
    </row>
    <row r="29" customFormat="false" ht="12.8" hidden="false" customHeight="false" outlineLevel="0" collapsed="false">
      <c r="A29" s="0" t="s">
        <v>30</v>
      </c>
      <c r="B29" s="0" t="n">
        <v>76.0581</v>
      </c>
      <c r="C29" s="0" t="n">
        <v>76.0553</v>
      </c>
      <c r="D29" s="0" t="n">
        <v>-319.79</v>
      </c>
      <c r="E29" s="0" t="n">
        <v>53.4875</v>
      </c>
      <c r="F29" s="0" t="n">
        <v>53.485</v>
      </c>
      <c r="G29" s="0" t="n">
        <v>-126.243</v>
      </c>
    </row>
    <row r="30" customFormat="false" ht="12.8" hidden="false" customHeight="false" outlineLevel="0" collapsed="false">
      <c r="A30" s="0" t="s">
        <v>31</v>
      </c>
      <c r="B30" s="0" t="n">
        <v>75.6371</v>
      </c>
      <c r="C30" s="0" t="n">
        <v>75.6365</v>
      </c>
      <c r="D30" s="0" t="n">
        <v>-169.572</v>
      </c>
      <c r="E30" s="0" t="n">
        <v>51.4349</v>
      </c>
      <c r="F30" s="0" t="n">
        <v>51.429</v>
      </c>
      <c r="G30" s="0" t="n">
        <v>-68.1036</v>
      </c>
    </row>
    <row r="31" customFormat="false" ht="12.8" hidden="false" customHeight="false" outlineLevel="0" collapsed="false">
      <c r="A31" s="0" t="s">
        <v>32</v>
      </c>
      <c r="B31" s="0" t="n">
        <v>21.0366</v>
      </c>
      <c r="C31" s="0" t="n">
        <v>21.0346</v>
      </c>
      <c r="D31" s="0" t="n">
        <v>-13.7978</v>
      </c>
      <c r="E31" s="0" t="n">
        <v>15.2472</v>
      </c>
      <c r="F31" s="0" t="n">
        <v>15.2533</v>
      </c>
      <c r="G31" s="0" t="n">
        <v>-15.1845</v>
      </c>
    </row>
    <row r="32" customFormat="false" ht="12.8" hidden="false" customHeight="false" outlineLevel="0" collapsed="false">
      <c r="A32" s="0" t="s">
        <v>33</v>
      </c>
      <c r="B32" s="0" t="n">
        <v>-2.57887</v>
      </c>
      <c r="C32" s="0" t="n">
        <v>-2.57993</v>
      </c>
      <c r="D32" s="0" t="n">
        <v>1.8211</v>
      </c>
      <c r="E32" s="0" t="n">
        <v>-2.40065</v>
      </c>
      <c r="F32" s="0" t="n">
        <v>-2.44127</v>
      </c>
      <c r="G32" s="0" t="n">
        <v>-4.83833</v>
      </c>
    </row>
    <row r="33" customFormat="false" ht="12.8" hidden="false" customHeight="false" outlineLevel="0" collapsed="false">
      <c r="A33" s="0" t="s">
        <v>34</v>
      </c>
      <c r="B33" s="0" t="n">
        <v>22.7988</v>
      </c>
      <c r="C33" s="0" t="n">
        <v>22.7896</v>
      </c>
      <c r="D33" s="0" t="n">
        <v>-15.6623</v>
      </c>
      <c r="E33" s="0" t="n">
        <v>10.4422</v>
      </c>
      <c r="F33" s="0" t="n">
        <v>10.4592</v>
      </c>
      <c r="G33" s="0" t="n">
        <v>-7.07327</v>
      </c>
    </row>
    <row r="34" customFormat="false" ht="12.8" hidden="false" customHeight="false" outlineLevel="0" collapsed="false">
      <c r="A34" s="0" t="s">
        <v>35</v>
      </c>
      <c r="B34" s="0" t="n">
        <v>7.03295</v>
      </c>
      <c r="C34" s="0" t="n">
        <v>7.01529</v>
      </c>
      <c r="D34" s="0" t="n">
        <v>-6.45886</v>
      </c>
      <c r="E34" s="0" t="n">
        <v>8.7466</v>
      </c>
      <c r="F34" s="0" t="n">
        <v>8.73268</v>
      </c>
      <c r="G34" s="0" t="n">
        <v>-8.82778</v>
      </c>
    </row>
    <row r="35" customFormat="false" ht="12.8" hidden="false" customHeight="false" outlineLevel="0" collapsed="false">
      <c r="A35" s="0" t="s">
        <v>36</v>
      </c>
      <c r="B35" s="0" t="n">
        <v>-7.2739</v>
      </c>
      <c r="C35" s="0" t="n">
        <v>-7.26098</v>
      </c>
      <c r="D35" s="0" t="n">
        <v>-2.40925</v>
      </c>
      <c r="E35" s="0" t="n">
        <v>0.816979</v>
      </c>
      <c r="F35" s="0" t="n">
        <v>0.83843</v>
      </c>
      <c r="G35" s="0" t="n">
        <v>-4.4887</v>
      </c>
    </row>
    <row r="36" customFormat="false" ht="12.8" hidden="false" customHeight="false" outlineLevel="0" collapsed="false">
      <c r="A36" s="0" t="s">
        <v>37</v>
      </c>
      <c r="B36" s="0" t="n">
        <v>64.689</v>
      </c>
      <c r="C36" s="0" t="n">
        <v>64.6901</v>
      </c>
      <c r="D36" s="0" t="n">
        <v>-114.917</v>
      </c>
      <c r="E36" s="0" t="n">
        <v>2.95659</v>
      </c>
      <c r="F36" s="0" t="n">
        <v>2.95873</v>
      </c>
      <c r="G36" s="0" t="n">
        <v>-0.318021</v>
      </c>
    </row>
    <row r="37" customFormat="false" ht="12.8" hidden="false" customHeight="false" outlineLevel="0" collapsed="false">
      <c r="A37" s="0" t="s">
        <v>38</v>
      </c>
      <c r="B37" s="0" t="n">
        <v>11.4679</v>
      </c>
      <c r="C37" s="0" t="n">
        <v>11.4682</v>
      </c>
      <c r="D37" s="0" t="n">
        <v>-3.31087</v>
      </c>
      <c r="E37" s="0" t="n">
        <v>7.12132</v>
      </c>
      <c r="F37" s="0" t="n">
        <v>7.11649</v>
      </c>
      <c r="G37" s="0" t="n">
        <v>-3.33951</v>
      </c>
    </row>
    <row r="38" customFormat="false" ht="12.8" hidden="false" customHeight="false" outlineLevel="0" collapsed="false">
      <c r="A38" s="0" t="s">
        <v>39</v>
      </c>
      <c r="B38" s="0" t="n">
        <v>2.05049</v>
      </c>
      <c r="C38" s="0" t="n">
        <v>2.05065</v>
      </c>
      <c r="D38" s="0" t="n">
        <v>-3.5734</v>
      </c>
      <c r="E38" s="0" t="n">
        <v>3.64828</v>
      </c>
      <c r="F38" s="0" t="n">
        <v>3.63371</v>
      </c>
      <c r="G38" s="0" t="n">
        <v>-5.68991</v>
      </c>
    </row>
    <row r="39" customFormat="false" ht="12.8" hidden="false" customHeight="false" outlineLevel="0" collapsed="false">
      <c r="A39" s="0" t="s">
        <v>40</v>
      </c>
      <c r="B39" s="0" t="n">
        <v>15.9273</v>
      </c>
      <c r="C39" s="0" t="n">
        <v>15.9209</v>
      </c>
      <c r="D39" s="0" t="n">
        <v>-12.1302</v>
      </c>
      <c r="E39" s="0" t="n">
        <v>15.5715</v>
      </c>
      <c r="F39" s="0" t="n">
        <v>15.577</v>
      </c>
      <c r="G39" s="0" t="n">
        <v>-12.9129</v>
      </c>
    </row>
    <row r="40" customFormat="false" ht="12.8" hidden="false" customHeight="false" outlineLevel="0" collapsed="false">
      <c r="A40" s="0" t="s">
        <v>41</v>
      </c>
      <c r="B40" s="0" t="n">
        <v>56.4317</v>
      </c>
      <c r="C40" s="0" t="n">
        <v>56.4349</v>
      </c>
      <c r="D40" s="0" t="n">
        <v>-39.281</v>
      </c>
      <c r="E40" s="0" t="n">
        <v>12.278</v>
      </c>
      <c r="F40" s="0" t="n">
        <v>12.287</v>
      </c>
      <c r="G40" s="0" t="n">
        <v>-10.9945</v>
      </c>
    </row>
    <row r="41" customFormat="false" ht="12.8" hidden="false" customHeight="false" outlineLevel="0" collapsed="false">
      <c r="A41" s="0" t="s">
        <v>42</v>
      </c>
      <c r="B41" s="0" t="n">
        <v>20.8512</v>
      </c>
      <c r="C41" s="0" t="n">
        <v>20.8582</v>
      </c>
      <c r="D41" s="0" t="n">
        <v>-0.351649</v>
      </c>
      <c r="E41" s="0" t="n">
        <v>-6.55595</v>
      </c>
      <c r="F41" s="0" t="n">
        <v>-6.5605</v>
      </c>
      <c r="G41" s="0" t="n">
        <v>-6.28481</v>
      </c>
    </row>
    <row r="42" customFormat="false" ht="12.8" hidden="false" customHeight="false" outlineLevel="0" collapsed="false">
      <c r="A42" s="0" t="s">
        <v>43</v>
      </c>
      <c r="B42" s="0" t="n">
        <v>14.1222</v>
      </c>
      <c r="C42" s="0" t="n">
        <v>14.114</v>
      </c>
      <c r="D42" s="0" t="n">
        <v>-12.6586</v>
      </c>
      <c r="E42" s="0" t="n">
        <v>-2.50546</v>
      </c>
      <c r="F42" s="0" t="n">
        <v>-2.50131</v>
      </c>
      <c r="G42" s="0" t="n">
        <v>-7.05674</v>
      </c>
    </row>
    <row r="43" customFormat="false" ht="12.8" hidden="false" customHeight="false" outlineLevel="0" collapsed="false">
      <c r="A43" s="0" t="s">
        <v>44</v>
      </c>
      <c r="B43" s="0" t="n">
        <v>8.62778</v>
      </c>
      <c r="C43" s="0" t="n">
        <v>8.64478</v>
      </c>
      <c r="D43" s="0" t="n">
        <v>-4.91238</v>
      </c>
      <c r="E43" s="0" t="n">
        <v>30.8001</v>
      </c>
      <c r="F43" s="0" t="n">
        <v>30.7555</v>
      </c>
      <c r="G43" s="0" t="n">
        <v>-6.2029</v>
      </c>
    </row>
    <row r="44" customFormat="false" ht="12.8" hidden="false" customHeight="false" outlineLevel="0" collapsed="false">
      <c r="A44" s="0" t="s">
        <v>45</v>
      </c>
      <c r="B44" s="0" t="n">
        <v>18.4541</v>
      </c>
      <c r="C44" s="0" t="n">
        <v>18.4554</v>
      </c>
      <c r="D44" s="0" t="n">
        <v>-13.4865</v>
      </c>
      <c r="E44" s="0" t="n">
        <v>10.025</v>
      </c>
      <c r="F44" s="0" t="n">
        <v>10.0197</v>
      </c>
      <c r="G44" s="0" t="n">
        <v>-12.2069</v>
      </c>
    </row>
    <row r="45" customFormat="false" ht="12.8" hidden="false" customHeight="false" outlineLevel="0" collapsed="false">
      <c r="A45" s="0" t="s">
        <v>46</v>
      </c>
      <c r="B45" s="0" t="n">
        <v>6.82569</v>
      </c>
      <c r="C45" s="0" t="n">
        <v>6.84678</v>
      </c>
      <c r="D45" s="0" t="n">
        <v>-6.14641</v>
      </c>
      <c r="E45" s="0" t="n">
        <v>30.9812</v>
      </c>
      <c r="F45" s="0" t="n">
        <v>30.9753</v>
      </c>
      <c r="G45" s="0" t="n">
        <v>-8.18901</v>
      </c>
    </row>
    <row r="46" customFormat="false" ht="12.8" hidden="false" customHeight="false" outlineLevel="0" collapsed="false">
      <c r="A46" s="0" t="s">
        <v>47</v>
      </c>
      <c r="B46" s="0" t="n">
        <v>5.99604</v>
      </c>
      <c r="C46" s="0" t="n">
        <v>5.98086</v>
      </c>
      <c r="D46" s="0" t="n">
        <v>-31.2289</v>
      </c>
      <c r="E46" s="0" t="n">
        <v>3.60692</v>
      </c>
      <c r="F46" s="0" t="n">
        <v>3.60447</v>
      </c>
      <c r="G46" s="0" t="n">
        <v>14.2925</v>
      </c>
    </row>
    <row r="47" customFormat="false" ht="12.8" hidden="false" customHeight="false" outlineLevel="0" collapsed="false">
      <c r="A47" s="0" t="s">
        <v>48</v>
      </c>
      <c r="B47" s="0" t="n">
        <v>0.223046</v>
      </c>
      <c r="C47" s="0" t="n">
        <v>0.218902</v>
      </c>
      <c r="D47" s="0" t="n">
        <v>-1.1579</v>
      </c>
      <c r="E47" s="0" t="n">
        <v>-44.1225</v>
      </c>
      <c r="F47" s="0" t="n">
        <v>-44.1282</v>
      </c>
      <c r="G47" s="0" t="n">
        <v>-4.67148</v>
      </c>
    </row>
    <row r="48" customFormat="false" ht="12.8" hidden="false" customHeight="false" outlineLevel="0" collapsed="false">
      <c r="A48" s="0" t="s">
        <v>49</v>
      </c>
      <c r="B48" s="0" t="n">
        <v>-4.20694</v>
      </c>
      <c r="C48" s="0" t="n">
        <v>-4.20194</v>
      </c>
      <c r="D48" s="0" t="n">
        <v>1.18383</v>
      </c>
      <c r="E48" s="0" t="n">
        <v>-10.8173</v>
      </c>
      <c r="F48" s="0" t="n">
        <v>-10.8343</v>
      </c>
      <c r="G48" s="0" t="n">
        <v>4.54389</v>
      </c>
    </row>
    <row r="49" customFormat="false" ht="12.8" hidden="false" customHeight="false" outlineLevel="0" collapsed="false">
      <c r="A49" s="0" t="s">
        <v>50</v>
      </c>
      <c r="B49" s="0" t="n">
        <v>-4.58531</v>
      </c>
      <c r="C49" s="0" t="n">
        <v>-4.57018</v>
      </c>
      <c r="D49" s="0" t="n">
        <v>5.87841</v>
      </c>
      <c r="E49" s="0" t="n">
        <v>32.632</v>
      </c>
      <c r="F49" s="0" t="n">
        <v>32.6678</v>
      </c>
      <c r="G49" s="0" t="n">
        <v>-0.582002</v>
      </c>
    </row>
    <row r="50" customFormat="false" ht="12.8" hidden="false" customHeight="false" outlineLevel="0" collapsed="false">
      <c r="A50" s="0" t="s">
        <v>51</v>
      </c>
      <c r="B50" s="0" t="n">
        <v>0.502935</v>
      </c>
      <c r="C50" s="0" t="n">
        <v>0.514803</v>
      </c>
      <c r="D50" s="0" t="n">
        <v>-4.1798</v>
      </c>
      <c r="E50" s="0" t="n">
        <v>0.543854</v>
      </c>
      <c r="F50" s="0" t="n">
        <v>0.535564</v>
      </c>
      <c r="G50" s="0" t="n">
        <v>-2.89619</v>
      </c>
    </row>
    <row r="51" customFormat="false" ht="12.8" hidden="false" customHeight="false" outlineLevel="0" collapsed="false">
      <c r="A51" s="0" t="s">
        <v>52</v>
      </c>
      <c r="B51" s="0" t="n">
        <v>0.876215</v>
      </c>
      <c r="C51" s="0" t="n">
        <v>0.87744</v>
      </c>
      <c r="D51" s="0" t="n">
        <v>-4.32006</v>
      </c>
      <c r="E51" s="0" t="n">
        <v>-1.04354</v>
      </c>
      <c r="F51" s="0" t="n">
        <v>-1.05864</v>
      </c>
      <c r="G51" s="0" t="n">
        <v>0.388948</v>
      </c>
    </row>
    <row r="52" customFormat="false" ht="12.8" hidden="false" customHeight="false" outlineLevel="0" collapsed="false">
      <c r="A52" s="0" t="s">
        <v>53</v>
      </c>
      <c r="B52" s="0" t="n">
        <v>-15.2774</v>
      </c>
      <c r="C52" s="0" t="n">
        <v>-15.2767</v>
      </c>
      <c r="D52" s="0" t="n">
        <v>-12.7953</v>
      </c>
      <c r="E52" s="0" t="n">
        <v>-6.71887</v>
      </c>
      <c r="F52" s="0" t="n">
        <v>-6.73082</v>
      </c>
      <c r="G52" s="0" t="n">
        <v>-1.29996</v>
      </c>
    </row>
    <row r="53" customFormat="false" ht="12.8" hidden="false" customHeight="false" outlineLevel="0" collapsed="false">
      <c r="A53" s="0" t="s">
        <v>54</v>
      </c>
      <c r="B53" s="0" t="n">
        <v>-1.56777</v>
      </c>
      <c r="C53" s="0" t="n">
        <v>-1.56565</v>
      </c>
      <c r="D53" s="0" t="n">
        <v>-2.02161</v>
      </c>
      <c r="E53" s="0" t="n">
        <v>-1.66505</v>
      </c>
      <c r="F53" s="0" t="n">
        <v>-1.66373</v>
      </c>
      <c r="G53" s="0" t="n">
        <v>-4.11167</v>
      </c>
    </row>
    <row r="54" customFormat="false" ht="12.8" hidden="false" customHeight="false" outlineLevel="0" collapsed="false">
      <c r="A54" s="0" t="s">
        <v>55</v>
      </c>
      <c r="B54" s="0" t="n">
        <v>-2.75862</v>
      </c>
      <c r="C54" s="0" t="n">
        <v>-2.74524</v>
      </c>
      <c r="D54" s="0" t="n">
        <v>-6.11144</v>
      </c>
      <c r="E54" s="0" t="n">
        <v>0.00913697</v>
      </c>
      <c r="F54" s="0" t="n">
        <v>0.0187855</v>
      </c>
      <c r="G54" s="0" t="n">
        <v>-1.00653</v>
      </c>
    </row>
    <row r="55" customFormat="false" ht="12.8" hidden="false" customHeight="false" outlineLevel="0" collapsed="false">
      <c r="A55" s="0" t="s">
        <v>56</v>
      </c>
      <c r="B55" s="0" t="n">
        <v>3.5578</v>
      </c>
      <c r="C55" s="0" t="n">
        <v>3.59493</v>
      </c>
      <c r="D55" s="0" t="n">
        <v>-8.1879</v>
      </c>
      <c r="E55" s="0" t="n">
        <v>2.39596</v>
      </c>
      <c r="F55" s="0" t="n">
        <v>2.38453</v>
      </c>
      <c r="G55" s="0" t="n">
        <v>1.76866</v>
      </c>
    </row>
    <row r="56" customFormat="false" ht="12.8" hidden="false" customHeight="false" outlineLevel="0" collapsed="false">
      <c r="A56" s="0" t="s">
        <v>57</v>
      </c>
      <c r="B56" s="0" t="n">
        <v>4.64352</v>
      </c>
      <c r="C56" s="0" t="n">
        <v>4.64464</v>
      </c>
      <c r="D56" s="0" t="n">
        <v>-12.3321</v>
      </c>
      <c r="E56" s="0" t="n">
        <v>-4.76038</v>
      </c>
      <c r="F56" s="0" t="n">
        <v>-4.81394</v>
      </c>
      <c r="G56" s="0" t="n">
        <v>-8.15581</v>
      </c>
    </row>
    <row r="57" customFormat="false" ht="12.8" hidden="false" customHeight="false" outlineLevel="0" collapsed="false">
      <c r="A57" s="0" t="s">
        <v>58</v>
      </c>
      <c r="B57" s="0" t="n">
        <v>1.01919</v>
      </c>
      <c r="C57" s="0" t="n">
        <v>0.996584</v>
      </c>
      <c r="D57" s="0" t="n">
        <v>-7.16807</v>
      </c>
      <c r="E57" s="0" t="n">
        <v>-1.63774</v>
      </c>
      <c r="F57" s="0" t="n">
        <v>-1.64096</v>
      </c>
      <c r="G57" s="0" t="n">
        <v>-2.52868</v>
      </c>
    </row>
    <row r="58" customFormat="false" ht="12.8" hidden="false" customHeight="false" outlineLevel="0" collapsed="false">
      <c r="A58" s="0" t="s">
        <v>59</v>
      </c>
      <c r="B58" s="0" t="n">
        <v>-3.1319</v>
      </c>
      <c r="C58" s="0" t="n">
        <v>-3.10445</v>
      </c>
      <c r="D58" s="0" t="n">
        <v>-2.03185</v>
      </c>
      <c r="E58" s="0" t="n">
        <v>-1.83401</v>
      </c>
      <c r="F58" s="0" t="n">
        <v>-1.84647</v>
      </c>
      <c r="G58" s="0" t="n">
        <v>2.10456</v>
      </c>
    </row>
    <row r="59" customFormat="false" ht="12.8" hidden="false" customHeight="false" outlineLevel="0" collapsed="false">
      <c r="A59" s="0" t="s">
        <v>60</v>
      </c>
      <c r="B59" s="0" t="n">
        <v>-6.95415</v>
      </c>
      <c r="C59" s="0" t="n">
        <v>-6.90993</v>
      </c>
      <c r="D59" s="0" t="n">
        <v>0.988592</v>
      </c>
      <c r="E59" s="0" t="n">
        <v>-5.66836</v>
      </c>
      <c r="F59" s="0" t="n">
        <v>-5.64672</v>
      </c>
      <c r="G59" s="0" t="n">
        <v>-11.27</v>
      </c>
    </row>
    <row r="60" customFormat="false" ht="12.8" hidden="false" customHeight="false" outlineLevel="0" collapsed="false">
      <c r="A60" s="0" t="s">
        <v>61</v>
      </c>
      <c r="B60" s="0" t="n">
        <v>-12.8405</v>
      </c>
      <c r="C60" s="0" t="n">
        <v>-12.8317</v>
      </c>
      <c r="D60" s="0" t="n">
        <v>5.65671</v>
      </c>
      <c r="E60" s="0" t="n">
        <v>-7.59223</v>
      </c>
      <c r="F60" s="0" t="n">
        <v>-7.601</v>
      </c>
      <c r="G60" s="0" t="n">
        <v>0.82446</v>
      </c>
    </row>
    <row r="61" customFormat="false" ht="12.8" hidden="false" customHeight="false" outlineLevel="0" collapsed="false">
      <c r="A61" s="0" t="s">
        <v>62</v>
      </c>
      <c r="B61" s="0" t="n">
        <v>-9.62028</v>
      </c>
      <c r="C61" s="0" t="n">
        <v>-9.61976</v>
      </c>
      <c r="D61" s="0" t="n">
        <v>8.34572</v>
      </c>
      <c r="E61" s="0" t="n">
        <v>-5.0182</v>
      </c>
      <c r="F61" s="0" t="n">
        <v>-5.02052</v>
      </c>
      <c r="G61" s="0" t="n">
        <v>5.10916</v>
      </c>
    </row>
    <row r="62" customFormat="false" ht="12.8" hidden="false" customHeight="false" outlineLevel="0" collapsed="false">
      <c r="A62" s="0" t="s">
        <v>63</v>
      </c>
      <c r="B62" s="0" t="n">
        <v>1.09034</v>
      </c>
      <c r="C62" s="0" t="n">
        <v>1.12117</v>
      </c>
      <c r="D62" s="0" t="n">
        <v>3.77604</v>
      </c>
      <c r="E62" s="0" t="n">
        <v>-6.00267</v>
      </c>
      <c r="F62" s="0" t="n">
        <v>-6.01897</v>
      </c>
      <c r="G62" s="0" t="n">
        <v>2.85992</v>
      </c>
    </row>
    <row r="63" customFormat="false" ht="12.8" hidden="false" customHeight="false" outlineLevel="0" collapsed="false">
      <c r="A63" s="0" t="s">
        <v>64</v>
      </c>
      <c r="B63" s="0" t="n">
        <v>2.63019</v>
      </c>
      <c r="C63" s="0" t="n">
        <v>2.63974</v>
      </c>
      <c r="D63" s="0" t="n">
        <v>-32.3723</v>
      </c>
      <c r="E63" s="0" t="n">
        <v>4.65281</v>
      </c>
      <c r="F63" s="0" t="n">
        <v>4.63786</v>
      </c>
      <c r="G63" s="0" t="n">
        <v>-25.1946</v>
      </c>
    </row>
    <row r="64" customFormat="false" ht="12.8" hidden="false" customHeight="false" outlineLevel="0" collapsed="false">
      <c r="A64" s="0" t="s">
        <v>65</v>
      </c>
      <c r="B64" s="0" t="n">
        <v>-19.8911</v>
      </c>
      <c r="C64" s="0" t="n">
        <v>-19.877</v>
      </c>
      <c r="D64" s="0" t="n">
        <v>8.37353</v>
      </c>
      <c r="E64" s="0" t="n">
        <v>-6.4015</v>
      </c>
      <c r="F64" s="0" t="n">
        <v>-6.39236</v>
      </c>
      <c r="G64" s="0" t="n">
        <v>8.52542</v>
      </c>
    </row>
    <row r="65" customFormat="false" ht="12.8" hidden="false" customHeight="false" outlineLevel="0" collapsed="false">
      <c r="A65" s="0" t="s">
        <v>66</v>
      </c>
      <c r="B65" s="0" t="n">
        <v>-3.24101</v>
      </c>
      <c r="C65" s="0" t="n">
        <v>-3.25963</v>
      </c>
      <c r="D65" s="0" t="n">
        <v>2.09912</v>
      </c>
      <c r="E65" s="0" t="n">
        <v>-3.80141</v>
      </c>
      <c r="F65" s="0" t="n">
        <v>-3.75827</v>
      </c>
      <c r="G65" s="0" t="n">
        <v>1.0193</v>
      </c>
    </row>
    <row r="66" customFormat="false" ht="12.8" hidden="false" customHeight="false" outlineLevel="0" collapsed="false">
      <c r="A66" s="0" t="s">
        <v>67</v>
      </c>
      <c r="B66" s="0" t="n">
        <v>59.1766</v>
      </c>
      <c r="C66" s="0" t="n">
        <v>59.1764</v>
      </c>
      <c r="D66" s="0" t="n">
        <v>-139.727</v>
      </c>
      <c r="E66" s="0" t="n">
        <v>29.7778</v>
      </c>
      <c r="F66" s="0" t="n">
        <v>29.7828</v>
      </c>
      <c r="G66" s="0" t="n">
        <v>-44.4047</v>
      </c>
    </row>
    <row r="67" customFormat="false" ht="12.8" hidden="false" customHeight="false" outlineLevel="0" collapsed="false">
      <c r="A67" s="0" t="s">
        <v>68</v>
      </c>
      <c r="B67" s="0" t="n">
        <v>61.3654</v>
      </c>
      <c r="C67" s="0" t="n">
        <v>61.3614</v>
      </c>
      <c r="D67" s="0" t="n">
        <v>-130.042</v>
      </c>
      <c r="E67" s="0" t="n">
        <v>13.9531</v>
      </c>
      <c r="F67" s="0" t="n">
        <v>13.9587</v>
      </c>
      <c r="G67" s="0" t="n">
        <v>-20.8218</v>
      </c>
    </row>
    <row r="68" customFormat="false" ht="12.8" hidden="false" customHeight="false" outlineLevel="0" collapsed="false">
      <c r="A68" s="0" t="s">
        <v>69</v>
      </c>
      <c r="B68" s="0" t="n">
        <v>59.3927</v>
      </c>
      <c r="C68" s="0" t="n">
        <v>59.3927</v>
      </c>
      <c r="D68" s="0" t="n">
        <v>-130.794</v>
      </c>
      <c r="E68" s="0" t="n">
        <v>24.2958</v>
      </c>
      <c r="F68" s="0" t="n">
        <v>24.3081</v>
      </c>
      <c r="G68" s="0" t="n">
        <v>-36.6513</v>
      </c>
    </row>
    <row r="69" customFormat="false" ht="12.8" hidden="false" customHeight="false" outlineLevel="0" collapsed="false">
      <c r="A69" s="0" t="s">
        <v>70</v>
      </c>
      <c r="B69" s="0" t="n">
        <v>1.30574</v>
      </c>
      <c r="C69" s="0" t="n">
        <v>1.29399</v>
      </c>
      <c r="D69" s="0" t="n">
        <v>0.537942</v>
      </c>
      <c r="E69" s="0" t="n">
        <v>-3.55795</v>
      </c>
      <c r="F69" s="0" t="n">
        <v>-3.57854</v>
      </c>
      <c r="G69" s="0" t="n">
        <v>9.57067</v>
      </c>
    </row>
    <row r="70" customFormat="false" ht="12.8" hidden="false" customHeight="false" outlineLevel="0" collapsed="false">
      <c r="A70" s="0" t="s">
        <v>71</v>
      </c>
      <c r="B70" s="0" t="n">
        <v>-0.569855</v>
      </c>
      <c r="C70" s="0" t="n">
        <v>-0.543496</v>
      </c>
      <c r="D70" s="0" t="n">
        <v>-41.2509</v>
      </c>
      <c r="E70" s="0" t="n">
        <v>1.90729</v>
      </c>
      <c r="F70" s="0" t="n">
        <v>1.90762</v>
      </c>
      <c r="G70" s="0" t="n">
        <v>16.8952</v>
      </c>
    </row>
    <row r="71" customFormat="false" ht="12.8" hidden="false" customHeight="false" outlineLevel="0" collapsed="false">
      <c r="A71" s="0" t="s">
        <v>72</v>
      </c>
      <c r="B71" s="0" t="n">
        <v>-10.9684</v>
      </c>
      <c r="C71" s="0" t="n">
        <v>-10.9512</v>
      </c>
      <c r="D71" s="0" t="n">
        <v>-3.65023</v>
      </c>
      <c r="E71" s="0" t="n">
        <v>-4.84508</v>
      </c>
      <c r="F71" s="0" t="n">
        <v>-4.84985</v>
      </c>
      <c r="G71" s="0" t="n">
        <v>1.31569</v>
      </c>
    </row>
    <row r="72" customFormat="false" ht="12.8" hidden="false" customHeight="false" outlineLevel="0" collapsed="false">
      <c r="A72" s="0" t="s">
        <v>73</v>
      </c>
      <c r="B72" s="0" t="n">
        <v>-5.69818</v>
      </c>
      <c r="C72" s="0" t="n">
        <v>-5.69507</v>
      </c>
      <c r="D72" s="0" t="n">
        <v>0.207152</v>
      </c>
      <c r="E72" s="0" t="n">
        <v>-3.38286</v>
      </c>
      <c r="F72" s="0" t="n">
        <v>-3.3741</v>
      </c>
      <c r="G72" s="0" t="n">
        <v>2.04445</v>
      </c>
    </row>
    <row r="73" customFormat="false" ht="12.8" hidden="false" customHeight="false" outlineLevel="0" collapsed="false">
      <c r="A73" s="0" t="s">
        <v>74</v>
      </c>
      <c r="B73" s="0" t="n">
        <v>8.44072</v>
      </c>
      <c r="C73" s="0" t="n">
        <v>8.43652</v>
      </c>
      <c r="D73" s="0" t="n">
        <v>-36.1971</v>
      </c>
      <c r="E73" s="0" t="n">
        <v>7.22255</v>
      </c>
      <c r="F73" s="0" t="n">
        <v>7.21612</v>
      </c>
      <c r="G73" s="0" t="n">
        <v>-21.4589</v>
      </c>
    </row>
    <row r="74" customFormat="false" ht="12.8" hidden="false" customHeight="false" outlineLevel="0" collapsed="false">
      <c r="A74" s="0" t="s">
        <v>75</v>
      </c>
      <c r="B74" s="0" t="n">
        <v>7.66939</v>
      </c>
      <c r="C74" s="0" t="n">
        <v>7.66915</v>
      </c>
      <c r="D74" s="0" t="n">
        <v>-18.6499</v>
      </c>
      <c r="E74" s="0" t="n">
        <v>4.99041</v>
      </c>
      <c r="F74" s="0" t="n">
        <v>4.96883</v>
      </c>
      <c r="G74" s="0" t="n">
        <v>-14.1595</v>
      </c>
    </row>
    <row r="75" customFormat="false" ht="12.8" hidden="false" customHeight="false" outlineLevel="0" collapsed="false">
      <c r="A75" s="0" t="s">
        <v>76</v>
      </c>
      <c r="B75" s="0" t="n">
        <v>-1.17431</v>
      </c>
      <c r="C75" s="0" t="n">
        <v>-1.18926</v>
      </c>
      <c r="D75" s="0" t="n">
        <v>3.069</v>
      </c>
      <c r="E75" s="0" t="n">
        <v>-1.57404</v>
      </c>
      <c r="F75" s="0" t="n">
        <v>-1.57487</v>
      </c>
      <c r="G75" s="0" t="n">
        <v>5.21004</v>
      </c>
    </row>
    <row r="76" customFormat="false" ht="12.8" hidden="false" customHeight="false" outlineLevel="0" collapsed="false">
      <c r="A76" s="0" t="s">
        <v>77</v>
      </c>
      <c r="B76" s="0" t="n">
        <v>3.38597</v>
      </c>
      <c r="C76" s="0" t="n">
        <v>3.3973</v>
      </c>
      <c r="D76" s="0" t="n">
        <v>-6.62478</v>
      </c>
      <c r="E76" s="0" t="n">
        <v>-1.36444</v>
      </c>
      <c r="F76" s="0" t="n">
        <v>-1.37831</v>
      </c>
      <c r="G76" s="0" t="n">
        <v>19.2818</v>
      </c>
    </row>
    <row r="77" customFormat="false" ht="12.8" hidden="false" customHeight="false" outlineLevel="0" collapsed="false">
      <c r="A77" s="0" t="s">
        <v>78</v>
      </c>
      <c r="B77" s="0" t="n">
        <v>11.0673</v>
      </c>
      <c r="C77" s="0" t="n">
        <v>11.0706</v>
      </c>
      <c r="D77" s="0" t="n">
        <v>-22.4263</v>
      </c>
      <c r="E77" s="0" t="n">
        <v>6.75175</v>
      </c>
      <c r="F77" s="0" t="n">
        <v>6.75869</v>
      </c>
      <c r="G77" s="0" t="n">
        <v>-12.3858</v>
      </c>
    </row>
    <row r="78" customFormat="false" ht="12.8" hidden="false" customHeight="false" outlineLevel="0" collapsed="false">
      <c r="A78" s="0" t="s">
        <v>79</v>
      </c>
      <c r="B78" s="0" t="n">
        <v>0.874242</v>
      </c>
      <c r="C78" s="0" t="n">
        <v>0.873684</v>
      </c>
      <c r="D78" s="0" t="n">
        <v>-9.59904</v>
      </c>
      <c r="E78" s="0" t="n">
        <v>28.6347</v>
      </c>
      <c r="F78" s="0" t="n">
        <v>28.609</v>
      </c>
      <c r="G78" s="0" t="n">
        <v>-5.85021</v>
      </c>
    </row>
    <row r="79" customFormat="false" ht="12.8" hidden="false" customHeight="false" outlineLevel="0" collapsed="false">
      <c r="A79" s="0" t="s">
        <v>80</v>
      </c>
      <c r="B79" s="0" t="n">
        <v>8.16122</v>
      </c>
      <c r="C79" s="0" t="n">
        <v>8.15662</v>
      </c>
      <c r="D79" s="0" t="n">
        <v>-12.0625</v>
      </c>
      <c r="E79" s="0" t="n">
        <v>0.566767</v>
      </c>
      <c r="F79" s="0" t="n">
        <v>0.560198</v>
      </c>
      <c r="G79" s="0" t="n">
        <v>-3.80913</v>
      </c>
    </row>
    <row r="80" customFormat="false" ht="12.8" hidden="false" customHeight="false" outlineLevel="0" collapsed="false">
      <c r="A80" s="0" t="s">
        <v>81</v>
      </c>
      <c r="B80" s="0" t="n">
        <v>0.116171</v>
      </c>
      <c r="C80" s="0" t="n">
        <v>0.111617</v>
      </c>
      <c r="D80" s="0" t="n">
        <v>-7.27124</v>
      </c>
      <c r="E80" s="0" t="n">
        <v>27.7914</v>
      </c>
      <c r="F80" s="0" t="n">
        <v>27.7901</v>
      </c>
      <c r="G80" s="0" t="n">
        <v>-0.555036</v>
      </c>
    </row>
    <row r="81" customFormat="false" ht="12.8" hidden="false" customHeight="false" outlineLevel="0" collapsed="false">
      <c r="A81" s="0" t="s">
        <v>82</v>
      </c>
      <c r="B81" s="0" t="n">
        <v>-2.14415</v>
      </c>
      <c r="C81" s="0" t="n">
        <v>-2.10691</v>
      </c>
      <c r="D81" s="0" t="n">
        <v>2.48032</v>
      </c>
      <c r="E81" s="0" t="n">
        <v>3.2198</v>
      </c>
      <c r="F81" s="0" t="n">
        <v>3.21373</v>
      </c>
      <c r="G81" s="0" t="n">
        <v>5.59774</v>
      </c>
    </row>
    <row r="82" customFormat="false" ht="12.8" hidden="false" customHeight="false" outlineLevel="0" collapsed="false">
      <c r="A82" s="0" t="s">
        <v>83</v>
      </c>
      <c r="B82" s="0" t="n">
        <v>2.05733</v>
      </c>
      <c r="C82" s="0" t="n">
        <v>2.05341</v>
      </c>
      <c r="D82" s="0" t="n">
        <v>-5.11521</v>
      </c>
      <c r="E82" s="0" t="n">
        <v>-2.85206</v>
      </c>
      <c r="F82" s="0" t="n">
        <v>-2.88601</v>
      </c>
      <c r="G82" s="0" t="n">
        <v>22.119</v>
      </c>
    </row>
    <row r="83" customFormat="false" ht="12.8" hidden="false" customHeight="false" outlineLevel="0" collapsed="false">
      <c r="A83" s="0" t="s">
        <v>84</v>
      </c>
      <c r="B83" s="0" t="n">
        <v>11.2156</v>
      </c>
      <c r="C83" s="0" t="n">
        <v>11.2103</v>
      </c>
      <c r="D83" s="0" t="n">
        <v>-19.3838</v>
      </c>
      <c r="E83" s="0" t="n">
        <v>2.65562</v>
      </c>
      <c r="F83" s="0" t="n">
        <v>2.65889</v>
      </c>
      <c r="G83" s="0" t="n">
        <v>-5.72551</v>
      </c>
    </row>
    <row r="84" customFormat="false" ht="12.8" hidden="false" customHeight="false" outlineLevel="0" collapsed="false">
      <c r="A84" s="0" t="s">
        <v>85</v>
      </c>
      <c r="B84" s="0" t="n">
        <v>0.698991</v>
      </c>
      <c r="C84" s="0" t="n">
        <v>0.693869</v>
      </c>
      <c r="D84" s="0" t="n">
        <v>-7.46964</v>
      </c>
      <c r="E84" s="0" t="n">
        <v>27.3637</v>
      </c>
      <c r="F84" s="0" t="n">
        <v>27.363</v>
      </c>
      <c r="G84" s="0" t="n">
        <v>-2.27113</v>
      </c>
    </row>
    <row r="85" customFormat="false" ht="12.8" hidden="false" customHeight="false" outlineLevel="0" collapsed="false">
      <c r="A85" s="0" t="s">
        <v>86</v>
      </c>
      <c r="B85" s="0" t="n">
        <v>-4.4165</v>
      </c>
      <c r="C85" s="0" t="n">
        <v>-4.39535</v>
      </c>
      <c r="D85" s="0" t="n">
        <v>1.56611</v>
      </c>
      <c r="E85" s="0" t="n">
        <v>0.580803</v>
      </c>
      <c r="F85" s="0" t="n">
        <v>0.579237</v>
      </c>
      <c r="G85" s="0" t="n">
        <v>3.88301</v>
      </c>
    </row>
    <row r="86" customFormat="false" ht="12.8" hidden="false" customHeight="false" outlineLevel="0" collapsed="false">
      <c r="A86" s="0" t="s">
        <v>87</v>
      </c>
      <c r="B86" s="0" t="n">
        <v>8.66526</v>
      </c>
      <c r="C86" s="0" t="n">
        <v>8.68228</v>
      </c>
      <c r="D86" s="0" t="n">
        <v>-6.38506</v>
      </c>
      <c r="E86" s="0" t="n">
        <v>0.24766</v>
      </c>
      <c r="F86" s="0" t="n">
        <v>0.228748</v>
      </c>
      <c r="G86" s="0" t="n">
        <v>24.1083</v>
      </c>
    </row>
    <row r="87" customFormat="false" ht="12.8" hidden="false" customHeight="false" outlineLevel="0" collapsed="false">
      <c r="A87" s="0" t="s">
        <v>88</v>
      </c>
      <c r="B87" s="0" t="n">
        <v>82.1655</v>
      </c>
      <c r="C87" s="0" t="n">
        <v>82.1644</v>
      </c>
      <c r="D87" s="0" t="n">
        <v>-346.204</v>
      </c>
      <c r="E87" s="0" t="n">
        <v>59.6104</v>
      </c>
      <c r="F87" s="0" t="n">
        <v>59.6064</v>
      </c>
      <c r="G87" s="0" t="n">
        <v>-127.69</v>
      </c>
    </row>
    <row r="88" customFormat="false" ht="12.8" hidden="false" customHeight="false" outlineLevel="0" collapsed="false">
      <c r="A88" s="0" t="s">
        <v>89</v>
      </c>
      <c r="B88" s="0" t="n">
        <v>73.2656</v>
      </c>
      <c r="C88" s="0" t="n">
        <v>73.2663</v>
      </c>
      <c r="D88" s="0" t="n">
        <v>-173.087</v>
      </c>
      <c r="E88" s="0" t="n">
        <v>42.3853</v>
      </c>
      <c r="F88" s="0" t="n">
        <v>42.3826</v>
      </c>
      <c r="G88" s="0" t="n">
        <v>-68.4618</v>
      </c>
    </row>
    <row r="89" customFormat="false" ht="12.8" hidden="false" customHeight="false" outlineLevel="0" collapsed="false">
      <c r="A89" s="0" t="s">
        <v>90</v>
      </c>
      <c r="B89" s="0" t="n">
        <v>29.4319</v>
      </c>
      <c r="C89" s="0" t="n">
        <v>29.4302</v>
      </c>
      <c r="D89" s="0" t="n">
        <v>-45.7873</v>
      </c>
      <c r="E89" s="0" t="n">
        <v>36.3056</v>
      </c>
      <c r="F89" s="0" t="n">
        <v>36.3041</v>
      </c>
      <c r="G89" s="0" t="n">
        <v>-62.0438</v>
      </c>
    </row>
    <row r="90" customFormat="false" ht="12.8" hidden="false" customHeight="false" outlineLevel="0" collapsed="false">
      <c r="A90" s="0" t="s">
        <v>91</v>
      </c>
      <c r="B90" s="0" t="n">
        <v>31.9039</v>
      </c>
      <c r="C90" s="0" t="n">
        <v>31.9026</v>
      </c>
      <c r="D90" s="0" t="n">
        <v>-52.2053</v>
      </c>
      <c r="E90" s="0" t="n">
        <v>38.6906</v>
      </c>
      <c r="F90" s="0" t="n">
        <v>38.6887</v>
      </c>
      <c r="G90" s="0" t="n">
        <v>-70.1447</v>
      </c>
    </row>
    <row r="91" customFormat="false" ht="12.8" hidden="false" customHeight="false" outlineLevel="0" collapsed="false">
      <c r="A91" s="0" t="s">
        <v>92</v>
      </c>
      <c r="B91" s="0" t="n">
        <v>39.3568</v>
      </c>
      <c r="C91" s="0" t="n">
        <v>39.3534</v>
      </c>
      <c r="D91" s="0" t="n">
        <v>-71.5854</v>
      </c>
      <c r="E91" s="0" t="n">
        <v>42.2405</v>
      </c>
      <c r="F91" s="0" t="n">
        <v>42.2416</v>
      </c>
      <c r="G91" s="0" t="n">
        <v>-80.2741</v>
      </c>
    </row>
    <row r="92" customFormat="false" ht="12.8" hidden="false" customHeight="false" outlineLevel="0" collapsed="false">
      <c r="A92" s="0" t="s">
        <v>93</v>
      </c>
      <c r="B92" s="0" t="n">
        <v>8.86797</v>
      </c>
      <c r="C92" s="0" t="n">
        <v>8.87046</v>
      </c>
      <c r="D92" s="0" t="n">
        <v>-13.2677</v>
      </c>
      <c r="E92" s="0" t="n">
        <v>33.2283</v>
      </c>
      <c r="F92" s="0" t="n">
        <v>33.2279</v>
      </c>
      <c r="G92" s="0" t="n">
        <v>-39.9389</v>
      </c>
    </row>
    <row r="93" customFormat="false" ht="12.8" hidden="false" customHeight="false" outlineLevel="0" collapsed="false">
      <c r="A93" s="0" t="s">
        <v>94</v>
      </c>
      <c r="B93" s="0" t="n">
        <v>11.3916</v>
      </c>
      <c r="C93" s="0" t="n">
        <v>11.3943</v>
      </c>
      <c r="D93" s="0" t="n">
        <v>-18.5443</v>
      </c>
      <c r="E93" s="0" t="n">
        <v>34.1918</v>
      </c>
      <c r="F93" s="0" t="n">
        <v>34.1905</v>
      </c>
      <c r="G93" s="0" t="n">
        <v>-44.9678</v>
      </c>
    </row>
    <row r="94" customFormat="false" ht="12.8" hidden="false" customHeight="false" outlineLevel="0" collapsed="false">
      <c r="A94" s="0" t="s">
        <v>95</v>
      </c>
      <c r="B94" s="0" t="n">
        <v>16.4118</v>
      </c>
      <c r="C94" s="0" t="n">
        <v>16.4149</v>
      </c>
      <c r="D94" s="0" t="n">
        <v>-24.2732</v>
      </c>
      <c r="E94" s="0" t="n">
        <v>39.0562</v>
      </c>
      <c r="F94" s="0" t="n">
        <v>39.0567</v>
      </c>
      <c r="G94" s="0" t="n">
        <v>-60.886</v>
      </c>
    </row>
    <row r="95" customFormat="false" ht="12.8" hidden="false" customHeight="false" outlineLevel="0" collapsed="false">
      <c r="A95" s="0" t="s">
        <v>96</v>
      </c>
      <c r="B95" s="0" t="n">
        <v>-34.2887</v>
      </c>
      <c r="C95" s="0" t="n">
        <v>-34.3098</v>
      </c>
      <c r="D95" s="0" t="n">
        <v>17.1303</v>
      </c>
      <c r="E95" s="0" t="n">
        <v>-11.754</v>
      </c>
      <c r="F95" s="0" t="n">
        <v>-11.7534</v>
      </c>
      <c r="G95" s="0" t="n">
        <v>7.87959</v>
      </c>
    </row>
    <row r="96" customFormat="false" ht="12.8" hidden="false" customHeight="false" outlineLevel="0" collapsed="false">
      <c r="A96" s="0" t="s">
        <v>97</v>
      </c>
      <c r="B96" s="0" t="n">
        <v>-36.0532</v>
      </c>
      <c r="C96" s="0" t="n">
        <v>-36.0789</v>
      </c>
      <c r="D96" s="0" t="n">
        <v>17.072</v>
      </c>
      <c r="E96" s="0" t="n">
        <v>-12.1911</v>
      </c>
      <c r="F96" s="0" t="n">
        <v>-12.2255</v>
      </c>
      <c r="G96" s="0" t="n">
        <v>11.9603</v>
      </c>
    </row>
    <row r="97" customFormat="false" ht="12.8" hidden="false" customHeight="false" outlineLevel="0" collapsed="false">
      <c r="A97" s="0" t="s">
        <v>98</v>
      </c>
      <c r="B97" s="0" t="n">
        <v>21.0771</v>
      </c>
      <c r="C97" s="0" t="n">
        <v>21.1171</v>
      </c>
      <c r="D97" s="0" t="n">
        <v>-15.4211</v>
      </c>
      <c r="E97" s="0" t="n">
        <v>0.641492</v>
      </c>
      <c r="F97" s="0" t="n">
        <v>0.649919</v>
      </c>
      <c r="G97" s="0" t="n">
        <v>-17.7987</v>
      </c>
    </row>
    <row r="98" customFormat="false" ht="12.8" hidden="false" customHeight="false" outlineLevel="0" collapsed="false">
      <c r="A98" s="0" t="s">
        <v>99</v>
      </c>
      <c r="B98" s="0" t="n">
        <v>23.6112</v>
      </c>
      <c r="C98" s="0" t="n">
        <v>23.6033</v>
      </c>
      <c r="D98" s="0" t="n">
        <v>-15.5896</v>
      </c>
      <c r="E98" s="0" t="n">
        <v>25.0286</v>
      </c>
      <c r="F98" s="0" t="n">
        <v>25.0193</v>
      </c>
      <c r="G98" s="0" t="n">
        <v>-22.0712</v>
      </c>
    </row>
    <row r="99" customFormat="false" ht="12.8" hidden="false" customHeight="false" outlineLevel="0" collapsed="false">
      <c r="A99" s="0" t="s">
        <v>100</v>
      </c>
      <c r="B99" s="0" t="n">
        <v>-4.30316</v>
      </c>
      <c r="C99" s="0" t="n">
        <v>-4.29707</v>
      </c>
      <c r="D99" s="0" t="n">
        <v>-2.59435</v>
      </c>
      <c r="E99" s="0" t="n">
        <v>-1.47015</v>
      </c>
      <c r="F99" s="0" t="n">
        <v>-1.47013</v>
      </c>
      <c r="G99" s="0" t="n">
        <v>1.19771</v>
      </c>
    </row>
    <row r="100" customFormat="false" ht="12.8" hidden="false" customHeight="false" outlineLevel="0" collapsed="false">
      <c r="A100" s="0" t="s">
        <v>101</v>
      </c>
      <c r="B100" s="0" t="n">
        <v>2.48271</v>
      </c>
      <c r="C100" s="0" t="n">
        <v>2.4965</v>
      </c>
      <c r="D100" s="0" t="n">
        <v>-4.99921</v>
      </c>
      <c r="E100" s="0" t="n">
        <v>3.36521</v>
      </c>
      <c r="F100" s="0" t="n">
        <v>3.35193</v>
      </c>
      <c r="G100" s="0" t="n">
        <v>3.31819</v>
      </c>
    </row>
    <row r="101" customFormat="false" ht="12.8" hidden="false" customHeight="false" outlineLevel="0" collapsed="false">
      <c r="A101" s="0" t="s">
        <v>102</v>
      </c>
      <c r="B101" s="0" t="n">
        <v>15.8704</v>
      </c>
      <c r="C101" s="0" t="n">
        <v>15.8696</v>
      </c>
      <c r="D101" s="0" t="n">
        <v>-22.3802</v>
      </c>
      <c r="E101" s="0" t="n">
        <v>-2.82572</v>
      </c>
      <c r="F101" s="0" t="n">
        <v>-2.81701</v>
      </c>
      <c r="G101" s="0" t="n">
        <v>1.58042</v>
      </c>
    </row>
    <row r="102" customFormat="false" ht="12.8" hidden="false" customHeight="false" outlineLevel="0" collapsed="false">
      <c r="A102" s="0" t="s">
        <v>103</v>
      </c>
      <c r="B102" s="0" t="n">
        <v>-1.83234</v>
      </c>
      <c r="C102" s="0" t="n">
        <v>-1.834</v>
      </c>
      <c r="D102" s="0" t="n">
        <v>-6.15878</v>
      </c>
      <c r="E102" s="0" t="n">
        <v>-0.438694</v>
      </c>
      <c r="F102" s="0" t="n">
        <v>-0.451284</v>
      </c>
      <c r="G102" s="0" t="n">
        <v>-2.35668</v>
      </c>
    </row>
    <row r="103" customFormat="false" ht="12.8" hidden="false" customHeight="false" outlineLevel="0" collapsed="false">
      <c r="A103" s="0" t="s">
        <v>104</v>
      </c>
      <c r="B103" s="0" t="n">
        <v>-6.34753</v>
      </c>
      <c r="C103" s="0" t="n">
        <v>-6.34151</v>
      </c>
      <c r="D103" s="0" t="n">
        <v>-1.0048</v>
      </c>
      <c r="E103" s="0" t="n">
        <v>-1.39458</v>
      </c>
      <c r="F103" s="0" t="n">
        <v>-1.38464</v>
      </c>
      <c r="G103" s="0" t="n">
        <v>8.8419</v>
      </c>
    </row>
    <row r="104" customFormat="false" ht="12.8" hidden="false" customHeight="false" outlineLevel="0" collapsed="false">
      <c r="A104" s="0" t="s">
        <v>105</v>
      </c>
      <c r="B104" s="0" t="n">
        <v>-5.05879</v>
      </c>
      <c r="C104" s="0" t="n">
        <v>-5.03662</v>
      </c>
      <c r="D104" s="0" t="n">
        <v>-10.2003</v>
      </c>
      <c r="E104" s="0" t="n">
        <v>-5.42555</v>
      </c>
      <c r="F104" s="0" t="n">
        <v>-5.43245</v>
      </c>
      <c r="G104" s="0" t="n">
        <v>-3.36111</v>
      </c>
    </row>
    <row r="105" customFormat="false" ht="12.8" hidden="false" customHeight="false" outlineLevel="0" collapsed="false">
      <c r="A105" s="0" t="s">
        <v>106</v>
      </c>
      <c r="B105" s="0" t="n">
        <v>-18.5268</v>
      </c>
      <c r="C105" s="0" t="n">
        <v>-18.5447</v>
      </c>
      <c r="D105" s="0" t="n">
        <v>1.96052</v>
      </c>
      <c r="E105" s="0" t="n">
        <v>-1.61452</v>
      </c>
      <c r="F105" s="0" t="n">
        <v>-1.60016</v>
      </c>
      <c r="G105" s="0" t="n">
        <v>-0.286854</v>
      </c>
    </row>
    <row r="106" customFormat="false" ht="12.8" hidden="false" customHeight="false" outlineLevel="0" collapsed="false">
      <c r="A106" s="0" t="s">
        <v>107</v>
      </c>
      <c r="B106" s="0" t="n">
        <v>-11.8866</v>
      </c>
      <c r="C106" s="0" t="n">
        <v>-11.8845</v>
      </c>
      <c r="D106" s="0" t="n">
        <v>7.00862</v>
      </c>
      <c r="E106" s="0" t="n">
        <v>-4.88942</v>
      </c>
      <c r="F106" s="0" t="n">
        <v>-4.88824</v>
      </c>
      <c r="G106" s="0" t="n">
        <v>8.61739</v>
      </c>
    </row>
    <row r="107" customFormat="false" ht="12.8" hidden="false" customHeight="false" outlineLevel="0" collapsed="false">
      <c r="A107" s="0" t="s">
        <v>108</v>
      </c>
      <c r="B107" s="0" t="n">
        <v>-14.6764</v>
      </c>
      <c r="C107" s="0" t="n">
        <v>-14.689</v>
      </c>
      <c r="D107" s="0" t="n">
        <v>4.04254</v>
      </c>
      <c r="E107" s="0" t="n">
        <v>-14.5284</v>
      </c>
      <c r="F107" s="0" t="n">
        <v>-14.543</v>
      </c>
      <c r="G107" s="0" t="n">
        <v>2.54346</v>
      </c>
    </row>
    <row r="108" customFormat="false" ht="12.8" hidden="false" customHeight="false" outlineLevel="0" collapsed="false">
      <c r="A108" s="0" t="s">
        <v>109</v>
      </c>
      <c r="B108" s="0" t="n">
        <v>-0.156832</v>
      </c>
      <c r="C108" s="0" t="n">
        <v>-0.100337</v>
      </c>
      <c r="D108" s="0" t="n">
        <v>-31.3078</v>
      </c>
      <c r="E108" s="0" t="n">
        <v>-7.37771</v>
      </c>
      <c r="F108" s="0" t="n">
        <v>-7.41054</v>
      </c>
      <c r="G108" s="0" t="n">
        <v>-24.0538</v>
      </c>
    </row>
    <row r="109" customFormat="false" ht="12.8" hidden="false" customHeight="false" outlineLevel="0" collapsed="false">
      <c r="A109" s="0" t="s">
        <v>110</v>
      </c>
      <c r="B109" s="0" t="n">
        <v>-23.0249</v>
      </c>
      <c r="C109" s="0" t="n">
        <v>-23.0502</v>
      </c>
      <c r="D109" s="0" t="n">
        <v>6.17959</v>
      </c>
      <c r="E109" s="0" t="n">
        <v>-12.0553</v>
      </c>
      <c r="F109" s="0" t="n">
        <v>-12.0613</v>
      </c>
      <c r="G109" s="0" t="n">
        <v>8.0271</v>
      </c>
    </row>
    <row r="110" customFormat="false" ht="12.8" hidden="false" customHeight="false" outlineLevel="0" collapsed="false">
      <c r="A110" s="0" t="s">
        <v>111</v>
      </c>
      <c r="B110" s="0" t="n">
        <v>-5.3482</v>
      </c>
      <c r="C110" s="0" t="n">
        <v>-5.34691</v>
      </c>
      <c r="D110" s="0" t="n">
        <v>3.16037</v>
      </c>
      <c r="E110" s="0" t="n">
        <v>-3.09987</v>
      </c>
      <c r="F110" s="0" t="n">
        <v>-3.10493</v>
      </c>
      <c r="G110" s="0" t="n">
        <v>1.34826</v>
      </c>
    </row>
    <row r="111" customFormat="false" ht="12.8" hidden="false" customHeight="false" outlineLevel="0" collapsed="false">
      <c r="A111" s="0" t="s">
        <v>112</v>
      </c>
      <c r="B111" s="0" t="n">
        <v>-2.35208</v>
      </c>
      <c r="C111" s="0" t="n">
        <v>-2.35158</v>
      </c>
      <c r="D111" s="0" t="n">
        <v>2.96966</v>
      </c>
      <c r="E111" s="0" t="n">
        <v>-2.26384</v>
      </c>
      <c r="F111" s="0" t="n">
        <v>-2.26319</v>
      </c>
      <c r="G111" s="0" t="n">
        <v>-0.213689</v>
      </c>
    </row>
    <row r="112" customFormat="false" ht="12.8" hidden="false" customHeight="false" outlineLevel="0" collapsed="false">
      <c r="A112" s="0" t="s">
        <v>113</v>
      </c>
      <c r="B112" s="0" t="n">
        <v>4.23046</v>
      </c>
      <c r="C112" s="0" t="n">
        <v>4.23105</v>
      </c>
      <c r="D112" s="0" t="n">
        <v>-10.5907</v>
      </c>
      <c r="E112" s="0" t="n">
        <v>6.7794</v>
      </c>
      <c r="F112" s="0" t="n">
        <v>6.78293</v>
      </c>
      <c r="G112" s="0" t="n">
        <v>-6.64414</v>
      </c>
    </row>
    <row r="113" customFormat="false" ht="12.8" hidden="false" customHeight="false" outlineLevel="0" collapsed="false">
      <c r="A113" s="0" t="s">
        <v>114</v>
      </c>
      <c r="B113" s="0" t="n">
        <v>78.6249</v>
      </c>
      <c r="C113" s="0" t="n">
        <v>78.621</v>
      </c>
      <c r="D113" s="0" t="n">
        <v>-219.341</v>
      </c>
      <c r="E113" s="0" t="n">
        <v>49.9625</v>
      </c>
      <c r="F113" s="0" t="n">
        <v>49.9839</v>
      </c>
      <c r="G113" s="0" t="n">
        <v>-89.9522</v>
      </c>
    </row>
    <row r="114" customFormat="false" ht="12.8" hidden="false" customHeight="false" outlineLevel="0" collapsed="false">
      <c r="A114" s="0" t="s">
        <v>115</v>
      </c>
      <c r="B114" s="0" t="n">
        <v>52.138</v>
      </c>
      <c r="C114" s="0" t="n">
        <v>52.1384</v>
      </c>
      <c r="D114" s="0" t="n">
        <v>-90.4643</v>
      </c>
      <c r="E114" s="0" t="n">
        <v>25.854</v>
      </c>
      <c r="F114" s="0" t="n">
        <v>25.8622</v>
      </c>
      <c r="G114" s="0" t="n">
        <v>-43.2056</v>
      </c>
    </row>
    <row r="115" customFormat="false" ht="12.8" hidden="false" customHeight="false" outlineLevel="0" collapsed="false">
      <c r="A115" s="0" t="s">
        <v>116</v>
      </c>
      <c r="B115" s="0" t="n">
        <v>-1.0115</v>
      </c>
      <c r="C115" s="0" t="n">
        <v>-1.01201</v>
      </c>
      <c r="D115" s="0" t="n">
        <v>-21.1483</v>
      </c>
      <c r="E115" s="0" t="n">
        <v>-1.73792</v>
      </c>
      <c r="F115" s="0" t="n">
        <v>-1.7298</v>
      </c>
      <c r="G115" s="0" t="n">
        <v>-0.558409</v>
      </c>
    </row>
    <row r="116" customFormat="false" ht="12.8" hidden="false" customHeight="false" outlineLevel="0" collapsed="false">
      <c r="A116" s="0" t="s">
        <v>117</v>
      </c>
      <c r="B116" s="0" t="n">
        <v>1.30336</v>
      </c>
      <c r="C116" s="0" t="n">
        <v>1.34076</v>
      </c>
      <c r="D116" s="0" t="n">
        <v>-28.8286</v>
      </c>
      <c r="E116" s="0" t="n">
        <v>2.02189</v>
      </c>
      <c r="F116" s="0" t="n">
        <v>2.04265</v>
      </c>
      <c r="G116" s="0" t="n">
        <v>-2.0744</v>
      </c>
    </row>
    <row r="117" customFormat="false" ht="12.8" hidden="false" customHeight="false" outlineLevel="0" collapsed="false">
      <c r="A117" s="0" t="s">
        <v>118</v>
      </c>
      <c r="B117" s="0" t="n">
        <v>84.9822</v>
      </c>
      <c r="C117" s="0" t="n">
        <v>84.9816</v>
      </c>
      <c r="D117" s="0" t="n">
        <v>-335.87</v>
      </c>
      <c r="E117" s="0" t="n">
        <v>73.4071</v>
      </c>
      <c r="F117" s="0" t="n">
        <v>73.4093</v>
      </c>
      <c r="G117" s="0" t="n">
        <v>-163.189</v>
      </c>
    </row>
    <row r="118" customFormat="false" ht="12.8" hidden="false" customHeight="false" outlineLevel="0" collapsed="false">
      <c r="A118" s="0" t="s">
        <v>119</v>
      </c>
      <c r="B118" s="0" t="n">
        <v>75.6467</v>
      </c>
      <c r="C118" s="0" t="n">
        <v>75.6463</v>
      </c>
      <c r="D118" s="0" t="n">
        <v>-224.112</v>
      </c>
      <c r="E118" s="0" t="n">
        <v>54.1362</v>
      </c>
      <c r="F118" s="0" t="n">
        <v>54.1361</v>
      </c>
      <c r="G118" s="0" t="n">
        <v>-92.332</v>
      </c>
    </row>
    <row r="119" customFormat="false" ht="12.8" hidden="false" customHeight="false" outlineLevel="0" collapsed="false">
      <c r="A119" s="0" t="s">
        <v>120</v>
      </c>
      <c r="B119" s="0" t="n">
        <v>-5.87707</v>
      </c>
      <c r="C119" s="0" t="n">
        <v>-5.86254</v>
      </c>
      <c r="D119" s="0" t="n">
        <v>-4.4885</v>
      </c>
      <c r="E119" s="0" t="n">
        <v>-2.35807</v>
      </c>
      <c r="F119" s="0" t="n">
        <v>-2.36786</v>
      </c>
      <c r="G119" s="0" t="n">
        <v>-2.32528</v>
      </c>
    </row>
    <row r="120" customFormat="false" ht="12.8" hidden="false" customHeight="false" outlineLevel="0" collapsed="false">
      <c r="A120" s="0" t="s">
        <v>121</v>
      </c>
      <c r="B120" s="0" t="n">
        <v>1.30538</v>
      </c>
      <c r="C120" s="0" t="n">
        <v>1.3339</v>
      </c>
      <c r="D120" s="0" t="n">
        <v>-5.02399</v>
      </c>
      <c r="E120" s="0" t="n">
        <v>1.41463</v>
      </c>
      <c r="F120" s="0" t="n">
        <v>1.43041</v>
      </c>
      <c r="G120" s="0" t="n">
        <v>-0.218396</v>
      </c>
    </row>
    <row r="121" customFormat="false" ht="12.8" hidden="false" customHeight="false" outlineLevel="0" collapsed="false">
      <c r="A121" s="0" t="s">
        <v>122</v>
      </c>
      <c r="B121" s="0" t="n">
        <v>-18.9418</v>
      </c>
      <c r="C121" s="0" t="n">
        <v>-18.9522</v>
      </c>
      <c r="D121" s="0" t="n">
        <v>13.6068</v>
      </c>
      <c r="E121" s="0" t="n">
        <v>6.68566</v>
      </c>
      <c r="F121" s="0" t="n">
        <v>6.68009</v>
      </c>
      <c r="G121" s="0" t="n">
        <v>-13.1235</v>
      </c>
    </row>
    <row r="122" customFormat="false" ht="12.8" hidden="false" customHeight="false" outlineLevel="0" collapsed="false">
      <c r="A122" s="0" t="s">
        <v>123</v>
      </c>
      <c r="B122" s="0" t="n">
        <v>-4.05925</v>
      </c>
      <c r="C122" s="0" t="n">
        <v>-4.04512</v>
      </c>
      <c r="D122" s="0" t="n">
        <v>1.89745</v>
      </c>
      <c r="E122" s="0" t="n">
        <v>-1.21071</v>
      </c>
      <c r="F122" s="0" t="n">
        <v>-1.2164</v>
      </c>
      <c r="G122" s="0" t="n">
        <v>-6.22766</v>
      </c>
    </row>
    <row r="123" customFormat="false" ht="12.8" hidden="false" customHeight="false" outlineLevel="0" collapsed="false">
      <c r="A123" s="0" t="s">
        <v>124</v>
      </c>
      <c r="B123" s="0" t="n">
        <v>-1.02707</v>
      </c>
      <c r="C123" s="0" t="n">
        <v>-1.01604</v>
      </c>
      <c r="D123" s="0" t="n">
        <v>-0.647328</v>
      </c>
      <c r="E123" s="0" t="n">
        <v>-2.10598</v>
      </c>
      <c r="F123" s="0" t="n">
        <v>-2.09346</v>
      </c>
      <c r="G123" s="0" t="n">
        <v>-1.01121</v>
      </c>
    </row>
    <row r="124" customFormat="false" ht="12.8" hidden="false" customHeight="false" outlineLevel="0" collapsed="false">
      <c r="A124" s="0" t="s">
        <v>125</v>
      </c>
      <c r="B124" s="0" t="n">
        <v>5.29475</v>
      </c>
      <c r="C124" s="0" t="n">
        <v>5.33848</v>
      </c>
      <c r="D124" s="0" t="n">
        <v>-2.48521</v>
      </c>
      <c r="E124" s="0" t="n">
        <v>-0.382568</v>
      </c>
      <c r="F124" s="0" t="n">
        <v>-0.361022</v>
      </c>
      <c r="G124" s="0" t="n">
        <v>1.42683</v>
      </c>
    </row>
    <row r="125" customFormat="false" ht="12.8" hidden="false" customHeight="false" outlineLevel="0" collapsed="false">
      <c r="A125" s="0" t="s">
        <v>126</v>
      </c>
      <c r="B125" s="0" t="n">
        <v>-6.97011</v>
      </c>
      <c r="C125" s="0" t="n">
        <v>-6.97166</v>
      </c>
      <c r="D125" s="0" t="n">
        <v>-1.19273</v>
      </c>
      <c r="E125" s="0" t="n">
        <v>-3.39755</v>
      </c>
      <c r="F125" s="0" t="n">
        <v>-3.33674</v>
      </c>
      <c r="G125" s="0" t="n">
        <v>0.691062</v>
      </c>
    </row>
    <row r="126" customFormat="false" ht="12.8" hidden="false" customHeight="false" outlineLevel="0" collapsed="false">
      <c r="A126" s="0" t="s">
        <v>127</v>
      </c>
      <c r="B126" s="0" t="n">
        <v>3.72099</v>
      </c>
      <c r="C126" s="0" t="n">
        <v>3.73017</v>
      </c>
      <c r="D126" s="0" t="n">
        <v>3.10661</v>
      </c>
      <c r="E126" s="0" t="n">
        <v>-3.35527</v>
      </c>
      <c r="F126" s="0" t="n">
        <v>-3.34351</v>
      </c>
      <c r="G126" s="0" t="n">
        <v>3.82813</v>
      </c>
    </row>
    <row r="127" customFormat="false" ht="12.8" hidden="false" customHeight="false" outlineLevel="0" collapsed="false">
      <c r="A127" s="0" t="s">
        <v>128</v>
      </c>
      <c r="B127" s="0" t="n">
        <v>1.29049</v>
      </c>
      <c r="C127" s="0" t="n">
        <v>1.30133</v>
      </c>
      <c r="D127" s="0" t="n">
        <v>2.52558</v>
      </c>
      <c r="E127" s="0" t="n">
        <v>-1.24159</v>
      </c>
      <c r="F127" s="0" t="n">
        <v>-1.23631</v>
      </c>
      <c r="G127" s="0" t="n">
        <v>0.336857</v>
      </c>
    </row>
    <row r="128" customFormat="false" ht="12.8" hidden="false" customHeight="false" outlineLevel="0" collapsed="false">
      <c r="A128" s="0" t="s">
        <v>129</v>
      </c>
      <c r="B128" s="0" t="n">
        <v>0.858993</v>
      </c>
      <c r="C128" s="0" t="n">
        <v>0.874972</v>
      </c>
      <c r="D128" s="0" t="n">
        <v>-6.30311</v>
      </c>
      <c r="E128" s="0" t="n">
        <v>-2.84123</v>
      </c>
      <c r="F128" s="0" t="n">
        <v>-2.83297</v>
      </c>
      <c r="G128" s="0" t="n">
        <v>19.4701</v>
      </c>
    </row>
    <row r="129" customFormat="false" ht="12.8" hidden="false" customHeight="false" outlineLevel="0" collapsed="false">
      <c r="A129" s="0" t="s">
        <v>130</v>
      </c>
      <c r="B129" s="0" t="n">
        <v>83.1513</v>
      </c>
      <c r="C129" s="0" t="n">
        <v>83.152</v>
      </c>
      <c r="D129" s="0" t="n">
        <v>-317.772</v>
      </c>
      <c r="E129" s="0" t="n">
        <v>60.9306</v>
      </c>
      <c r="F129" s="0" t="n">
        <v>60.9322</v>
      </c>
      <c r="G129" s="0" t="n">
        <v>-126.678</v>
      </c>
    </row>
    <row r="130" customFormat="false" ht="12.8" hidden="false" customHeight="false" outlineLevel="0" collapsed="false">
      <c r="A130" s="0" t="s">
        <v>131</v>
      </c>
      <c r="B130" s="0" t="n">
        <v>66.8717</v>
      </c>
      <c r="C130" s="0" t="n">
        <v>66.8776</v>
      </c>
      <c r="D130" s="0" t="n">
        <v>-165.403</v>
      </c>
      <c r="E130" s="0" t="n">
        <v>40.2955</v>
      </c>
      <c r="F130" s="0" t="n">
        <v>40.3125</v>
      </c>
      <c r="G130" s="0" t="n">
        <v>-60.7261</v>
      </c>
    </row>
    <row r="131" customFormat="false" ht="12.8" hidden="false" customHeight="false" outlineLevel="0" collapsed="false">
      <c r="A131" s="0" t="s">
        <v>132</v>
      </c>
      <c r="B131" s="0" t="n">
        <v>1.63618</v>
      </c>
      <c r="C131" s="0" t="n">
        <v>1.64287</v>
      </c>
      <c r="D131" s="0" t="n">
        <v>-2.53759</v>
      </c>
      <c r="E131" s="0" t="n">
        <v>-3.05989</v>
      </c>
      <c r="F131" s="0" t="n">
        <v>-3.05789</v>
      </c>
      <c r="G131" s="0" t="n">
        <v>2.6726</v>
      </c>
    </row>
    <row r="132" customFormat="false" ht="12.8" hidden="false" customHeight="false" outlineLevel="0" collapsed="false">
      <c r="A132" s="0" t="s">
        <v>133</v>
      </c>
      <c r="B132" s="0" t="n">
        <v>5.90028</v>
      </c>
      <c r="C132" s="0" t="n">
        <v>5.81066</v>
      </c>
      <c r="D132" s="0" t="n">
        <v>-6.25796</v>
      </c>
      <c r="E132" s="0" t="n">
        <v>-0.858263</v>
      </c>
      <c r="F132" s="0" t="n">
        <v>-0.851873</v>
      </c>
      <c r="G132" s="0" t="n">
        <v>-8.60739</v>
      </c>
    </row>
    <row r="133" customFormat="false" ht="12.8" hidden="false" customHeight="false" outlineLevel="0" collapsed="false">
      <c r="A133" s="0" t="s">
        <v>134</v>
      </c>
      <c r="B133" s="0" t="n">
        <v>77.0556</v>
      </c>
      <c r="C133" s="0" t="n">
        <v>77.0558</v>
      </c>
      <c r="D133" s="0" t="n">
        <v>-235.935</v>
      </c>
      <c r="E133" s="0" t="n">
        <v>49.9392</v>
      </c>
      <c r="F133" s="0" t="n">
        <v>49.9444</v>
      </c>
      <c r="G133" s="0" t="n">
        <v>-100.103</v>
      </c>
    </row>
    <row r="134" customFormat="false" ht="12.8" hidden="false" customHeight="false" outlineLevel="0" collapsed="false">
      <c r="A134" s="0" t="s">
        <v>135</v>
      </c>
      <c r="B134" s="0" t="n">
        <v>52.2522</v>
      </c>
      <c r="C134" s="0" t="n">
        <v>52.2614</v>
      </c>
      <c r="D134" s="0" t="n">
        <v>-93.397</v>
      </c>
      <c r="E134" s="0" t="n">
        <v>26.2587</v>
      </c>
      <c r="F134" s="0" t="n">
        <v>26.2704</v>
      </c>
      <c r="G134" s="0" t="n">
        <v>-45.6288</v>
      </c>
    </row>
    <row r="135" customFormat="false" ht="12.8" hidden="false" customHeight="false" outlineLevel="0" collapsed="false">
      <c r="A135" s="0" t="s">
        <v>136</v>
      </c>
      <c r="B135" s="0" t="n">
        <v>-2.04502</v>
      </c>
      <c r="C135" s="0" t="n">
        <v>-2.01281</v>
      </c>
      <c r="D135" s="0" t="n">
        <v>-3.29887</v>
      </c>
      <c r="E135" s="0" t="n">
        <v>-3.69228</v>
      </c>
      <c r="F135" s="0" t="n">
        <v>-3.70028</v>
      </c>
      <c r="G135" s="0" t="n">
        <v>3.99817</v>
      </c>
    </row>
    <row r="136" customFormat="false" ht="12.8" hidden="false" customHeight="false" outlineLevel="0" collapsed="false">
      <c r="A136" s="0" t="s">
        <v>137</v>
      </c>
      <c r="B136" s="0" t="n">
        <v>74.4913</v>
      </c>
      <c r="C136" s="0" t="n">
        <v>74.4882</v>
      </c>
      <c r="D136" s="0" t="n">
        <v>-202.596</v>
      </c>
      <c r="E136" s="0" t="n">
        <v>49.7342</v>
      </c>
      <c r="F136" s="0" t="n">
        <v>49.7273</v>
      </c>
      <c r="G136" s="0" t="n">
        <v>-79.7985</v>
      </c>
    </row>
    <row r="137" customFormat="false" ht="12.8" hidden="false" customHeight="false" outlineLevel="0" collapsed="false">
      <c r="A137" s="0" t="s">
        <v>138</v>
      </c>
      <c r="B137" s="0" t="n">
        <v>74.6668</v>
      </c>
      <c r="C137" s="0" t="n">
        <v>74.6708</v>
      </c>
      <c r="D137" s="0" t="n">
        <v>-182.386</v>
      </c>
      <c r="E137" s="0" t="n">
        <v>48.735</v>
      </c>
      <c r="F137" s="0" t="n">
        <v>48.7337</v>
      </c>
      <c r="G137" s="0" t="n">
        <v>-75.9192</v>
      </c>
    </row>
    <row r="138" customFormat="false" ht="12.8" hidden="false" customHeight="false" outlineLevel="0" collapsed="false">
      <c r="A138" s="0" t="s">
        <v>139</v>
      </c>
      <c r="B138" s="0" t="n">
        <v>1.95399</v>
      </c>
      <c r="C138" s="0" t="n">
        <v>1.96028</v>
      </c>
      <c r="D138" s="0" t="n">
        <v>-1.36684</v>
      </c>
      <c r="E138" s="0" t="n">
        <v>3.1391</v>
      </c>
      <c r="F138" s="0" t="n">
        <v>3.13922</v>
      </c>
      <c r="G138" s="0" t="n">
        <v>2.45053</v>
      </c>
    </row>
    <row r="139" customFormat="false" ht="12.8" hidden="false" customHeight="false" outlineLevel="0" collapsed="false">
      <c r="A139" s="0" t="s">
        <v>140</v>
      </c>
      <c r="B139" s="0" t="n">
        <v>0.540755</v>
      </c>
      <c r="C139" s="0" t="n">
        <v>0.57441</v>
      </c>
      <c r="D139" s="0" t="n">
        <v>-14.9437</v>
      </c>
      <c r="E139" s="0" t="n">
        <v>1.69604</v>
      </c>
      <c r="F139" s="0" t="n">
        <v>1.69114</v>
      </c>
      <c r="G139" s="0" t="n">
        <v>-10.3509</v>
      </c>
    </row>
    <row r="140" customFormat="false" ht="12.8" hidden="false" customHeight="false" outlineLevel="0" collapsed="false">
      <c r="A140" s="0" t="s">
        <v>141</v>
      </c>
      <c r="B140" s="0" t="n">
        <v>84.5708</v>
      </c>
      <c r="C140" s="0" t="n">
        <v>84.5696</v>
      </c>
      <c r="D140" s="0" t="n">
        <v>-452.055</v>
      </c>
      <c r="E140" s="0" t="n">
        <v>74.6888</v>
      </c>
      <c r="F140" s="0" t="n">
        <v>74.6911</v>
      </c>
      <c r="G140" s="0" t="n">
        <v>-258.407</v>
      </c>
    </row>
    <row r="141" customFormat="false" ht="12.8" hidden="false" customHeight="false" outlineLevel="0" collapsed="false">
      <c r="A141" s="0" t="s">
        <v>142</v>
      </c>
      <c r="B141" s="0" t="n">
        <v>75.1253</v>
      </c>
      <c r="C141" s="0" t="n">
        <v>75.1248</v>
      </c>
      <c r="D141" s="0" t="n">
        <v>-246.748</v>
      </c>
      <c r="E141" s="0" t="n">
        <v>5.14473</v>
      </c>
      <c r="F141" s="0" t="n">
        <v>5.14954</v>
      </c>
      <c r="G141" s="0" t="n">
        <v>-8.60105</v>
      </c>
    </row>
    <row r="142" customFormat="false" ht="12.8" hidden="false" customHeight="false" outlineLevel="0" collapsed="false">
      <c r="A142" s="0" t="s">
        <v>143</v>
      </c>
      <c r="B142" s="0" t="n">
        <v>-12.4132</v>
      </c>
      <c r="C142" s="0" t="n">
        <v>-12.4181</v>
      </c>
      <c r="D142" s="0" t="n">
        <v>-2.42073</v>
      </c>
      <c r="E142" s="0" t="n">
        <v>0.167648</v>
      </c>
      <c r="F142" s="0" t="n">
        <v>0.159773</v>
      </c>
      <c r="G142" s="0" t="n">
        <v>-3.71107</v>
      </c>
    </row>
    <row r="143" customFormat="false" ht="12.8" hidden="false" customHeight="false" outlineLevel="0" collapsed="false">
      <c r="A143" s="0" t="s">
        <v>144</v>
      </c>
      <c r="B143" s="0" t="n">
        <v>-3.06475</v>
      </c>
      <c r="C143" s="0" t="n">
        <v>-3.02103</v>
      </c>
      <c r="D143" s="0" t="n">
        <v>1.08759</v>
      </c>
      <c r="E143" s="0" t="n">
        <v>0.812277</v>
      </c>
      <c r="F143" s="0" t="n">
        <v>0.819493</v>
      </c>
      <c r="G143" s="0" t="n">
        <v>1.91439</v>
      </c>
    </row>
    <row r="144" customFormat="false" ht="12.8" hidden="false" customHeight="false" outlineLevel="0" collapsed="false">
      <c r="A144" s="0" t="s">
        <v>145</v>
      </c>
      <c r="B144" s="0" t="n">
        <v>2.56404</v>
      </c>
      <c r="C144" s="0" t="n">
        <v>2.57017</v>
      </c>
      <c r="D144" s="0" t="n">
        <v>-5.02917</v>
      </c>
      <c r="E144" s="0" t="n">
        <v>3.09581</v>
      </c>
      <c r="F144" s="0" t="n">
        <v>3.09018</v>
      </c>
      <c r="G144" s="0" t="n">
        <v>-0.389388</v>
      </c>
    </row>
    <row r="145" customFormat="false" ht="12.8" hidden="false" customHeight="false" outlineLevel="0" collapsed="false">
      <c r="A145" s="0" t="s">
        <v>146</v>
      </c>
      <c r="B145" s="0" t="n">
        <v>0.965393</v>
      </c>
      <c r="C145" s="0" t="n">
        <v>0.92605</v>
      </c>
      <c r="D145" s="0" t="n">
        <v>-6.80007</v>
      </c>
      <c r="E145" s="0" t="n">
        <v>-61.6474</v>
      </c>
      <c r="F145" s="0" t="n">
        <v>-61.6739</v>
      </c>
      <c r="G145" s="0" t="n">
        <v>-7.45412</v>
      </c>
    </row>
    <row r="146" customFormat="false" ht="12.8" hidden="false" customHeight="false" outlineLevel="0" collapsed="false">
      <c r="A146" s="0" t="s">
        <v>147</v>
      </c>
      <c r="B146" s="0" t="n">
        <v>-10.7116</v>
      </c>
      <c r="C146" s="0" t="n">
        <v>-10.6901</v>
      </c>
      <c r="D146" s="0" t="n">
        <v>-6.34241</v>
      </c>
      <c r="E146" s="0" t="n">
        <v>-3.54852</v>
      </c>
      <c r="F146" s="0" t="n">
        <v>-3.56093</v>
      </c>
      <c r="G146" s="0" t="n">
        <v>-0.564763</v>
      </c>
    </row>
    <row r="147" customFormat="false" ht="12.8" hidden="false" customHeight="false" outlineLevel="0" collapsed="false">
      <c r="A147" s="0" t="s">
        <v>148</v>
      </c>
      <c r="B147" s="0" t="n">
        <v>7.93504</v>
      </c>
      <c r="C147" s="0" t="n">
        <v>7.97321</v>
      </c>
      <c r="D147" s="0" t="n">
        <v>-12.5692</v>
      </c>
      <c r="E147" s="0" t="n">
        <v>5.51705</v>
      </c>
      <c r="F147" s="0" t="n">
        <v>5.521</v>
      </c>
      <c r="G147" s="0" t="n">
        <v>-7.03689</v>
      </c>
    </row>
    <row r="148" customFormat="false" ht="12.8" hidden="false" customHeight="false" outlineLevel="0" collapsed="false">
      <c r="A148" s="0" t="s">
        <v>149</v>
      </c>
      <c r="B148" s="0" t="n">
        <v>78.5777</v>
      </c>
      <c r="C148" s="0" t="n">
        <v>78.571</v>
      </c>
      <c r="D148" s="0" t="n">
        <v>-231.001</v>
      </c>
      <c r="E148" s="0" t="n">
        <v>50.686</v>
      </c>
      <c r="F148" s="0" t="n">
        <v>50.6828</v>
      </c>
      <c r="G148" s="0" t="n">
        <v>-105.104</v>
      </c>
    </row>
    <row r="149" customFormat="false" ht="12.8" hidden="false" customHeight="false" outlineLevel="0" collapsed="false">
      <c r="A149" s="0" t="s">
        <v>150</v>
      </c>
      <c r="B149" s="0" t="n">
        <v>52.4704</v>
      </c>
      <c r="C149" s="0" t="n">
        <v>52.4624</v>
      </c>
      <c r="D149" s="0" t="n">
        <v>-92.114</v>
      </c>
      <c r="E149" s="0" t="n">
        <v>28.0942</v>
      </c>
      <c r="F149" s="0" t="n">
        <v>28.0933</v>
      </c>
      <c r="G149" s="0" t="n">
        <v>-39.732</v>
      </c>
    </row>
    <row r="150" customFormat="false" ht="12.8" hidden="false" customHeight="false" outlineLevel="0" collapsed="false">
      <c r="A150" s="0" t="s">
        <v>151</v>
      </c>
      <c r="B150" s="0" t="n">
        <v>-0.902573</v>
      </c>
      <c r="C150" s="0" t="n">
        <v>-0.92692</v>
      </c>
      <c r="D150" s="0" t="n">
        <v>3.37776</v>
      </c>
      <c r="E150" s="0" t="n">
        <v>-4.21319</v>
      </c>
      <c r="F150" s="0" t="n">
        <v>-4.17752</v>
      </c>
      <c r="G150" s="0" t="n">
        <v>2.87709</v>
      </c>
    </row>
    <row r="151" customFormat="false" ht="12.8" hidden="false" customHeight="false" outlineLevel="0" collapsed="false">
      <c r="A151" s="0" t="s">
        <v>152</v>
      </c>
      <c r="B151" s="0" t="n">
        <v>3.9827</v>
      </c>
      <c r="C151" s="0" t="n">
        <v>3.97483</v>
      </c>
      <c r="D151" s="0" t="n">
        <v>-9.62909</v>
      </c>
      <c r="E151" s="0" t="n">
        <v>-10.4697</v>
      </c>
      <c r="F151" s="0" t="n">
        <v>-10.4485</v>
      </c>
      <c r="G151" s="0" t="n">
        <v>-6.40188</v>
      </c>
    </row>
    <row r="152" customFormat="false" ht="12.8" hidden="false" customHeight="false" outlineLevel="0" collapsed="false">
      <c r="A152" s="0" t="s">
        <v>153</v>
      </c>
      <c r="B152" s="0" t="n">
        <v>84.239</v>
      </c>
      <c r="C152" s="0" t="n">
        <v>84.2381</v>
      </c>
      <c r="D152" s="0" t="n">
        <v>-489.129</v>
      </c>
      <c r="E152" s="0" t="n">
        <v>77.5965</v>
      </c>
      <c r="F152" s="0" t="n">
        <v>77.5965</v>
      </c>
      <c r="G152" s="0" t="n">
        <v>-318.912</v>
      </c>
    </row>
    <row r="153" customFormat="false" ht="12.8" hidden="false" customHeight="false" outlineLevel="0" collapsed="false">
      <c r="A153" s="0" t="s">
        <v>154</v>
      </c>
      <c r="B153" s="0" t="n">
        <v>81.9151</v>
      </c>
      <c r="C153" s="0" t="n">
        <v>81.9151</v>
      </c>
      <c r="D153" s="0" t="n">
        <v>-340.439</v>
      </c>
      <c r="E153" s="0" t="n">
        <v>73.9052</v>
      </c>
      <c r="F153" s="0" t="n">
        <v>73.9078</v>
      </c>
      <c r="G153" s="0" t="n">
        <v>-212.375</v>
      </c>
    </row>
  </sheetData>
  <mergeCells count="2">
    <mergeCell ref="B1:D1"/>
    <mergeCell ref="E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0" activeCellId="0" sqref="A1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0.42"/>
    <col collapsed="false" customWidth="true" hidden="false" outlineLevel="0" max="5" min="5" style="0" width="42.65"/>
  </cols>
  <sheetData>
    <row r="1" customFormat="false" ht="12.8" hidden="false" customHeight="false" outlineLevel="0" collapsed="false">
      <c r="A1" s="2" t="s">
        <v>4</v>
      </c>
      <c r="B1" s="2" t="n">
        <v>-9.7943</v>
      </c>
      <c r="C1" s="2" t="n">
        <v>-9.77906</v>
      </c>
      <c r="D1" s="2" t="n">
        <v>1.35648</v>
      </c>
      <c r="E1" s="2" t="s">
        <v>155</v>
      </c>
      <c r="F1" s="2" t="n">
        <v>4.14712</v>
      </c>
      <c r="G1" s="2" t="n">
        <v>4.14742</v>
      </c>
      <c r="H1" s="2" t="n">
        <v>0.296244</v>
      </c>
      <c r="I1" s="2"/>
    </row>
    <row r="2" customFormat="false" ht="12.8" hidden="false" customHeight="false" outlineLevel="0" collapsed="false">
      <c r="A2" s="2" t="s">
        <v>5</v>
      </c>
      <c r="B2" s="2" t="n">
        <v>9.46794</v>
      </c>
      <c r="C2" s="2" t="n">
        <v>9.34372</v>
      </c>
      <c r="D2" s="2" t="n">
        <v>-1.33702</v>
      </c>
      <c r="E2" s="2" t="s">
        <v>156</v>
      </c>
      <c r="F2" s="2" t="n">
        <v>1.6108</v>
      </c>
      <c r="G2" s="2" t="n">
        <v>1.61583</v>
      </c>
      <c r="H2" s="2" t="n">
        <v>-1.4198</v>
      </c>
      <c r="I2" s="2"/>
    </row>
    <row r="3" customFormat="false" ht="12.8" hidden="false" customHeight="false" outlineLevel="0" collapsed="false">
      <c r="A3" s="2" t="s">
        <v>6</v>
      </c>
      <c r="B3" s="2" t="n">
        <v>0.451869</v>
      </c>
      <c r="C3" s="2" t="n">
        <v>0.456045</v>
      </c>
      <c r="D3" s="2" t="n">
        <v>-8.34727</v>
      </c>
      <c r="E3" s="2" t="s">
        <v>157</v>
      </c>
      <c r="F3" s="2" t="n">
        <v>-2.47245</v>
      </c>
      <c r="G3" s="2" t="n">
        <v>-2.48212</v>
      </c>
      <c r="H3" s="2" t="n">
        <v>-6.94261</v>
      </c>
      <c r="I3" s="2"/>
    </row>
    <row r="4" customFormat="false" ht="12.8" hidden="false" customHeight="false" outlineLevel="0" collapsed="false">
      <c r="A4" s="2" t="s">
        <v>7</v>
      </c>
      <c r="B4" s="2" t="n">
        <v>1.45014</v>
      </c>
      <c r="C4" s="2" t="n">
        <v>1.46517</v>
      </c>
      <c r="D4" s="2" t="n">
        <v>-6.91673</v>
      </c>
      <c r="E4" s="2" t="s">
        <v>158</v>
      </c>
      <c r="F4" s="2" t="n">
        <v>37.0599</v>
      </c>
      <c r="G4" s="2" t="n">
        <v>37.0512</v>
      </c>
      <c r="H4" s="2" t="n">
        <v>-6.45608</v>
      </c>
      <c r="I4" s="2"/>
    </row>
    <row r="5" customFormat="false" ht="12.8" hidden="false" customHeight="false" outlineLevel="0" collapsed="false">
      <c r="A5" s="0" t="s">
        <v>8</v>
      </c>
      <c r="B5" s="0" t="n">
        <v>69.1886</v>
      </c>
      <c r="C5" s="0" t="n">
        <v>69.1788</v>
      </c>
      <c r="D5" s="0" t="n">
        <v>-153.043</v>
      </c>
      <c r="E5" s="0" t="s">
        <v>159</v>
      </c>
      <c r="F5" s="0" t="n">
        <v>47.6256</v>
      </c>
      <c r="G5" s="0" t="n">
        <v>47.6254</v>
      </c>
      <c r="H5" s="0" t="n">
        <v>-58.1305</v>
      </c>
    </row>
    <row r="6" customFormat="false" ht="12.8" hidden="false" customHeight="false" outlineLevel="0" collapsed="false">
      <c r="A6" s="0" t="s">
        <v>9</v>
      </c>
      <c r="B6" s="0" t="n">
        <v>49.1562</v>
      </c>
      <c r="C6" s="0" t="n">
        <v>49.1376</v>
      </c>
      <c r="D6" s="0" t="n">
        <v>-65.5482</v>
      </c>
      <c r="E6" s="0" t="s">
        <v>160</v>
      </c>
      <c r="F6" s="0" t="n">
        <v>-5.31112</v>
      </c>
      <c r="G6" s="0" t="n">
        <v>-5.26327</v>
      </c>
      <c r="H6" s="0" t="n">
        <v>-28.5975</v>
      </c>
    </row>
    <row r="7" customFormat="false" ht="12.8" hidden="false" customHeight="false" outlineLevel="0" collapsed="false">
      <c r="A7" s="0" t="s">
        <v>10</v>
      </c>
      <c r="B7" s="0" t="n">
        <v>83.048</v>
      </c>
      <c r="C7" s="0" t="n">
        <v>83.0464</v>
      </c>
      <c r="D7" s="0" t="n">
        <v>-273.67</v>
      </c>
      <c r="E7" s="0" t="s">
        <v>161</v>
      </c>
      <c r="F7" s="0" t="n">
        <v>65.1901</v>
      </c>
      <c r="G7" s="0" t="n">
        <v>65.186</v>
      </c>
      <c r="H7" s="0" t="n">
        <v>-121.416</v>
      </c>
    </row>
    <row r="8" customFormat="false" ht="12.8" hidden="false" customHeight="false" outlineLevel="0" collapsed="false">
      <c r="A8" s="0" t="s">
        <v>11</v>
      </c>
      <c r="B8" s="0" t="n">
        <v>74.0725</v>
      </c>
      <c r="C8" s="0" t="n">
        <v>74.0748</v>
      </c>
      <c r="D8" s="0" t="n">
        <v>-156.945</v>
      </c>
      <c r="E8" s="0" t="s">
        <v>162</v>
      </c>
      <c r="F8" s="0" t="n">
        <v>57.4237</v>
      </c>
      <c r="G8" s="0" t="n">
        <v>57.426</v>
      </c>
      <c r="H8" s="0" t="n">
        <v>-65.0374</v>
      </c>
    </row>
    <row r="9" customFormat="false" ht="12.8" hidden="false" customHeight="false" outlineLevel="0" collapsed="false">
      <c r="A9" s="0" t="s">
        <v>12</v>
      </c>
      <c r="B9" s="0" t="n">
        <v>-3.47415</v>
      </c>
      <c r="C9" s="0" t="n">
        <v>-3.47821</v>
      </c>
      <c r="D9" s="0" t="n">
        <v>-1.72844</v>
      </c>
      <c r="E9" s="0" t="s">
        <v>163</v>
      </c>
      <c r="F9" s="0" t="n">
        <v>4.06355</v>
      </c>
      <c r="G9" s="0" t="n">
        <v>4.09534</v>
      </c>
      <c r="H9" s="0" t="n">
        <v>-1.60259</v>
      </c>
    </row>
    <row r="10" customFormat="false" ht="12.8" hidden="false" customHeight="false" outlineLevel="0" collapsed="false">
      <c r="A10" s="0" t="s">
        <v>13</v>
      </c>
      <c r="B10" s="0" t="n">
        <v>-7.31899</v>
      </c>
      <c r="C10" s="0" t="n">
        <v>-7.31475</v>
      </c>
      <c r="D10" s="0" t="n">
        <v>2.40068</v>
      </c>
      <c r="E10" s="0" t="s">
        <v>164</v>
      </c>
      <c r="F10" s="0" t="n">
        <v>6.57431</v>
      </c>
      <c r="G10" s="0" t="n">
        <v>6.58492</v>
      </c>
      <c r="H10" s="0" t="n">
        <v>-9.47115</v>
      </c>
    </row>
    <row r="11" customFormat="false" ht="12.8" hidden="false" customHeight="false" outlineLevel="0" collapsed="false">
      <c r="A11" s="0" t="s">
        <v>14</v>
      </c>
      <c r="B11" s="0" t="n">
        <v>-10.9868</v>
      </c>
      <c r="C11" s="0" t="n">
        <v>-11.0063</v>
      </c>
      <c r="D11" s="0" t="n">
        <v>3.05783</v>
      </c>
      <c r="E11" s="0" t="s">
        <v>165</v>
      </c>
      <c r="F11" s="0" t="n">
        <v>-4.18571</v>
      </c>
      <c r="G11" s="0" t="n">
        <v>-4.18693</v>
      </c>
      <c r="H11" s="0" t="n">
        <v>3.4759</v>
      </c>
    </row>
    <row r="12" customFormat="false" ht="12.8" hidden="false" customHeight="false" outlineLevel="0" collapsed="false">
      <c r="A12" s="0" t="s">
        <v>15</v>
      </c>
      <c r="B12" s="0" t="n">
        <v>-4.45875</v>
      </c>
      <c r="C12" s="0" t="n">
        <v>-4.49449</v>
      </c>
      <c r="D12" s="0" t="n">
        <v>0.107964</v>
      </c>
      <c r="E12" s="0" t="s">
        <v>166</v>
      </c>
      <c r="F12" s="0" t="n">
        <v>-2.36331</v>
      </c>
      <c r="G12" s="0" t="n">
        <v>-2.35801</v>
      </c>
      <c r="H12" s="0" t="n">
        <v>-5.35775</v>
      </c>
    </row>
    <row r="13" customFormat="false" ht="12.8" hidden="false" customHeight="false" outlineLevel="0" collapsed="false">
      <c r="A13" s="0" t="s">
        <v>16</v>
      </c>
      <c r="B13" s="0" t="n">
        <v>79.2715</v>
      </c>
      <c r="C13" s="0" t="n">
        <v>79.2703</v>
      </c>
      <c r="D13" s="0" t="n">
        <v>-246.54</v>
      </c>
      <c r="E13" s="0" t="s">
        <v>167</v>
      </c>
      <c r="F13" s="0" t="n">
        <v>50.849</v>
      </c>
      <c r="G13" s="0" t="n">
        <v>50.8505</v>
      </c>
      <c r="H13" s="0" t="n">
        <v>-95.9435</v>
      </c>
    </row>
    <row r="14" customFormat="false" ht="12.8" hidden="false" customHeight="false" outlineLevel="0" collapsed="false">
      <c r="A14" s="0" t="s">
        <v>17</v>
      </c>
      <c r="B14" s="0" t="n">
        <v>64.8642</v>
      </c>
      <c r="C14" s="0" t="n">
        <v>64.8616</v>
      </c>
      <c r="D14" s="0" t="n">
        <v>-111.882</v>
      </c>
      <c r="E14" s="0" t="s">
        <v>168</v>
      </c>
      <c r="F14" s="0" t="n">
        <v>22.3284</v>
      </c>
      <c r="G14" s="0" t="n">
        <v>22.3464</v>
      </c>
      <c r="H14" s="0" t="n">
        <v>-44.885</v>
      </c>
    </row>
    <row r="15" customFormat="false" ht="12.8" hidden="false" customHeight="false" outlineLevel="0" collapsed="false">
      <c r="A15" s="0" t="s">
        <v>18</v>
      </c>
      <c r="B15" s="0" t="n">
        <v>-0.644095</v>
      </c>
      <c r="C15" s="0" t="n">
        <v>-0.689336</v>
      </c>
      <c r="D15" s="0" t="n">
        <v>-4.95214</v>
      </c>
      <c r="E15" s="0" t="s">
        <v>169</v>
      </c>
      <c r="F15" s="0" t="n">
        <v>-1.2523</v>
      </c>
      <c r="G15" s="0" t="n">
        <v>-1.28063</v>
      </c>
      <c r="H15" s="0" t="n">
        <v>1.99794</v>
      </c>
    </row>
    <row r="16" customFormat="false" ht="12.8" hidden="false" customHeight="false" outlineLevel="0" collapsed="false">
      <c r="A16" s="0" t="s">
        <v>19</v>
      </c>
      <c r="B16" s="0" t="n">
        <v>0.374604</v>
      </c>
      <c r="C16" s="0" t="n">
        <v>0.389639</v>
      </c>
      <c r="D16" s="0" t="n">
        <v>-7.22012</v>
      </c>
      <c r="E16" s="0" t="s">
        <v>170</v>
      </c>
      <c r="F16" s="0" t="n">
        <v>0.447265</v>
      </c>
      <c r="G16" s="0" t="n">
        <v>0.442499</v>
      </c>
      <c r="H16" s="0" t="n">
        <v>-6.43508</v>
      </c>
    </row>
    <row r="17" customFormat="false" ht="12.8" hidden="false" customHeight="false" outlineLevel="0" collapsed="false">
      <c r="A17" s="0" t="s">
        <v>20</v>
      </c>
      <c r="B17" s="0" t="n">
        <v>-16.3288</v>
      </c>
      <c r="C17" s="0" t="n">
        <v>-16.3349</v>
      </c>
      <c r="D17" s="0" t="n">
        <v>-0.539543</v>
      </c>
      <c r="E17" s="0" t="s">
        <v>171</v>
      </c>
      <c r="F17" s="0" t="n">
        <v>-0.940882</v>
      </c>
      <c r="G17" s="0" t="n">
        <v>-0.931853</v>
      </c>
      <c r="H17" s="0" t="n">
        <v>-1.7472</v>
      </c>
    </row>
    <row r="18" customFormat="false" ht="12.8" hidden="false" customHeight="false" outlineLevel="0" collapsed="false">
      <c r="A18" s="0" t="s">
        <v>21</v>
      </c>
      <c r="B18" s="0" t="n">
        <v>-7.22467</v>
      </c>
      <c r="C18" s="0" t="n">
        <v>-7.24584</v>
      </c>
      <c r="D18" s="0" t="n">
        <v>4.19967</v>
      </c>
      <c r="E18" s="0" t="s">
        <v>172</v>
      </c>
      <c r="F18" s="0" t="n">
        <v>-1.62488</v>
      </c>
      <c r="G18" s="0" t="n">
        <v>-1.6454</v>
      </c>
      <c r="H18" s="0" t="n">
        <v>2.6599</v>
      </c>
    </row>
    <row r="19" customFormat="false" ht="12.8" hidden="false" customHeight="false" outlineLevel="0" collapsed="false">
      <c r="A19" s="0" t="s">
        <v>22</v>
      </c>
      <c r="B19" s="0" t="n">
        <v>-8.62168</v>
      </c>
      <c r="C19" s="0" t="n">
        <v>-8.59299</v>
      </c>
      <c r="D19" s="0" t="n">
        <v>2.33693</v>
      </c>
      <c r="E19" s="0" t="s">
        <v>173</v>
      </c>
      <c r="F19" s="0" t="n">
        <v>1.41097</v>
      </c>
      <c r="G19" s="0" t="n">
        <v>1.41594</v>
      </c>
      <c r="H19" s="0" t="n">
        <v>-3.67218</v>
      </c>
    </row>
    <row r="20" customFormat="false" ht="12.8" hidden="false" customHeight="false" outlineLevel="0" collapsed="false">
      <c r="A20" s="0" t="s">
        <v>23</v>
      </c>
      <c r="B20" s="0" t="n">
        <v>7.66075</v>
      </c>
      <c r="C20" s="0" t="n">
        <v>7.68762</v>
      </c>
      <c r="D20" s="0" t="n">
        <v>-36.6597</v>
      </c>
      <c r="E20" s="0" t="s">
        <v>174</v>
      </c>
      <c r="F20" s="0" t="n">
        <v>10.5106</v>
      </c>
      <c r="G20" s="0" t="n">
        <v>10.4989</v>
      </c>
      <c r="H20" s="0" t="n">
        <v>-15.283</v>
      </c>
    </row>
    <row r="21" customFormat="false" ht="12.8" hidden="false" customHeight="false" outlineLevel="0" collapsed="false">
      <c r="A21" s="0" t="s">
        <v>24</v>
      </c>
      <c r="B21" s="0" t="n">
        <v>-16.9248</v>
      </c>
      <c r="C21" s="0" t="n">
        <v>-16.9352</v>
      </c>
      <c r="D21" s="0" t="n">
        <v>5.34423</v>
      </c>
      <c r="E21" s="0" t="s">
        <v>175</v>
      </c>
      <c r="F21" s="0" t="n">
        <v>-2.96726</v>
      </c>
      <c r="G21" s="0" t="n">
        <v>-2.9611</v>
      </c>
      <c r="H21" s="0" t="n">
        <v>7.81513</v>
      </c>
    </row>
    <row r="22" customFormat="false" ht="12.8" hidden="false" customHeight="false" outlineLevel="0" collapsed="false">
      <c r="A22" s="0" t="s">
        <v>25</v>
      </c>
      <c r="B22" s="0" t="n">
        <v>-2.66004</v>
      </c>
      <c r="C22" s="0" t="n">
        <v>-2.65796</v>
      </c>
      <c r="D22" s="0" t="n">
        <v>-1.78258</v>
      </c>
      <c r="E22" s="0" t="s">
        <v>176</v>
      </c>
      <c r="F22" s="0" t="n">
        <v>41.315</v>
      </c>
      <c r="G22" s="0" t="n">
        <v>41.3104</v>
      </c>
      <c r="H22" s="0" t="n">
        <v>-3.43886</v>
      </c>
    </row>
    <row r="23" customFormat="false" ht="12.8" hidden="false" customHeight="false" outlineLevel="0" collapsed="false">
      <c r="A23" s="0" t="s">
        <v>26</v>
      </c>
      <c r="B23" s="0" t="n">
        <v>-13.5208</v>
      </c>
      <c r="C23" s="0" t="n">
        <v>-13.5216</v>
      </c>
      <c r="D23" s="0" t="n">
        <v>-0.954513</v>
      </c>
      <c r="E23" s="0" t="s">
        <v>177</v>
      </c>
      <c r="F23" s="0" t="n">
        <v>1.33172</v>
      </c>
      <c r="G23" s="0" t="n">
        <v>1.33188</v>
      </c>
      <c r="H23" s="0" t="n">
        <v>5.08008</v>
      </c>
    </row>
    <row r="24" customFormat="false" ht="12.8" hidden="false" customHeight="false" outlineLevel="0" collapsed="false">
      <c r="A24" s="0" t="s">
        <v>27</v>
      </c>
      <c r="B24" s="0" t="n">
        <v>-9.78058</v>
      </c>
      <c r="C24" s="0" t="n">
        <v>-9.79713</v>
      </c>
      <c r="D24" s="0" t="n">
        <v>-3.07512</v>
      </c>
      <c r="E24" s="0" t="s">
        <v>178</v>
      </c>
      <c r="F24" s="0" t="n">
        <v>-1.04583</v>
      </c>
      <c r="G24" s="0" t="n">
        <v>-1.04191</v>
      </c>
      <c r="H24" s="0" t="n">
        <v>-6.93039</v>
      </c>
    </row>
    <row r="25" customFormat="false" ht="12.8" hidden="false" customHeight="false" outlineLevel="0" collapsed="false">
      <c r="A25" s="0" t="s">
        <v>28</v>
      </c>
      <c r="B25" s="0" t="n">
        <v>76.28</v>
      </c>
      <c r="C25" s="0" t="n">
        <v>76.2798</v>
      </c>
      <c r="D25" s="0" t="n">
        <v>-308.5</v>
      </c>
      <c r="E25" s="0" t="s">
        <v>179</v>
      </c>
      <c r="F25" s="0" t="n">
        <v>52.6392</v>
      </c>
      <c r="G25" s="0" t="n">
        <v>52.6338</v>
      </c>
      <c r="H25" s="0" t="n">
        <v>-127.353</v>
      </c>
    </row>
    <row r="26" customFormat="false" ht="12.8" hidden="false" customHeight="false" outlineLevel="0" collapsed="false">
      <c r="A26" s="0" t="s">
        <v>29</v>
      </c>
      <c r="B26" s="0" t="n">
        <v>73.4679</v>
      </c>
      <c r="C26" s="0" t="n">
        <v>73.4671</v>
      </c>
      <c r="D26" s="0" t="n">
        <v>-168.639</v>
      </c>
      <c r="E26" s="0" t="s">
        <v>180</v>
      </c>
      <c r="F26" s="0" t="n">
        <v>48.9721</v>
      </c>
      <c r="G26" s="0" t="n">
        <v>48.9705</v>
      </c>
      <c r="H26" s="0" t="n">
        <v>-73.5804</v>
      </c>
    </row>
    <row r="27" customFormat="false" ht="12.8" hidden="false" customHeight="false" outlineLevel="0" collapsed="false">
      <c r="A27" s="0" t="s">
        <v>30</v>
      </c>
      <c r="B27" s="0" t="n">
        <v>76.0581</v>
      </c>
      <c r="C27" s="0" t="n">
        <v>76.0553</v>
      </c>
      <c r="D27" s="0" t="n">
        <v>-319.79</v>
      </c>
      <c r="E27" s="0" t="s">
        <v>181</v>
      </c>
      <c r="F27" s="0" t="n">
        <v>53.4875</v>
      </c>
      <c r="G27" s="0" t="n">
        <v>53.485</v>
      </c>
      <c r="H27" s="0" t="n">
        <v>-126.243</v>
      </c>
    </row>
    <row r="28" customFormat="false" ht="12.8" hidden="false" customHeight="false" outlineLevel="0" collapsed="false">
      <c r="A28" s="0" t="s">
        <v>31</v>
      </c>
      <c r="B28" s="0" t="n">
        <v>75.6371</v>
      </c>
      <c r="C28" s="0" t="n">
        <v>75.6365</v>
      </c>
      <c r="D28" s="0" t="n">
        <v>-169.572</v>
      </c>
      <c r="E28" s="0" t="s">
        <v>182</v>
      </c>
      <c r="F28" s="0" t="n">
        <v>51.4349</v>
      </c>
      <c r="G28" s="0" t="n">
        <v>51.429</v>
      </c>
      <c r="H28" s="0" t="n">
        <v>-68.1036</v>
      </c>
    </row>
    <row r="29" customFormat="false" ht="12.8" hidden="false" customHeight="false" outlineLevel="0" collapsed="false">
      <c r="A29" s="0" t="s">
        <v>32</v>
      </c>
      <c r="B29" s="0" t="n">
        <v>21.0366</v>
      </c>
      <c r="C29" s="0" t="n">
        <v>21.0346</v>
      </c>
      <c r="D29" s="0" t="n">
        <v>-13.7978</v>
      </c>
      <c r="E29" s="0" t="s">
        <v>183</v>
      </c>
      <c r="F29" s="0" t="n">
        <v>15.2472</v>
      </c>
      <c r="G29" s="0" t="n">
        <v>15.2533</v>
      </c>
      <c r="H29" s="0" t="n">
        <v>-15.1845</v>
      </c>
    </row>
    <row r="30" customFormat="false" ht="12.8" hidden="false" customHeight="false" outlineLevel="0" collapsed="false">
      <c r="A30" s="0" t="s">
        <v>33</v>
      </c>
      <c r="B30" s="0" t="n">
        <v>-2.57887</v>
      </c>
      <c r="C30" s="0" t="n">
        <v>-2.57993</v>
      </c>
      <c r="D30" s="0" t="n">
        <v>1.8211</v>
      </c>
      <c r="E30" s="0" t="s">
        <v>184</v>
      </c>
      <c r="F30" s="0" t="n">
        <v>-2.40065</v>
      </c>
      <c r="G30" s="0" t="n">
        <v>-2.44127</v>
      </c>
      <c r="H30" s="0" t="n">
        <v>-4.83833</v>
      </c>
    </row>
    <row r="31" customFormat="false" ht="12.8" hidden="false" customHeight="false" outlineLevel="0" collapsed="false">
      <c r="A31" s="0" t="s">
        <v>34</v>
      </c>
      <c r="B31" s="0" t="n">
        <v>22.7988</v>
      </c>
      <c r="C31" s="0" t="n">
        <v>22.7896</v>
      </c>
      <c r="D31" s="0" t="n">
        <v>-15.6623</v>
      </c>
      <c r="E31" s="0" t="s">
        <v>185</v>
      </c>
      <c r="F31" s="0" t="n">
        <v>10.4422</v>
      </c>
      <c r="G31" s="0" t="n">
        <v>10.4592</v>
      </c>
      <c r="H31" s="0" t="n">
        <v>-7.07327</v>
      </c>
    </row>
    <row r="32" customFormat="false" ht="12.8" hidden="false" customHeight="false" outlineLevel="0" collapsed="false">
      <c r="A32" s="0" t="s">
        <v>35</v>
      </c>
      <c r="B32" s="0" t="n">
        <v>7.03295</v>
      </c>
      <c r="C32" s="0" t="n">
        <v>7.01529</v>
      </c>
      <c r="D32" s="0" t="n">
        <v>-6.45886</v>
      </c>
      <c r="E32" s="0" t="s">
        <v>186</v>
      </c>
      <c r="F32" s="0" t="n">
        <v>8.7466</v>
      </c>
      <c r="G32" s="0" t="n">
        <v>8.73268</v>
      </c>
      <c r="H32" s="0" t="n">
        <v>-8.82778</v>
      </c>
    </row>
    <row r="33" customFormat="false" ht="12.8" hidden="false" customHeight="false" outlineLevel="0" collapsed="false">
      <c r="A33" s="0" t="s">
        <v>36</v>
      </c>
      <c r="B33" s="0" t="n">
        <v>-7.2739</v>
      </c>
      <c r="C33" s="0" t="n">
        <v>-7.26098</v>
      </c>
      <c r="D33" s="0" t="n">
        <v>-2.40925</v>
      </c>
      <c r="E33" s="0" t="s">
        <v>187</v>
      </c>
      <c r="F33" s="0" t="n">
        <v>0.816979</v>
      </c>
      <c r="G33" s="0" t="n">
        <v>0.83843</v>
      </c>
      <c r="H33" s="0" t="n">
        <v>-4.4887</v>
      </c>
    </row>
    <row r="34" customFormat="false" ht="12.8" hidden="false" customHeight="false" outlineLevel="0" collapsed="false">
      <c r="A34" s="0" t="s">
        <v>37</v>
      </c>
      <c r="B34" s="0" t="n">
        <v>64.689</v>
      </c>
      <c r="C34" s="0" t="n">
        <v>64.6901</v>
      </c>
      <c r="D34" s="0" t="n">
        <v>-114.917</v>
      </c>
      <c r="E34" s="0" t="s">
        <v>188</v>
      </c>
      <c r="F34" s="0" t="n">
        <v>2.95659</v>
      </c>
      <c r="G34" s="0" t="n">
        <v>2.95873</v>
      </c>
      <c r="H34" s="0" t="n">
        <v>-0.318021</v>
      </c>
    </row>
    <row r="35" customFormat="false" ht="12.8" hidden="false" customHeight="false" outlineLevel="0" collapsed="false">
      <c r="A35" s="0" t="s">
        <v>38</v>
      </c>
      <c r="B35" s="0" t="n">
        <v>11.4679</v>
      </c>
      <c r="C35" s="0" t="n">
        <v>11.4682</v>
      </c>
      <c r="D35" s="0" t="n">
        <v>-3.31087</v>
      </c>
      <c r="E35" s="0" t="s">
        <v>189</v>
      </c>
      <c r="F35" s="0" t="n">
        <v>7.12132</v>
      </c>
      <c r="G35" s="0" t="n">
        <v>7.11649</v>
      </c>
      <c r="H35" s="0" t="n">
        <v>-3.33951</v>
      </c>
    </row>
    <row r="36" customFormat="false" ht="12.8" hidden="false" customHeight="false" outlineLevel="0" collapsed="false">
      <c r="A36" s="0" t="s">
        <v>39</v>
      </c>
      <c r="B36" s="0" t="n">
        <v>2.05049</v>
      </c>
      <c r="C36" s="0" t="n">
        <v>2.05065</v>
      </c>
      <c r="D36" s="0" t="n">
        <v>-3.5734</v>
      </c>
      <c r="E36" s="0" t="s">
        <v>190</v>
      </c>
      <c r="F36" s="0" t="n">
        <v>3.64828</v>
      </c>
      <c r="G36" s="0" t="n">
        <v>3.63371</v>
      </c>
      <c r="H36" s="0" t="n">
        <v>-5.68991</v>
      </c>
    </row>
    <row r="37" customFormat="false" ht="12.8" hidden="false" customHeight="false" outlineLevel="0" collapsed="false">
      <c r="A37" s="0" t="s">
        <v>40</v>
      </c>
      <c r="B37" s="0" t="n">
        <v>15.9273</v>
      </c>
      <c r="C37" s="0" t="n">
        <v>15.9209</v>
      </c>
      <c r="D37" s="0" t="n">
        <v>-12.1302</v>
      </c>
      <c r="E37" s="0" t="s">
        <v>191</v>
      </c>
      <c r="F37" s="0" t="n">
        <v>15.5715</v>
      </c>
      <c r="G37" s="0" t="n">
        <v>15.577</v>
      </c>
      <c r="H37" s="0" t="n">
        <v>-12.9129</v>
      </c>
    </row>
    <row r="38" customFormat="false" ht="12.8" hidden="false" customHeight="false" outlineLevel="0" collapsed="false">
      <c r="A38" s="0" t="s">
        <v>41</v>
      </c>
      <c r="B38" s="0" t="n">
        <v>56.4317</v>
      </c>
      <c r="C38" s="0" t="n">
        <v>56.4349</v>
      </c>
      <c r="D38" s="0" t="n">
        <v>-39.281</v>
      </c>
      <c r="E38" s="0" t="s">
        <v>192</v>
      </c>
      <c r="F38" s="0" t="n">
        <v>12.278</v>
      </c>
      <c r="G38" s="0" t="n">
        <v>12.287</v>
      </c>
      <c r="H38" s="0" t="n">
        <v>-10.9945</v>
      </c>
    </row>
    <row r="39" customFormat="false" ht="12.8" hidden="false" customHeight="false" outlineLevel="0" collapsed="false">
      <c r="A39" s="0" t="s">
        <v>42</v>
      </c>
      <c r="B39" s="0" t="n">
        <v>20.8512</v>
      </c>
      <c r="C39" s="0" t="n">
        <v>20.8582</v>
      </c>
      <c r="D39" s="0" t="n">
        <v>-0.351649</v>
      </c>
      <c r="E39" s="0" t="s">
        <v>193</v>
      </c>
      <c r="F39" s="0" t="n">
        <v>-6.55595</v>
      </c>
      <c r="G39" s="0" t="n">
        <v>-6.5605</v>
      </c>
      <c r="H39" s="0" t="n">
        <v>-6.28481</v>
      </c>
    </row>
    <row r="40" customFormat="false" ht="12.8" hidden="false" customHeight="false" outlineLevel="0" collapsed="false">
      <c r="A40" s="0" t="s">
        <v>43</v>
      </c>
      <c r="B40" s="0" t="n">
        <v>14.1222</v>
      </c>
      <c r="C40" s="0" t="n">
        <v>14.114</v>
      </c>
      <c r="D40" s="0" t="n">
        <v>-12.6586</v>
      </c>
      <c r="E40" s="0" t="s">
        <v>194</v>
      </c>
      <c r="F40" s="0" t="n">
        <v>-2.50546</v>
      </c>
      <c r="G40" s="0" t="n">
        <v>-2.50131</v>
      </c>
      <c r="H40" s="0" t="n">
        <v>-7.05674</v>
      </c>
    </row>
    <row r="41" customFormat="false" ht="12.8" hidden="false" customHeight="false" outlineLevel="0" collapsed="false">
      <c r="A41" s="0" t="s">
        <v>44</v>
      </c>
      <c r="B41" s="0" t="n">
        <v>8.62778</v>
      </c>
      <c r="C41" s="0" t="n">
        <v>8.64478</v>
      </c>
      <c r="D41" s="0" t="n">
        <v>-4.91238</v>
      </c>
      <c r="E41" s="0" t="s">
        <v>195</v>
      </c>
      <c r="F41" s="0" t="n">
        <v>30.8001</v>
      </c>
      <c r="G41" s="0" t="n">
        <v>30.7555</v>
      </c>
      <c r="H41" s="0" t="n">
        <v>-6.2029</v>
      </c>
    </row>
    <row r="42" customFormat="false" ht="12.8" hidden="false" customHeight="false" outlineLevel="0" collapsed="false">
      <c r="A42" s="0" t="s">
        <v>45</v>
      </c>
      <c r="B42" s="0" t="n">
        <v>18.4541</v>
      </c>
      <c r="C42" s="0" t="n">
        <v>18.4554</v>
      </c>
      <c r="D42" s="0" t="n">
        <v>-13.4865</v>
      </c>
      <c r="E42" s="0" t="s">
        <v>196</v>
      </c>
      <c r="F42" s="0" t="n">
        <v>10.025</v>
      </c>
      <c r="G42" s="0" t="n">
        <v>10.0197</v>
      </c>
      <c r="H42" s="0" t="n">
        <v>-12.2069</v>
      </c>
    </row>
    <row r="43" customFormat="false" ht="12.8" hidden="false" customHeight="false" outlineLevel="0" collapsed="false">
      <c r="A43" s="0" t="s">
        <v>46</v>
      </c>
      <c r="B43" s="0" t="n">
        <v>6.82569</v>
      </c>
      <c r="C43" s="0" t="n">
        <v>6.84678</v>
      </c>
      <c r="D43" s="0" t="n">
        <v>-6.14641</v>
      </c>
      <c r="E43" s="0" t="s">
        <v>197</v>
      </c>
      <c r="F43" s="0" t="n">
        <v>30.9812</v>
      </c>
      <c r="G43" s="0" t="n">
        <v>30.9753</v>
      </c>
      <c r="H43" s="0" t="n">
        <v>-8.18901</v>
      </c>
    </row>
    <row r="44" customFormat="false" ht="12.8" hidden="false" customHeight="false" outlineLevel="0" collapsed="false">
      <c r="A44" s="0" t="s">
        <v>47</v>
      </c>
      <c r="B44" s="0" t="n">
        <v>5.99604</v>
      </c>
      <c r="C44" s="0" t="n">
        <v>5.98086</v>
      </c>
      <c r="D44" s="0" t="n">
        <v>-31.2289</v>
      </c>
      <c r="E44" s="0" t="s">
        <v>198</v>
      </c>
      <c r="F44" s="0" t="n">
        <v>3.60692</v>
      </c>
      <c r="G44" s="0" t="n">
        <v>3.60447</v>
      </c>
      <c r="H44" s="0" t="n">
        <v>14.2925</v>
      </c>
    </row>
    <row r="45" customFormat="false" ht="12.8" hidden="false" customHeight="false" outlineLevel="0" collapsed="false">
      <c r="A45" s="0" t="s">
        <v>48</v>
      </c>
      <c r="B45" s="0" t="n">
        <v>0.223046</v>
      </c>
      <c r="C45" s="0" t="n">
        <v>0.218902</v>
      </c>
      <c r="D45" s="0" t="n">
        <v>-1.1579</v>
      </c>
      <c r="E45" s="0" t="s">
        <v>199</v>
      </c>
      <c r="F45" s="0" t="n">
        <v>-44.1225</v>
      </c>
      <c r="G45" s="0" t="n">
        <v>-44.1282</v>
      </c>
      <c r="H45" s="0" t="n">
        <v>-4.67148</v>
      </c>
    </row>
    <row r="46" customFormat="false" ht="12.8" hidden="false" customHeight="false" outlineLevel="0" collapsed="false">
      <c r="A46" s="0" t="s">
        <v>49</v>
      </c>
      <c r="B46" s="0" t="n">
        <v>-4.20694</v>
      </c>
      <c r="C46" s="0" t="n">
        <v>-4.20194</v>
      </c>
      <c r="D46" s="0" t="n">
        <v>1.18383</v>
      </c>
      <c r="E46" s="0" t="s">
        <v>200</v>
      </c>
      <c r="F46" s="0" t="n">
        <v>-10.8173</v>
      </c>
      <c r="G46" s="0" t="n">
        <v>-10.8343</v>
      </c>
      <c r="H46" s="0" t="n">
        <v>4.54389</v>
      </c>
    </row>
    <row r="47" customFormat="false" ht="12.8" hidden="false" customHeight="false" outlineLevel="0" collapsed="false">
      <c r="A47" s="0" t="s">
        <v>50</v>
      </c>
      <c r="B47" s="0" t="n">
        <v>-4.58531</v>
      </c>
      <c r="C47" s="0" t="n">
        <v>-4.57018</v>
      </c>
      <c r="D47" s="0" t="n">
        <v>5.87841</v>
      </c>
      <c r="E47" s="0" t="s">
        <v>201</v>
      </c>
      <c r="F47" s="0" t="n">
        <v>32.632</v>
      </c>
      <c r="G47" s="0" t="n">
        <v>32.6678</v>
      </c>
      <c r="H47" s="0" t="n">
        <v>-0.582002</v>
      </c>
    </row>
    <row r="48" customFormat="false" ht="12.8" hidden="false" customHeight="false" outlineLevel="0" collapsed="false">
      <c r="A48" s="0" t="s">
        <v>51</v>
      </c>
      <c r="B48" s="0" t="n">
        <v>0.502935</v>
      </c>
      <c r="C48" s="0" t="n">
        <v>0.514803</v>
      </c>
      <c r="D48" s="0" t="n">
        <v>-4.1798</v>
      </c>
      <c r="E48" s="0" t="s">
        <v>202</v>
      </c>
      <c r="F48" s="0" t="n">
        <v>0.543854</v>
      </c>
      <c r="G48" s="0" t="n">
        <v>0.535564</v>
      </c>
      <c r="H48" s="0" t="n">
        <v>-2.89619</v>
      </c>
    </row>
    <row r="49" customFormat="false" ht="12.8" hidden="false" customHeight="false" outlineLevel="0" collapsed="false">
      <c r="A49" s="0" t="s">
        <v>52</v>
      </c>
      <c r="B49" s="0" t="n">
        <v>0.876215</v>
      </c>
      <c r="C49" s="0" t="n">
        <v>0.87744</v>
      </c>
      <c r="D49" s="0" t="n">
        <v>-4.32006</v>
      </c>
      <c r="E49" s="0" t="s">
        <v>203</v>
      </c>
      <c r="F49" s="0" t="n">
        <v>-1.04354</v>
      </c>
      <c r="G49" s="0" t="n">
        <v>-1.05864</v>
      </c>
      <c r="H49" s="0" t="n">
        <v>0.388948</v>
      </c>
    </row>
    <row r="50" customFormat="false" ht="12.8" hidden="false" customHeight="false" outlineLevel="0" collapsed="false">
      <c r="A50" s="0" t="s">
        <v>53</v>
      </c>
      <c r="B50" s="0" t="n">
        <v>-15.2774</v>
      </c>
      <c r="C50" s="0" t="n">
        <v>-15.2767</v>
      </c>
      <c r="D50" s="0" t="n">
        <v>-12.7953</v>
      </c>
      <c r="E50" s="0" t="s">
        <v>204</v>
      </c>
      <c r="F50" s="0" t="n">
        <v>-6.71887</v>
      </c>
      <c r="G50" s="0" t="n">
        <v>-6.73082</v>
      </c>
      <c r="H50" s="0" t="n">
        <v>-1.29996</v>
      </c>
    </row>
    <row r="51" customFormat="false" ht="12.8" hidden="false" customHeight="false" outlineLevel="0" collapsed="false">
      <c r="A51" s="0" t="s">
        <v>54</v>
      </c>
      <c r="B51" s="0" t="n">
        <v>-1.56777</v>
      </c>
      <c r="C51" s="0" t="n">
        <v>-1.56565</v>
      </c>
      <c r="D51" s="0" t="n">
        <v>-2.02161</v>
      </c>
      <c r="E51" s="0" t="s">
        <v>205</v>
      </c>
      <c r="F51" s="0" t="n">
        <v>-1.66505</v>
      </c>
      <c r="G51" s="0" t="n">
        <v>-1.66373</v>
      </c>
      <c r="H51" s="0" t="n">
        <v>-4.11167</v>
      </c>
    </row>
    <row r="52" customFormat="false" ht="12.8" hidden="false" customHeight="false" outlineLevel="0" collapsed="false">
      <c r="A52" s="2" t="s">
        <v>55</v>
      </c>
      <c r="B52" s="2" t="n">
        <v>-2.75862</v>
      </c>
      <c r="C52" s="2" t="n">
        <v>-2.74524</v>
      </c>
      <c r="D52" s="2" t="n">
        <v>-6.11144</v>
      </c>
      <c r="E52" s="2" t="s">
        <v>206</v>
      </c>
      <c r="F52" s="2" t="n">
        <v>0.00913697</v>
      </c>
      <c r="G52" s="2" t="n">
        <v>0.0187855</v>
      </c>
      <c r="H52" s="2" t="n">
        <v>-1.00653</v>
      </c>
      <c r="I52" s="2"/>
    </row>
    <row r="53" customFormat="false" ht="12.8" hidden="false" customHeight="false" outlineLevel="0" collapsed="false">
      <c r="A53" s="2" t="s">
        <v>56</v>
      </c>
      <c r="B53" s="2" t="n">
        <v>3.5578</v>
      </c>
      <c r="C53" s="2" t="n">
        <v>3.59493</v>
      </c>
      <c r="D53" s="2" t="n">
        <v>-8.1879</v>
      </c>
      <c r="E53" s="2" t="s">
        <v>207</v>
      </c>
      <c r="F53" s="2" t="n">
        <v>2.39596</v>
      </c>
      <c r="G53" s="2" t="n">
        <v>2.38453</v>
      </c>
      <c r="H53" s="2" t="n">
        <v>1.76866</v>
      </c>
      <c r="I53" s="2"/>
    </row>
    <row r="54" customFormat="false" ht="12.8" hidden="false" customHeight="false" outlineLevel="0" collapsed="false">
      <c r="A54" s="2" t="s">
        <v>57</v>
      </c>
      <c r="B54" s="2" t="n">
        <v>4.64352</v>
      </c>
      <c r="C54" s="2" t="n">
        <v>4.64464</v>
      </c>
      <c r="D54" s="2" t="n">
        <v>-12.3321</v>
      </c>
      <c r="E54" s="2" t="s">
        <v>208</v>
      </c>
      <c r="F54" s="2" t="n">
        <v>-4.76038</v>
      </c>
      <c r="G54" s="2" t="n">
        <v>-4.81394</v>
      </c>
      <c r="H54" s="2" t="n">
        <v>-8.15581</v>
      </c>
      <c r="I54" s="2"/>
    </row>
    <row r="55" customFormat="false" ht="12.8" hidden="false" customHeight="false" outlineLevel="0" collapsed="false">
      <c r="A55" s="2" t="s">
        <v>58</v>
      </c>
      <c r="B55" s="2" t="n">
        <v>1.01919</v>
      </c>
      <c r="C55" s="2" t="n">
        <v>0.996584</v>
      </c>
      <c r="D55" s="2" t="n">
        <v>-7.16807</v>
      </c>
      <c r="E55" s="2" t="s">
        <v>209</v>
      </c>
      <c r="F55" s="2" t="n">
        <v>-1.63774</v>
      </c>
      <c r="G55" s="2" t="n">
        <v>-1.64096</v>
      </c>
      <c r="H55" s="2" t="n">
        <v>-2.52868</v>
      </c>
      <c r="I55" s="2"/>
    </row>
    <row r="56" customFormat="false" ht="12.8" hidden="false" customHeight="false" outlineLevel="0" collapsed="false">
      <c r="A56" s="2" t="s">
        <v>59</v>
      </c>
      <c r="B56" s="2" t="n">
        <v>-3.1319</v>
      </c>
      <c r="C56" s="2" t="n">
        <v>-3.10445</v>
      </c>
      <c r="D56" s="2" t="n">
        <v>-2.03185</v>
      </c>
      <c r="E56" s="2" t="s">
        <v>210</v>
      </c>
      <c r="F56" s="2" t="n">
        <v>-1.83401</v>
      </c>
      <c r="G56" s="2" t="n">
        <v>-1.84647</v>
      </c>
      <c r="H56" s="2" t="n">
        <v>2.10456</v>
      </c>
      <c r="I56" s="2"/>
    </row>
    <row r="57" customFormat="false" ht="12.8" hidden="false" customHeight="false" outlineLevel="0" collapsed="false">
      <c r="A57" s="2" t="s">
        <v>60</v>
      </c>
      <c r="B57" s="2" t="n">
        <v>-6.95415</v>
      </c>
      <c r="C57" s="2" t="n">
        <v>-6.90993</v>
      </c>
      <c r="D57" s="2" t="n">
        <v>0.988592</v>
      </c>
      <c r="E57" s="2" t="s">
        <v>211</v>
      </c>
      <c r="F57" s="2" t="n">
        <v>-5.66836</v>
      </c>
      <c r="G57" s="2" t="n">
        <v>-5.64672</v>
      </c>
      <c r="H57" s="2" t="n">
        <v>-11.27</v>
      </c>
      <c r="I57" s="2"/>
    </row>
    <row r="58" customFormat="false" ht="12.8" hidden="false" customHeight="false" outlineLevel="0" collapsed="false">
      <c r="A58" s="2" t="s">
        <v>61</v>
      </c>
      <c r="B58" s="2" t="n">
        <v>-12.8405</v>
      </c>
      <c r="C58" s="2" t="n">
        <v>-12.8317</v>
      </c>
      <c r="D58" s="2" t="n">
        <v>5.65671</v>
      </c>
      <c r="E58" s="2" t="s">
        <v>212</v>
      </c>
      <c r="F58" s="2" t="n">
        <v>-7.59223</v>
      </c>
      <c r="G58" s="2" t="n">
        <v>-7.601</v>
      </c>
      <c r="H58" s="2" t="n">
        <v>0.82446</v>
      </c>
      <c r="I58" s="2"/>
    </row>
    <row r="59" customFormat="false" ht="12.8" hidden="false" customHeight="false" outlineLevel="0" collapsed="false">
      <c r="A59" s="2" t="s">
        <v>62</v>
      </c>
      <c r="B59" s="2" t="n">
        <v>-9.62028</v>
      </c>
      <c r="C59" s="2" t="n">
        <v>-9.61976</v>
      </c>
      <c r="D59" s="2" t="n">
        <v>8.34572</v>
      </c>
      <c r="E59" s="2" t="s">
        <v>213</v>
      </c>
      <c r="F59" s="2" t="n">
        <v>-5.0182</v>
      </c>
      <c r="G59" s="2" t="n">
        <v>-5.02052</v>
      </c>
      <c r="H59" s="2" t="n">
        <v>5.10916</v>
      </c>
      <c r="I59" s="2"/>
    </row>
    <row r="60" customFormat="false" ht="12.8" hidden="false" customHeight="false" outlineLevel="0" collapsed="false">
      <c r="A60" s="2" t="s">
        <v>63</v>
      </c>
      <c r="B60" s="2" t="n">
        <v>1.09034</v>
      </c>
      <c r="C60" s="2" t="n">
        <v>1.12117</v>
      </c>
      <c r="D60" s="2" t="n">
        <v>3.77604</v>
      </c>
      <c r="E60" s="2" t="s">
        <v>214</v>
      </c>
      <c r="F60" s="2" t="n">
        <v>-6.00267</v>
      </c>
      <c r="G60" s="2" t="n">
        <v>-6.01897</v>
      </c>
      <c r="H60" s="2" t="n">
        <v>2.85992</v>
      </c>
      <c r="I60" s="2"/>
    </row>
    <row r="61" customFormat="false" ht="12.8" hidden="false" customHeight="false" outlineLevel="0" collapsed="false">
      <c r="A61" s="2" t="s">
        <v>64</v>
      </c>
      <c r="B61" s="2" t="n">
        <v>2.63019</v>
      </c>
      <c r="C61" s="2" t="n">
        <v>2.63974</v>
      </c>
      <c r="D61" s="2" t="n">
        <v>-32.3723</v>
      </c>
      <c r="E61" s="2" t="s">
        <v>215</v>
      </c>
      <c r="F61" s="2" t="n">
        <v>4.65281</v>
      </c>
      <c r="G61" s="2" t="n">
        <v>4.63786</v>
      </c>
      <c r="H61" s="2" t="n">
        <v>-25.1946</v>
      </c>
      <c r="I61" s="2"/>
    </row>
    <row r="62" customFormat="false" ht="12.8" hidden="false" customHeight="false" outlineLevel="0" collapsed="false">
      <c r="A62" s="2" t="s">
        <v>65</v>
      </c>
      <c r="B62" s="2" t="n">
        <v>-19.8911</v>
      </c>
      <c r="C62" s="2" t="n">
        <v>-19.877</v>
      </c>
      <c r="D62" s="2" t="n">
        <v>8.37353</v>
      </c>
      <c r="E62" s="2" t="s">
        <v>216</v>
      </c>
      <c r="F62" s="2" t="n">
        <v>-6.4015</v>
      </c>
      <c r="G62" s="2" t="n">
        <v>-6.39236</v>
      </c>
      <c r="H62" s="2" t="n">
        <v>8.52542</v>
      </c>
      <c r="I62" s="2"/>
    </row>
    <row r="63" customFormat="false" ht="12.8" hidden="false" customHeight="false" outlineLevel="0" collapsed="false">
      <c r="A63" s="2" t="s">
        <v>66</v>
      </c>
      <c r="B63" s="2" t="n">
        <v>-3.24101</v>
      </c>
      <c r="C63" s="2" t="n">
        <v>-3.25963</v>
      </c>
      <c r="D63" s="2" t="n">
        <v>2.09912</v>
      </c>
      <c r="E63" s="2" t="s">
        <v>217</v>
      </c>
      <c r="F63" s="2" t="n">
        <v>-3.80141</v>
      </c>
      <c r="G63" s="2" t="n">
        <v>-3.75827</v>
      </c>
      <c r="H63" s="2" t="n">
        <v>1.0193</v>
      </c>
      <c r="I63" s="2"/>
    </row>
    <row r="64" customFormat="false" ht="12.8" hidden="false" customHeight="false" outlineLevel="0" collapsed="false">
      <c r="A64" s="0" t="s">
        <v>67</v>
      </c>
      <c r="B64" s="0" t="n">
        <v>59.1766</v>
      </c>
      <c r="C64" s="0" t="n">
        <v>59.1764</v>
      </c>
      <c r="D64" s="0" t="n">
        <v>-139.727</v>
      </c>
      <c r="E64" s="0" t="s">
        <v>218</v>
      </c>
      <c r="F64" s="0" t="n">
        <v>29.7778</v>
      </c>
      <c r="G64" s="0" t="n">
        <v>29.7828</v>
      </c>
      <c r="H64" s="0" t="n">
        <v>-44.4047</v>
      </c>
    </row>
    <row r="65" customFormat="false" ht="12.8" hidden="false" customHeight="false" outlineLevel="0" collapsed="false">
      <c r="A65" s="0" t="s">
        <v>68</v>
      </c>
      <c r="B65" s="0" t="n">
        <v>61.3654</v>
      </c>
      <c r="C65" s="0" t="n">
        <v>61.3614</v>
      </c>
      <c r="D65" s="0" t="n">
        <v>-130.042</v>
      </c>
      <c r="E65" s="0" t="s">
        <v>219</v>
      </c>
      <c r="F65" s="0" t="n">
        <v>13.9531</v>
      </c>
      <c r="G65" s="0" t="n">
        <v>13.9587</v>
      </c>
      <c r="H65" s="0" t="n">
        <v>-20.8218</v>
      </c>
    </row>
    <row r="66" customFormat="false" ht="12.8" hidden="false" customHeight="false" outlineLevel="0" collapsed="false">
      <c r="A66" s="0" t="s">
        <v>69</v>
      </c>
      <c r="B66" s="0" t="n">
        <v>59.3927</v>
      </c>
      <c r="C66" s="0" t="n">
        <v>59.3927</v>
      </c>
      <c r="D66" s="0" t="n">
        <v>-130.794</v>
      </c>
      <c r="E66" s="0" t="s">
        <v>220</v>
      </c>
      <c r="F66" s="0" t="n">
        <v>24.2958</v>
      </c>
      <c r="G66" s="0" t="n">
        <v>24.3081</v>
      </c>
      <c r="H66" s="0" t="n">
        <v>-36.6513</v>
      </c>
    </row>
    <row r="67" customFormat="false" ht="12.8" hidden="false" customHeight="false" outlineLevel="0" collapsed="false">
      <c r="A67" s="2" t="s">
        <v>70</v>
      </c>
      <c r="B67" s="2" t="n">
        <v>1.30574</v>
      </c>
      <c r="C67" s="2" t="n">
        <v>1.29399</v>
      </c>
      <c r="D67" s="2" t="n">
        <v>0.537942</v>
      </c>
      <c r="E67" s="2" t="s">
        <v>221</v>
      </c>
      <c r="F67" s="2" t="n">
        <v>-3.55795</v>
      </c>
      <c r="G67" s="2" t="n">
        <v>-3.57854</v>
      </c>
      <c r="H67" s="2" t="n">
        <v>9.57067</v>
      </c>
      <c r="I67" s="2"/>
    </row>
    <row r="68" customFormat="false" ht="12.8" hidden="false" customHeight="false" outlineLevel="0" collapsed="false">
      <c r="A68" s="2" t="s">
        <v>71</v>
      </c>
      <c r="B68" s="2" t="n">
        <v>-0.569855</v>
      </c>
      <c r="C68" s="2" t="n">
        <v>-0.543496</v>
      </c>
      <c r="D68" s="2" t="n">
        <v>-41.2509</v>
      </c>
      <c r="E68" s="2" t="s">
        <v>222</v>
      </c>
      <c r="F68" s="2" t="n">
        <v>1.90729</v>
      </c>
      <c r="G68" s="2" t="n">
        <v>1.90762</v>
      </c>
      <c r="H68" s="2" t="n">
        <v>16.8952</v>
      </c>
      <c r="I68" s="2"/>
    </row>
    <row r="69" customFormat="false" ht="12.8" hidden="false" customHeight="false" outlineLevel="0" collapsed="false">
      <c r="A69" s="2" t="s">
        <v>72</v>
      </c>
      <c r="B69" s="2" t="n">
        <v>-10.9684</v>
      </c>
      <c r="C69" s="2" t="n">
        <v>-10.9512</v>
      </c>
      <c r="D69" s="2" t="n">
        <v>-3.65023</v>
      </c>
      <c r="E69" s="2" t="s">
        <v>223</v>
      </c>
      <c r="F69" s="2" t="n">
        <v>-4.84508</v>
      </c>
      <c r="G69" s="2" t="n">
        <v>-4.84985</v>
      </c>
      <c r="H69" s="2" t="n">
        <v>1.31569</v>
      </c>
      <c r="I69" s="2"/>
    </row>
    <row r="70" customFormat="false" ht="12.8" hidden="false" customHeight="false" outlineLevel="0" collapsed="false">
      <c r="A70" s="2" t="s">
        <v>73</v>
      </c>
      <c r="B70" s="2" t="n">
        <v>-5.69818</v>
      </c>
      <c r="C70" s="2" t="n">
        <v>-5.69507</v>
      </c>
      <c r="D70" s="2" t="n">
        <v>0.207152</v>
      </c>
      <c r="E70" s="2" t="s">
        <v>224</v>
      </c>
      <c r="F70" s="2" t="n">
        <v>-3.38286</v>
      </c>
      <c r="G70" s="2" t="n">
        <v>-3.3741</v>
      </c>
      <c r="H70" s="2" t="n">
        <v>2.04445</v>
      </c>
      <c r="I70" s="2"/>
    </row>
    <row r="71" customFormat="false" ht="12.8" hidden="false" customHeight="false" outlineLevel="0" collapsed="false">
      <c r="A71" s="0" t="s">
        <v>74</v>
      </c>
      <c r="B71" s="0" t="n">
        <v>8.44072</v>
      </c>
      <c r="C71" s="0" t="n">
        <v>8.43652</v>
      </c>
      <c r="D71" s="0" t="n">
        <v>-36.1971</v>
      </c>
      <c r="E71" s="0" t="s">
        <v>225</v>
      </c>
      <c r="F71" s="0" t="n">
        <v>7.22255</v>
      </c>
      <c r="G71" s="0" t="n">
        <v>7.21612</v>
      </c>
      <c r="H71" s="0" t="n">
        <v>-21.4589</v>
      </c>
    </row>
    <row r="72" customFormat="false" ht="12.8" hidden="false" customHeight="false" outlineLevel="0" collapsed="false">
      <c r="A72" s="0" t="s">
        <v>75</v>
      </c>
      <c r="B72" s="0" t="n">
        <v>7.66939</v>
      </c>
      <c r="C72" s="0" t="n">
        <v>7.66915</v>
      </c>
      <c r="D72" s="0" t="n">
        <v>-18.6499</v>
      </c>
      <c r="E72" s="0" t="s">
        <v>226</v>
      </c>
      <c r="F72" s="0" t="n">
        <v>4.99041</v>
      </c>
      <c r="G72" s="0" t="n">
        <v>4.96883</v>
      </c>
      <c r="H72" s="0" t="n">
        <v>-14.1595</v>
      </c>
    </row>
    <row r="73" customFormat="false" ht="12.8" hidden="false" customHeight="false" outlineLevel="0" collapsed="false">
      <c r="A73" s="2" t="s">
        <v>76</v>
      </c>
      <c r="B73" s="2" t="n">
        <v>-1.17431</v>
      </c>
      <c r="C73" s="2" t="n">
        <v>-1.18926</v>
      </c>
      <c r="D73" s="2" t="n">
        <v>3.069</v>
      </c>
      <c r="E73" s="2" t="s">
        <v>227</v>
      </c>
      <c r="F73" s="2" t="n">
        <v>-1.57404</v>
      </c>
      <c r="G73" s="2" t="n">
        <v>-1.57487</v>
      </c>
      <c r="H73" s="2" t="n">
        <v>5.21004</v>
      </c>
      <c r="I73" s="2"/>
    </row>
    <row r="74" customFormat="false" ht="12.8" hidden="false" customHeight="false" outlineLevel="0" collapsed="false">
      <c r="A74" s="2" t="s">
        <v>77</v>
      </c>
      <c r="B74" s="2" t="n">
        <v>3.38597</v>
      </c>
      <c r="C74" s="2" t="n">
        <v>3.3973</v>
      </c>
      <c r="D74" s="2" t="n">
        <v>-6.62478</v>
      </c>
      <c r="E74" s="2" t="s">
        <v>228</v>
      </c>
      <c r="F74" s="2" t="n">
        <v>-1.36444</v>
      </c>
      <c r="G74" s="2" t="n">
        <v>-1.37831</v>
      </c>
      <c r="H74" s="2" t="n">
        <v>19.2818</v>
      </c>
      <c r="I74" s="2"/>
    </row>
    <row r="75" customFormat="false" ht="12.8" hidden="false" customHeight="false" outlineLevel="0" collapsed="false">
      <c r="A75" s="2" t="s">
        <v>78</v>
      </c>
      <c r="B75" s="2" t="n">
        <v>11.0673</v>
      </c>
      <c r="C75" s="2" t="n">
        <v>11.0706</v>
      </c>
      <c r="D75" s="2" t="n">
        <v>-22.4263</v>
      </c>
      <c r="E75" s="2" t="s">
        <v>229</v>
      </c>
      <c r="F75" s="2" t="n">
        <v>6.75175</v>
      </c>
      <c r="G75" s="2" t="n">
        <v>6.75869</v>
      </c>
      <c r="H75" s="2" t="n">
        <v>-12.3858</v>
      </c>
      <c r="I75" s="2"/>
    </row>
    <row r="76" customFormat="false" ht="12.8" hidden="false" customHeight="false" outlineLevel="0" collapsed="false">
      <c r="A76" s="2" t="s">
        <v>79</v>
      </c>
      <c r="B76" s="2" t="n">
        <v>0.874242</v>
      </c>
      <c r="C76" s="2" t="n">
        <v>0.873684</v>
      </c>
      <c r="D76" s="2" t="n">
        <v>-9.59904</v>
      </c>
      <c r="E76" s="2" t="s">
        <v>230</v>
      </c>
      <c r="F76" s="2" t="n">
        <v>28.6347</v>
      </c>
      <c r="G76" s="2" t="n">
        <v>28.609</v>
      </c>
      <c r="H76" s="2" t="n">
        <v>-5.85021</v>
      </c>
      <c r="I76" s="2"/>
    </row>
    <row r="77" customFormat="false" ht="12.8" hidden="false" customHeight="false" outlineLevel="0" collapsed="false">
      <c r="A77" s="2" t="s">
        <v>80</v>
      </c>
      <c r="B77" s="2" t="n">
        <v>8.16122</v>
      </c>
      <c r="C77" s="2" t="n">
        <v>8.15662</v>
      </c>
      <c r="D77" s="2" t="n">
        <v>-12.0625</v>
      </c>
      <c r="E77" s="2" t="s">
        <v>231</v>
      </c>
      <c r="F77" s="2" t="n">
        <v>0.566767</v>
      </c>
      <c r="G77" s="2" t="n">
        <v>0.560198</v>
      </c>
      <c r="H77" s="2" t="n">
        <v>-3.80913</v>
      </c>
      <c r="I77" s="2"/>
    </row>
    <row r="78" customFormat="false" ht="12.8" hidden="false" customHeight="false" outlineLevel="0" collapsed="false">
      <c r="A78" s="2" t="s">
        <v>81</v>
      </c>
      <c r="B78" s="2" t="n">
        <v>0.116171</v>
      </c>
      <c r="C78" s="2" t="n">
        <v>0.111617</v>
      </c>
      <c r="D78" s="2" t="n">
        <v>-7.27124</v>
      </c>
      <c r="E78" s="2" t="s">
        <v>232</v>
      </c>
      <c r="F78" s="2" t="n">
        <v>27.7914</v>
      </c>
      <c r="G78" s="2" t="n">
        <v>27.7901</v>
      </c>
      <c r="H78" s="2" t="n">
        <v>-0.555036</v>
      </c>
      <c r="I78" s="2"/>
    </row>
    <row r="79" customFormat="false" ht="12.8" hidden="false" customHeight="false" outlineLevel="0" collapsed="false">
      <c r="A79" s="2" t="s">
        <v>82</v>
      </c>
      <c r="B79" s="2" t="n">
        <v>-2.14415</v>
      </c>
      <c r="C79" s="2" t="n">
        <v>-2.10691</v>
      </c>
      <c r="D79" s="2" t="n">
        <v>2.48032</v>
      </c>
      <c r="E79" s="2" t="s">
        <v>233</v>
      </c>
      <c r="F79" s="2" t="n">
        <v>3.2198</v>
      </c>
      <c r="G79" s="2" t="n">
        <v>3.21373</v>
      </c>
      <c r="H79" s="2" t="n">
        <v>5.59774</v>
      </c>
      <c r="I79" s="2"/>
    </row>
    <row r="80" customFormat="false" ht="12.8" hidden="false" customHeight="false" outlineLevel="0" collapsed="false">
      <c r="A80" s="2" t="s">
        <v>83</v>
      </c>
      <c r="B80" s="2" t="n">
        <v>2.05733</v>
      </c>
      <c r="C80" s="2" t="n">
        <v>2.05341</v>
      </c>
      <c r="D80" s="2" t="n">
        <v>-5.11521</v>
      </c>
      <c r="E80" s="2" t="s">
        <v>234</v>
      </c>
      <c r="F80" s="2" t="n">
        <v>-2.85206</v>
      </c>
      <c r="G80" s="2" t="n">
        <v>-2.88601</v>
      </c>
      <c r="H80" s="2" t="n">
        <v>22.119</v>
      </c>
      <c r="I80" s="2"/>
    </row>
    <row r="81" customFormat="false" ht="12.8" hidden="false" customHeight="false" outlineLevel="0" collapsed="false">
      <c r="A81" s="2" t="s">
        <v>84</v>
      </c>
      <c r="B81" s="2" t="n">
        <v>11.2156</v>
      </c>
      <c r="C81" s="2" t="n">
        <v>11.2103</v>
      </c>
      <c r="D81" s="2" t="n">
        <v>-19.3838</v>
      </c>
      <c r="E81" s="2" t="s">
        <v>235</v>
      </c>
      <c r="F81" s="2" t="n">
        <v>2.65562</v>
      </c>
      <c r="G81" s="2" t="n">
        <v>2.65889</v>
      </c>
      <c r="H81" s="2" t="n">
        <v>-5.72551</v>
      </c>
      <c r="I81" s="2"/>
    </row>
    <row r="82" customFormat="false" ht="12.8" hidden="false" customHeight="false" outlineLevel="0" collapsed="false">
      <c r="A82" s="2" t="s">
        <v>85</v>
      </c>
      <c r="B82" s="2" t="n">
        <v>0.698991</v>
      </c>
      <c r="C82" s="2" t="n">
        <v>0.693869</v>
      </c>
      <c r="D82" s="2" t="n">
        <v>-7.46964</v>
      </c>
      <c r="E82" s="2" t="s">
        <v>236</v>
      </c>
      <c r="F82" s="2" t="n">
        <v>27.3637</v>
      </c>
      <c r="G82" s="2" t="n">
        <v>27.363</v>
      </c>
      <c r="H82" s="2" t="n">
        <v>-2.27113</v>
      </c>
      <c r="I82" s="2"/>
    </row>
    <row r="83" customFormat="false" ht="12.8" hidden="false" customHeight="false" outlineLevel="0" collapsed="false">
      <c r="A83" s="2" t="s">
        <v>86</v>
      </c>
      <c r="B83" s="2" t="n">
        <v>-4.4165</v>
      </c>
      <c r="C83" s="2" t="n">
        <v>-4.39535</v>
      </c>
      <c r="D83" s="2" t="n">
        <v>1.56611</v>
      </c>
      <c r="E83" s="2" t="s">
        <v>237</v>
      </c>
      <c r="F83" s="2" t="n">
        <v>0.580803</v>
      </c>
      <c r="G83" s="2" t="n">
        <v>0.579237</v>
      </c>
      <c r="H83" s="2" t="n">
        <v>3.88301</v>
      </c>
      <c r="I83" s="2"/>
    </row>
    <row r="84" customFormat="false" ht="12.8" hidden="false" customHeight="false" outlineLevel="0" collapsed="false">
      <c r="A84" s="2" t="s">
        <v>87</v>
      </c>
      <c r="B84" s="2" t="n">
        <v>8.66526</v>
      </c>
      <c r="C84" s="2" t="n">
        <v>8.68228</v>
      </c>
      <c r="D84" s="2" t="n">
        <v>-6.38506</v>
      </c>
      <c r="E84" s="2" t="s">
        <v>238</v>
      </c>
      <c r="F84" s="2" t="n">
        <v>0.24766</v>
      </c>
      <c r="G84" s="2" t="n">
        <v>0.228748</v>
      </c>
      <c r="H84" s="2" t="n">
        <v>24.1083</v>
      </c>
      <c r="I84" s="2"/>
    </row>
    <row r="85" customFormat="false" ht="12.8" hidden="false" customHeight="false" outlineLevel="0" collapsed="false">
      <c r="A85" s="2" t="s">
        <v>88</v>
      </c>
      <c r="B85" s="2" t="n">
        <v>82.1655</v>
      </c>
      <c r="C85" s="2" t="n">
        <v>82.1644</v>
      </c>
      <c r="D85" s="2" t="n">
        <v>-346.204</v>
      </c>
      <c r="E85" s="2" t="s">
        <v>239</v>
      </c>
      <c r="F85" s="2" t="n">
        <v>59.6104</v>
      </c>
      <c r="G85" s="2" t="n">
        <v>59.6064</v>
      </c>
      <c r="H85" s="2" t="n">
        <v>-127.69</v>
      </c>
      <c r="I85" s="2"/>
    </row>
    <row r="86" customFormat="false" ht="12.8" hidden="false" customHeight="false" outlineLevel="0" collapsed="false">
      <c r="A86" s="2" t="s">
        <v>89</v>
      </c>
      <c r="B86" s="2" t="n">
        <v>73.2656</v>
      </c>
      <c r="C86" s="2" t="n">
        <v>73.2663</v>
      </c>
      <c r="D86" s="2" t="n">
        <v>-173.087</v>
      </c>
      <c r="E86" s="2" t="s">
        <v>240</v>
      </c>
      <c r="F86" s="2" t="n">
        <v>42.3853</v>
      </c>
      <c r="G86" s="2" t="n">
        <v>42.3826</v>
      </c>
      <c r="H86" s="2" t="n">
        <v>-68.4618</v>
      </c>
      <c r="I86" s="2"/>
    </row>
    <row r="87" customFormat="false" ht="12.8" hidden="false" customHeight="false" outlineLevel="0" collapsed="false">
      <c r="A87" s="0" t="s">
        <v>90</v>
      </c>
      <c r="B87" s="0" t="n">
        <v>29.4319</v>
      </c>
      <c r="C87" s="0" t="n">
        <v>29.4302</v>
      </c>
      <c r="D87" s="0" t="n">
        <v>-45.7873</v>
      </c>
      <c r="E87" s="0" t="s">
        <v>241</v>
      </c>
      <c r="F87" s="0" t="n">
        <v>36.3056</v>
      </c>
      <c r="G87" s="0" t="n">
        <v>36.3041</v>
      </c>
      <c r="H87" s="0" t="n">
        <v>-62.0438</v>
      </c>
    </row>
    <row r="88" customFormat="false" ht="12.8" hidden="false" customHeight="false" outlineLevel="0" collapsed="false">
      <c r="A88" s="0" t="s">
        <v>91</v>
      </c>
      <c r="B88" s="0" t="n">
        <v>31.9039</v>
      </c>
      <c r="C88" s="0" t="n">
        <v>31.9026</v>
      </c>
      <c r="D88" s="0" t="n">
        <v>-52.2053</v>
      </c>
      <c r="E88" s="0" t="s">
        <v>242</v>
      </c>
      <c r="F88" s="0" t="n">
        <v>38.6906</v>
      </c>
      <c r="G88" s="0" t="n">
        <v>38.6887</v>
      </c>
      <c r="H88" s="0" t="n">
        <v>-70.1447</v>
      </c>
    </row>
    <row r="89" customFormat="false" ht="12.8" hidden="false" customHeight="false" outlineLevel="0" collapsed="false">
      <c r="A89" s="0" t="s">
        <v>92</v>
      </c>
      <c r="B89" s="0" t="n">
        <v>39.3568</v>
      </c>
      <c r="C89" s="0" t="n">
        <v>39.3534</v>
      </c>
      <c r="D89" s="0" t="n">
        <v>-71.5854</v>
      </c>
      <c r="E89" s="0" t="s">
        <v>243</v>
      </c>
      <c r="F89" s="0" t="n">
        <v>42.2405</v>
      </c>
      <c r="G89" s="0" t="n">
        <v>42.2416</v>
      </c>
      <c r="H89" s="0" t="n">
        <v>-80.2741</v>
      </c>
    </row>
    <row r="90" customFormat="false" ht="12.8" hidden="false" customHeight="false" outlineLevel="0" collapsed="false">
      <c r="A90" s="0" t="s">
        <v>93</v>
      </c>
      <c r="B90" s="0" t="n">
        <v>8.86797</v>
      </c>
      <c r="C90" s="0" t="n">
        <v>8.87046</v>
      </c>
      <c r="D90" s="0" t="n">
        <v>-13.2677</v>
      </c>
      <c r="E90" s="0" t="s">
        <v>244</v>
      </c>
      <c r="F90" s="0" t="n">
        <v>33.2283</v>
      </c>
      <c r="G90" s="0" t="n">
        <v>33.2279</v>
      </c>
      <c r="H90" s="0" t="n">
        <v>-39.9389</v>
      </c>
    </row>
    <row r="91" customFormat="false" ht="12.8" hidden="false" customHeight="false" outlineLevel="0" collapsed="false">
      <c r="A91" s="0" t="s">
        <v>94</v>
      </c>
      <c r="B91" s="0" t="n">
        <v>11.3916</v>
      </c>
      <c r="C91" s="0" t="n">
        <v>11.3943</v>
      </c>
      <c r="D91" s="0" t="n">
        <v>-18.5443</v>
      </c>
      <c r="E91" s="0" t="s">
        <v>245</v>
      </c>
      <c r="F91" s="0" t="n">
        <v>34.1918</v>
      </c>
      <c r="G91" s="0" t="n">
        <v>34.1905</v>
      </c>
      <c r="H91" s="0" t="n">
        <v>-44.9678</v>
      </c>
    </row>
    <row r="92" customFormat="false" ht="12.8" hidden="false" customHeight="false" outlineLevel="0" collapsed="false">
      <c r="A92" s="0" t="s">
        <v>95</v>
      </c>
      <c r="B92" s="0" t="n">
        <v>16.4118</v>
      </c>
      <c r="C92" s="0" t="n">
        <v>16.4149</v>
      </c>
      <c r="D92" s="0" t="n">
        <v>-24.2732</v>
      </c>
      <c r="E92" s="0" t="s">
        <v>246</v>
      </c>
      <c r="F92" s="0" t="n">
        <v>39.0562</v>
      </c>
      <c r="G92" s="0" t="n">
        <v>39.0567</v>
      </c>
      <c r="H92" s="0" t="n">
        <v>-60.886</v>
      </c>
    </row>
    <row r="93" customFormat="false" ht="12.8" hidden="false" customHeight="false" outlineLevel="0" collapsed="false">
      <c r="A93" s="0" t="s">
        <v>96</v>
      </c>
      <c r="B93" s="0" t="n">
        <v>-34.2887</v>
      </c>
      <c r="C93" s="0" t="n">
        <v>-34.3098</v>
      </c>
      <c r="D93" s="0" t="n">
        <v>17.1303</v>
      </c>
      <c r="E93" s="0" t="s">
        <v>247</v>
      </c>
      <c r="F93" s="0" t="n">
        <v>-11.754</v>
      </c>
      <c r="G93" s="0" t="n">
        <v>-11.7534</v>
      </c>
      <c r="H93" s="0" t="n">
        <v>7.87959</v>
      </c>
    </row>
    <row r="94" customFormat="false" ht="12.8" hidden="false" customHeight="false" outlineLevel="0" collapsed="false">
      <c r="A94" s="0" t="s">
        <v>97</v>
      </c>
      <c r="B94" s="0" t="n">
        <v>-36.0532</v>
      </c>
      <c r="C94" s="0" t="n">
        <v>-36.0789</v>
      </c>
      <c r="D94" s="0" t="n">
        <v>17.072</v>
      </c>
      <c r="E94" s="0" t="s">
        <v>248</v>
      </c>
      <c r="F94" s="0" t="n">
        <v>-12.1911</v>
      </c>
      <c r="G94" s="0" t="n">
        <v>-12.2255</v>
      </c>
      <c r="H94" s="0" t="n">
        <v>11.9603</v>
      </c>
    </row>
    <row r="95" customFormat="false" ht="12.8" hidden="false" customHeight="false" outlineLevel="0" collapsed="false">
      <c r="A95" s="0" t="s">
        <v>98</v>
      </c>
      <c r="B95" s="0" t="n">
        <v>21.0771</v>
      </c>
      <c r="C95" s="0" t="n">
        <v>21.1171</v>
      </c>
      <c r="D95" s="0" t="n">
        <v>-15.4211</v>
      </c>
      <c r="E95" s="0" t="s">
        <v>249</v>
      </c>
      <c r="F95" s="0" t="n">
        <v>0.641492</v>
      </c>
      <c r="G95" s="0" t="n">
        <v>0.649919</v>
      </c>
      <c r="H95" s="0" t="n">
        <v>-17.7987</v>
      </c>
    </row>
    <row r="96" customFormat="false" ht="12.8" hidden="false" customHeight="false" outlineLevel="0" collapsed="false">
      <c r="A96" s="0" t="s">
        <v>99</v>
      </c>
      <c r="B96" s="0" t="n">
        <v>23.6112</v>
      </c>
      <c r="C96" s="0" t="n">
        <v>23.6033</v>
      </c>
      <c r="D96" s="0" t="n">
        <v>-15.5896</v>
      </c>
      <c r="E96" s="0" t="s">
        <v>250</v>
      </c>
      <c r="F96" s="0" t="n">
        <v>25.0286</v>
      </c>
      <c r="G96" s="0" t="n">
        <v>25.0193</v>
      </c>
      <c r="H96" s="0" t="n">
        <v>-22.0712</v>
      </c>
    </row>
    <row r="97" customFormat="false" ht="12.8" hidden="false" customHeight="false" outlineLevel="0" collapsed="false">
      <c r="A97" s="2" t="s">
        <v>100</v>
      </c>
      <c r="B97" s="2" t="n">
        <v>-4.30316</v>
      </c>
      <c r="C97" s="2" t="n">
        <v>-4.29707</v>
      </c>
      <c r="D97" s="2" t="n">
        <v>-2.59435</v>
      </c>
      <c r="E97" s="2" t="s">
        <v>251</v>
      </c>
      <c r="F97" s="2" t="n">
        <v>-1.47015</v>
      </c>
      <c r="G97" s="2" t="n">
        <v>-1.47013</v>
      </c>
      <c r="H97" s="2" t="n">
        <v>1.19771</v>
      </c>
      <c r="I97" s="2"/>
    </row>
    <row r="98" customFormat="false" ht="12.8" hidden="false" customHeight="false" outlineLevel="0" collapsed="false">
      <c r="A98" s="2" t="s">
        <v>101</v>
      </c>
      <c r="B98" s="2" t="n">
        <v>2.48271</v>
      </c>
      <c r="C98" s="2" t="n">
        <v>2.4965</v>
      </c>
      <c r="D98" s="2" t="n">
        <v>-4.99921</v>
      </c>
      <c r="E98" s="2" t="s">
        <v>252</v>
      </c>
      <c r="F98" s="2" t="n">
        <v>3.36521</v>
      </c>
      <c r="G98" s="2" t="n">
        <v>3.35193</v>
      </c>
      <c r="H98" s="2" t="n">
        <v>3.31819</v>
      </c>
      <c r="I98" s="2"/>
    </row>
    <row r="99" customFormat="false" ht="12.8" hidden="false" customHeight="false" outlineLevel="0" collapsed="false">
      <c r="A99" s="2" t="s">
        <v>102</v>
      </c>
      <c r="B99" s="2" t="n">
        <v>15.8704</v>
      </c>
      <c r="C99" s="2" t="n">
        <v>15.8696</v>
      </c>
      <c r="D99" s="2" t="n">
        <v>-22.3802</v>
      </c>
      <c r="E99" s="2" t="s">
        <v>253</v>
      </c>
      <c r="F99" s="2" t="n">
        <v>-2.82572</v>
      </c>
      <c r="G99" s="2" t="n">
        <v>-2.81701</v>
      </c>
      <c r="H99" s="2" t="n">
        <v>1.58042</v>
      </c>
      <c r="I99" s="2"/>
    </row>
    <row r="100" customFormat="false" ht="12.8" hidden="false" customHeight="false" outlineLevel="0" collapsed="false">
      <c r="A100" s="2" t="s">
        <v>103</v>
      </c>
      <c r="B100" s="2" t="n">
        <v>-1.83234</v>
      </c>
      <c r="C100" s="2" t="n">
        <v>-1.834</v>
      </c>
      <c r="D100" s="2" t="n">
        <v>-6.15878</v>
      </c>
      <c r="E100" s="2" t="s">
        <v>254</v>
      </c>
      <c r="F100" s="2" t="n">
        <v>-0.438694</v>
      </c>
      <c r="G100" s="2" t="n">
        <v>-0.451284</v>
      </c>
      <c r="H100" s="2" t="n">
        <v>-2.35668</v>
      </c>
      <c r="I100" s="2"/>
    </row>
    <row r="101" customFormat="false" ht="12.8" hidden="false" customHeight="false" outlineLevel="0" collapsed="false">
      <c r="A101" s="2" t="s">
        <v>104</v>
      </c>
      <c r="B101" s="2" t="n">
        <v>-6.34753</v>
      </c>
      <c r="C101" s="2" t="n">
        <v>-6.34151</v>
      </c>
      <c r="D101" s="2" t="n">
        <v>-1.0048</v>
      </c>
      <c r="E101" s="2" t="s">
        <v>255</v>
      </c>
      <c r="F101" s="2" t="n">
        <v>-1.39458</v>
      </c>
      <c r="G101" s="2" t="n">
        <v>-1.38464</v>
      </c>
      <c r="H101" s="2" t="n">
        <v>8.8419</v>
      </c>
      <c r="I101" s="2"/>
    </row>
    <row r="102" customFormat="false" ht="12.8" hidden="false" customHeight="false" outlineLevel="0" collapsed="false">
      <c r="A102" s="2" t="s">
        <v>105</v>
      </c>
      <c r="B102" s="2" t="n">
        <v>-5.05879</v>
      </c>
      <c r="C102" s="2" t="n">
        <v>-5.03662</v>
      </c>
      <c r="D102" s="2" t="n">
        <v>-10.2003</v>
      </c>
      <c r="E102" s="2" t="s">
        <v>256</v>
      </c>
      <c r="F102" s="2" t="n">
        <v>-5.42555</v>
      </c>
      <c r="G102" s="2" t="n">
        <v>-5.43245</v>
      </c>
      <c r="H102" s="2" t="n">
        <v>-3.36111</v>
      </c>
      <c r="I102" s="2"/>
    </row>
    <row r="103" customFormat="false" ht="12.8" hidden="false" customHeight="false" outlineLevel="0" collapsed="false">
      <c r="A103" s="2" t="s">
        <v>106</v>
      </c>
      <c r="B103" s="2" t="n">
        <v>-18.5268</v>
      </c>
      <c r="C103" s="2" t="n">
        <v>-18.5447</v>
      </c>
      <c r="D103" s="2" t="n">
        <v>1.96052</v>
      </c>
      <c r="E103" s="2" t="s">
        <v>257</v>
      </c>
      <c r="F103" s="2" t="n">
        <v>-1.61452</v>
      </c>
      <c r="G103" s="2" t="n">
        <v>-1.60016</v>
      </c>
      <c r="H103" s="2" t="n">
        <v>-0.286854</v>
      </c>
      <c r="I103" s="2"/>
    </row>
    <row r="104" customFormat="false" ht="12.8" hidden="false" customHeight="false" outlineLevel="0" collapsed="false">
      <c r="A104" s="2" t="s">
        <v>107</v>
      </c>
      <c r="B104" s="2" t="n">
        <v>-11.8866</v>
      </c>
      <c r="C104" s="2" t="n">
        <v>-11.8845</v>
      </c>
      <c r="D104" s="2" t="n">
        <v>7.00862</v>
      </c>
      <c r="E104" s="2" t="s">
        <v>258</v>
      </c>
      <c r="F104" s="2" t="n">
        <v>-4.88942</v>
      </c>
      <c r="G104" s="2" t="n">
        <v>-4.88824</v>
      </c>
      <c r="H104" s="2" t="n">
        <v>8.61739</v>
      </c>
      <c r="I104" s="2"/>
    </row>
    <row r="105" customFormat="false" ht="12.8" hidden="false" customHeight="false" outlineLevel="0" collapsed="false">
      <c r="A105" s="2" t="s">
        <v>108</v>
      </c>
      <c r="B105" s="2" t="n">
        <v>-14.6764</v>
      </c>
      <c r="C105" s="2" t="n">
        <v>-14.689</v>
      </c>
      <c r="D105" s="2" t="n">
        <v>4.04254</v>
      </c>
      <c r="E105" s="2" t="s">
        <v>259</v>
      </c>
      <c r="F105" s="2" t="n">
        <v>-14.5284</v>
      </c>
      <c r="G105" s="2" t="n">
        <v>-14.543</v>
      </c>
      <c r="H105" s="2" t="n">
        <v>2.54346</v>
      </c>
      <c r="I105" s="2"/>
    </row>
    <row r="106" customFormat="false" ht="12.8" hidden="false" customHeight="false" outlineLevel="0" collapsed="false">
      <c r="A106" s="2" t="s">
        <v>109</v>
      </c>
      <c r="B106" s="2" t="n">
        <v>-0.156832</v>
      </c>
      <c r="C106" s="2" t="n">
        <v>-0.100337</v>
      </c>
      <c r="D106" s="2" t="n">
        <v>-31.3078</v>
      </c>
      <c r="E106" s="2" t="s">
        <v>260</v>
      </c>
      <c r="F106" s="2" t="n">
        <v>-7.37771</v>
      </c>
      <c r="G106" s="2" t="n">
        <v>-7.41054</v>
      </c>
      <c r="H106" s="2" t="n">
        <v>-24.0538</v>
      </c>
      <c r="I106" s="2"/>
    </row>
    <row r="107" customFormat="false" ht="12.8" hidden="false" customHeight="false" outlineLevel="0" collapsed="false">
      <c r="A107" s="2" t="s">
        <v>110</v>
      </c>
      <c r="B107" s="2" t="n">
        <v>-23.0249</v>
      </c>
      <c r="C107" s="2" t="n">
        <v>-23.0502</v>
      </c>
      <c r="D107" s="2" t="n">
        <v>6.17959</v>
      </c>
      <c r="E107" s="2" t="s">
        <v>261</v>
      </c>
      <c r="F107" s="2" t="n">
        <v>-12.0553</v>
      </c>
      <c r="G107" s="2" t="n">
        <v>-12.0613</v>
      </c>
      <c r="H107" s="2" t="n">
        <v>8.0271</v>
      </c>
      <c r="I107" s="2"/>
    </row>
    <row r="108" customFormat="false" ht="12.8" hidden="false" customHeight="false" outlineLevel="0" collapsed="false">
      <c r="A108" s="2" t="s">
        <v>111</v>
      </c>
      <c r="B108" s="2" t="n">
        <v>-5.3482</v>
      </c>
      <c r="C108" s="2" t="n">
        <v>-5.34691</v>
      </c>
      <c r="D108" s="2" t="n">
        <v>3.16037</v>
      </c>
      <c r="E108" s="2" t="s">
        <v>262</v>
      </c>
      <c r="F108" s="2" t="n">
        <v>-3.09987</v>
      </c>
      <c r="G108" s="2" t="n">
        <v>-3.10493</v>
      </c>
      <c r="H108" s="2" t="n">
        <v>1.34826</v>
      </c>
      <c r="I108" s="2"/>
    </row>
    <row r="109" customFormat="false" ht="12.8" hidden="false" customHeight="false" outlineLevel="0" collapsed="false">
      <c r="A109" s="3" t="s">
        <v>112</v>
      </c>
      <c r="B109" s="3" t="n">
        <v>-2.35208</v>
      </c>
      <c r="C109" s="3" t="n">
        <v>-2.35158</v>
      </c>
      <c r="D109" s="3" t="n">
        <v>2.96966</v>
      </c>
      <c r="E109" s="3" t="s">
        <v>263</v>
      </c>
      <c r="F109" s="3" t="n">
        <v>-2.26384</v>
      </c>
      <c r="G109" s="3" t="n">
        <v>-2.26319</v>
      </c>
      <c r="H109" s="3" t="n">
        <v>-0.213689</v>
      </c>
      <c r="I109" s="3"/>
    </row>
    <row r="110" customFormat="false" ht="12.8" hidden="false" customHeight="false" outlineLevel="0" collapsed="false">
      <c r="A110" s="3" t="s">
        <v>113</v>
      </c>
      <c r="B110" s="3" t="n">
        <v>4.23046</v>
      </c>
      <c r="C110" s="3" t="n">
        <v>4.23105</v>
      </c>
      <c r="D110" s="3" t="n">
        <v>-10.5907</v>
      </c>
      <c r="E110" s="3" t="s">
        <v>264</v>
      </c>
      <c r="F110" s="3" t="n">
        <v>6.7794</v>
      </c>
      <c r="G110" s="3" t="n">
        <v>6.78293</v>
      </c>
      <c r="H110" s="3" t="n">
        <v>-6.64414</v>
      </c>
      <c r="I110" s="3"/>
    </row>
    <row r="111" customFormat="false" ht="12.8" hidden="false" customHeight="false" outlineLevel="0" collapsed="false">
      <c r="A111" s="3" t="s">
        <v>114</v>
      </c>
      <c r="B111" s="3" t="n">
        <v>78.6249</v>
      </c>
      <c r="C111" s="3" t="n">
        <v>78.621</v>
      </c>
      <c r="D111" s="3" t="n">
        <v>-219.341</v>
      </c>
      <c r="E111" s="3" t="s">
        <v>265</v>
      </c>
      <c r="F111" s="3" t="n">
        <v>49.9625</v>
      </c>
      <c r="G111" s="3" t="n">
        <v>49.9839</v>
      </c>
      <c r="H111" s="3" t="n">
        <v>-89.9522</v>
      </c>
      <c r="I111" s="3"/>
    </row>
    <row r="112" customFormat="false" ht="12.8" hidden="false" customHeight="false" outlineLevel="0" collapsed="false">
      <c r="A112" s="3" t="s">
        <v>115</v>
      </c>
      <c r="B112" s="3" t="n">
        <v>52.138</v>
      </c>
      <c r="C112" s="3" t="n">
        <v>52.1384</v>
      </c>
      <c r="D112" s="3" t="n">
        <v>-90.4643</v>
      </c>
      <c r="E112" s="3" t="s">
        <v>266</v>
      </c>
      <c r="F112" s="3" t="n">
        <v>25.854</v>
      </c>
      <c r="G112" s="3" t="n">
        <v>25.8622</v>
      </c>
      <c r="H112" s="3" t="n">
        <v>-43.2056</v>
      </c>
      <c r="I112" s="3"/>
    </row>
    <row r="113" customFormat="false" ht="12.8" hidden="false" customHeight="false" outlineLevel="0" collapsed="false">
      <c r="A113" s="2" t="s">
        <v>116</v>
      </c>
      <c r="B113" s="2" t="n">
        <v>-1.0115</v>
      </c>
      <c r="C113" s="2" t="n">
        <v>-1.01201</v>
      </c>
      <c r="D113" s="2" t="n">
        <v>-21.1483</v>
      </c>
      <c r="E113" s="2" t="s">
        <v>267</v>
      </c>
      <c r="F113" s="2" t="n">
        <v>-1.73792</v>
      </c>
      <c r="G113" s="2" t="n">
        <v>-1.7298</v>
      </c>
      <c r="H113" s="2" t="n">
        <v>-0.558409</v>
      </c>
      <c r="I113" s="2"/>
    </row>
    <row r="114" customFormat="false" ht="12.8" hidden="false" customHeight="false" outlineLevel="0" collapsed="false">
      <c r="A114" s="2" t="s">
        <v>117</v>
      </c>
      <c r="B114" s="2" t="n">
        <v>1.30336</v>
      </c>
      <c r="C114" s="2" t="n">
        <v>1.34076</v>
      </c>
      <c r="D114" s="2" t="n">
        <v>-28.8286</v>
      </c>
      <c r="E114" s="2" t="s">
        <v>268</v>
      </c>
      <c r="F114" s="2" t="n">
        <v>2.02189</v>
      </c>
      <c r="G114" s="2" t="n">
        <v>2.04265</v>
      </c>
      <c r="H114" s="2" t="n">
        <v>-2.0744</v>
      </c>
      <c r="I114" s="2"/>
    </row>
    <row r="115" customFormat="false" ht="12.8" hidden="false" customHeight="false" outlineLevel="0" collapsed="false">
      <c r="A115" s="2" t="s">
        <v>118</v>
      </c>
      <c r="B115" s="2" t="n">
        <v>84.9822</v>
      </c>
      <c r="C115" s="2" t="n">
        <v>84.9816</v>
      </c>
      <c r="D115" s="2" t="n">
        <v>-335.87</v>
      </c>
      <c r="E115" s="2" t="s">
        <v>269</v>
      </c>
      <c r="F115" s="2" t="n">
        <v>73.4071</v>
      </c>
      <c r="G115" s="2" t="n">
        <v>73.4093</v>
      </c>
      <c r="H115" s="2" t="n">
        <v>-163.189</v>
      </c>
      <c r="I115" s="2"/>
    </row>
    <row r="116" customFormat="false" ht="12.8" hidden="false" customHeight="false" outlineLevel="0" collapsed="false">
      <c r="A116" s="2" t="s">
        <v>119</v>
      </c>
      <c r="B116" s="2" t="n">
        <v>75.6467</v>
      </c>
      <c r="C116" s="2" t="n">
        <v>75.6463</v>
      </c>
      <c r="D116" s="2" t="n">
        <v>-224.112</v>
      </c>
      <c r="E116" s="2" t="s">
        <v>270</v>
      </c>
      <c r="F116" s="2" t="n">
        <v>54.1362</v>
      </c>
      <c r="G116" s="2" t="n">
        <v>54.1361</v>
      </c>
      <c r="H116" s="2" t="n">
        <v>-92.332</v>
      </c>
      <c r="I116" s="2"/>
    </row>
    <row r="117" customFormat="false" ht="12.8" hidden="false" customHeight="false" outlineLevel="0" collapsed="false">
      <c r="A117" s="3" t="s">
        <v>120</v>
      </c>
      <c r="B117" s="3" t="n">
        <v>-5.87707</v>
      </c>
      <c r="C117" s="3" t="n">
        <v>-5.86254</v>
      </c>
      <c r="D117" s="3" t="n">
        <v>-4.4885</v>
      </c>
      <c r="E117" s="3" t="s">
        <v>271</v>
      </c>
      <c r="F117" s="3" t="n">
        <v>-2.35807</v>
      </c>
      <c r="G117" s="3" t="n">
        <v>-2.36786</v>
      </c>
      <c r="H117" s="3" t="n">
        <v>-2.32528</v>
      </c>
      <c r="I117" s="3"/>
    </row>
    <row r="118" customFormat="false" ht="12.8" hidden="false" customHeight="false" outlineLevel="0" collapsed="false">
      <c r="A118" s="3" t="s">
        <v>121</v>
      </c>
      <c r="B118" s="3" t="n">
        <v>1.30538</v>
      </c>
      <c r="C118" s="3" t="n">
        <v>1.3339</v>
      </c>
      <c r="D118" s="3" t="n">
        <v>-5.02399</v>
      </c>
      <c r="E118" s="3" t="s">
        <v>272</v>
      </c>
      <c r="F118" s="3" t="n">
        <v>1.41463</v>
      </c>
      <c r="G118" s="3" t="n">
        <v>1.43041</v>
      </c>
      <c r="H118" s="3" t="n">
        <v>-0.218396</v>
      </c>
      <c r="I118" s="3"/>
    </row>
    <row r="119" customFormat="false" ht="12.8" hidden="false" customHeight="false" outlineLevel="0" collapsed="false">
      <c r="A119" s="3" t="s">
        <v>122</v>
      </c>
      <c r="B119" s="3" t="n">
        <v>-18.9418</v>
      </c>
      <c r="C119" s="3" t="n">
        <v>-18.9522</v>
      </c>
      <c r="D119" s="3" t="n">
        <v>13.6068</v>
      </c>
      <c r="E119" s="3" t="s">
        <v>273</v>
      </c>
      <c r="F119" s="3" t="n">
        <v>6.68566</v>
      </c>
      <c r="G119" s="3" t="n">
        <v>6.68009</v>
      </c>
      <c r="H119" s="3" t="n">
        <v>-13.1235</v>
      </c>
      <c r="I119" s="3"/>
    </row>
    <row r="120" customFormat="false" ht="12.8" hidden="false" customHeight="false" outlineLevel="0" collapsed="false">
      <c r="A120" s="3" t="s">
        <v>123</v>
      </c>
      <c r="B120" s="3" t="n">
        <v>-4.05925</v>
      </c>
      <c r="C120" s="3" t="n">
        <v>-4.04512</v>
      </c>
      <c r="D120" s="3" t="n">
        <v>1.89745</v>
      </c>
      <c r="E120" s="3" t="s">
        <v>274</v>
      </c>
      <c r="F120" s="3" t="n">
        <v>-1.21071</v>
      </c>
      <c r="G120" s="3" t="n">
        <v>-1.2164</v>
      </c>
      <c r="H120" s="3" t="n">
        <v>-6.22766</v>
      </c>
      <c r="I120" s="3"/>
    </row>
    <row r="121" customFormat="false" ht="12.8" hidden="false" customHeight="false" outlineLevel="0" collapsed="false">
      <c r="A121" s="3" t="s">
        <v>124</v>
      </c>
      <c r="B121" s="3" t="n">
        <v>-1.02707</v>
      </c>
      <c r="C121" s="3" t="n">
        <v>-1.01604</v>
      </c>
      <c r="D121" s="3" t="n">
        <v>-0.647328</v>
      </c>
      <c r="E121" s="3" t="s">
        <v>275</v>
      </c>
      <c r="F121" s="3" t="n">
        <v>-2.10598</v>
      </c>
      <c r="G121" s="3" t="n">
        <v>-2.09346</v>
      </c>
      <c r="H121" s="3" t="n">
        <v>-1.01121</v>
      </c>
      <c r="I121" s="3"/>
    </row>
    <row r="122" customFormat="false" ht="12.8" hidden="false" customHeight="false" outlineLevel="0" collapsed="false">
      <c r="A122" s="3" t="s">
        <v>125</v>
      </c>
      <c r="B122" s="3" t="n">
        <v>5.29475</v>
      </c>
      <c r="C122" s="3" t="n">
        <v>5.33848</v>
      </c>
      <c r="D122" s="3" t="n">
        <v>-2.48521</v>
      </c>
      <c r="E122" s="3" t="s">
        <v>276</v>
      </c>
      <c r="F122" s="3" t="n">
        <v>-0.382568</v>
      </c>
      <c r="G122" s="3" t="n">
        <v>-0.361022</v>
      </c>
      <c r="H122" s="3" t="n">
        <v>1.42683</v>
      </c>
      <c r="I122" s="3"/>
    </row>
    <row r="123" customFormat="false" ht="12.8" hidden="false" customHeight="false" outlineLevel="0" collapsed="false">
      <c r="A123" s="3" t="s">
        <v>126</v>
      </c>
      <c r="B123" s="3" t="n">
        <v>-6.97011</v>
      </c>
      <c r="C123" s="3" t="n">
        <v>-6.97166</v>
      </c>
      <c r="D123" s="3" t="n">
        <v>-1.19273</v>
      </c>
      <c r="E123" s="3" t="s">
        <v>277</v>
      </c>
      <c r="F123" s="3" t="n">
        <v>-3.39755</v>
      </c>
      <c r="G123" s="3" t="n">
        <v>-3.33674</v>
      </c>
      <c r="H123" s="3" t="n">
        <v>0.691062</v>
      </c>
      <c r="I123" s="3"/>
    </row>
    <row r="124" customFormat="false" ht="12.8" hidden="false" customHeight="false" outlineLevel="0" collapsed="false">
      <c r="A124" s="3" t="s">
        <v>127</v>
      </c>
      <c r="B124" s="3" t="n">
        <v>3.72099</v>
      </c>
      <c r="C124" s="3" t="n">
        <v>3.73017</v>
      </c>
      <c r="D124" s="3" t="n">
        <v>3.10661</v>
      </c>
      <c r="E124" s="3" t="s">
        <v>278</v>
      </c>
      <c r="F124" s="3" t="n">
        <v>-3.35527</v>
      </c>
      <c r="G124" s="3" t="n">
        <v>-3.34351</v>
      </c>
      <c r="H124" s="3" t="n">
        <v>3.82813</v>
      </c>
      <c r="I124" s="3"/>
    </row>
    <row r="125" customFormat="false" ht="12.8" hidden="false" customHeight="false" outlineLevel="0" collapsed="false">
      <c r="A125" s="3" t="s">
        <v>128</v>
      </c>
      <c r="B125" s="3" t="n">
        <v>1.29049</v>
      </c>
      <c r="C125" s="3" t="n">
        <v>1.30133</v>
      </c>
      <c r="D125" s="3" t="n">
        <v>2.52558</v>
      </c>
      <c r="E125" s="3" t="s">
        <v>279</v>
      </c>
      <c r="F125" s="3" t="n">
        <v>-1.24159</v>
      </c>
      <c r="G125" s="3" t="n">
        <v>-1.23631</v>
      </c>
      <c r="H125" s="3" t="n">
        <v>0.336857</v>
      </c>
      <c r="I125" s="3"/>
    </row>
    <row r="126" customFormat="false" ht="12.8" hidden="false" customHeight="false" outlineLevel="0" collapsed="false">
      <c r="A126" s="3" t="s">
        <v>129</v>
      </c>
      <c r="B126" s="3" t="n">
        <v>0.858993</v>
      </c>
      <c r="C126" s="3" t="n">
        <v>0.874972</v>
      </c>
      <c r="D126" s="3" t="n">
        <v>-6.30311</v>
      </c>
      <c r="E126" s="3" t="s">
        <v>280</v>
      </c>
      <c r="F126" s="3" t="n">
        <v>-2.84123</v>
      </c>
      <c r="G126" s="3" t="n">
        <v>-2.83297</v>
      </c>
      <c r="H126" s="3" t="n">
        <v>19.4701</v>
      </c>
      <c r="I126" s="3"/>
    </row>
    <row r="127" customFormat="false" ht="12.8" hidden="false" customHeight="false" outlineLevel="0" collapsed="false">
      <c r="A127" s="3" t="s">
        <v>130</v>
      </c>
      <c r="B127" s="3" t="n">
        <v>83.1513</v>
      </c>
      <c r="C127" s="3" t="n">
        <v>83.152</v>
      </c>
      <c r="D127" s="3" t="n">
        <v>-317.772</v>
      </c>
      <c r="E127" s="3" t="s">
        <v>281</v>
      </c>
      <c r="F127" s="3" t="n">
        <v>60.9306</v>
      </c>
      <c r="G127" s="3" t="n">
        <v>60.9322</v>
      </c>
      <c r="H127" s="3" t="n">
        <v>-126.678</v>
      </c>
      <c r="I127" s="3"/>
    </row>
    <row r="128" customFormat="false" ht="12.8" hidden="false" customHeight="false" outlineLevel="0" collapsed="false">
      <c r="A128" s="3" t="s">
        <v>131</v>
      </c>
      <c r="B128" s="3" t="n">
        <v>66.8717</v>
      </c>
      <c r="C128" s="3" t="n">
        <v>66.8776</v>
      </c>
      <c r="D128" s="3" t="n">
        <v>-165.403</v>
      </c>
      <c r="E128" s="3" t="s">
        <v>282</v>
      </c>
      <c r="F128" s="3" t="n">
        <v>40.2955</v>
      </c>
      <c r="G128" s="3" t="n">
        <v>40.3125</v>
      </c>
      <c r="H128" s="3" t="n">
        <v>-60.7261</v>
      </c>
      <c r="I128" s="3"/>
    </row>
    <row r="129" customFormat="false" ht="12.8" hidden="false" customHeight="false" outlineLevel="0" collapsed="false">
      <c r="A129" s="2" t="s">
        <v>132</v>
      </c>
      <c r="B129" s="2" t="n">
        <v>1.63618</v>
      </c>
      <c r="C129" s="2" t="n">
        <v>1.64287</v>
      </c>
      <c r="D129" s="2" t="n">
        <v>-2.53759</v>
      </c>
      <c r="E129" s="2" t="s">
        <v>283</v>
      </c>
      <c r="F129" s="2" t="n">
        <v>-3.05989</v>
      </c>
      <c r="G129" s="2" t="n">
        <v>-3.05789</v>
      </c>
      <c r="H129" s="2" t="n">
        <v>2.6726</v>
      </c>
      <c r="I129" s="2"/>
    </row>
    <row r="130" customFormat="false" ht="12.8" hidden="false" customHeight="false" outlineLevel="0" collapsed="false">
      <c r="A130" s="2" t="s">
        <v>133</v>
      </c>
      <c r="B130" s="2" t="n">
        <v>5.90028</v>
      </c>
      <c r="C130" s="2" t="n">
        <v>5.81066</v>
      </c>
      <c r="D130" s="2" t="n">
        <v>-6.25796</v>
      </c>
      <c r="E130" s="2" t="s">
        <v>284</v>
      </c>
      <c r="F130" s="2" t="n">
        <v>-0.858263</v>
      </c>
      <c r="G130" s="2" t="n">
        <v>-0.851873</v>
      </c>
      <c r="H130" s="2" t="n">
        <v>-8.60739</v>
      </c>
      <c r="I130" s="2"/>
    </row>
    <row r="131" customFormat="false" ht="12.8" hidden="false" customHeight="false" outlineLevel="0" collapsed="false">
      <c r="A131" s="2" t="s">
        <v>134</v>
      </c>
      <c r="B131" s="2" t="n">
        <v>77.0556</v>
      </c>
      <c r="C131" s="2" t="n">
        <v>77.0558</v>
      </c>
      <c r="D131" s="2" t="n">
        <v>-235.935</v>
      </c>
      <c r="E131" s="2" t="s">
        <v>285</v>
      </c>
      <c r="F131" s="2" t="n">
        <v>49.9392</v>
      </c>
      <c r="G131" s="2" t="n">
        <v>49.9444</v>
      </c>
      <c r="H131" s="2" t="n">
        <v>-100.103</v>
      </c>
      <c r="I131" s="2"/>
    </row>
    <row r="132" customFormat="false" ht="12.8" hidden="false" customHeight="false" outlineLevel="0" collapsed="false">
      <c r="A132" s="2" t="s">
        <v>135</v>
      </c>
      <c r="B132" s="2" t="n">
        <v>52.2522</v>
      </c>
      <c r="C132" s="2" t="n">
        <v>52.2614</v>
      </c>
      <c r="D132" s="2" t="n">
        <v>-93.397</v>
      </c>
      <c r="E132" s="2" t="s">
        <v>286</v>
      </c>
      <c r="F132" s="2" t="n">
        <v>26.2587</v>
      </c>
      <c r="G132" s="2" t="n">
        <v>26.2704</v>
      </c>
      <c r="H132" s="2" t="n">
        <v>-45.6288</v>
      </c>
      <c r="I132" s="2"/>
    </row>
    <row r="133" customFormat="false" ht="12.8" hidden="false" customHeight="false" outlineLevel="0" collapsed="false">
      <c r="A133" s="0" t="s">
        <v>136</v>
      </c>
      <c r="B133" s="0" t="n">
        <v>-2.04502</v>
      </c>
      <c r="C133" s="0" t="n">
        <v>-2.01281</v>
      </c>
      <c r="D133" s="0" t="n">
        <v>-3.29887</v>
      </c>
      <c r="E133" s="0" t="s">
        <v>287</v>
      </c>
      <c r="F133" s="0" t="n">
        <v>-3.69228</v>
      </c>
      <c r="G133" s="0" t="n">
        <v>-3.70028</v>
      </c>
      <c r="H133" s="0" t="n">
        <v>3.99817</v>
      </c>
    </row>
    <row r="134" customFormat="false" ht="12.8" hidden="false" customHeight="false" outlineLevel="0" collapsed="false">
      <c r="A134" s="0" t="s">
        <v>137</v>
      </c>
      <c r="B134" s="0" t="n">
        <v>74.4913</v>
      </c>
      <c r="C134" s="0" t="n">
        <v>74.4882</v>
      </c>
      <c r="D134" s="0" t="n">
        <v>-202.596</v>
      </c>
      <c r="E134" s="0" t="s">
        <v>288</v>
      </c>
      <c r="F134" s="0" t="n">
        <v>49.7342</v>
      </c>
      <c r="G134" s="0" t="n">
        <v>49.7273</v>
      </c>
      <c r="H134" s="0" t="n">
        <v>-79.7985</v>
      </c>
    </row>
    <row r="135" customFormat="false" ht="12.8" hidden="false" customHeight="false" outlineLevel="0" collapsed="false">
      <c r="A135" s="0" t="s">
        <v>138</v>
      </c>
      <c r="B135" s="0" t="n">
        <v>74.6668</v>
      </c>
      <c r="C135" s="0" t="n">
        <v>74.6708</v>
      </c>
      <c r="D135" s="0" t="n">
        <v>-182.386</v>
      </c>
      <c r="E135" s="0" t="s">
        <v>289</v>
      </c>
      <c r="F135" s="0" t="n">
        <v>48.735</v>
      </c>
      <c r="G135" s="0" t="n">
        <v>48.7337</v>
      </c>
      <c r="H135" s="0" t="n">
        <v>-75.9192</v>
      </c>
    </row>
    <row r="136" customFormat="false" ht="12.8" hidden="false" customHeight="false" outlineLevel="0" collapsed="false">
      <c r="A136" s="2" t="s">
        <v>139</v>
      </c>
      <c r="B136" s="2" t="n">
        <v>1.95399</v>
      </c>
      <c r="C136" s="2" t="n">
        <v>1.96028</v>
      </c>
      <c r="D136" s="2" t="n">
        <v>-1.36684</v>
      </c>
      <c r="E136" s="2" t="s">
        <v>290</v>
      </c>
      <c r="F136" s="2" t="n">
        <v>3.1391</v>
      </c>
      <c r="G136" s="2" t="n">
        <v>3.13922</v>
      </c>
      <c r="H136" s="2" t="n">
        <v>2.45053</v>
      </c>
      <c r="I136" s="2"/>
    </row>
    <row r="137" customFormat="false" ht="12.8" hidden="false" customHeight="false" outlineLevel="0" collapsed="false">
      <c r="A137" s="2" t="s">
        <v>140</v>
      </c>
      <c r="B137" s="2" t="n">
        <v>0.540755</v>
      </c>
      <c r="C137" s="2" t="n">
        <v>0.57441</v>
      </c>
      <c r="D137" s="2" t="n">
        <v>-14.9437</v>
      </c>
      <c r="E137" s="2" t="s">
        <v>291</v>
      </c>
      <c r="F137" s="2" t="n">
        <v>1.69604</v>
      </c>
      <c r="G137" s="2" t="n">
        <v>1.69114</v>
      </c>
      <c r="H137" s="2" t="n">
        <v>-10.3509</v>
      </c>
      <c r="I137" s="2"/>
    </row>
    <row r="138" customFormat="false" ht="12.8" hidden="false" customHeight="false" outlineLevel="0" collapsed="false">
      <c r="A138" s="2" t="s">
        <v>141</v>
      </c>
      <c r="B138" s="2" t="n">
        <v>84.5708</v>
      </c>
      <c r="C138" s="2" t="n">
        <v>84.5696</v>
      </c>
      <c r="D138" s="2" t="n">
        <v>-452.055</v>
      </c>
      <c r="E138" s="2" t="s">
        <v>292</v>
      </c>
      <c r="F138" s="2" t="n">
        <v>74.6888</v>
      </c>
      <c r="G138" s="2" t="n">
        <v>74.6911</v>
      </c>
      <c r="H138" s="2" t="n">
        <v>-258.407</v>
      </c>
      <c r="I138" s="2"/>
    </row>
    <row r="139" customFormat="false" ht="12.8" hidden="false" customHeight="false" outlineLevel="0" collapsed="false">
      <c r="A139" s="2" t="s">
        <v>142</v>
      </c>
      <c r="B139" s="2" t="n">
        <v>75.1253</v>
      </c>
      <c r="C139" s="2" t="n">
        <v>75.1248</v>
      </c>
      <c r="D139" s="2" t="n">
        <v>-246.748</v>
      </c>
      <c r="E139" s="2" t="s">
        <v>293</v>
      </c>
      <c r="F139" s="2" t="n">
        <v>5.14473</v>
      </c>
      <c r="G139" s="2" t="n">
        <v>5.14954</v>
      </c>
      <c r="H139" s="2" t="n">
        <v>-8.60105</v>
      </c>
      <c r="I139" s="2"/>
    </row>
    <row r="140" customFormat="false" ht="12.8" hidden="false" customHeight="false" outlineLevel="0" collapsed="false">
      <c r="A140" s="3" t="s">
        <v>143</v>
      </c>
      <c r="B140" s="3" t="n">
        <v>-12.4132</v>
      </c>
      <c r="C140" s="3" t="n">
        <v>-12.4181</v>
      </c>
      <c r="D140" s="3" t="n">
        <v>-2.42073</v>
      </c>
      <c r="E140" s="3" t="s">
        <v>294</v>
      </c>
      <c r="F140" s="3" t="n">
        <v>0.167648</v>
      </c>
      <c r="G140" s="3" t="n">
        <v>0.159773</v>
      </c>
      <c r="H140" s="3" t="n">
        <v>-3.71107</v>
      </c>
      <c r="I140" s="3"/>
    </row>
    <row r="141" customFormat="false" ht="12.8" hidden="false" customHeight="false" outlineLevel="0" collapsed="false">
      <c r="A141" s="3" t="s">
        <v>144</v>
      </c>
      <c r="B141" s="3" t="n">
        <v>-3.06475</v>
      </c>
      <c r="C141" s="3" t="n">
        <v>-3.02103</v>
      </c>
      <c r="D141" s="3" t="n">
        <v>1.08759</v>
      </c>
      <c r="E141" s="3" t="s">
        <v>295</v>
      </c>
      <c r="F141" s="3" t="n">
        <v>0.812277</v>
      </c>
      <c r="G141" s="3" t="n">
        <v>0.819493</v>
      </c>
      <c r="H141" s="3" t="n">
        <v>1.91439</v>
      </c>
      <c r="I141" s="3"/>
    </row>
    <row r="142" customFormat="false" ht="12.8" hidden="false" customHeight="false" outlineLevel="0" collapsed="false">
      <c r="A142" s="3" t="s">
        <v>145</v>
      </c>
      <c r="B142" s="3" t="n">
        <v>2.56404</v>
      </c>
      <c r="C142" s="3" t="n">
        <v>2.57017</v>
      </c>
      <c r="D142" s="3" t="n">
        <v>-5.02917</v>
      </c>
      <c r="E142" s="3" t="s">
        <v>296</v>
      </c>
      <c r="F142" s="3" t="n">
        <v>3.09581</v>
      </c>
      <c r="G142" s="3" t="n">
        <v>3.09018</v>
      </c>
      <c r="H142" s="3" t="n">
        <v>-0.389388</v>
      </c>
      <c r="I142" s="3"/>
    </row>
    <row r="143" customFormat="false" ht="12.8" hidden="false" customHeight="false" outlineLevel="0" collapsed="false">
      <c r="A143" s="3" t="s">
        <v>146</v>
      </c>
      <c r="B143" s="3" t="n">
        <v>0.965393</v>
      </c>
      <c r="C143" s="3" t="n">
        <v>0.92605</v>
      </c>
      <c r="D143" s="3" t="n">
        <v>-6.80007</v>
      </c>
      <c r="E143" s="3" t="s">
        <v>297</v>
      </c>
      <c r="F143" s="3" t="n">
        <v>-61.6474</v>
      </c>
      <c r="G143" s="3" t="n">
        <v>-61.6739</v>
      </c>
      <c r="H143" s="3" t="n">
        <v>-7.45412</v>
      </c>
      <c r="I143" s="3"/>
    </row>
    <row r="144" customFormat="false" ht="12.8" hidden="false" customHeight="false" outlineLevel="0" collapsed="false">
      <c r="A144" s="2" t="s">
        <v>147</v>
      </c>
      <c r="B144" s="2" t="n">
        <v>-10.7116</v>
      </c>
      <c r="C144" s="2" t="n">
        <v>-10.6901</v>
      </c>
      <c r="D144" s="2" t="n">
        <v>-6.34241</v>
      </c>
      <c r="E144" s="2" t="s">
        <v>298</v>
      </c>
      <c r="F144" s="2" t="n">
        <v>-3.54852</v>
      </c>
      <c r="G144" s="2" t="n">
        <v>-3.56093</v>
      </c>
      <c r="H144" s="2" t="n">
        <v>-0.564763</v>
      </c>
      <c r="I144" s="2"/>
    </row>
    <row r="145" customFormat="false" ht="12.8" hidden="false" customHeight="false" outlineLevel="0" collapsed="false">
      <c r="A145" s="2" t="s">
        <v>148</v>
      </c>
      <c r="B145" s="2" t="n">
        <v>7.93504</v>
      </c>
      <c r="C145" s="2" t="n">
        <v>7.97321</v>
      </c>
      <c r="D145" s="2" t="n">
        <v>-12.5692</v>
      </c>
      <c r="E145" s="2" t="s">
        <v>299</v>
      </c>
      <c r="F145" s="2" t="n">
        <v>5.51705</v>
      </c>
      <c r="G145" s="2" t="n">
        <v>5.521</v>
      </c>
      <c r="H145" s="2" t="n">
        <v>-7.03689</v>
      </c>
      <c r="I145" s="2"/>
    </row>
    <row r="146" customFormat="false" ht="12.8" hidden="false" customHeight="false" outlineLevel="0" collapsed="false">
      <c r="A146" s="2" t="s">
        <v>149</v>
      </c>
      <c r="B146" s="2" t="n">
        <v>78.5777</v>
      </c>
      <c r="C146" s="2" t="n">
        <v>78.571</v>
      </c>
      <c r="D146" s="2" t="n">
        <v>-231.001</v>
      </c>
      <c r="E146" s="2" t="s">
        <v>300</v>
      </c>
      <c r="F146" s="2" t="n">
        <v>50.686</v>
      </c>
      <c r="G146" s="2" t="n">
        <v>50.6828</v>
      </c>
      <c r="H146" s="2" t="n">
        <v>-105.104</v>
      </c>
      <c r="I146" s="2"/>
    </row>
    <row r="147" customFormat="false" ht="12.8" hidden="false" customHeight="false" outlineLevel="0" collapsed="false">
      <c r="A147" s="2" t="s">
        <v>150</v>
      </c>
      <c r="B147" s="2" t="n">
        <v>52.4704</v>
      </c>
      <c r="C147" s="2" t="n">
        <v>52.4624</v>
      </c>
      <c r="D147" s="2" t="n">
        <v>-92.114</v>
      </c>
      <c r="E147" s="2" t="s">
        <v>301</v>
      </c>
      <c r="F147" s="2" t="n">
        <v>28.0942</v>
      </c>
      <c r="G147" s="2" t="n">
        <v>28.0933</v>
      </c>
      <c r="H147" s="2" t="n">
        <v>-39.732</v>
      </c>
      <c r="I147" s="2"/>
    </row>
    <row r="148" customFormat="false" ht="12.8" hidden="false" customHeight="false" outlineLevel="0" collapsed="false">
      <c r="A148" s="0" t="s">
        <v>151</v>
      </c>
      <c r="B148" s="0" t="n">
        <v>-0.902573</v>
      </c>
      <c r="C148" s="0" t="n">
        <v>-0.92692</v>
      </c>
      <c r="D148" s="0" t="n">
        <v>3.37776</v>
      </c>
      <c r="E148" s="0" t="s">
        <v>302</v>
      </c>
      <c r="F148" s="0" t="n">
        <v>-4.21319</v>
      </c>
      <c r="G148" s="0" t="n">
        <v>-4.17752</v>
      </c>
      <c r="H148" s="0" t="n">
        <v>2.87709</v>
      </c>
    </row>
    <row r="149" customFormat="false" ht="12.8" hidden="false" customHeight="false" outlineLevel="0" collapsed="false">
      <c r="A149" s="0" t="s">
        <v>152</v>
      </c>
      <c r="B149" s="0" t="n">
        <v>3.9827</v>
      </c>
      <c r="C149" s="0" t="n">
        <v>3.97483</v>
      </c>
      <c r="D149" s="0" t="n">
        <v>-9.62909</v>
      </c>
      <c r="E149" s="0" t="s">
        <v>303</v>
      </c>
      <c r="F149" s="0" t="n">
        <v>-10.4697</v>
      </c>
      <c r="G149" s="0" t="n">
        <v>-10.4485</v>
      </c>
      <c r="H149" s="0" t="n">
        <v>-6.40188</v>
      </c>
    </row>
    <row r="150" customFormat="false" ht="12.8" hidden="false" customHeight="false" outlineLevel="0" collapsed="false">
      <c r="A150" s="0" t="s">
        <v>153</v>
      </c>
      <c r="B150" s="0" t="n">
        <v>84.239</v>
      </c>
      <c r="C150" s="0" t="n">
        <v>84.2381</v>
      </c>
      <c r="D150" s="0" t="n">
        <v>-489.129</v>
      </c>
      <c r="E150" s="0" t="s">
        <v>304</v>
      </c>
      <c r="F150" s="0" t="n">
        <v>77.5965</v>
      </c>
      <c r="G150" s="0" t="n">
        <v>77.5965</v>
      </c>
      <c r="H150" s="0" t="n">
        <v>-318.912</v>
      </c>
    </row>
    <row r="151" customFormat="false" ht="12.8" hidden="false" customHeight="false" outlineLevel="0" collapsed="false">
      <c r="A151" s="0" t="s">
        <v>154</v>
      </c>
      <c r="B151" s="0" t="n">
        <v>81.9151</v>
      </c>
      <c r="C151" s="0" t="n">
        <v>81.9151</v>
      </c>
      <c r="D151" s="0" t="n">
        <v>-340.439</v>
      </c>
      <c r="E151" s="0" t="s">
        <v>305</v>
      </c>
      <c r="F151" s="0" t="n">
        <v>73.9052</v>
      </c>
      <c r="G151" s="0" t="n">
        <v>73.9078</v>
      </c>
      <c r="H151" s="0" t="n">
        <v>-212.375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7" activeCellId="0" sqref="C8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1.68"/>
    <col collapsed="false" customWidth="true" hidden="false" outlineLevel="0" max="5" min="5" style="0" width="37.51"/>
  </cols>
  <sheetData>
    <row r="1" customFormat="false" ht="12.8" hidden="false" customHeight="false" outlineLevel="0" collapsed="false">
      <c r="A1" s="0" t="s">
        <v>4</v>
      </c>
      <c r="B1" s="0" t="n">
        <v>-9.7943</v>
      </c>
      <c r="C1" s="0" t="n">
        <v>-9.77906</v>
      </c>
      <c r="D1" s="0" t="n">
        <v>1.35648</v>
      </c>
      <c r="E1" s="0" t="s">
        <v>155</v>
      </c>
      <c r="F1" s="0" t="n">
        <v>4.14712</v>
      </c>
      <c r="G1" s="0" t="n">
        <v>4.14742</v>
      </c>
      <c r="H1" s="0" t="n">
        <v>0.296244</v>
      </c>
    </row>
    <row r="2" customFormat="false" ht="12.8" hidden="false" customHeight="false" outlineLevel="0" collapsed="false">
      <c r="A2" s="0" t="s">
        <v>5</v>
      </c>
      <c r="B2" s="0" t="n">
        <v>9.46794</v>
      </c>
      <c r="C2" s="0" t="n">
        <v>9.34372</v>
      </c>
      <c r="D2" s="0" t="n">
        <v>-1.33702</v>
      </c>
      <c r="E2" s="0" t="s">
        <v>156</v>
      </c>
      <c r="F2" s="0" t="n">
        <v>1.6108</v>
      </c>
      <c r="G2" s="0" t="n">
        <v>1.61583</v>
      </c>
      <c r="H2" s="0" t="n">
        <v>-1.4198</v>
      </c>
    </row>
    <row r="3" customFormat="false" ht="12.8" hidden="false" customHeight="false" outlineLevel="0" collapsed="false">
      <c r="A3" s="0" t="s">
        <v>6</v>
      </c>
      <c r="B3" s="0" t="n">
        <v>0.451869</v>
      </c>
      <c r="C3" s="0" t="n">
        <v>0.456045</v>
      </c>
      <c r="D3" s="0" t="n">
        <v>-8.34727</v>
      </c>
      <c r="E3" s="0" t="s">
        <v>157</v>
      </c>
      <c r="F3" s="0" t="n">
        <v>-2.47245</v>
      </c>
      <c r="G3" s="0" t="n">
        <v>-2.48212</v>
      </c>
      <c r="H3" s="0" t="n">
        <v>-6.94261</v>
      </c>
    </row>
    <row r="4" customFormat="false" ht="12.8" hidden="false" customHeight="false" outlineLevel="0" collapsed="false">
      <c r="A4" s="0" t="s">
        <v>7</v>
      </c>
      <c r="B4" s="0" t="n">
        <v>1.45014</v>
      </c>
      <c r="C4" s="0" t="n">
        <v>1.46517</v>
      </c>
      <c r="D4" s="0" t="n">
        <v>-6.91673</v>
      </c>
      <c r="E4" s="0" t="s">
        <v>158</v>
      </c>
      <c r="F4" s="0" t="n">
        <v>37.0599</v>
      </c>
      <c r="G4" s="0" t="n">
        <v>37.0512</v>
      </c>
      <c r="H4" s="0" t="n">
        <v>-6.45608</v>
      </c>
    </row>
    <row r="5" customFormat="false" ht="12.8" hidden="false" customHeight="false" outlineLevel="0" collapsed="false">
      <c r="A5" s="0" t="s">
        <v>55</v>
      </c>
      <c r="B5" s="0" t="n">
        <v>-2.75862</v>
      </c>
      <c r="C5" s="0" t="n">
        <v>-2.74524</v>
      </c>
      <c r="D5" s="0" t="n">
        <v>-6.11144</v>
      </c>
      <c r="E5" s="0" t="s">
        <v>206</v>
      </c>
      <c r="F5" s="0" t="n">
        <v>0.00913697</v>
      </c>
      <c r="G5" s="0" t="n">
        <v>0.0187855</v>
      </c>
      <c r="H5" s="0" t="n">
        <v>-1.00653</v>
      </c>
    </row>
    <row r="6" customFormat="false" ht="12.8" hidden="false" customHeight="false" outlineLevel="0" collapsed="false">
      <c r="A6" s="0" t="s">
        <v>56</v>
      </c>
      <c r="B6" s="0" t="n">
        <v>3.5578</v>
      </c>
      <c r="C6" s="0" t="n">
        <v>3.59493</v>
      </c>
      <c r="D6" s="0" t="n">
        <v>-8.1879</v>
      </c>
      <c r="E6" s="0" t="s">
        <v>207</v>
      </c>
      <c r="F6" s="0" t="n">
        <v>2.39596</v>
      </c>
      <c r="G6" s="0" t="n">
        <v>2.38453</v>
      </c>
      <c r="H6" s="0" t="n">
        <v>1.76866</v>
      </c>
    </row>
    <row r="7" customFormat="false" ht="12.8" hidden="false" customHeight="false" outlineLevel="0" collapsed="false">
      <c r="A7" s="0" t="s">
        <v>57</v>
      </c>
      <c r="B7" s="0" t="n">
        <v>4.64352</v>
      </c>
      <c r="C7" s="0" t="n">
        <v>4.64464</v>
      </c>
      <c r="D7" s="0" t="n">
        <v>-12.3321</v>
      </c>
      <c r="E7" s="0" t="s">
        <v>208</v>
      </c>
      <c r="F7" s="0" t="n">
        <v>-4.76038</v>
      </c>
      <c r="G7" s="0" t="n">
        <v>-4.81394</v>
      </c>
      <c r="H7" s="0" t="n">
        <v>-8.15581</v>
      </c>
    </row>
    <row r="8" customFormat="false" ht="12.8" hidden="false" customHeight="false" outlineLevel="0" collapsed="false">
      <c r="A8" s="0" t="s">
        <v>58</v>
      </c>
      <c r="B8" s="0" t="n">
        <v>1.01919</v>
      </c>
      <c r="C8" s="0" t="n">
        <v>0.996584</v>
      </c>
      <c r="D8" s="0" t="n">
        <v>-7.16807</v>
      </c>
      <c r="E8" s="0" t="s">
        <v>209</v>
      </c>
      <c r="F8" s="0" t="n">
        <v>-1.63774</v>
      </c>
      <c r="G8" s="0" t="n">
        <v>-1.64096</v>
      </c>
      <c r="H8" s="0" t="n">
        <v>-2.52868</v>
      </c>
    </row>
    <row r="9" customFormat="false" ht="12.8" hidden="false" customHeight="false" outlineLevel="0" collapsed="false">
      <c r="A9" s="0" t="s">
        <v>59</v>
      </c>
      <c r="B9" s="0" t="n">
        <v>-3.1319</v>
      </c>
      <c r="C9" s="0" t="n">
        <v>-3.10445</v>
      </c>
      <c r="D9" s="0" t="n">
        <v>-2.03185</v>
      </c>
      <c r="E9" s="0" t="s">
        <v>210</v>
      </c>
      <c r="F9" s="0" t="n">
        <v>-1.83401</v>
      </c>
      <c r="G9" s="0" t="n">
        <v>-1.84647</v>
      </c>
      <c r="H9" s="0" t="n">
        <v>2.10456</v>
      </c>
    </row>
    <row r="10" customFormat="false" ht="12.8" hidden="false" customHeight="false" outlineLevel="0" collapsed="false">
      <c r="A10" s="0" t="s">
        <v>60</v>
      </c>
      <c r="B10" s="0" t="n">
        <v>-6.95415</v>
      </c>
      <c r="C10" s="0" t="n">
        <v>-6.90993</v>
      </c>
      <c r="D10" s="0" t="n">
        <v>0.988592</v>
      </c>
      <c r="E10" s="0" t="s">
        <v>211</v>
      </c>
      <c r="F10" s="0" t="n">
        <v>-5.66836</v>
      </c>
      <c r="G10" s="0" t="n">
        <v>-5.64672</v>
      </c>
      <c r="H10" s="0" t="n">
        <v>-11.27</v>
      </c>
    </row>
    <row r="11" customFormat="false" ht="12.8" hidden="false" customHeight="false" outlineLevel="0" collapsed="false">
      <c r="A11" s="0" t="s">
        <v>61</v>
      </c>
      <c r="B11" s="0" t="n">
        <v>-12.8405</v>
      </c>
      <c r="C11" s="0" t="n">
        <v>-12.8317</v>
      </c>
      <c r="D11" s="0" t="n">
        <v>5.65671</v>
      </c>
      <c r="E11" s="0" t="s">
        <v>212</v>
      </c>
      <c r="F11" s="0" t="n">
        <v>-7.59223</v>
      </c>
      <c r="G11" s="0" t="n">
        <v>-7.601</v>
      </c>
      <c r="H11" s="0" t="n">
        <v>0.82446</v>
      </c>
    </row>
    <row r="12" customFormat="false" ht="12.8" hidden="false" customHeight="false" outlineLevel="0" collapsed="false">
      <c r="A12" s="0" t="s">
        <v>62</v>
      </c>
      <c r="B12" s="0" t="n">
        <v>-9.62028</v>
      </c>
      <c r="C12" s="0" t="n">
        <v>-9.61976</v>
      </c>
      <c r="D12" s="0" t="n">
        <v>8.34572</v>
      </c>
      <c r="E12" s="0" t="s">
        <v>213</v>
      </c>
      <c r="F12" s="0" t="n">
        <v>-5.0182</v>
      </c>
      <c r="G12" s="0" t="n">
        <v>-5.02052</v>
      </c>
      <c r="H12" s="0" t="n">
        <v>5.10916</v>
      </c>
    </row>
    <row r="13" customFormat="false" ht="12.8" hidden="false" customHeight="false" outlineLevel="0" collapsed="false">
      <c r="A13" s="0" t="s">
        <v>63</v>
      </c>
      <c r="B13" s="0" t="n">
        <v>1.09034</v>
      </c>
      <c r="C13" s="0" t="n">
        <v>1.12117</v>
      </c>
      <c r="D13" s="0" t="n">
        <v>3.77604</v>
      </c>
      <c r="E13" s="0" t="s">
        <v>214</v>
      </c>
      <c r="F13" s="0" t="n">
        <v>-6.00267</v>
      </c>
      <c r="G13" s="0" t="n">
        <v>-6.01897</v>
      </c>
      <c r="H13" s="0" t="n">
        <v>2.85992</v>
      </c>
    </row>
    <row r="14" customFormat="false" ht="12.8" hidden="false" customHeight="false" outlineLevel="0" collapsed="false">
      <c r="A14" s="0" t="s">
        <v>64</v>
      </c>
      <c r="B14" s="0" t="n">
        <v>2.63019</v>
      </c>
      <c r="C14" s="0" t="n">
        <v>2.63974</v>
      </c>
      <c r="D14" s="0" t="n">
        <v>-32.3723</v>
      </c>
      <c r="E14" s="0" t="s">
        <v>215</v>
      </c>
      <c r="F14" s="0" t="n">
        <v>4.65281</v>
      </c>
      <c r="G14" s="0" t="n">
        <v>4.63786</v>
      </c>
      <c r="H14" s="0" t="n">
        <v>-25.1946</v>
      </c>
    </row>
    <row r="15" customFormat="false" ht="12.8" hidden="false" customHeight="false" outlineLevel="0" collapsed="false">
      <c r="A15" s="0" t="s">
        <v>65</v>
      </c>
      <c r="B15" s="0" t="n">
        <v>-19.8911</v>
      </c>
      <c r="C15" s="0" t="n">
        <v>-19.877</v>
      </c>
      <c r="D15" s="0" t="n">
        <v>8.37353</v>
      </c>
      <c r="E15" s="0" t="s">
        <v>216</v>
      </c>
      <c r="F15" s="0" t="n">
        <v>-6.4015</v>
      </c>
      <c r="G15" s="0" t="n">
        <v>-6.39236</v>
      </c>
      <c r="H15" s="0" t="n">
        <v>8.52542</v>
      </c>
    </row>
    <row r="16" customFormat="false" ht="12.8" hidden="false" customHeight="false" outlineLevel="0" collapsed="false">
      <c r="A16" s="0" t="s">
        <v>66</v>
      </c>
      <c r="B16" s="0" t="n">
        <v>-3.24101</v>
      </c>
      <c r="C16" s="0" t="n">
        <v>-3.25963</v>
      </c>
      <c r="D16" s="0" t="n">
        <v>2.09912</v>
      </c>
      <c r="E16" s="0" t="s">
        <v>217</v>
      </c>
      <c r="F16" s="0" t="n">
        <v>-3.80141</v>
      </c>
      <c r="G16" s="0" t="n">
        <v>-3.75827</v>
      </c>
      <c r="H16" s="0" t="n">
        <v>1.0193</v>
      </c>
    </row>
    <row r="17" customFormat="false" ht="12.8" hidden="false" customHeight="false" outlineLevel="0" collapsed="false">
      <c r="A17" s="0" t="s">
        <v>70</v>
      </c>
      <c r="B17" s="0" t="n">
        <v>1.30574</v>
      </c>
      <c r="C17" s="0" t="n">
        <v>1.29399</v>
      </c>
      <c r="D17" s="0" t="n">
        <v>0.537942</v>
      </c>
      <c r="E17" s="0" t="s">
        <v>221</v>
      </c>
      <c r="F17" s="0" t="n">
        <v>-3.55795</v>
      </c>
      <c r="G17" s="0" t="n">
        <v>-3.57854</v>
      </c>
      <c r="H17" s="0" t="n">
        <v>9.57067</v>
      </c>
    </row>
    <row r="18" customFormat="false" ht="12.8" hidden="false" customHeight="false" outlineLevel="0" collapsed="false">
      <c r="A18" s="0" t="s">
        <v>71</v>
      </c>
      <c r="B18" s="0" t="n">
        <v>-0.569855</v>
      </c>
      <c r="C18" s="0" t="n">
        <v>-0.543496</v>
      </c>
      <c r="D18" s="0" t="n">
        <v>-41.2509</v>
      </c>
      <c r="E18" s="0" t="s">
        <v>222</v>
      </c>
      <c r="F18" s="0" t="n">
        <v>1.90729</v>
      </c>
      <c r="G18" s="0" t="n">
        <v>1.90762</v>
      </c>
      <c r="H18" s="0" t="n">
        <v>16.8952</v>
      </c>
    </row>
    <row r="19" customFormat="false" ht="12.8" hidden="false" customHeight="false" outlineLevel="0" collapsed="false">
      <c r="A19" s="0" t="s">
        <v>72</v>
      </c>
      <c r="B19" s="0" t="n">
        <v>-10.9684</v>
      </c>
      <c r="C19" s="0" t="n">
        <v>-10.9512</v>
      </c>
      <c r="D19" s="0" t="n">
        <v>-3.65023</v>
      </c>
      <c r="E19" s="0" t="s">
        <v>223</v>
      </c>
      <c r="F19" s="0" t="n">
        <v>-4.84508</v>
      </c>
      <c r="G19" s="0" t="n">
        <v>-4.84985</v>
      </c>
      <c r="H19" s="0" t="n">
        <v>1.31569</v>
      </c>
    </row>
    <row r="20" customFormat="false" ht="12.8" hidden="false" customHeight="false" outlineLevel="0" collapsed="false">
      <c r="A20" s="0" t="s">
        <v>73</v>
      </c>
      <c r="B20" s="0" t="n">
        <v>-5.69818</v>
      </c>
      <c r="C20" s="0" t="n">
        <v>-5.69507</v>
      </c>
      <c r="D20" s="0" t="n">
        <v>0.207152</v>
      </c>
      <c r="E20" s="0" t="s">
        <v>224</v>
      </c>
      <c r="F20" s="0" t="n">
        <v>-3.38286</v>
      </c>
      <c r="G20" s="0" t="n">
        <v>-3.3741</v>
      </c>
      <c r="H20" s="0" t="n">
        <v>2.04445</v>
      </c>
    </row>
    <row r="21" customFormat="false" ht="12.8" hidden="false" customHeight="false" outlineLevel="0" collapsed="false">
      <c r="A21" s="0" t="s">
        <v>76</v>
      </c>
      <c r="B21" s="0" t="n">
        <v>-1.17431</v>
      </c>
      <c r="C21" s="0" t="n">
        <v>-1.18926</v>
      </c>
      <c r="D21" s="0" t="n">
        <v>3.069</v>
      </c>
      <c r="E21" s="0" t="s">
        <v>227</v>
      </c>
      <c r="F21" s="0" t="n">
        <v>-1.57404</v>
      </c>
      <c r="G21" s="0" t="n">
        <v>-1.57487</v>
      </c>
      <c r="H21" s="0" t="n">
        <v>5.21004</v>
      </c>
    </row>
    <row r="22" customFormat="false" ht="12.8" hidden="false" customHeight="false" outlineLevel="0" collapsed="false">
      <c r="A22" s="0" t="s">
        <v>77</v>
      </c>
      <c r="B22" s="0" t="n">
        <v>3.38597</v>
      </c>
      <c r="C22" s="0" t="n">
        <v>3.3973</v>
      </c>
      <c r="D22" s="0" t="n">
        <v>-6.62478</v>
      </c>
      <c r="E22" s="0" t="s">
        <v>228</v>
      </c>
      <c r="F22" s="0" t="n">
        <v>-1.36444</v>
      </c>
      <c r="G22" s="0" t="n">
        <v>-1.37831</v>
      </c>
      <c r="H22" s="0" t="n">
        <v>19.2818</v>
      </c>
    </row>
    <row r="23" customFormat="false" ht="12.8" hidden="false" customHeight="false" outlineLevel="0" collapsed="false">
      <c r="A23" s="0" t="s">
        <v>78</v>
      </c>
      <c r="B23" s="0" t="n">
        <v>11.0673</v>
      </c>
      <c r="C23" s="0" t="n">
        <v>11.0706</v>
      </c>
      <c r="D23" s="0" t="n">
        <v>-22.4263</v>
      </c>
      <c r="E23" s="0" t="s">
        <v>229</v>
      </c>
      <c r="F23" s="0" t="n">
        <v>6.75175</v>
      </c>
      <c r="G23" s="0" t="n">
        <v>6.75869</v>
      </c>
      <c r="H23" s="0" t="n">
        <v>-12.3858</v>
      </c>
    </row>
    <row r="24" customFormat="false" ht="12.8" hidden="false" customHeight="false" outlineLevel="0" collapsed="false">
      <c r="A24" s="0" t="s">
        <v>79</v>
      </c>
      <c r="B24" s="0" t="n">
        <v>0.874242</v>
      </c>
      <c r="C24" s="0" t="n">
        <v>0.873684</v>
      </c>
      <c r="D24" s="0" t="n">
        <v>-9.59904</v>
      </c>
      <c r="E24" s="0" t="s">
        <v>230</v>
      </c>
      <c r="F24" s="0" t="n">
        <v>28.6347</v>
      </c>
      <c r="G24" s="0" t="n">
        <v>28.609</v>
      </c>
      <c r="H24" s="0" t="n">
        <v>-5.85021</v>
      </c>
    </row>
    <row r="25" customFormat="false" ht="12.8" hidden="false" customHeight="false" outlineLevel="0" collapsed="false">
      <c r="A25" s="0" t="s">
        <v>80</v>
      </c>
      <c r="B25" s="0" t="n">
        <v>8.16122</v>
      </c>
      <c r="C25" s="0" t="n">
        <v>8.15662</v>
      </c>
      <c r="D25" s="0" t="n">
        <v>-12.0625</v>
      </c>
      <c r="E25" s="0" t="s">
        <v>231</v>
      </c>
      <c r="F25" s="0" t="n">
        <v>0.566767</v>
      </c>
      <c r="G25" s="0" t="n">
        <v>0.560198</v>
      </c>
      <c r="H25" s="0" t="n">
        <v>-3.80913</v>
      </c>
    </row>
    <row r="26" customFormat="false" ht="12.8" hidden="false" customHeight="false" outlineLevel="0" collapsed="false">
      <c r="A26" s="0" t="s">
        <v>81</v>
      </c>
      <c r="B26" s="0" t="n">
        <v>0.116171</v>
      </c>
      <c r="C26" s="0" t="n">
        <v>0.111617</v>
      </c>
      <c r="D26" s="0" t="n">
        <v>-7.27124</v>
      </c>
      <c r="E26" s="0" t="s">
        <v>232</v>
      </c>
      <c r="F26" s="0" t="n">
        <v>27.7914</v>
      </c>
      <c r="G26" s="0" t="n">
        <v>27.7901</v>
      </c>
      <c r="H26" s="0" t="n">
        <v>-0.555036</v>
      </c>
    </row>
    <row r="27" customFormat="false" ht="12.8" hidden="false" customHeight="false" outlineLevel="0" collapsed="false">
      <c r="A27" s="0" t="s">
        <v>82</v>
      </c>
      <c r="B27" s="0" t="n">
        <v>-2.14415</v>
      </c>
      <c r="C27" s="0" t="n">
        <v>-2.10691</v>
      </c>
      <c r="D27" s="0" t="n">
        <v>2.48032</v>
      </c>
      <c r="E27" s="0" t="s">
        <v>233</v>
      </c>
      <c r="F27" s="0" t="n">
        <v>3.2198</v>
      </c>
      <c r="G27" s="0" t="n">
        <v>3.21373</v>
      </c>
      <c r="H27" s="0" t="n">
        <v>5.59774</v>
      </c>
    </row>
    <row r="28" customFormat="false" ht="12.8" hidden="false" customHeight="false" outlineLevel="0" collapsed="false">
      <c r="A28" s="0" t="s">
        <v>83</v>
      </c>
      <c r="B28" s="0" t="n">
        <v>2.05733</v>
      </c>
      <c r="C28" s="0" t="n">
        <v>2.05341</v>
      </c>
      <c r="D28" s="0" t="n">
        <v>-5.11521</v>
      </c>
      <c r="E28" s="0" t="s">
        <v>234</v>
      </c>
      <c r="F28" s="0" t="n">
        <v>-2.85206</v>
      </c>
      <c r="G28" s="0" t="n">
        <v>-2.88601</v>
      </c>
      <c r="H28" s="0" t="n">
        <v>22.119</v>
      </c>
    </row>
    <row r="29" customFormat="false" ht="12.8" hidden="false" customHeight="false" outlineLevel="0" collapsed="false">
      <c r="A29" s="0" t="s">
        <v>84</v>
      </c>
      <c r="B29" s="0" t="n">
        <v>11.2156</v>
      </c>
      <c r="C29" s="0" t="n">
        <v>11.2103</v>
      </c>
      <c r="D29" s="0" t="n">
        <v>-19.3838</v>
      </c>
      <c r="E29" s="0" t="s">
        <v>235</v>
      </c>
      <c r="F29" s="0" t="n">
        <v>2.65562</v>
      </c>
      <c r="G29" s="0" t="n">
        <v>2.65889</v>
      </c>
      <c r="H29" s="0" t="n">
        <v>-5.72551</v>
      </c>
    </row>
    <row r="30" customFormat="false" ht="12.8" hidden="false" customHeight="false" outlineLevel="0" collapsed="false">
      <c r="A30" s="0" t="s">
        <v>85</v>
      </c>
      <c r="B30" s="0" t="n">
        <v>0.698991</v>
      </c>
      <c r="C30" s="0" t="n">
        <v>0.693869</v>
      </c>
      <c r="D30" s="0" t="n">
        <v>-7.46964</v>
      </c>
      <c r="E30" s="0" t="s">
        <v>236</v>
      </c>
      <c r="F30" s="0" t="n">
        <v>27.3637</v>
      </c>
      <c r="G30" s="0" t="n">
        <v>27.363</v>
      </c>
      <c r="H30" s="0" t="n">
        <v>-2.27113</v>
      </c>
    </row>
    <row r="31" customFormat="false" ht="12.8" hidden="false" customHeight="false" outlineLevel="0" collapsed="false">
      <c r="A31" s="0" t="s">
        <v>86</v>
      </c>
      <c r="B31" s="0" t="n">
        <v>-4.4165</v>
      </c>
      <c r="C31" s="0" t="n">
        <v>-4.39535</v>
      </c>
      <c r="D31" s="0" t="n">
        <v>1.56611</v>
      </c>
      <c r="E31" s="0" t="s">
        <v>237</v>
      </c>
      <c r="F31" s="0" t="n">
        <v>0.580803</v>
      </c>
      <c r="G31" s="0" t="n">
        <v>0.579237</v>
      </c>
      <c r="H31" s="0" t="n">
        <v>3.88301</v>
      </c>
    </row>
    <row r="32" customFormat="false" ht="12.8" hidden="false" customHeight="false" outlineLevel="0" collapsed="false">
      <c r="A32" s="0" t="s">
        <v>87</v>
      </c>
      <c r="B32" s="0" t="n">
        <v>8.66526</v>
      </c>
      <c r="C32" s="0" t="n">
        <v>8.68228</v>
      </c>
      <c r="D32" s="0" t="n">
        <v>-6.38506</v>
      </c>
      <c r="E32" s="0" t="s">
        <v>238</v>
      </c>
      <c r="F32" s="0" t="n">
        <v>0.24766</v>
      </c>
      <c r="G32" s="0" t="n">
        <v>0.228748</v>
      </c>
      <c r="H32" s="0" t="n">
        <v>24.1083</v>
      </c>
    </row>
    <row r="33" customFormat="false" ht="12.8" hidden="false" customHeight="false" outlineLevel="0" collapsed="false">
      <c r="A33" s="0" t="s">
        <v>88</v>
      </c>
      <c r="B33" s="0" t="n">
        <v>82.1655</v>
      </c>
      <c r="C33" s="0" t="n">
        <v>82.1644</v>
      </c>
      <c r="D33" s="0" t="n">
        <v>-346.204</v>
      </c>
      <c r="E33" s="0" t="s">
        <v>239</v>
      </c>
      <c r="F33" s="0" t="n">
        <v>59.6104</v>
      </c>
      <c r="G33" s="0" t="n">
        <v>59.6064</v>
      </c>
      <c r="H33" s="0" t="n">
        <v>-127.69</v>
      </c>
    </row>
    <row r="34" customFormat="false" ht="12.8" hidden="false" customHeight="false" outlineLevel="0" collapsed="false">
      <c r="A34" s="0" t="s">
        <v>89</v>
      </c>
      <c r="B34" s="0" t="n">
        <v>73.2656</v>
      </c>
      <c r="C34" s="0" t="n">
        <v>73.2663</v>
      </c>
      <c r="D34" s="0" t="n">
        <v>-173.087</v>
      </c>
      <c r="E34" s="0" t="s">
        <v>240</v>
      </c>
      <c r="F34" s="0" t="n">
        <v>42.3853</v>
      </c>
      <c r="G34" s="0" t="n">
        <v>42.3826</v>
      </c>
      <c r="H34" s="0" t="n">
        <v>-68.4618</v>
      </c>
    </row>
    <row r="35" customFormat="false" ht="12.8" hidden="false" customHeight="false" outlineLevel="0" collapsed="false">
      <c r="A35" s="0" t="s">
        <v>100</v>
      </c>
      <c r="B35" s="0" t="n">
        <v>-4.30316</v>
      </c>
      <c r="C35" s="0" t="n">
        <v>-4.29707</v>
      </c>
      <c r="D35" s="0" t="n">
        <v>-2.59435</v>
      </c>
      <c r="E35" s="0" t="s">
        <v>251</v>
      </c>
      <c r="F35" s="0" t="n">
        <v>-1.47015</v>
      </c>
      <c r="G35" s="0" t="n">
        <v>-1.47013</v>
      </c>
      <c r="H35" s="0" t="n">
        <v>1.19771</v>
      </c>
    </row>
    <row r="36" customFormat="false" ht="12.8" hidden="false" customHeight="false" outlineLevel="0" collapsed="false">
      <c r="A36" s="0" t="s">
        <v>101</v>
      </c>
      <c r="B36" s="0" t="n">
        <v>2.48271</v>
      </c>
      <c r="C36" s="0" t="n">
        <v>2.4965</v>
      </c>
      <c r="D36" s="0" t="n">
        <v>-4.99921</v>
      </c>
      <c r="E36" s="0" t="s">
        <v>252</v>
      </c>
      <c r="F36" s="0" t="n">
        <v>3.36521</v>
      </c>
      <c r="G36" s="0" t="n">
        <v>3.35193</v>
      </c>
      <c r="H36" s="0" t="n">
        <v>3.31819</v>
      </c>
    </row>
    <row r="37" customFormat="false" ht="12.8" hidden="false" customHeight="false" outlineLevel="0" collapsed="false">
      <c r="A37" s="0" t="s">
        <v>102</v>
      </c>
      <c r="B37" s="0" t="n">
        <v>15.8704</v>
      </c>
      <c r="C37" s="0" t="n">
        <v>15.8696</v>
      </c>
      <c r="D37" s="0" t="n">
        <v>-22.3802</v>
      </c>
      <c r="E37" s="0" t="s">
        <v>253</v>
      </c>
      <c r="F37" s="0" t="n">
        <v>-2.82572</v>
      </c>
      <c r="G37" s="0" t="n">
        <v>-2.81701</v>
      </c>
      <c r="H37" s="0" t="n">
        <v>1.58042</v>
      </c>
    </row>
    <row r="38" customFormat="false" ht="12.8" hidden="false" customHeight="false" outlineLevel="0" collapsed="false">
      <c r="A38" s="0" t="s">
        <v>103</v>
      </c>
      <c r="B38" s="0" t="n">
        <v>-1.83234</v>
      </c>
      <c r="C38" s="0" t="n">
        <v>-1.834</v>
      </c>
      <c r="D38" s="0" t="n">
        <v>-6.15878</v>
      </c>
      <c r="E38" s="0" t="s">
        <v>254</v>
      </c>
      <c r="F38" s="0" t="n">
        <v>-0.438694</v>
      </c>
      <c r="G38" s="0" t="n">
        <v>-0.451284</v>
      </c>
      <c r="H38" s="0" t="n">
        <v>-2.35668</v>
      </c>
    </row>
    <row r="39" customFormat="false" ht="12.8" hidden="false" customHeight="false" outlineLevel="0" collapsed="false">
      <c r="A39" s="0" t="s">
        <v>104</v>
      </c>
      <c r="B39" s="0" t="n">
        <v>-6.34753</v>
      </c>
      <c r="C39" s="0" t="n">
        <v>-6.34151</v>
      </c>
      <c r="D39" s="0" t="n">
        <v>-1.0048</v>
      </c>
      <c r="E39" s="0" t="s">
        <v>255</v>
      </c>
      <c r="F39" s="0" t="n">
        <v>-1.39458</v>
      </c>
      <c r="G39" s="0" t="n">
        <v>-1.38464</v>
      </c>
      <c r="H39" s="0" t="n">
        <v>8.8419</v>
      </c>
    </row>
    <row r="40" customFormat="false" ht="12.8" hidden="false" customHeight="false" outlineLevel="0" collapsed="false">
      <c r="A40" s="0" t="s">
        <v>105</v>
      </c>
      <c r="B40" s="0" t="n">
        <v>-5.05879</v>
      </c>
      <c r="C40" s="0" t="n">
        <v>-5.03662</v>
      </c>
      <c r="D40" s="0" t="n">
        <v>-10.2003</v>
      </c>
      <c r="E40" s="0" t="s">
        <v>256</v>
      </c>
      <c r="F40" s="0" t="n">
        <v>-5.42555</v>
      </c>
      <c r="G40" s="0" t="n">
        <v>-5.43245</v>
      </c>
      <c r="H40" s="0" t="n">
        <v>-3.36111</v>
      </c>
    </row>
    <row r="41" customFormat="false" ht="12.8" hidden="false" customHeight="false" outlineLevel="0" collapsed="false">
      <c r="A41" s="0" t="s">
        <v>106</v>
      </c>
      <c r="B41" s="0" t="n">
        <v>-18.5268</v>
      </c>
      <c r="C41" s="0" t="n">
        <v>-18.5447</v>
      </c>
      <c r="D41" s="0" t="n">
        <v>1.96052</v>
      </c>
      <c r="E41" s="0" t="s">
        <v>257</v>
      </c>
      <c r="F41" s="0" t="n">
        <v>-1.61452</v>
      </c>
      <c r="G41" s="0" t="n">
        <v>-1.60016</v>
      </c>
      <c r="H41" s="0" t="n">
        <v>-0.286854</v>
      </c>
    </row>
    <row r="42" customFormat="false" ht="12.8" hidden="false" customHeight="false" outlineLevel="0" collapsed="false">
      <c r="A42" s="0" t="s">
        <v>107</v>
      </c>
      <c r="B42" s="0" t="n">
        <v>-11.8866</v>
      </c>
      <c r="C42" s="0" t="n">
        <v>-11.8845</v>
      </c>
      <c r="D42" s="0" t="n">
        <v>7.00862</v>
      </c>
      <c r="E42" s="0" t="s">
        <v>258</v>
      </c>
      <c r="F42" s="0" t="n">
        <v>-4.88942</v>
      </c>
      <c r="G42" s="0" t="n">
        <v>-4.88824</v>
      </c>
      <c r="H42" s="0" t="n">
        <v>8.61739</v>
      </c>
    </row>
    <row r="43" customFormat="false" ht="12.8" hidden="false" customHeight="false" outlineLevel="0" collapsed="false">
      <c r="A43" s="0" t="s">
        <v>108</v>
      </c>
      <c r="B43" s="0" t="n">
        <v>-14.6764</v>
      </c>
      <c r="C43" s="0" t="n">
        <v>-14.689</v>
      </c>
      <c r="D43" s="0" t="n">
        <v>4.04254</v>
      </c>
      <c r="E43" s="0" t="s">
        <v>259</v>
      </c>
      <c r="F43" s="0" t="n">
        <v>-14.5284</v>
      </c>
      <c r="G43" s="0" t="n">
        <v>-14.543</v>
      </c>
      <c r="H43" s="0" t="n">
        <v>2.54346</v>
      </c>
    </row>
    <row r="44" customFormat="false" ht="12.8" hidden="false" customHeight="false" outlineLevel="0" collapsed="false">
      <c r="A44" s="0" t="s">
        <v>109</v>
      </c>
      <c r="B44" s="0" t="n">
        <v>-0.156832</v>
      </c>
      <c r="C44" s="0" t="n">
        <v>-0.100337</v>
      </c>
      <c r="D44" s="0" t="n">
        <v>-31.3078</v>
      </c>
      <c r="E44" s="0" t="s">
        <v>260</v>
      </c>
      <c r="F44" s="0" t="n">
        <v>-7.37771</v>
      </c>
      <c r="G44" s="0" t="n">
        <v>-7.41054</v>
      </c>
      <c r="H44" s="0" t="n">
        <v>-24.0538</v>
      </c>
    </row>
    <row r="45" customFormat="false" ht="12.8" hidden="false" customHeight="false" outlineLevel="0" collapsed="false">
      <c r="A45" s="0" t="s">
        <v>110</v>
      </c>
      <c r="B45" s="0" t="n">
        <v>-23.0249</v>
      </c>
      <c r="C45" s="0" t="n">
        <v>-23.0502</v>
      </c>
      <c r="D45" s="0" t="n">
        <v>6.17959</v>
      </c>
      <c r="E45" s="0" t="s">
        <v>261</v>
      </c>
      <c r="F45" s="0" t="n">
        <v>-12.0553</v>
      </c>
      <c r="G45" s="0" t="n">
        <v>-12.0613</v>
      </c>
      <c r="H45" s="0" t="n">
        <v>8.0271</v>
      </c>
    </row>
    <row r="46" customFormat="false" ht="12.8" hidden="false" customHeight="false" outlineLevel="0" collapsed="false">
      <c r="A46" s="0" t="s">
        <v>111</v>
      </c>
      <c r="B46" s="0" t="n">
        <v>-5.3482</v>
      </c>
      <c r="C46" s="0" t="n">
        <v>-5.34691</v>
      </c>
      <c r="D46" s="0" t="n">
        <v>3.16037</v>
      </c>
      <c r="E46" s="0" t="s">
        <v>262</v>
      </c>
      <c r="F46" s="0" t="n">
        <v>-3.09987</v>
      </c>
      <c r="G46" s="0" t="n">
        <v>-3.10493</v>
      </c>
      <c r="H46" s="0" t="n">
        <v>1.34826</v>
      </c>
    </row>
    <row r="47" customFormat="false" ht="12.8" hidden="false" customHeight="false" outlineLevel="0" collapsed="false">
      <c r="A47" s="0" t="s">
        <v>112</v>
      </c>
      <c r="B47" s="0" t="n">
        <v>-2.35208</v>
      </c>
      <c r="C47" s="0" t="n">
        <v>-2.35158</v>
      </c>
      <c r="D47" s="0" t="n">
        <v>2.96966</v>
      </c>
      <c r="E47" s="0" t="s">
        <v>263</v>
      </c>
      <c r="F47" s="0" t="n">
        <v>-2.26384</v>
      </c>
      <c r="G47" s="0" t="n">
        <v>-2.26319</v>
      </c>
      <c r="H47" s="0" t="n">
        <v>-0.213689</v>
      </c>
    </row>
    <row r="48" customFormat="false" ht="12.8" hidden="false" customHeight="false" outlineLevel="0" collapsed="false">
      <c r="A48" s="0" t="s">
        <v>113</v>
      </c>
      <c r="B48" s="0" t="n">
        <v>4.23046</v>
      </c>
      <c r="C48" s="0" t="n">
        <v>4.23105</v>
      </c>
      <c r="D48" s="0" t="n">
        <v>-10.5907</v>
      </c>
      <c r="E48" s="0" t="s">
        <v>264</v>
      </c>
      <c r="F48" s="0" t="n">
        <v>6.7794</v>
      </c>
      <c r="G48" s="0" t="n">
        <v>6.78293</v>
      </c>
      <c r="H48" s="0" t="n">
        <v>-6.64414</v>
      </c>
    </row>
    <row r="49" customFormat="false" ht="12.8" hidden="false" customHeight="false" outlineLevel="0" collapsed="false">
      <c r="A49" s="0" t="s">
        <v>114</v>
      </c>
      <c r="B49" s="0" t="n">
        <v>78.6249</v>
      </c>
      <c r="C49" s="0" t="n">
        <v>78.621</v>
      </c>
      <c r="D49" s="0" t="n">
        <v>-219.341</v>
      </c>
      <c r="E49" s="0" t="s">
        <v>265</v>
      </c>
      <c r="F49" s="0" t="n">
        <v>49.9625</v>
      </c>
      <c r="G49" s="0" t="n">
        <v>49.9839</v>
      </c>
      <c r="H49" s="0" t="n">
        <v>-89.9522</v>
      </c>
    </row>
    <row r="50" customFormat="false" ht="12.8" hidden="false" customHeight="false" outlineLevel="0" collapsed="false">
      <c r="A50" s="0" t="s">
        <v>115</v>
      </c>
      <c r="B50" s="0" t="n">
        <v>52.138</v>
      </c>
      <c r="C50" s="0" t="n">
        <v>52.1384</v>
      </c>
      <c r="D50" s="0" t="n">
        <v>-90.4643</v>
      </c>
      <c r="E50" s="0" t="s">
        <v>266</v>
      </c>
      <c r="F50" s="0" t="n">
        <v>25.854</v>
      </c>
      <c r="G50" s="0" t="n">
        <v>25.8622</v>
      </c>
      <c r="H50" s="0" t="n">
        <v>-43.2056</v>
      </c>
    </row>
    <row r="51" customFormat="false" ht="12.8" hidden="false" customHeight="false" outlineLevel="0" collapsed="false">
      <c r="A51" s="0" t="s">
        <v>116</v>
      </c>
      <c r="B51" s="0" t="n">
        <v>-1.0115</v>
      </c>
      <c r="C51" s="0" t="n">
        <v>-1.01201</v>
      </c>
      <c r="D51" s="0" t="n">
        <v>-21.1483</v>
      </c>
      <c r="E51" s="0" t="s">
        <v>267</v>
      </c>
      <c r="F51" s="0" t="n">
        <v>-1.73792</v>
      </c>
      <c r="G51" s="0" t="n">
        <v>-1.7298</v>
      </c>
      <c r="H51" s="0" t="n">
        <v>-0.558409</v>
      </c>
    </row>
    <row r="52" customFormat="false" ht="12.8" hidden="false" customHeight="false" outlineLevel="0" collapsed="false">
      <c r="A52" s="0" t="s">
        <v>117</v>
      </c>
      <c r="B52" s="0" t="n">
        <v>1.30336</v>
      </c>
      <c r="C52" s="0" t="n">
        <v>1.34076</v>
      </c>
      <c r="D52" s="0" t="n">
        <v>-28.8286</v>
      </c>
      <c r="E52" s="0" t="s">
        <v>268</v>
      </c>
      <c r="F52" s="0" t="n">
        <v>2.02189</v>
      </c>
      <c r="G52" s="0" t="n">
        <v>2.04265</v>
      </c>
      <c r="H52" s="0" t="n">
        <v>-2.0744</v>
      </c>
    </row>
    <row r="53" customFormat="false" ht="12.8" hidden="false" customHeight="false" outlineLevel="0" collapsed="false">
      <c r="A53" s="0" t="s">
        <v>118</v>
      </c>
      <c r="B53" s="0" t="n">
        <v>84.9822</v>
      </c>
      <c r="C53" s="0" t="n">
        <v>84.9816</v>
      </c>
      <c r="D53" s="0" t="n">
        <v>-335.87</v>
      </c>
      <c r="E53" s="0" t="s">
        <v>269</v>
      </c>
      <c r="F53" s="0" t="n">
        <v>73.4071</v>
      </c>
      <c r="G53" s="0" t="n">
        <v>73.4093</v>
      </c>
      <c r="H53" s="0" t="n">
        <v>-163.189</v>
      </c>
    </row>
    <row r="54" customFormat="false" ht="12.8" hidden="false" customHeight="false" outlineLevel="0" collapsed="false">
      <c r="A54" s="0" t="s">
        <v>119</v>
      </c>
      <c r="B54" s="0" t="n">
        <v>75.6467</v>
      </c>
      <c r="C54" s="0" t="n">
        <v>75.6463</v>
      </c>
      <c r="D54" s="0" t="n">
        <v>-224.112</v>
      </c>
      <c r="E54" s="0" t="s">
        <v>270</v>
      </c>
      <c r="F54" s="0" t="n">
        <v>54.1362</v>
      </c>
      <c r="G54" s="0" t="n">
        <v>54.1361</v>
      </c>
      <c r="H54" s="0" t="n">
        <v>-92.332</v>
      </c>
    </row>
    <row r="55" customFormat="false" ht="12.8" hidden="false" customHeight="false" outlineLevel="0" collapsed="false">
      <c r="A55" s="0" t="s">
        <v>120</v>
      </c>
      <c r="B55" s="0" t="n">
        <v>-5.87707</v>
      </c>
      <c r="C55" s="0" t="n">
        <v>-5.86254</v>
      </c>
      <c r="D55" s="0" t="n">
        <v>-4.4885</v>
      </c>
      <c r="E55" s="0" t="s">
        <v>271</v>
      </c>
      <c r="F55" s="0" t="n">
        <v>-2.35807</v>
      </c>
      <c r="G55" s="0" t="n">
        <v>-2.36786</v>
      </c>
      <c r="H55" s="0" t="n">
        <v>-2.32528</v>
      </c>
    </row>
    <row r="56" customFormat="false" ht="12.8" hidden="false" customHeight="false" outlineLevel="0" collapsed="false">
      <c r="A56" s="0" t="s">
        <v>121</v>
      </c>
      <c r="B56" s="0" t="n">
        <v>1.30538</v>
      </c>
      <c r="C56" s="0" t="n">
        <v>1.3339</v>
      </c>
      <c r="D56" s="0" t="n">
        <v>-5.02399</v>
      </c>
      <c r="E56" s="0" t="s">
        <v>272</v>
      </c>
      <c r="F56" s="0" t="n">
        <v>1.41463</v>
      </c>
      <c r="G56" s="0" t="n">
        <v>1.43041</v>
      </c>
      <c r="H56" s="0" t="n">
        <v>-0.218396</v>
      </c>
    </row>
    <row r="57" customFormat="false" ht="12.8" hidden="false" customHeight="false" outlineLevel="0" collapsed="false">
      <c r="A57" s="0" t="s">
        <v>122</v>
      </c>
      <c r="B57" s="0" t="n">
        <v>-18.9418</v>
      </c>
      <c r="C57" s="0" t="n">
        <v>-18.9522</v>
      </c>
      <c r="D57" s="0" t="n">
        <v>13.6068</v>
      </c>
      <c r="E57" s="0" t="s">
        <v>273</v>
      </c>
      <c r="F57" s="0" t="n">
        <v>6.68566</v>
      </c>
      <c r="G57" s="0" t="n">
        <v>6.68009</v>
      </c>
      <c r="H57" s="0" t="n">
        <v>-13.1235</v>
      </c>
    </row>
    <row r="58" customFormat="false" ht="12.8" hidden="false" customHeight="false" outlineLevel="0" collapsed="false">
      <c r="A58" s="0" t="s">
        <v>123</v>
      </c>
      <c r="B58" s="0" t="n">
        <v>-4.05925</v>
      </c>
      <c r="C58" s="0" t="n">
        <v>-4.04512</v>
      </c>
      <c r="D58" s="0" t="n">
        <v>1.89745</v>
      </c>
      <c r="E58" s="0" t="s">
        <v>274</v>
      </c>
      <c r="F58" s="0" t="n">
        <v>-1.21071</v>
      </c>
      <c r="G58" s="0" t="n">
        <v>-1.2164</v>
      </c>
      <c r="H58" s="0" t="n">
        <v>-6.22766</v>
      </c>
    </row>
    <row r="59" customFormat="false" ht="12.8" hidden="false" customHeight="false" outlineLevel="0" collapsed="false">
      <c r="A59" s="0" t="s">
        <v>124</v>
      </c>
      <c r="B59" s="0" t="n">
        <v>-1.02707</v>
      </c>
      <c r="C59" s="0" t="n">
        <v>-1.01604</v>
      </c>
      <c r="D59" s="0" t="n">
        <v>-0.647328</v>
      </c>
      <c r="E59" s="0" t="s">
        <v>275</v>
      </c>
      <c r="F59" s="0" t="n">
        <v>-2.10598</v>
      </c>
      <c r="G59" s="0" t="n">
        <v>-2.09346</v>
      </c>
      <c r="H59" s="0" t="n">
        <v>-1.01121</v>
      </c>
    </row>
    <row r="60" customFormat="false" ht="12.8" hidden="false" customHeight="false" outlineLevel="0" collapsed="false">
      <c r="A60" s="0" t="s">
        <v>125</v>
      </c>
      <c r="B60" s="0" t="n">
        <v>5.29475</v>
      </c>
      <c r="C60" s="0" t="n">
        <v>5.33848</v>
      </c>
      <c r="D60" s="0" t="n">
        <v>-2.48521</v>
      </c>
      <c r="E60" s="0" t="s">
        <v>276</v>
      </c>
      <c r="F60" s="0" t="n">
        <v>-0.382568</v>
      </c>
      <c r="G60" s="0" t="n">
        <v>-0.361022</v>
      </c>
      <c r="H60" s="0" t="n">
        <v>1.42683</v>
      </c>
    </row>
    <row r="61" customFormat="false" ht="12.8" hidden="false" customHeight="false" outlineLevel="0" collapsed="false">
      <c r="A61" s="0" t="s">
        <v>126</v>
      </c>
      <c r="B61" s="0" t="n">
        <v>-6.97011</v>
      </c>
      <c r="C61" s="0" t="n">
        <v>-6.97166</v>
      </c>
      <c r="D61" s="0" t="n">
        <v>-1.19273</v>
      </c>
      <c r="E61" s="0" t="s">
        <v>277</v>
      </c>
      <c r="F61" s="0" t="n">
        <v>-3.39755</v>
      </c>
      <c r="G61" s="0" t="n">
        <v>-3.33674</v>
      </c>
      <c r="H61" s="0" t="n">
        <v>0.691062</v>
      </c>
    </row>
    <row r="62" customFormat="false" ht="12.8" hidden="false" customHeight="false" outlineLevel="0" collapsed="false">
      <c r="A62" s="0" t="s">
        <v>127</v>
      </c>
      <c r="B62" s="0" t="n">
        <v>3.72099</v>
      </c>
      <c r="C62" s="0" t="n">
        <v>3.73017</v>
      </c>
      <c r="D62" s="0" t="n">
        <v>3.10661</v>
      </c>
      <c r="E62" s="0" t="s">
        <v>278</v>
      </c>
      <c r="F62" s="0" t="n">
        <v>-3.35527</v>
      </c>
      <c r="G62" s="0" t="n">
        <v>-3.34351</v>
      </c>
      <c r="H62" s="0" t="n">
        <v>3.82813</v>
      </c>
    </row>
    <row r="63" customFormat="false" ht="12.8" hidden="false" customHeight="false" outlineLevel="0" collapsed="false">
      <c r="A63" s="0" t="s">
        <v>128</v>
      </c>
      <c r="B63" s="0" t="n">
        <v>1.29049</v>
      </c>
      <c r="C63" s="0" t="n">
        <v>1.30133</v>
      </c>
      <c r="D63" s="0" t="n">
        <v>2.52558</v>
      </c>
      <c r="E63" s="0" t="s">
        <v>279</v>
      </c>
      <c r="F63" s="0" t="n">
        <v>-1.24159</v>
      </c>
      <c r="G63" s="0" t="n">
        <v>-1.23631</v>
      </c>
      <c r="H63" s="0" t="n">
        <v>0.336857</v>
      </c>
    </row>
    <row r="64" customFormat="false" ht="12.8" hidden="false" customHeight="false" outlineLevel="0" collapsed="false">
      <c r="A64" s="0" t="s">
        <v>129</v>
      </c>
      <c r="B64" s="0" t="n">
        <v>0.858993</v>
      </c>
      <c r="C64" s="0" t="n">
        <v>0.874972</v>
      </c>
      <c r="D64" s="0" t="n">
        <v>-6.30311</v>
      </c>
      <c r="E64" s="0" t="s">
        <v>280</v>
      </c>
      <c r="F64" s="0" t="n">
        <v>-2.84123</v>
      </c>
      <c r="G64" s="0" t="n">
        <v>-2.83297</v>
      </c>
      <c r="H64" s="0" t="n">
        <v>19.4701</v>
      </c>
    </row>
    <row r="65" customFormat="false" ht="12.8" hidden="false" customHeight="false" outlineLevel="0" collapsed="false">
      <c r="A65" s="0" t="s">
        <v>130</v>
      </c>
      <c r="B65" s="0" t="n">
        <v>83.1513</v>
      </c>
      <c r="C65" s="0" t="n">
        <v>83.152</v>
      </c>
      <c r="D65" s="0" t="n">
        <v>-317.772</v>
      </c>
      <c r="E65" s="0" t="s">
        <v>281</v>
      </c>
      <c r="F65" s="0" t="n">
        <v>60.9306</v>
      </c>
      <c r="G65" s="0" t="n">
        <v>60.9322</v>
      </c>
      <c r="H65" s="0" t="n">
        <v>-126.678</v>
      </c>
    </row>
    <row r="66" customFormat="false" ht="12.8" hidden="false" customHeight="false" outlineLevel="0" collapsed="false">
      <c r="A66" s="0" t="s">
        <v>131</v>
      </c>
      <c r="B66" s="0" t="n">
        <v>66.8717</v>
      </c>
      <c r="C66" s="0" t="n">
        <v>66.8776</v>
      </c>
      <c r="D66" s="0" t="n">
        <v>-165.403</v>
      </c>
      <c r="E66" s="0" t="s">
        <v>282</v>
      </c>
      <c r="F66" s="0" t="n">
        <v>40.2955</v>
      </c>
      <c r="G66" s="0" t="n">
        <v>40.3125</v>
      </c>
      <c r="H66" s="0" t="n">
        <v>-60.7261</v>
      </c>
    </row>
    <row r="67" customFormat="false" ht="12.8" hidden="false" customHeight="false" outlineLevel="0" collapsed="false">
      <c r="A67" s="0" t="s">
        <v>132</v>
      </c>
      <c r="B67" s="0" t="n">
        <v>1.63618</v>
      </c>
      <c r="C67" s="0" t="n">
        <v>1.64287</v>
      </c>
      <c r="D67" s="0" t="n">
        <v>-2.53759</v>
      </c>
      <c r="E67" s="0" t="s">
        <v>283</v>
      </c>
      <c r="F67" s="0" t="n">
        <v>-3.05989</v>
      </c>
      <c r="G67" s="0" t="n">
        <v>-3.05789</v>
      </c>
      <c r="H67" s="0" t="n">
        <v>2.6726</v>
      </c>
    </row>
    <row r="68" customFormat="false" ht="12.8" hidden="false" customHeight="false" outlineLevel="0" collapsed="false">
      <c r="A68" s="0" t="s">
        <v>133</v>
      </c>
      <c r="B68" s="0" t="n">
        <v>5.90028</v>
      </c>
      <c r="C68" s="0" t="n">
        <v>5.81066</v>
      </c>
      <c r="D68" s="0" t="n">
        <v>-6.25796</v>
      </c>
      <c r="E68" s="0" t="s">
        <v>284</v>
      </c>
      <c r="F68" s="0" t="n">
        <v>-0.858263</v>
      </c>
      <c r="G68" s="0" t="n">
        <v>-0.851873</v>
      </c>
      <c r="H68" s="0" t="n">
        <v>-8.60739</v>
      </c>
    </row>
    <row r="69" customFormat="false" ht="12.8" hidden="false" customHeight="false" outlineLevel="0" collapsed="false">
      <c r="A69" s="0" t="s">
        <v>134</v>
      </c>
      <c r="B69" s="0" t="n">
        <v>77.0556</v>
      </c>
      <c r="C69" s="0" t="n">
        <v>77.0558</v>
      </c>
      <c r="D69" s="0" t="n">
        <v>-235.935</v>
      </c>
      <c r="E69" s="0" t="s">
        <v>285</v>
      </c>
      <c r="F69" s="0" t="n">
        <v>49.9392</v>
      </c>
      <c r="G69" s="0" t="n">
        <v>49.9444</v>
      </c>
      <c r="H69" s="0" t="n">
        <v>-100.103</v>
      </c>
    </row>
    <row r="70" customFormat="false" ht="12.8" hidden="false" customHeight="false" outlineLevel="0" collapsed="false">
      <c r="A70" s="0" t="s">
        <v>135</v>
      </c>
      <c r="B70" s="0" t="n">
        <v>52.2522</v>
      </c>
      <c r="C70" s="0" t="n">
        <v>52.2614</v>
      </c>
      <c r="D70" s="0" t="n">
        <v>-93.397</v>
      </c>
      <c r="E70" s="0" t="s">
        <v>286</v>
      </c>
      <c r="F70" s="0" t="n">
        <v>26.2587</v>
      </c>
      <c r="G70" s="0" t="n">
        <v>26.2704</v>
      </c>
      <c r="H70" s="0" t="n">
        <v>-45.6288</v>
      </c>
    </row>
    <row r="71" customFormat="false" ht="12.8" hidden="false" customHeight="false" outlineLevel="0" collapsed="false">
      <c r="A71" s="0" t="s">
        <v>139</v>
      </c>
      <c r="B71" s="0" t="n">
        <v>1.95399</v>
      </c>
      <c r="C71" s="0" t="n">
        <v>1.96028</v>
      </c>
      <c r="D71" s="0" t="n">
        <v>-1.36684</v>
      </c>
      <c r="E71" s="0" t="s">
        <v>290</v>
      </c>
      <c r="F71" s="0" t="n">
        <v>3.1391</v>
      </c>
      <c r="G71" s="0" t="n">
        <v>3.13922</v>
      </c>
      <c r="H71" s="0" t="n">
        <v>2.45053</v>
      </c>
    </row>
    <row r="72" customFormat="false" ht="12.8" hidden="false" customHeight="false" outlineLevel="0" collapsed="false">
      <c r="A72" s="0" t="s">
        <v>140</v>
      </c>
      <c r="B72" s="0" t="n">
        <v>0.540755</v>
      </c>
      <c r="C72" s="0" t="n">
        <v>0.57441</v>
      </c>
      <c r="D72" s="0" t="n">
        <v>-14.9437</v>
      </c>
      <c r="E72" s="0" t="s">
        <v>291</v>
      </c>
      <c r="F72" s="0" t="n">
        <v>1.69604</v>
      </c>
      <c r="G72" s="0" t="n">
        <v>1.69114</v>
      </c>
      <c r="H72" s="0" t="n">
        <v>-10.3509</v>
      </c>
    </row>
    <row r="73" customFormat="false" ht="12.8" hidden="false" customHeight="false" outlineLevel="0" collapsed="false">
      <c r="A73" s="0" t="s">
        <v>141</v>
      </c>
      <c r="B73" s="0" t="n">
        <v>84.5708</v>
      </c>
      <c r="C73" s="0" t="n">
        <v>84.5696</v>
      </c>
      <c r="D73" s="0" t="n">
        <v>-452.055</v>
      </c>
      <c r="E73" s="0" t="s">
        <v>292</v>
      </c>
      <c r="F73" s="0" t="n">
        <v>74.6888</v>
      </c>
      <c r="G73" s="0" t="n">
        <v>74.6911</v>
      </c>
      <c r="H73" s="0" t="n">
        <v>-258.407</v>
      </c>
    </row>
    <row r="74" customFormat="false" ht="12.8" hidden="false" customHeight="false" outlineLevel="0" collapsed="false">
      <c r="A74" s="0" t="s">
        <v>142</v>
      </c>
      <c r="B74" s="0" t="n">
        <v>75.1253</v>
      </c>
      <c r="C74" s="0" t="n">
        <v>75.1248</v>
      </c>
      <c r="D74" s="0" t="n">
        <v>-246.748</v>
      </c>
      <c r="E74" s="0" t="s">
        <v>293</v>
      </c>
      <c r="F74" s="0" t="n">
        <v>5.14473</v>
      </c>
      <c r="G74" s="0" t="n">
        <v>5.14954</v>
      </c>
      <c r="H74" s="0" t="n">
        <v>-8.60105</v>
      </c>
    </row>
    <row r="75" customFormat="false" ht="12.8" hidden="false" customHeight="false" outlineLevel="0" collapsed="false">
      <c r="A75" s="0" t="s">
        <v>143</v>
      </c>
      <c r="B75" s="0" t="n">
        <v>-12.4132</v>
      </c>
      <c r="C75" s="0" t="n">
        <v>-12.4181</v>
      </c>
      <c r="D75" s="0" t="n">
        <v>-2.42073</v>
      </c>
      <c r="E75" s="0" t="s">
        <v>294</v>
      </c>
      <c r="F75" s="0" t="n">
        <v>0.167648</v>
      </c>
      <c r="G75" s="0" t="n">
        <v>0.159773</v>
      </c>
      <c r="H75" s="0" t="n">
        <v>-3.71107</v>
      </c>
    </row>
    <row r="76" customFormat="false" ht="12.8" hidden="false" customHeight="false" outlineLevel="0" collapsed="false">
      <c r="A76" s="0" t="s">
        <v>144</v>
      </c>
      <c r="B76" s="0" t="n">
        <v>-3.06475</v>
      </c>
      <c r="C76" s="0" t="n">
        <v>-3.02103</v>
      </c>
      <c r="D76" s="0" t="n">
        <v>1.08759</v>
      </c>
      <c r="E76" s="0" t="s">
        <v>295</v>
      </c>
      <c r="F76" s="0" t="n">
        <v>0.812277</v>
      </c>
      <c r="G76" s="0" t="n">
        <v>0.819493</v>
      </c>
      <c r="H76" s="0" t="n">
        <v>1.91439</v>
      </c>
    </row>
    <row r="77" customFormat="false" ht="12.8" hidden="false" customHeight="false" outlineLevel="0" collapsed="false">
      <c r="A77" s="0" t="s">
        <v>145</v>
      </c>
      <c r="B77" s="0" t="n">
        <v>2.56404</v>
      </c>
      <c r="C77" s="0" t="n">
        <v>2.57017</v>
      </c>
      <c r="D77" s="0" t="n">
        <v>-5.02917</v>
      </c>
      <c r="E77" s="0" t="s">
        <v>296</v>
      </c>
      <c r="F77" s="0" t="n">
        <v>3.09581</v>
      </c>
      <c r="G77" s="0" t="n">
        <v>3.09018</v>
      </c>
      <c r="H77" s="0" t="n">
        <v>-0.389388</v>
      </c>
    </row>
    <row r="78" customFormat="false" ht="12.8" hidden="false" customHeight="false" outlineLevel="0" collapsed="false">
      <c r="A78" s="0" t="s">
        <v>146</v>
      </c>
      <c r="B78" s="0" t="n">
        <v>0.965393</v>
      </c>
      <c r="C78" s="0" t="n">
        <v>0.92605</v>
      </c>
      <c r="D78" s="0" t="n">
        <v>-6.80007</v>
      </c>
      <c r="E78" s="0" t="s">
        <v>297</v>
      </c>
      <c r="F78" s="0" t="n">
        <v>-61.6474</v>
      </c>
      <c r="G78" s="0" t="n">
        <v>-61.6739</v>
      </c>
      <c r="H78" s="0" t="n">
        <v>-7.45412</v>
      </c>
    </row>
    <row r="79" customFormat="false" ht="12.8" hidden="false" customHeight="false" outlineLevel="0" collapsed="false">
      <c r="A79" s="0" t="s">
        <v>147</v>
      </c>
      <c r="B79" s="0" t="n">
        <v>-10.7116</v>
      </c>
      <c r="C79" s="0" t="n">
        <v>-10.6901</v>
      </c>
      <c r="D79" s="0" t="n">
        <v>-6.34241</v>
      </c>
      <c r="E79" s="0" t="s">
        <v>298</v>
      </c>
      <c r="F79" s="0" t="n">
        <v>-3.54852</v>
      </c>
      <c r="G79" s="0" t="n">
        <v>-3.56093</v>
      </c>
      <c r="H79" s="0" t="n">
        <v>-0.564763</v>
      </c>
    </row>
    <row r="80" customFormat="false" ht="12.8" hidden="false" customHeight="false" outlineLevel="0" collapsed="false">
      <c r="A80" s="0" t="s">
        <v>148</v>
      </c>
      <c r="B80" s="0" t="n">
        <v>7.93504</v>
      </c>
      <c r="C80" s="0" t="n">
        <v>7.97321</v>
      </c>
      <c r="D80" s="0" t="n">
        <v>-12.5692</v>
      </c>
      <c r="E80" s="0" t="s">
        <v>299</v>
      </c>
      <c r="F80" s="0" t="n">
        <v>5.51705</v>
      </c>
      <c r="G80" s="0" t="n">
        <v>5.521</v>
      </c>
      <c r="H80" s="0" t="n">
        <v>-7.03689</v>
      </c>
    </row>
    <row r="81" customFormat="false" ht="12.8" hidden="false" customHeight="false" outlineLevel="0" collapsed="false">
      <c r="A81" s="0" t="s">
        <v>149</v>
      </c>
      <c r="B81" s="0" t="n">
        <v>78.5777</v>
      </c>
      <c r="C81" s="0" t="n">
        <v>78.571</v>
      </c>
      <c r="D81" s="0" t="n">
        <v>-231.001</v>
      </c>
      <c r="E81" s="0" t="s">
        <v>300</v>
      </c>
      <c r="F81" s="0" t="n">
        <v>50.686</v>
      </c>
      <c r="G81" s="0" t="n">
        <v>50.6828</v>
      </c>
      <c r="H81" s="0" t="n">
        <v>-105.104</v>
      </c>
    </row>
    <row r="82" customFormat="false" ht="12.8" hidden="false" customHeight="false" outlineLevel="0" collapsed="false">
      <c r="A82" s="0" t="s">
        <v>150</v>
      </c>
      <c r="B82" s="0" t="n">
        <v>52.4704</v>
      </c>
      <c r="C82" s="0" t="n">
        <v>52.4624</v>
      </c>
      <c r="D82" s="0" t="n">
        <v>-92.114</v>
      </c>
      <c r="E82" s="0" t="s">
        <v>301</v>
      </c>
      <c r="F82" s="0" t="n">
        <v>28.0942</v>
      </c>
      <c r="G82" s="0" t="n">
        <v>28.0933</v>
      </c>
      <c r="H82" s="0" t="n">
        <v>-39.732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124" colorId="64" zoomScale="100" zoomScaleNormal="100" zoomScalePageLayoutView="100" workbookViewId="0">
      <selection pane="topLeft" activeCell="A151" activeCellId="0" sqref="A1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1.95"/>
    <col collapsed="false" customWidth="true" hidden="false" outlineLevel="0" max="2" min="2" style="0" width="20.98"/>
    <col collapsed="false" customWidth="true" hidden="false" outlineLevel="0" max="3" min="3" style="0" width="17.64"/>
    <col collapsed="false" customWidth="true" hidden="false" outlineLevel="0" max="5" min="5" style="0" width="42.79"/>
    <col collapsed="false" customWidth="true" hidden="false" outlineLevel="0" max="6" min="6" style="0" width="16.81"/>
    <col collapsed="false" customWidth="true" hidden="false" outlineLevel="0" max="7" min="7" style="0" width="17.09"/>
    <col collapsed="false" customWidth="true" hidden="false" outlineLevel="0" max="8" min="8" style="0" width="15.56"/>
    <col collapsed="false" customWidth="true" hidden="false" outlineLevel="0" max="9" min="9" style="0" width="19.86"/>
    <col collapsed="false" customWidth="true" hidden="false" outlineLevel="0" max="10" min="10" style="0" width="21.95"/>
    <col collapsed="false" customWidth="true" hidden="false" outlineLevel="0" max="11" min="11" style="0" width="22.51"/>
  </cols>
  <sheetData>
    <row r="1" customFormat="false" ht="12.8" hidden="false" customHeight="false" outlineLevel="0" collapsed="false">
      <c r="A1" s="0" t="s">
        <v>142</v>
      </c>
      <c r="B1" s="0" t="n">
        <v>17925835612</v>
      </c>
      <c r="C1" s="0" t="n">
        <v>17922474517</v>
      </c>
      <c r="D1" s="0" t="n">
        <v>16606</v>
      </c>
      <c r="E1" s="0" t="s">
        <v>293</v>
      </c>
      <c r="F1" s="0" t="n">
        <v>4788718356</v>
      </c>
      <c r="G1" s="0" t="n">
        <v>4787759190</v>
      </c>
      <c r="H1" s="0" t="n">
        <v>53819</v>
      </c>
      <c r="I1" s="0" t="n">
        <f aca="false">100*(B1-F1)/B1</f>
        <v>73.2859406967098</v>
      </c>
      <c r="J1" s="0" t="n">
        <f aca="false">100*(C1-G1)/C1</f>
        <v>73.2862826198544</v>
      </c>
      <c r="K1" s="0" t="n">
        <f aca="false">100*(D1-H1)/D1</f>
        <v>-224.093701071902</v>
      </c>
    </row>
    <row r="2" customFormat="false" ht="12.8" hidden="false" customHeight="false" outlineLevel="0" collapsed="false">
      <c r="A2" s="0" t="s">
        <v>37</v>
      </c>
      <c r="B2" s="0" t="n">
        <v>5801100487</v>
      </c>
      <c r="C2" s="0" t="n">
        <v>5800299661</v>
      </c>
      <c r="D2" s="0" t="n">
        <v>39412</v>
      </c>
      <c r="E2" s="0" t="s">
        <v>188</v>
      </c>
      <c r="F2" s="0" t="n">
        <v>1967515262</v>
      </c>
      <c r="G2" s="0" t="n">
        <v>1967028215</v>
      </c>
      <c r="H2" s="0" t="n">
        <v>82070</v>
      </c>
      <c r="I2" s="0" t="n">
        <f aca="false">100*(B2-F2)/B2</f>
        <v>66.0837583074261</v>
      </c>
      <c r="J2" s="0" t="n">
        <f aca="false">100*(C2-G2)/C2</f>
        <v>66.0874725451534</v>
      </c>
      <c r="K2" s="0" t="n">
        <f aca="false">100*(D2-H2)/D2</f>
        <v>-108.236070232417</v>
      </c>
    </row>
    <row r="3" customFormat="false" ht="12.8" hidden="false" customHeight="false" outlineLevel="0" collapsed="false">
      <c r="A3" s="0" t="s">
        <v>17</v>
      </c>
      <c r="B3" s="0" t="n">
        <v>5541868256</v>
      </c>
      <c r="C3" s="0" t="n">
        <v>5540814065</v>
      </c>
      <c r="D3" s="0" t="n">
        <v>38621</v>
      </c>
      <c r="E3" s="0" t="s">
        <v>168</v>
      </c>
      <c r="F3" s="0" t="n">
        <v>2894007547</v>
      </c>
      <c r="G3" s="0" t="n">
        <v>2893457520</v>
      </c>
      <c r="H3" s="0" t="n">
        <v>53519</v>
      </c>
      <c r="I3" s="0" t="n">
        <f aca="false">100*(B3-F3)/B3</f>
        <v>47.7792070595191</v>
      </c>
      <c r="J3" s="0" t="n">
        <f aca="false">100*(C3-G3)/C3</f>
        <v>47.7791983983494</v>
      </c>
      <c r="K3" s="0" t="n">
        <f aca="false">100*(D3-H3)/D3</f>
        <v>-38.5748685948059</v>
      </c>
    </row>
    <row r="4" customFormat="false" ht="12.8" hidden="false" customHeight="false" outlineLevel="0" collapsed="false">
      <c r="A4" s="0" t="s">
        <v>11</v>
      </c>
      <c r="B4" s="0" t="n">
        <v>9129864609</v>
      </c>
      <c r="C4" s="0" t="n">
        <v>9128902557</v>
      </c>
      <c r="D4" s="0" t="n">
        <v>24297</v>
      </c>
      <c r="E4" s="0" t="s">
        <v>162</v>
      </c>
      <c r="F4" s="0" t="n">
        <v>4792410381</v>
      </c>
      <c r="G4" s="0" t="n">
        <v>4791378407</v>
      </c>
      <c r="H4" s="0" t="n">
        <v>34923</v>
      </c>
      <c r="I4" s="0" t="n">
        <f aca="false">100*(B4-F4)/B4</f>
        <v>47.5084178545676</v>
      </c>
      <c r="J4" s="0" t="n">
        <f aca="false">100*(C4-G4)/C4</f>
        <v>47.5141904836525</v>
      </c>
      <c r="K4" s="0" t="n">
        <f aca="false">100*(D4-H4)/D4</f>
        <v>-43.7337942955921</v>
      </c>
    </row>
    <row r="5" customFormat="false" ht="12.8" hidden="false" customHeight="false" outlineLevel="0" collapsed="false">
      <c r="A5" s="0" t="s">
        <v>9</v>
      </c>
      <c r="B5" s="0" t="n">
        <v>3315106724</v>
      </c>
      <c r="C5" s="0" t="n">
        <v>3313200861</v>
      </c>
      <c r="D5" s="0" t="n">
        <v>52958</v>
      </c>
      <c r="E5" s="0" t="s">
        <v>160</v>
      </c>
      <c r="F5" s="0" t="n">
        <v>1781791346</v>
      </c>
      <c r="G5" s="0" t="n">
        <v>1781375106</v>
      </c>
      <c r="H5" s="0" t="n">
        <v>66901</v>
      </c>
      <c r="I5" s="0" t="n">
        <f aca="false">100*(B5-F5)/B5</f>
        <v>46.2523684953921</v>
      </c>
      <c r="J5" s="0" t="n">
        <f aca="false">100*(C5-G5)/C5</f>
        <v>46.2340141532397</v>
      </c>
      <c r="K5" s="0" t="n">
        <f aca="false">100*(D5-H5)/D5</f>
        <v>-26.3284111937762</v>
      </c>
    </row>
    <row r="6" customFormat="false" ht="12.8" hidden="false" customHeight="false" outlineLevel="0" collapsed="false">
      <c r="A6" s="0" t="s">
        <v>89</v>
      </c>
      <c r="B6" s="0" t="n">
        <v>9950394082</v>
      </c>
      <c r="C6" s="0" t="n">
        <v>9948335151</v>
      </c>
      <c r="D6" s="0" t="n">
        <v>24936</v>
      </c>
      <c r="E6" s="0" t="s">
        <v>240</v>
      </c>
      <c r="F6" s="0" t="n">
        <v>5355048577</v>
      </c>
      <c r="G6" s="0" t="n">
        <v>5354017957</v>
      </c>
      <c r="H6" s="0" t="n">
        <v>38401</v>
      </c>
      <c r="I6" s="0" t="n">
        <f aca="false">100*(B6-F6)/B6</f>
        <v>46.1825478180091</v>
      </c>
      <c r="J6" s="0" t="n">
        <f aca="false">100*(C6-G6)/C6</f>
        <v>46.1817693540228</v>
      </c>
      <c r="K6" s="0" t="n">
        <f aca="false">100*(D6-H6)/D6</f>
        <v>-53.9982354828361</v>
      </c>
    </row>
    <row r="7" customFormat="false" ht="12.8" hidden="false" customHeight="false" outlineLevel="0" collapsed="false">
      <c r="A7" s="0" t="s">
        <v>130</v>
      </c>
      <c r="B7" s="0" t="n">
        <v>8929415637</v>
      </c>
      <c r="C7" s="0" t="n">
        <v>8927841332</v>
      </c>
      <c r="D7" s="0" t="n">
        <v>33514</v>
      </c>
      <c r="E7" s="0" t="s">
        <v>281</v>
      </c>
      <c r="F7" s="0" t="n">
        <v>4950214739</v>
      </c>
      <c r="G7" s="0" t="n">
        <v>4949267831</v>
      </c>
      <c r="H7" s="0" t="n">
        <v>54936</v>
      </c>
      <c r="I7" s="0" t="n">
        <f aca="false">100*(B7-F7)/B7</f>
        <v>44.5628365815088</v>
      </c>
      <c r="J7" s="0" t="n">
        <f aca="false">100*(C7-G7)/C7</f>
        <v>44.5636672186324</v>
      </c>
      <c r="K7" s="0" t="n">
        <f aca="false">100*(D7-H7)/D7</f>
        <v>-63.9195560064451</v>
      </c>
    </row>
    <row r="8" customFormat="false" ht="12.8" hidden="false" customHeight="false" outlineLevel="0" collapsed="false">
      <c r="A8" s="0" t="s">
        <v>88</v>
      </c>
      <c r="B8" s="0" t="n">
        <v>9026796500</v>
      </c>
      <c r="C8" s="0" t="n">
        <v>9024979229</v>
      </c>
      <c r="D8" s="0" t="n">
        <v>33181</v>
      </c>
      <c r="E8" s="0" t="s">
        <v>239</v>
      </c>
      <c r="F8" s="0" t="n">
        <v>5113914121</v>
      </c>
      <c r="G8" s="0" t="n">
        <v>5112723663</v>
      </c>
      <c r="H8" s="0" t="n">
        <v>55125</v>
      </c>
      <c r="I8" s="0" t="n">
        <f aca="false">100*(B8-F8)/B8</f>
        <v>43.3474087845007</v>
      </c>
      <c r="J8" s="0" t="n">
        <f aca="false">100*(C8-G8)/C8</f>
        <v>43.3491919120294</v>
      </c>
      <c r="K8" s="0" t="n">
        <f aca="false">100*(D8-H8)/D8</f>
        <v>-66.1342334468521</v>
      </c>
    </row>
    <row r="9" customFormat="false" ht="12.8" hidden="false" customHeight="false" outlineLevel="0" collapsed="false">
      <c r="A9" s="0" t="s">
        <v>114</v>
      </c>
      <c r="B9" s="0" t="n">
        <v>4705588746</v>
      </c>
      <c r="C9" s="0" t="n">
        <v>4704588183</v>
      </c>
      <c r="D9" s="0" t="n">
        <v>56384</v>
      </c>
      <c r="E9" s="0" t="s">
        <v>265</v>
      </c>
      <c r="F9" s="0" t="n">
        <v>2685590683</v>
      </c>
      <c r="G9" s="0" t="n">
        <v>2685259717</v>
      </c>
      <c r="H9" s="0" t="n">
        <v>85123</v>
      </c>
      <c r="I9" s="0" t="n">
        <f aca="false">100*(B9-F9)/B9</f>
        <v>42.9276371573505</v>
      </c>
      <c r="J9" s="0" t="n">
        <f aca="false">100*(C9-G9)/C9</f>
        <v>42.9225340763477</v>
      </c>
      <c r="K9" s="0" t="n">
        <f aca="false">100*(D9-H9)/D9</f>
        <v>-50.9701333711691</v>
      </c>
    </row>
    <row r="10" customFormat="false" ht="12.8" hidden="false" customHeight="false" outlineLevel="0" collapsed="false">
      <c r="A10" s="0" t="s">
        <v>118</v>
      </c>
      <c r="B10" s="0" t="n">
        <v>16534116858</v>
      </c>
      <c r="C10" s="0" t="n">
        <v>16531355740</v>
      </c>
      <c r="D10" s="0" t="n">
        <v>17438</v>
      </c>
      <c r="E10" s="0" t="s">
        <v>269</v>
      </c>
      <c r="F10" s="0" t="n">
        <v>9480207030</v>
      </c>
      <c r="G10" s="0" t="n">
        <v>9478252493</v>
      </c>
      <c r="H10" s="0" t="n">
        <v>28106</v>
      </c>
      <c r="I10" s="0" t="n">
        <f aca="false">100*(B10-F10)/B10</f>
        <v>42.6627553717027</v>
      </c>
      <c r="J10" s="0" t="n">
        <f aca="false">100*(C10-G10)/C10</f>
        <v>42.6650019389154</v>
      </c>
      <c r="K10" s="0" t="n">
        <f aca="false">100*(D10-H10)/D10</f>
        <v>-61.1767404518867</v>
      </c>
    </row>
    <row r="11" customFormat="false" ht="12.8" hidden="false" customHeight="false" outlineLevel="0" collapsed="false">
      <c r="A11" s="0" t="s">
        <v>149</v>
      </c>
      <c r="B11" s="0" t="n">
        <v>4683113392</v>
      </c>
      <c r="C11" s="0" t="n">
        <v>4681399471</v>
      </c>
      <c r="D11" s="0" t="n">
        <v>60082</v>
      </c>
      <c r="E11" s="0" t="s">
        <v>300</v>
      </c>
      <c r="F11" s="0" t="n">
        <v>2766861611</v>
      </c>
      <c r="G11" s="0" t="n">
        <v>2766485240</v>
      </c>
      <c r="H11" s="0" t="n">
        <v>92365</v>
      </c>
      <c r="I11" s="0" t="n">
        <f aca="false">100*(B11-F11)/B11</f>
        <v>40.9183297648412</v>
      </c>
      <c r="J11" s="0" t="n">
        <f aca="false">100*(C11-G11)/C11</f>
        <v>40.9047389111392</v>
      </c>
      <c r="K11" s="0" t="n">
        <f aca="false">100*(D11-H11)/D11</f>
        <v>-53.7315668586265</v>
      </c>
    </row>
    <row r="12" customFormat="false" ht="12.8" hidden="false" customHeight="false" outlineLevel="0" collapsed="false">
      <c r="A12" s="0" t="s">
        <v>119</v>
      </c>
      <c r="B12" s="0" t="n">
        <v>18189335081</v>
      </c>
      <c r="C12" s="0" t="n">
        <v>18187304455</v>
      </c>
      <c r="D12" s="0" t="n">
        <v>15038</v>
      </c>
      <c r="E12" s="0" t="s">
        <v>270</v>
      </c>
      <c r="F12" s="0" t="n">
        <v>10799685598</v>
      </c>
      <c r="G12" s="0" t="n">
        <v>10797356038</v>
      </c>
      <c r="H12" s="0" t="n">
        <v>23135</v>
      </c>
      <c r="I12" s="0" t="n">
        <f aca="false">100*(B12-F12)/B12</f>
        <v>40.6262760573309</v>
      </c>
      <c r="J12" s="0" t="n">
        <f aca="false">100*(C12-G12)/C12</f>
        <v>40.6324556521534</v>
      </c>
      <c r="K12" s="0" t="n">
        <f aca="false">100*(D12-H12)/D12</f>
        <v>-53.843596222902</v>
      </c>
    </row>
    <row r="13" customFormat="false" ht="12.8" hidden="false" customHeight="false" outlineLevel="0" collapsed="false">
      <c r="A13" s="0" t="s">
        <v>68</v>
      </c>
      <c r="B13" s="0" t="n">
        <v>4632920200</v>
      </c>
      <c r="C13" s="0" t="n">
        <v>4631683481</v>
      </c>
      <c r="D13" s="0" t="n">
        <v>61055</v>
      </c>
      <c r="E13" s="0" t="s">
        <v>219</v>
      </c>
      <c r="F13" s="0" t="n">
        <v>2760753120</v>
      </c>
      <c r="G13" s="0" t="n">
        <v>2760636869</v>
      </c>
      <c r="H13" s="0" t="n">
        <v>100736</v>
      </c>
      <c r="I13" s="0" t="n">
        <f aca="false">100*(B13-F13)/B13</f>
        <v>40.4100869253047</v>
      </c>
      <c r="J13" s="0" t="n">
        <f aca="false">100*(C13-G13)/C13</f>
        <v>40.3966855609925</v>
      </c>
      <c r="K13" s="0" t="n">
        <f aca="false">100*(D13-H13)/D13</f>
        <v>-64.9922201293915</v>
      </c>
    </row>
    <row r="14" customFormat="false" ht="12.8" hidden="false" customHeight="false" outlineLevel="0" collapsed="false">
      <c r="A14" s="0" t="s">
        <v>10</v>
      </c>
      <c r="B14" s="0" t="n">
        <v>8502803359</v>
      </c>
      <c r="C14" s="0" t="n">
        <v>8501031081</v>
      </c>
      <c r="D14" s="0" t="n">
        <v>30509</v>
      </c>
      <c r="E14" s="0" t="s">
        <v>161</v>
      </c>
      <c r="F14" s="0" t="n">
        <v>5087348374</v>
      </c>
      <c r="G14" s="0" t="n">
        <v>5086348810</v>
      </c>
      <c r="H14" s="0" t="n">
        <v>44891</v>
      </c>
      <c r="I14" s="0" t="n">
        <f aca="false">100*(B14-F14)/B14</f>
        <v>40.1685754779314</v>
      </c>
      <c r="J14" s="0" t="n">
        <f aca="false">100*(C14-G14)/C14</f>
        <v>40.1678600920763</v>
      </c>
      <c r="K14" s="0" t="n">
        <f aca="false">100*(D14-H14)/D14</f>
        <v>-47.1401881412042</v>
      </c>
    </row>
    <row r="15" customFormat="false" ht="12.8" hidden="false" customHeight="false" outlineLevel="0" collapsed="false">
      <c r="A15" s="0" t="s">
        <v>16</v>
      </c>
      <c r="B15" s="0" t="n">
        <v>4705272693</v>
      </c>
      <c r="C15" s="0" t="n">
        <v>4704549087</v>
      </c>
      <c r="D15" s="0" t="n">
        <v>59609</v>
      </c>
      <c r="E15" s="0" t="s">
        <v>167</v>
      </c>
      <c r="F15" s="0" t="n">
        <v>2832830799</v>
      </c>
      <c r="G15" s="0" t="n">
        <v>2832440926</v>
      </c>
      <c r="H15" s="0" t="n">
        <v>85517</v>
      </c>
      <c r="I15" s="0" t="n">
        <f aca="false">100*(B15-F15)/B15</f>
        <v>39.7945457398382</v>
      </c>
      <c r="J15" s="0" t="n">
        <f aca="false">100*(C15-G15)/C15</f>
        <v>39.7935726969704</v>
      </c>
      <c r="K15" s="0" t="n">
        <f aca="false">100*(D15-H15)/D15</f>
        <v>-43.4632354174705</v>
      </c>
    </row>
    <row r="16" customFormat="false" ht="12.8" hidden="false" customHeight="false" outlineLevel="0" collapsed="false">
      <c r="A16" s="0" t="s">
        <v>134</v>
      </c>
      <c r="B16" s="0" t="n">
        <v>4683794309</v>
      </c>
      <c r="C16" s="0" t="n">
        <v>4682898810</v>
      </c>
      <c r="D16" s="0" t="n">
        <v>59633</v>
      </c>
      <c r="E16" s="0" t="s">
        <v>285</v>
      </c>
      <c r="F16" s="0" t="n">
        <v>2859170873</v>
      </c>
      <c r="G16" s="0" t="n">
        <v>2858193432</v>
      </c>
      <c r="H16" s="0" t="n">
        <v>89586</v>
      </c>
      <c r="I16" s="0" t="n">
        <f aca="false">100*(B16-F16)/B16</f>
        <v>38.9560966094081</v>
      </c>
      <c r="J16" s="0" t="n">
        <f aca="false">100*(C16-G16)/C16</f>
        <v>38.9652958996994</v>
      </c>
      <c r="K16" s="0" t="n">
        <f aca="false">100*(D16-H16)/D16</f>
        <v>-50.2289001056462</v>
      </c>
    </row>
    <row r="17" customFormat="false" ht="12.8" hidden="false" customHeight="false" outlineLevel="0" collapsed="false">
      <c r="A17" s="0" t="s">
        <v>153</v>
      </c>
      <c r="B17" s="0" t="n">
        <v>30683406705</v>
      </c>
      <c r="C17" s="0" t="n">
        <v>30677066808</v>
      </c>
      <c r="D17" s="0" t="n">
        <v>10441</v>
      </c>
      <c r="E17" s="0" t="s">
        <v>304</v>
      </c>
      <c r="F17" s="0" t="n">
        <v>18756085424</v>
      </c>
      <c r="G17" s="0" t="n">
        <v>18752607920</v>
      </c>
      <c r="H17" s="0" t="n">
        <v>17143</v>
      </c>
      <c r="I17" s="0" t="n">
        <f aca="false">100*(B17-F17)/B17</f>
        <v>38.8722197494986</v>
      </c>
      <c r="J17" s="0" t="n">
        <f aca="false">100*(C17-G17)/C17</f>
        <v>38.8709225775468</v>
      </c>
      <c r="K17" s="0" t="n">
        <f aca="false">100*(D17-H17)/D17</f>
        <v>-64.1892539028829</v>
      </c>
    </row>
    <row r="18" customFormat="false" ht="12.8" hidden="false" customHeight="false" outlineLevel="0" collapsed="false">
      <c r="A18" s="0" t="s">
        <v>154</v>
      </c>
      <c r="B18" s="0" t="n">
        <v>31525204042</v>
      </c>
      <c r="C18" s="0" t="n">
        <v>31520140788</v>
      </c>
      <c r="D18" s="0" t="n">
        <v>9382</v>
      </c>
      <c r="E18" s="0" t="s">
        <v>305</v>
      </c>
      <c r="F18" s="0" t="n">
        <v>19345849267</v>
      </c>
      <c r="G18" s="0" t="n">
        <v>19342874711</v>
      </c>
      <c r="H18" s="0" t="n">
        <v>14982</v>
      </c>
      <c r="I18" s="0" t="n">
        <f aca="false">100*(B18-F18)/B18</f>
        <v>38.6337064108256</v>
      </c>
      <c r="J18" s="0" t="n">
        <f aca="false">100*(C18-G18)/C18</f>
        <v>38.6332858057411</v>
      </c>
      <c r="K18" s="0" t="n">
        <f aca="false">100*(D18-H18)/D18</f>
        <v>-59.6887657215945</v>
      </c>
    </row>
    <row r="19" customFormat="false" ht="12.8" hidden="false" customHeight="false" outlineLevel="0" collapsed="false">
      <c r="A19" s="0" t="s">
        <v>141</v>
      </c>
      <c r="B19" s="0" t="n">
        <v>16045998941</v>
      </c>
      <c r="C19" s="0" t="n">
        <v>16042721828</v>
      </c>
      <c r="D19" s="0" t="n">
        <v>19370</v>
      </c>
      <c r="E19" s="0" t="s">
        <v>292</v>
      </c>
      <c r="F19" s="0" t="n">
        <v>9910417098</v>
      </c>
      <c r="G19" s="0" t="n">
        <v>9908468244</v>
      </c>
      <c r="H19" s="0" t="n">
        <v>32051</v>
      </c>
      <c r="I19" s="0" t="n">
        <f aca="false">100*(B19-F19)/B19</f>
        <v>38.2374563625493</v>
      </c>
      <c r="J19" s="0" t="n">
        <f aca="false">100*(C19-G19)/C19</f>
        <v>38.2369877740674</v>
      </c>
      <c r="K19" s="0" t="n">
        <f aca="false">100*(D19-H19)/D19</f>
        <v>-65.467217346412</v>
      </c>
    </row>
    <row r="20" customFormat="false" ht="12.8" hidden="false" customHeight="false" outlineLevel="0" collapsed="false">
      <c r="A20" s="0" t="s">
        <v>131</v>
      </c>
      <c r="B20" s="0" t="n">
        <v>10878532759</v>
      </c>
      <c r="C20" s="0" t="n">
        <v>10877213754</v>
      </c>
      <c r="D20" s="0" t="n">
        <v>24852</v>
      </c>
      <c r="E20" s="0" t="s">
        <v>282</v>
      </c>
      <c r="F20" s="0" t="n">
        <v>6721595710</v>
      </c>
      <c r="G20" s="0" t="n">
        <v>6720388314</v>
      </c>
      <c r="H20" s="0" t="n">
        <v>38481</v>
      </c>
      <c r="I20" s="0" t="n">
        <f aca="false">100*(B20-F20)/B20</f>
        <v>38.2122951788778</v>
      </c>
      <c r="J20" s="0" t="n">
        <f aca="false">100*(C20-G20)/C20</f>
        <v>38.2159028406642</v>
      </c>
      <c r="K20" s="0" t="n">
        <f aca="false">100*(D20-H20)/D20</f>
        <v>-54.8406566875905</v>
      </c>
    </row>
    <row r="21" customFormat="false" ht="12.8" hidden="false" customHeight="false" outlineLevel="0" collapsed="false">
      <c r="A21" s="0" t="s">
        <v>29</v>
      </c>
      <c r="B21" s="0" t="n">
        <v>8125039407</v>
      </c>
      <c r="C21" s="0" t="n">
        <v>8123756914</v>
      </c>
      <c r="D21" s="0" t="n">
        <v>26839</v>
      </c>
      <c r="E21" s="0" t="s">
        <v>180</v>
      </c>
      <c r="F21" s="0" t="n">
        <v>5095828876</v>
      </c>
      <c r="G21" s="0" t="n">
        <v>5094804356</v>
      </c>
      <c r="H21" s="0" t="n">
        <v>40186</v>
      </c>
      <c r="I21" s="0" t="n">
        <f aca="false">100*(B21-F21)/B21</f>
        <v>37.2824103276377</v>
      </c>
      <c r="J21" s="0" t="n">
        <f aca="false">100*(C21-G21)/C21</f>
        <v>37.285120542936</v>
      </c>
      <c r="K21" s="0" t="n">
        <f aca="false">100*(D21-H21)/D21</f>
        <v>-49.7298707105332</v>
      </c>
    </row>
    <row r="22" customFormat="false" ht="12.8" hidden="false" customHeight="false" outlineLevel="0" collapsed="false">
      <c r="A22" s="0" t="s">
        <v>28</v>
      </c>
      <c r="B22" s="0" t="n">
        <v>8250589028</v>
      </c>
      <c r="C22" s="0" t="n">
        <v>8248780914</v>
      </c>
      <c r="D22" s="0" t="n">
        <v>35270</v>
      </c>
      <c r="E22" s="0" t="s">
        <v>179</v>
      </c>
      <c r="F22" s="0" t="n">
        <v>5180016658</v>
      </c>
      <c r="G22" s="0" t="n">
        <v>5178801334</v>
      </c>
      <c r="H22" s="0" t="n">
        <v>56411</v>
      </c>
      <c r="I22" s="0" t="n">
        <f aca="false">100*(B22-F22)/B22</f>
        <v>37.2164018784526</v>
      </c>
      <c r="J22" s="0" t="n">
        <f aca="false">100*(C22-G22)/C22</f>
        <v>37.2173732337777</v>
      </c>
      <c r="K22" s="0" t="n">
        <f aca="false">100*(D22-H22)/D22</f>
        <v>-59.9404593138645</v>
      </c>
    </row>
    <row r="23" customFormat="false" ht="12.8" hidden="false" customHeight="false" outlineLevel="0" collapsed="false">
      <c r="A23" s="0" t="s">
        <v>30</v>
      </c>
      <c r="B23" s="0" t="n">
        <v>8204913804</v>
      </c>
      <c r="C23" s="0" t="n">
        <v>8203324928</v>
      </c>
      <c r="D23" s="0" t="n">
        <v>34896</v>
      </c>
      <c r="E23" s="0" t="s">
        <v>181</v>
      </c>
      <c r="F23" s="0" t="n">
        <v>5257281785</v>
      </c>
      <c r="G23" s="0" t="n">
        <v>5256137326</v>
      </c>
      <c r="H23" s="0" t="n">
        <v>56434</v>
      </c>
      <c r="I23" s="0" t="n">
        <f aca="false">100*(B23-F23)/B23</f>
        <v>35.9252039620817</v>
      </c>
      <c r="J23" s="0" t="n">
        <f aca="false">100*(C23-G23)/C23</f>
        <v>35.9267446781306</v>
      </c>
      <c r="K23" s="0" t="n">
        <f aca="false">100*(D23-H23)/D23</f>
        <v>-61.7205410362219</v>
      </c>
    </row>
    <row r="24" customFormat="false" ht="12.8" hidden="false" customHeight="false" outlineLevel="0" collapsed="false">
      <c r="A24" s="0" t="s">
        <v>31</v>
      </c>
      <c r="B24" s="0" t="n">
        <v>8090239296</v>
      </c>
      <c r="C24" s="0" t="n">
        <v>8088799315</v>
      </c>
      <c r="D24" s="0" t="n">
        <v>26804</v>
      </c>
      <c r="E24" s="0" t="s">
        <v>182</v>
      </c>
      <c r="F24" s="0" t="n">
        <v>5251822327</v>
      </c>
      <c r="G24" s="0" t="n">
        <v>5250712961</v>
      </c>
      <c r="H24" s="0" t="n">
        <v>40525</v>
      </c>
      <c r="I24" s="0" t="n">
        <f aca="false">100*(B24-F24)/B24</f>
        <v>35.0844624633461</v>
      </c>
      <c r="J24" s="0" t="n">
        <f aca="false">100*(C24-G24)/C24</f>
        <v>35.0866209368924</v>
      </c>
      <c r="K24" s="0" t="n">
        <f aca="false">100*(D24-H24)/D24</f>
        <v>-51.190120877481</v>
      </c>
    </row>
    <row r="25" customFormat="false" ht="12.8" hidden="false" customHeight="false" outlineLevel="0" collapsed="false">
      <c r="A25" s="0" t="s">
        <v>137</v>
      </c>
      <c r="B25" s="0" t="n">
        <v>5027585650</v>
      </c>
      <c r="C25" s="0" t="n">
        <v>5026431346</v>
      </c>
      <c r="D25" s="0" t="n">
        <v>53050</v>
      </c>
      <c r="E25" s="0" t="s">
        <v>288</v>
      </c>
      <c r="F25" s="0" t="n">
        <v>3438596460</v>
      </c>
      <c r="G25" s="0" t="n">
        <v>3437523708</v>
      </c>
      <c r="H25" s="0" t="n">
        <v>75039</v>
      </c>
      <c r="I25" s="0" t="n">
        <f aca="false">100*(B25-F25)/B25</f>
        <v>31.6054126298177</v>
      </c>
      <c r="J25" s="0" t="n">
        <f aca="false">100*(C25-G25)/C25</f>
        <v>31.6110482492602</v>
      </c>
      <c r="K25" s="0" t="n">
        <f aca="false">100*(D25-H25)/D25</f>
        <v>-41.449575871819</v>
      </c>
    </row>
    <row r="26" customFormat="false" ht="12.8" hidden="false" customHeight="false" outlineLevel="0" collapsed="false">
      <c r="A26" s="0" t="s">
        <v>138</v>
      </c>
      <c r="B26" s="0" t="n">
        <v>5017743439</v>
      </c>
      <c r="C26" s="0" t="n">
        <v>5016978572</v>
      </c>
      <c r="D26" s="0" t="n">
        <v>52556</v>
      </c>
      <c r="E26" s="0" t="s">
        <v>289</v>
      </c>
      <c r="F26" s="0" t="n">
        <v>3433489465</v>
      </c>
      <c r="G26" s="0" t="n">
        <v>3432700646</v>
      </c>
      <c r="H26" s="0" t="n">
        <v>73245</v>
      </c>
      <c r="I26" s="0" t="n">
        <f aca="false">100*(B26-F26)/B26</f>
        <v>31.5730366301018</v>
      </c>
      <c r="J26" s="0" t="n">
        <f aca="false">100*(C26-G26)/C26</f>
        <v>31.5783275384498</v>
      </c>
      <c r="K26" s="0" t="n">
        <f aca="false">100*(D26-H26)/D26</f>
        <v>-39.3656290433062</v>
      </c>
    </row>
    <row r="27" customFormat="false" ht="12.8" hidden="false" customHeight="false" outlineLevel="0" collapsed="false">
      <c r="A27" s="0" t="s">
        <v>8</v>
      </c>
      <c r="B27" s="0" t="n">
        <v>2472991681</v>
      </c>
      <c r="C27" s="0" t="n">
        <v>2471659638</v>
      </c>
      <c r="D27" s="0" t="n">
        <v>93013</v>
      </c>
      <c r="E27" s="0" t="s">
        <v>159</v>
      </c>
      <c r="F27" s="0" t="n">
        <v>1696592261</v>
      </c>
      <c r="G27" s="0" t="n">
        <v>1696201369</v>
      </c>
      <c r="H27" s="0" t="n">
        <v>129937</v>
      </c>
      <c r="I27" s="0" t="n">
        <f aca="false">100*(B27-F27)/B27</f>
        <v>31.395148878384</v>
      </c>
      <c r="J27" s="0" t="n">
        <f aca="false">100*(C27-G27)/C27</f>
        <v>31.3739908633812</v>
      </c>
      <c r="K27" s="0" t="n">
        <f aca="false">100*(D27-H27)/D27</f>
        <v>-39.6976766688527</v>
      </c>
    </row>
    <row r="28" customFormat="false" ht="12.8" hidden="false" customHeight="false" outlineLevel="0" collapsed="false">
      <c r="A28" s="0" t="s">
        <v>41</v>
      </c>
      <c r="B28" s="0" t="n">
        <v>1361375619</v>
      </c>
      <c r="C28" s="0" t="n">
        <v>1361265414</v>
      </c>
      <c r="D28" s="0" t="n">
        <v>73099</v>
      </c>
      <c r="E28" s="0" t="s">
        <v>192</v>
      </c>
      <c r="F28" s="0" t="n">
        <v>940111262</v>
      </c>
      <c r="G28" s="0" t="n">
        <v>939920201</v>
      </c>
      <c r="H28" s="0" t="n">
        <v>91919</v>
      </c>
      <c r="I28" s="0" t="n">
        <f aca="false">100*(B28-F28)/B28</f>
        <v>30.9440209682498</v>
      </c>
      <c r="J28" s="0" t="n">
        <f aca="false">100*(C28-G28)/C28</f>
        <v>30.952465894355</v>
      </c>
      <c r="K28" s="0" t="n">
        <f aca="false">100*(D28-H28)/D28</f>
        <v>-25.7459062367474</v>
      </c>
    </row>
    <row r="29" customFormat="false" ht="12.8" hidden="false" customHeight="false" outlineLevel="0" collapsed="false">
      <c r="A29" s="0" t="s">
        <v>69</v>
      </c>
      <c r="B29" s="0" t="n">
        <v>4846911402</v>
      </c>
      <c r="C29" s="0" t="n">
        <v>4845985924</v>
      </c>
      <c r="D29" s="0" t="n">
        <v>59613</v>
      </c>
      <c r="E29" s="0" t="s">
        <v>220</v>
      </c>
      <c r="F29" s="0" t="n">
        <v>3390333282</v>
      </c>
      <c r="G29" s="0" t="n">
        <v>3390030185</v>
      </c>
      <c r="H29" s="0" t="n">
        <v>83776</v>
      </c>
      <c r="I29" s="0" t="n">
        <f aca="false">100*(B29-F29)/B29</f>
        <v>30.0516761952564</v>
      </c>
      <c r="J29" s="0" t="n">
        <f aca="false">100*(C29-G29)/C29</f>
        <v>30.0445721847705</v>
      </c>
      <c r="K29" s="0" t="n">
        <f aca="false">100*(D29-H29)/D29</f>
        <v>-40.5331051951756</v>
      </c>
    </row>
    <row r="30" customFormat="false" ht="12.8" hidden="false" customHeight="false" outlineLevel="0" collapsed="false">
      <c r="A30" s="0" t="s">
        <v>115</v>
      </c>
      <c r="B30" s="0" t="n">
        <v>6501491756</v>
      </c>
      <c r="C30" s="0" t="n">
        <v>6500434430</v>
      </c>
      <c r="D30" s="0" t="n">
        <v>37627</v>
      </c>
      <c r="E30" s="0" t="s">
        <v>266</v>
      </c>
      <c r="F30" s="0" t="n">
        <v>4601570899</v>
      </c>
      <c r="G30" s="0" t="n">
        <v>4600922326</v>
      </c>
      <c r="H30" s="0" t="n">
        <v>49357</v>
      </c>
      <c r="I30" s="0" t="n">
        <f aca="false">100*(B30-F30)/B30</f>
        <v>29.2228449762569</v>
      </c>
      <c r="J30" s="0" t="n">
        <f aca="false">100*(C30-G30)/C30</f>
        <v>29.2213101209606</v>
      </c>
      <c r="K30" s="0" t="n">
        <f aca="false">100*(D30-H30)/D30</f>
        <v>-31.1744226220533</v>
      </c>
    </row>
    <row r="31" customFormat="false" ht="12.8" hidden="false" customHeight="false" outlineLevel="0" collapsed="false">
      <c r="A31" s="0" t="s">
        <v>150</v>
      </c>
      <c r="B31" s="0" t="n">
        <v>6517744357</v>
      </c>
      <c r="C31" s="0" t="n">
        <v>6515727375</v>
      </c>
      <c r="D31" s="0" t="n">
        <v>38131</v>
      </c>
      <c r="E31" s="0" t="s">
        <v>301</v>
      </c>
      <c r="F31" s="0" t="n">
        <v>4620622580</v>
      </c>
      <c r="G31" s="0" t="n">
        <v>4619711062</v>
      </c>
      <c r="H31" s="0" t="n">
        <v>52469</v>
      </c>
      <c r="I31" s="0" t="n">
        <f aca="false">100*(B31-F31)/B31</f>
        <v>29.107029565566</v>
      </c>
      <c r="J31" s="0" t="n">
        <f aca="false">100*(C31-G31)/C31</f>
        <v>29.0990737315801</v>
      </c>
      <c r="K31" s="0" t="n">
        <f aca="false">100*(D31-H31)/D31</f>
        <v>-37.6019511683407</v>
      </c>
    </row>
    <row r="32" customFormat="false" ht="12.8" hidden="false" customHeight="false" outlineLevel="0" collapsed="false">
      <c r="A32" s="0" t="s">
        <v>135</v>
      </c>
      <c r="B32" s="0" t="n">
        <v>6522500449</v>
      </c>
      <c r="C32" s="0" t="n">
        <v>6521217813</v>
      </c>
      <c r="D32" s="0" t="n">
        <v>39391</v>
      </c>
      <c r="E32" s="0" t="s">
        <v>286</v>
      </c>
      <c r="F32" s="0" t="n">
        <v>4654197916</v>
      </c>
      <c r="G32" s="0" t="n">
        <v>4652943390</v>
      </c>
      <c r="H32" s="0" t="n">
        <v>52811</v>
      </c>
      <c r="I32" s="0" t="n">
        <f aca="false">100*(B32-F32)/B32</f>
        <v>28.6439617384226</v>
      </c>
      <c r="J32" s="0" t="n">
        <f aca="false">100*(C32-G32)/C32</f>
        <v>28.6491645667104</v>
      </c>
      <c r="K32" s="0" t="n">
        <f aca="false">100*(D32-H32)/D32</f>
        <v>-34.0686958950014</v>
      </c>
    </row>
    <row r="33" customFormat="false" ht="12.8" hidden="false" customHeight="false" outlineLevel="0" collapsed="false">
      <c r="A33" s="0" t="s">
        <v>67</v>
      </c>
      <c r="B33" s="0" t="n">
        <v>5019966595</v>
      </c>
      <c r="C33" s="0" t="n">
        <v>5018814341</v>
      </c>
      <c r="D33" s="0" t="n">
        <v>60316</v>
      </c>
      <c r="E33" s="0" t="s">
        <v>218</v>
      </c>
      <c r="F33" s="0" t="n">
        <v>3674860756</v>
      </c>
      <c r="G33" s="0" t="n">
        <v>3674500797</v>
      </c>
      <c r="H33" s="0" t="n">
        <v>83007</v>
      </c>
      <c r="I33" s="0" t="n">
        <f aca="false">100*(B33-F33)/B33</f>
        <v>26.7951153368183</v>
      </c>
      <c r="J33" s="0" t="n">
        <f aca="false">100*(C33-G33)/C33</f>
        <v>26.785480646653</v>
      </c>
      <c r="K33" s="0" t="n">
        <f aca="false">100*(D33-H33)/D33</f>
        <v>-37.6202002785331</v>
      </c>
    </row>
    <row r="34" customFormat="false" ht="12.8" hidden="false" customHeight="false" outlineLevel="0" collapsed="false">
      <c r="A34" s="0" t="s">
        <v>146</v>
      </c>
      <c r="B34" s="0" t="n">
        <v>1728696045</v>
      </c>
      <c r="C34" s="0" t="n">
        <v>1727676911</v>
      </c>
      <c r="D34" s="0" t="n">
        <v>92852</v>
      </c>
      <c r="E34" s="0" t="s">
        <v>297</v>
      </c>
      <c r="F34" s="0" t="n">
        <v>1361241053</v>
      </c>
      <c r="G34" s="0" t="n">
        <v>1360805901</v>
      </c>
      <c r="H34" s="0" t="n">
        <v>89521</v>
      </c>
      <c r="I34" s="0" t="n">
        <f aca="false">100*(B34-F34)/B34</f>
        <v>21.2561944051882</v>
      </c>
      <c r="J34" s="0" t="n">
        <f aca="false">100*(C34-G34)/C34</f>
        <v>21.2349315814871</v>
      </c>
      <c r="K34" s="0" t="n">
        <f aca="false">100*(D34-H34)/D34</f>
        <v>3.5874294576315</v>
      </c>
    </row>
    <row r="35" customFormat="false" ht="12.8" hidden="false" customHeight="false" outlineLevel="0" collapsed="false">
      <c r="A35" s="0" t="s">
        <v>13</v>
      </c>
      <c r="B35" s="0" t="n">
        <v>1710070705</v>
      </c>
      <c r="C35" s="0" t="n">
        <v>1709840641</v>
      </c>
      <c r="D35" s="0" t="n">
        <v>86309</v>
      </c>
      <c r="E35" s="0" t="s">
        <v>164</v>
      </c>
      <c r="F35" s="0" t="n">
        <v>1426107632</v>
      </c>
      <c r="G35" s="0" t="n">
        <v>1425943633</v>
      </c>
      <c r="H35" s="0" t="n">
        <v>79209</v>
      </c>
      <c r="I35" s="0" t="n">
        <f aca="false">100*(B35-F35)/B35</f>
        <v>16.6053410639533</v>
      </c>
      <c r="J35" s="0" t="n">
        <f aca="false">100*(C35-G35)/C35</f>
        <v>16.6037115502158</v>
      </c>
      <c r="K35" s="0" t="n">
        <f aca="false">100*(D35-H35)/D35</f>
        <v>8.22625682142071</v>
      </c>
    </row>
    <row r="36" customFormat="false" ht="12.8" hidden="false" customHeight="false" outlineLevel="0" collapsed="false">
      <c r="A36" s="0" t="s">
        <v>48</v>
      </c>
      <c r="B36" s="0" t="n">
        <v>1925138388</v>
      </c>
      <c r="C36" s="0" t="n">
        <v>1924818498</v>
      </c>
      <c r="D36" s="0" t="n">
        <v>88004</v>
      </c>
      <c r="E36" s="0" t="s">
        <v>199</v>
      </c>
      <c r="F36" s="0" t="n">
        <v>1720172661</v>
      </c>
      <c r="G36" s="0" t="n">
        <v>1719730490</v>
      </c>
      <c r="H36" s="0" t="n">
        <v>84149</v>
      </c>
      <c r="I36" s="0" t="n">
        <f aca="false">100*(B36-F36)/B36</f>
        <v>10.6468048363493</v>
      </c>
      <c r="J36" s="0" t="n">
        <f aca="false">100*(C36-G36)/C36</f>
        <v>10.65492711199</v>
      </c>
      <c r="K36" s="0" t="n">
        <f aca="false">100*(D36-H36)/D36</f>
        <v>4.38048270533158</v>
      </c>
    </row>
    <row r="37" customFormat="false" ht="12.8" hidden="false" customHeight="false" outlineLevel="0" collapsed="false">
      <c r="A37" s="0" t="s">
        <v>98</v>
      </c>
      <c r="B37" s="0" t="n">
        <v>3865127439</v>
      </c>
      <c r="C37" s="0" t="n">
        <v>3864329603</v>
      </c>
      <c r="D37" s="0" t="n">
        <v>54043</v>
      </c>
      <c r="E37" s="0" t="s">
        <v>249</v>
      </c>
      <c r="F37" s="0" t="n">
        <v>3453894496</v>
      </c>
      <c r="G37" s="0" t="n">
        <v>3453436450</v>
      </c>
      <c r="H37" s="0" t="n">
        <v>50026</v>
      </c>
      <c r="I37" s="0" t="n">
        <f aca="false">100*(B37-F37)/B37</f>
        <v>10.6395700915465</v>
      </c>
      <c r="J37" s="0" t="n">
        <f aca="false">100*(C37-G37)/C37</f>
        <v>10.6329737681023</v>
      </c>
      <c r="K37" s="0" t="n">
        <f aca="false">100*(D37-H37)/D37</f>
        <v>7.43297004237367</v>
      </c>
    </row>
    <row r="38" customFormat="false" ht="12.8" hidden="false" customHeight="false" outlineLevel="0" collapsed="false">
      <c r="A38" s="0" t="s">
        <v>39</v>
      </c>
      <c r="B38" s="0" t="n">
        <v>1897787955</v>
      </c>
      <c r="C38" s="0" t="n">
        <v>1897409155</v>
      </c>
      <c r="D38" s="0" t="n">
        <v>92517</v>
      </c>
      <c r="E38" s="0" t="s">
        <v>190</v>
      </c>
      <c r="F38" s="0" t="n">
        <v>1702197422</v>
      </c>
      <c r="G38" s="0" t="n">
        <v>1701757641</v>
      </c>
      <c r="H38" s="0" t="n">
        <v>90388</v>
      </c>
      <c r="I38" s="0" t="n">
        <f aca="false">100*(B38-F38)/B38</f>
        <v>10.3062374531722</v>
      </c>
      <c r="J38" s="0" t="n">
        <f aca="false">100*(C38-G38)/C38</f>
        <v>10.3115089059429</v>
      </c>
      <c r="K38" s="0" t="n">
        <f aca="false">100*(D38-H38)/D38</f>
        <v>2.30119869861755</v>
      </c>
    </row>
    <row r="39" customFormat="false" ht="12.8" hidden="false" customHeight="false" outlineLevel="0" collapsed="false">
      <c r="A39" s="0" t="s">
        <v>35</v>
      </c>
      <c r="B39" s="0" t="n">
        <v>2116675071</v>
      </c>
      <c r="C39" s="0" t="n">
        <v>2115955128</v>
      </c>
      <c r="D39" s="0" t="n">
        <v>86811</v>
      </c>
      <c r="E39" s="0" t="s">
        <v>186</v>
      </c>
      <c r="F39" s="0" t="n">
        <v>2025906842</v>
      </c>
      <c r="G39" s="0" t="n">
        <v>2025351387</v>
      </c>
      <c r="H39" s="0" t="n">
        <v>83645</v>
      </c>
      <c r="I39" s="0" t="n">
        <f aca="false">100*(B39-F39)/B39</f>
        <v>4.2882457607023</v>
      </c>
      <c r="J39" s="0" t="n">
        <f aca="false">100*(C39-G39)/C39</f>
        <v>4.28193111475094</v>
      </c>
      <c r="K39" s="0" t="n">
        <f aca="false">100*(D39-H39)/D39</f>
        <v>3.64700325995554</v>
      </c>
    </row>
    <row r="40" customFormat="false" ht="12.8" hidden="false" customHeight="false" outlineLevel="0" collapsed="false">
      <c r="A40" s="0" t="s">
        <v>94</v>
      </c>
      <c r="B40" s="0" t="n">
        <v>34259585180</v>
      </c>
      <c r="C40" s="0" t="n">
        <v>34255940035</v>
      </c>
      <c r="D40" s="0" t="n">
        <v>8202</v>
      </c>
      <c r="E40" s="0" t="s">
        <v>245</v>
      </c>
      <c r="F40" s="0" t="n">
        <v>34845348661</v>
      </c>
      <c r="G40" s="0" t="n">
        <v>34838910200</v>
      </c>
      <c r="H40" s="0" t="n">
        <v>8237</v>
      </c>
      <c r="I40" s="0" t="n">
        <f aca="false">100*(B40-F40)/B40</f>
        <v>-1.70977984094786</v>
      </c>
      <c r="J40" s="0" t="n">
        <f aca="false">100*(C40-G40)/C40</f>
        <v>-1.70180752419688</v>
      </c>
      <c r="K40" s="0" t="n">
        <f aca="false">100*(D40-H40)/D40</f>
        <v>-0.426725188978298</v>
      </c>
    </row>
    <row r="41" customFormat="false" ht="12.8" hidden="false" customHeight="false" outlineLevel="0" collapsed="false">
      <c r="A41" s="0" t="s">
        <v>93</v>
      </c>
      <c r="B41" s="0" t="n">
        <v>18057673217</v>
      </c>
      <c r="C41" s="0" t="n">
        <v>18055120704</v>
      </c>
      <c r="D41" s="0" t="n">
        <v>14313</v>
      </c>
      <c r="E41" s="0" t="s">
        <v>244</v>
      </c>
      <c r="F41" s="0" t="n">
        <v>18773613347</v>
      </c>
      <c r="G41" s="0" t="n">
        <v>18770417070</v>
      </c>
      <c r="H41" s="0" t="n">
        <v>14084</v>
      </c>
      <c r="I41" s="0" t="n">
        <f aca="false">100*(B41-F41)/B41</f>
        <v>-3.96474186566846</v>
      </c>
      <c r="J41" s="0" t="n">
        <f aca="false">100*(C41-G41)/C41</f>
        <v>-3.96173682650336</v>
      </c>
      <c r="K41" s="0" t="n">
        <f aca="false">100*(D41-H41)/D41</f>
        <v>1.5999441067561</v>
      </c>
    </row>
    <row r="42" customFormat="false" ht="12.8" hidden="false" customHeight="false" outlineLevel="0" collapsed="false">
      <c r="A42" s="0" t="s">
        <v>95</v>
      </c>
      <c r="B42" s="0" t="n">
        <v>65787603484</v>
      </c>
      <c r="C42" s="0" t="n">
        <v>65781275101</v>
      </c>
      <c r="D42" s="0" t="n">
        <v>4437</v>
      </c>
      <c r="E42" s="0" t="s">
        <v>246</v>
      </c>
      <c r="F42" s="0" t="n">
        <v>68959132814</v>
      </c>
      <c r="G42" s="0" t="n">
        <v>68950723849</v>
      </c>
      <c r="H42" s="0" t="n">
        <v>4244</v>
      </c>
      <c r="I42" s="0" t="n">
        <f aca="false">100*(B42-F42)/B42</f>
        <v>-4.82086162444166</v>
      </c>
      <c r="J42" s="0" t="n">
        <f aca="false">100*(C42-G42)/C42</f>
        <v>-4.81816252897752</v>
      </c>
      <c r="K42" s="0" t="n">
        <f aca="false">100*(D42-H42)/D42</f>
        <v>4.34978589136804</v>
      </c>
    </row>
    <row r="43" customFormat="false" ht="12.8" hidden="false" customHeight="false" outlineLevel="0" collapsed="false">
      <c r="A43" s="0" t="s">
        <v>42</v>
      </c>
      <c r="B43" s="0" t="n">
        <v>2179044225</v>
      </c>
      <c r="C43" s="0" t="n">
        <v>2178842550</v>
      </c>
      <c r="D43" s="0" t="n">
        <v>82753</v>
      </c>
      <c r="E43" s="0" t="s">
        <v>193</v>
      </c>
      <c r="F43" s="0" t="n">
        <v>2323459322</v>
      </c>
      <c r="G43" s="0" t="n">
        <v>2323017737</v>
      </c>
      <c r="H43" s="0" t="n">
        <v>76311</v>
      </c>
      <c r="I43" s="0" t="n">
        <f aca="false">100*(B43-F43)/B43</f>
        <v>-6.62745140016605</v>
      </c>
      <c r="J43" s="0" t="n">
        <f aca="false">100*(C43-G43)/C43</f>
        <v>-6.61705394912542</v>
      </c>
      <c r="K43" s="0" t="n">
        <f aca="false">100*(D43-H43)/D43</f>
        <v>7.78461203823426</v>
      </c>
    </row>
    <row r="44" customFormat="false" ht="12.8" hidden="false" customHeight="false" outlineLevel="0" collapsed="false">
      <c r="A44" s="0" t="s">
        <v>127</v>
      </c>
      <c r="B44" s="0" t="n">
        <v>3186526717</v>
      </c>
      <c r="C44" s="0" t="n">
        <v>3186289565</v>
      </c>
      <c r="D44" s="0" t="n">
        <v>79508</v>
      </c>
      <c r="E44" s="0" t="s">
        <v>278</v>
      </c>
      <c r="F44" s="0" t="n">
        <v>3533183261</v>
      </c>
      <c r="G44" s="0" t="n">
        <v>3532424981</v>
      </c>
      <c r="H44" s="0" t="n">
        <v>75337</v>
      </c>
      <c r="I44" s="0" t="n">
        <f aca="false">100*(B44-F44)/B44</f>
        <v>-10.8788211989751</v>
      </c>
      <c r="J44" s="0" t="n">
        <f aca="false">100*(C44-G44)/C44</f>
        <v>-10.8632755730096</v>
      </c>
      <c r="K44" s="0" t="n">
        <f aca="false">100*(D44-H44)/D44</f>
        <v>5.24601297982593</v>
      </c>
    </row>
    <row r="45" customFormat="false" ht="12.8" hidden="false" customHeight="false" outlineLevel="0" collapsed="false">
      <c r="A45" s="0" t="s">
        <v>99</v>
      </c>
      <c r="B45" s="0" t="n">
        <v>3329500195</v>
      </c>
      <c r="C45" s="0" t="n">
        <v>3328715895</v>
      </c>
      <c r="D45" s="0" t="n">
        <v>54793</v>
      </c>
      <c r="E45" s="0" t="s">
        <v>250</v>
      </c>
      <c r="F45" s="0" t="n">
        <v>3693157045</v>
      </c>
      <c r="G45" s="0" t="n">
        <v>3692351119</v>
      </c>
      <c r="H45" s="0" t="n">
        <v>50106</v>
      </c>
      <c r="I45" s="0" t="n">
        <f aca="false">100*(B45-F45)/B45</f>
        <v>-10.9222654663338</v>
      </c>
      <c r="J45" s="0" t="n">
        <f aca="false">100*(C45-G45)/C45</f>
        <v>-10.9241892510625</v>
      </c>
      <c r="K45" s="0" t="n">
        <f aca="false">100*(D45-H45)/D45</f>
        <v>8.55401237384337</v>
      </c>
    </row>
    <row r="46" customFormat="false" ht="12.8" hidden="false" customHeight="false" outlineLevel="0" collapsed="false">
      <c r="A46" s="0" t="s">
        <v>92</v>
      </c>
      <c r="B46" s="0" t="n">
        <v>80449684791</v>
      </c>
      <c r="C46" s="0" t="n">
        <v>80434446760</v>
      </c>
      <c r="D46" s="0" t="n">
        <v>3917</v>
      </c>
      <c r="E46" s="0" t="s">
        <v>243</v>
      </c>
      <c r="F46" s="0" t="n">
        <v>90085977800</v>
      </c>
      <c r="G46" s="0" t="n">
        <v>90069487396</v>
      </c>
      <c r="H46" s="0" t="n">
        <v>3721</v>
      </c>
      <c r="I46" s="0" t="n">
        <f aca="false">100*(B46-F46)/B46</f>
        <v>-11.9780369979498</v>
      </c>
      <c r="J46" s="0" t="n">
        <f aca="false">100*(C46-G46)/C46</f>
        <v>-11.9787491853447</v>
      </c>
      <c r="K46" s="0" t="n">
        <f aca="false">100*(D46-H46)/D46</f>
        <v>5.00382946132244</v>
      </c>
    </row>
    <row r="47" customFormat="false" ht="12.8" hidden="false" customHeight="false" outlineLevel="0" collapsed="false">
      <c r="A47" s="0" t="s">
        <v>123</v>
      </c>
      <c r="B47" s="0" t="n">
        <v>3201613674</v>
      </c>
      <c r="C47" s="0" t="n">
        <v>3201225058</v>
      </c>
      <c r="D47" s="0" t="n">
        <v>70463</v>
      </c>
      <c r="E47" s="0" t="s">
        <v>274</v>
      </c>
      <c r="F47" s="0" t="n">
        <v>3604916677</v>
      </c>
      <c r="G47" s="0" t="n">
        <v>3603785000</v>
      </c>
      <c r="H47" s="0" t="n">
        <v>67987</v>
      </c>
      <c r="I47" s="0" t="n">
        <f aca="false">100*(B47-F47)/B47</f>
        <v>-12.5968665824733</v>
      </c>
      <c r="J47" s="0" t="n">
        <f aca="false">100*(C47-G47)/C47</f>
        <v>-12.5751840219414</v>
      </c>
      <c r="K47" s="0" t="n">
        <f aca="false">100*(D47-H47)/D47</f>
        <v>3.51390091253566</v>
      </c>
    </row>
    <row r="48" customFormat="false" ht="12.8" hidden="false" customHeight="false" outlineLevel="0" collapsed="false">
      <c r="A48" s="0" t="s">
        <v>54</v>
      </c>
      <c r="B48" s="0" t="n">
        <v>2717137313</v>
      </c>
      <c r="C48" s="0" t="n">
        <v>2716729132</v>
      </c>
      <c r="D48" s="0" t="n">
        <v>90522</v>
      </c>
      <c r="E48" s="0" t="s">
        <v>205</v>
      </c>
      <c r="F48" s="0" t="n">
        <v>3085932740</v>
      </c>
      <c r="G48" s="0" t="n">
        <v>3084796835</v>
      </c>
      <c r="H48" s="0" t="n">
        <v>86972</v>
      </c>
      <c r="I48" s="0" t="n">
        <f aca="false">100*(B48-F48)/B48</f>
        <v>-13.5729403602651</v>
      </c>
      <c r="J48" s="0" t="n">
        <f aca="false">100*(C48-G48)/C48</f>
        <v>-13.5481928862388</v>
      </c>
      <c r="K48" s="0" t="n">
        <f aca="false">100*(D48-H48)/D48</f>
        <v>3.92169859260732</v>
      </c>
    </row>
    <row r="49" customFormat="false" ht="12.8" hidden="false" customHeight="false" outlineLevel="0" collapsed="false">
      <c r="A49" s="0" t="s">
        <v>90</v>
      </c>
      <c r="B49" s="0" t="n">
        <v>24287237248</v>
      </c>
      <c r="C49" s="0" t="n">
        <v>24282714853</v>
      </c>
      <c r="D49" s="0" t="n">
        <v>12676</v>
      </c>
      <c r="E49" s="0" t="s">
        <v>241</v>
      </c>
      <c r="F49" s="0" t="n">
        <v>27822333092</v>
      </c>
      <c r="G49" s="0" t="n">
        <v>27817766218</v>
      </c>
      <c r="H49" s="0" t="n">
        <v>11371</v>
      </c>
      <c r="I49" s="0" t="n">
        <f aca="false">100*(B49-F49)/B49</f>
        <v>-14.5553642347324</v>
      </c>
      <c r="J49" s="0" t="n">
        <f aca="false">100*(C49-G49)/C49</f>
        <v>-14.5578918436431</v>
      </c>
      <c r="K49" s="0" t="n">
        <f aca="false">100*(D49-H49)/D49</f>
        <v>10.2950457557589</v>
      </c>
    </row>
    <row r="50" customFormat="false" ht="12.8" hidden="false" customHeight="false" outlineLevel="0" collapsed="false">
      <c r="A50" s="0" t="s">
        <v>58</v>
      </c>
      <c r="B50" s="0" t="n">
        <v>3089589823</v>
      </c>
      <c r="C50" s="0" t="n">
        <v>3088063207</v>
      </c>
      <c r="D50" s="0" t="n">
        <v>77901</v>
      </c>
      <c r="E50" s="0" t="s">
        <v>209</v>
      </c>
      <c r="F50" s="0" t="n">
        <v>3547287722</v>
      </c>
      <c r="G50" s="0" t="n">
        <v>3545885208</v>
      </c>
      <c r="H50" s="0" t="n">
        <v>77590</v>
      </c>
      <c r="I50" s="0" t="n">
        <f aca="false">100*(B50-F50)/B50</f>
        <v>-14.8141962273676</v>
      </c>
      <c r="J50" s="0" t="n">
        <f aca="false">100*(C50-G50)/C50</f>
        <v>-14.8255385434538</v>
      </c>
      <c r="K50" s="0" t="n">
        <f aca="false">100*(D50-H50)/D50</f>
        <v>0.399224656936368</v>
      </c>
    </row>
    <row r="51" customFormat="false" ht="12.8" hidden="false" customHeight="false" outlineLevel="0" collapsed="false">
      <c r="A51" s="0" t="s">
        <v>111</v>
      </c>
      <c r="B51" s="0" t="n">
        <v>2694997196</v>
      </c>
      <c r="C51" s="0" t="n">
        <v>2694499683</v>
      </c>
      <c r="D51" s="0" t="n">
        <v>89578</v>
      </c>
      <c r="E51" s="0" t="s">
        <v>262</v>
      </c>
      <c r="F51" s="0" t="n">
        <v>3098373061</v>
      </c>
      <c r="G51" s="0" t="n">
        <v>3097537488</v>
      </c>
      <c r="H51" s="0" t="n">
        <v>89300</v>
      </c>
      <c r="I51" s="0" t="n">
        <f aca="false">100*(B51-F51)/B51</f>
        <v>-14.9675801369554</v>
      </c>
      <c r="J51" s="0" t="n">
        <f aca="false">100*(C51-G51)/C51</f>
        <v>-14.957797454675</v>
      </c>
      <c r="K51" s="0" t="n">
        <f aca="false">100*(D51-H51)/D51</f>
        <v>0.310344057692737</v>
      </c>
    </row>
    <row r="52" customFormat="false" ht="12.8" hidden="false" customHeight="false" outlineLevel="0" collapsed="false">
      <c r="A52" s="0" t="s">
        <v>91</v>
      </c>
      <c r="B52" s="0" t="n">
        <v>42823050662</v>
      </c>
      <c r="C52" s="0" t="n">
        <v>42814198598</v>
      </c>
      <c r="D52" s="0" t="n">
        <v>7346</v>
      </c>
      <c r="E52" s="0" t="s">
        <v>242</v>
      </c>
      <c r="F52" s="0" t="n">
        <v>49326096703</v>
      </c>
      <c r="G52" s="0" t="n">
        <v>49317185880</v>
      </c>
      <c r="H52" s="0" t="n">
        <v>6565</v>
      </c>
      <c r="I52" s="0" t="n">
        <f aca="false">100*(B52-F52)/B52</f>
        <v>-15.1858542081184</v>
      </c>
      <c r="J52" s="0" t="n">
        <f aca="false">100*(C52-G52)/C52</f>
        <v>-15.1888567226476</v>
      </c>
      <c r="K52" s="0" t="n">
        <f aca="false">100*(D52-H52)/D52</f>
        <v>10.6316362646338</v>
      </c>
    </row>
    <row r="53" customFormat="false" ht="12.8" hidden="false" customHeight="false" outlineLevel="0" collapsed="false">
      <c r="A53" s="0" t="s">
        <v>66</v>
      </c>
      <c r="B53" s="0" t="n">
        <v>2698224143</v>
      </c>
      <c r="C53" s="0" t="n">
        <v>2697127755</v>
      </c>
      <c r="D53" s="0" t="n">
        <v>90419</v>
      </c>
      <c r="E53" s="0" t="s">
        <v>217</v>
      </c>
      <c r="F53" s="0" t="n">
        <v>3110842255</v>
      </c>
      <c r="G53" s="0" t="n">
        <v>3110214940</v>
      </c>
      <c r="H53" s="0" t="n">
        <v>89375</v>
      </c>
      <c r="I53" s="0" t="n">
        <f aca="false">100*(B53-F53)/B53</f>
        <v>-15.2922103625251</v>
      </c>
      <c r="J53" s="0" t="n">
        <f aca="false">100*(C53-G53)/C53</f>
        <v>-15.3158182527398</v>
      </c>
      <c r="K53" s="0" t="n">
        <f aca="false">100*(D53-H53)/D53</f>
        <v>1.1546245811168</v>
      </c>
    </row>
    <row r="54" customFormat="false" ht="12.8" hidden="false" customHeight="false" outlineLevel="0" collapsed="false">
      <c r="A54" s="0" t="s">
        <v>103</v>
      </c>
      <c r="B54" s="0" t="n">
        <v>3063450207</v>
      </c>
      <c r="C54" s="0" t="n">
        <v>3062994183</v>
      </c>
      <c r="D54" s="0" t="n">
        <v>78522</v>
      </c>
      <c r="E54" s="0" t="s">
        <v>254</v>
      </c>
      <c r="F54" s="0" t="n">
        <v>3573706247</v>
      </c>
      <c r="G54" s="0" t="n">
        <v>3572709408</v>
      </c>
      <c r="H54" s="0" t="n">
        <v>77694</v>
      </c>
      <c r="I54" s="0" t="n">
        <f aca="false">100*(B54-F54)/B54</f>
        <v>-16.6562537505608</v>
      </c>
      <c r="J54" s="0" t="n">
        <f aca="false">100*(C54-G54)/C54</f>
        <v>-16.6410771469624</v>
      </c>
      <c r="K54" s="0" t="n">
        <f aca="false">100*(D54-H54)/D54</f>
        <v>1.05448154657294</v>
      </c>
    </row>
    <row r="55" customFormat="false" ht="12.8" hidden="false" customHeight="false" outlineLevel="0" collapsed="false">
      <c r="A55" s="0" t="s">
        <v>73</v>
      </c>
      <c r="B55" s="0" t="n">
        <v>2990775262</v>
      </c>
      <c r="C55" s="0" t="n">
        <v>2990188760</v>
      </c>
      <c r="D55" s="0" t="n">
        <v>82548</v>
      </c>
      <c r="E55" s="0" t="s">
        <v>224</v>
      </c>
      <c r="F55" s="0" t="n">
        <v>3490493850</v>
      </c>
      <c r="G55" s="0" t="n">
        <v>3489954142</v>
      </c>
      <c r="H55" s="0" t="n">
        <v>81440</v>
      </c>
      <c r="I55" s="0" t="n">
        <f aca="false">100*(B55-F55)/B55</f>
        <v>-16.7086639490868</v>
      </c>
      <c r="J55" s="0" t="n">
        <f aca="false">100*(C55-G55)/C55</f>
        <v>-16.7135061399937</v>
      </c>
      <c r="K55" s="0" t="n">
        <f aca="false">100*(D55-H55)/D55</f>
        <v>1.34224935794931</v>
      </c>
    </row>
    <row r="56" customFormat="false" ht="12.8" hidden="false" customHeight="false" outlineLevel="0" collapsed="false">
      <c r="A56" s="0" t="s">
        <v>62</v>
      </c>
      <c r="B56" s="0" t="n">
        <v>2995115198</v>
      </c>
      <c r="C56" s="0" t="n">
        <v>2994723166</v>
      </c>
      <c r="D56" s="0" t="n">
        <v>82066</v>
      </c>
      <c r="E56" s="0" t="s">
        <v>213</v>
      </c>
      <c r="F56" s="0" t="n">
        <v>3521853398</v>
      </c>
      <c r="G56" s="0" t="n">
        <v>3521091938</v>
      </c>
      <c r="H56" s="0" t="n">
        <v>78741</v>
      </c>
      <c r="I56" s="0" t="n">
        <f aca="false">100*(B56-F56)/B56</f>
        <v>-17.5865756466306</v>
      </c>
      <c r="J56" s="0" t="n">
        <f aca="false">100*(C56-G56)/C56</f>
        <v>-17.5765418979632</v>
      </c>
      <c r="K56" s="0" t="n">
        <f aca="false">100*(D56-H56)/D56</f>
        <v>4.0516169912022</v>
      </c>
    </row>
    <row r="57" customFormat="false" ht="12.8" hidden="false" customHeight="false" outlineLevel="0" collapsed="false">
      <c r="A57" s="0" t="s">
        <v>107</v>
      </c>
      <c r="B57" s="0" t="n">
        <v>2952450394</v>
      </c>
      <c r="C57" s="0" t="n">
        <v>2952087261</v>
      </c>
      <c r="D57" s="0" t="n">
        <v>80986</v>
      </c>
      <c r="E57" s="0" t="s">
        <v>258</v>
      </c>
      <c r="F57" s="0" t="n">
        <v>3507722682</v>
      </c>
      <c r="G57" s="0" t="n">
        <v>3507217775</v>
      </c>
      <c r="H57" s="0" t="n">
        <v>79885</v>
      </c>
      <c r="I57" s="0" t="n">
        <f aca="false">100*(B57-F57)/B57</f>
        <v>-18.8071673999479</v>
      </c>
      <c r="J57" s="0" t="n">
        <f aca="false">100*(C57-G57)/C57</f>
        <v>-18.8046783485646</v>
      </c>
      <c r="K57" s="0" t="n">
        <f aca="false">100*(D57-H57)/D57</f>
        <v>1.35949423357123</v>
      </c>
    </row>
    <row r="58" customFormat="false" ht="12.8" hidden="false" customHeight="false" outlineLevel="0" collapsed="false">
      <c r="A58" s="0" t="s">
        <v>96</v>
      </c>
      <c r="B58" s="0" t="n">
        <v>1599098309</v>
      </c>
      <c r="C58" s="0" t="n">
        <v>1598599383</v>
      </c>
      <c r="D58" s="0" t="n">
        <v>132508</v>
      </c>
      <c r="E58" s="0" t="s">
        <v>247</v>
      </c>
      <c r="F58" s="0" t="n">
        <v>1905983311</v>
      </c>
      <c r="G58" s="0" t="n">
        <v>1905677313</v>
      </c>
      <c r="H58" s="0" t="n">
        <v>119194</v>
      </c>
      <c r="I58" s="0" t="n">
        <f aca="false">100*(B58-F58)/B58</f>
        <v>-19.1911279170767</v>
      </c>
      <c r="J58" s="0" t="n">
        <f aca="false">100*(C58-G58)/C58</f>
        <v>-19.2091860703539</v>
      </c>
      <c r="K58" s="0" t="n">
        <f aca="false">100*(D58-H58)/D58</f>
        <v>10.0476952334953</v>
      </c>
    </row>
    <row r="59" customFormat="false" ht="12.8" hidden="false" customHeight="false" outlineLevel="0" collapsed="false">
      <c r="A59" s="0" t="s">
        <v>25</v>
      </c>
      <c r="B59" s="0" t="n">
        <v>1466797411</v>
      </c>
      <c r="C59" s="0" t="n">
        <v>1466600265</v>
      </c>
      <c r="D59" s="0" t="n">
        <v>103614</v>
      </c>
      <c r="E59" s="0" t="s">
        <v>176</v>
      </c>
      <c r="F59" s="0" t="n">
        <v>1758756337</v>
      </c>
      <c r="G59" s="0" t="n">
        <v>1758499195</v>
      </c>
      <c r="H59" s="0" t="n">
        <v>100382</v>
      </c>
      <c r="I59" s="0" t="n">
        <f aca="false">100*(B59-F59)/B59</f>
        <v>-19.904516043627</v>
      </c>
      <c r="J59" s="0" t="n">
        <f aca="false">100*(C59-G59)/C59</f>
        <v>-19.9031008630017</v>
      </c>
      <c r="K59" s="0" t="n">
        <f aca="false">100*(D59-H59)/D59</f>
        <v>3.11926959677264</v>
      </c>
    </row>
    <row r="60" customFormat="false" ht="12.8" hidden="false" customHeight="false" outlineLevel="0" collapsed="false">
      <c r="A60" s="0" t="s">
        <v>97</v>
      </c>
      <c r="B60" s="0" t="n">
        <v>1575622999</v>
      </c>
      <c r="C60" s="0" t="n">
        <v>1575207594</v>
      </c>
      <c r="D60" s="0" t="n">
        <v>132023</v>
      </c>
      <c r="E60" s="0" t="s">
        <v>248</v>
      </c>
      <c r="F60" s="0" t="n">
        <v>1909027551</v>
      </c>
      <c r="G60" s="0" t="n">
        <v>1908216661</v>
      </c>
      <c r="H60" s="0" t="n">
        <v>123667</v>
      </c>
      <c r="I60" s="0" t="n">
        <f aca="false">100*(B60-F60)/B60</f>
        <v>-21.1601729735858</v>
      </c>
      <c r="J60" s="0" t="n">
        <f aca="false">100*(C60-G60)/C60</f>
        <v>-21.1406463674019</v>
      </c>
      <c r="K60" s="0" t="n">
        <f aca="false">100*(D60-H60)/D60</f>
        <v>6.32920021511403</v>
      </c>
    </row>
    <row r="61" customFormat="false" ht="12.8" hidden="false" customHeight="false" outlineLevel="0" collapsed="false">
      <c r="A61" s="0" t="s">
        <v>85</v>
      </c>
      <c r="B61" s="0" t="n">
        <v>2041687518</v>
      </c>
      <c r="C61" s="0" t="n">
        <v>2041370199</v>
      </c>
      <c r="D61" s="0" t="n">
        <v>75519</v>
      </c>
      <c r="E61" s="0" t="s">
        <v>236</v>
      </c>
      <c r="F61" s="0" t="n">
        <v>2496531812</v>
      </c>
      <c r="G61" s="0" t="n">
        <v>2496007902</v>
      </c>
      <c r="H61" s="0" t="n">
        <v>75601</v>
      </c>
      <c r="I61" s="0" t="n">
        <f aca="false">100*(B61-F61)/B61</f>
        <v>-22.2778603478733</v>
      </c>
      <c r="J61" s="0" t="n">
        <f aca="false">100*(C61-G61)/C61</f>
        <v>-22.2712030979345</v>
      </c>
      <c r="K61" s="0" t="n">
        <f aca="false">100*(D61-H61)/D61</f>
        <v>-0.108581946265178</v>
      </c>
    </row>
    <row r="62" customFormat="false" ht="12.8" hidden="false" customHeight="false" outlineLevel="0" collapsed="false">
      <c r="A62" s="0" t="s">
        <v>21</v>
      </c>
      <c r="B62" s="0" t="n">
        <v>1646100282</v>
      </c>
      <c r="C62" s="0" t="n">
        <v>1645426823</v>
      </c>
      <c r="D62" s="0" t="n">
        <v>95317</v>
      </c>
      <c r="E62" s="0" t="s">
        <v>172</v>
      </c>
      <c r="F62" s="0" t="n">
        <v>2027429959</v>
      </c>
      <c r="G62" s="0" t="n">
        <v>2026642301</v>
      </c>
      <c r="H62" s="0" t="n">
        <v>91808</v>
      </c>
      <c r="I62" s="0" t="n">
        <f aca="false">100*(B62-F62)/B62</f>
        <v>-23.1656407066942</v>
      </c>
      <c r="J62" s="0" t="n">
        <f aca="false">100*(C62-G62)/C62</f>
        <v>-23.1681818158862</v>
      </c>
      <c r="K62" s="0" t="n">
        <f aca="false">100*(D62-H62)/D62</f>
        <v>3.68139996013303</v>
      </c>
    </row>
    <row r="63" customFormat="false" ht="12.8" hidden="false" customHeight="false" outlineLevel="0" collapsed="false">
      <c r="A63" s="0" t="s">
        <v>7</v>
      </c>
      <c r="B63" s="0" t="n">
        <v>1657260304</v>
      </c>
      <c r="C63" s="0" t="n">
        <v>1657164849</v>
      </c>
      <c r="D63" s="0" t="n">
        <v>92645</v>
      </c>
      <c r="E63" s="0" t="s">
        <v>158</v>
      </c>
      <c r="F63" s="0" t="n">
        <v>2043932058</v>
      </c>
      <c r="G63" s="0" t="n">
        <v>2043207502</v>
      </c>
      <c r="H63" s="0" t="n">
        <v>90953</v>
      </c>
      <c r="I63" s="0" t="n">
        <f aca="false">100*(B63-F63)/B63</f>
        <v>-23.3319867172779</v>
      </c>
      <c r="J63" s="0" t="n">
        <f aca="false">100*(C63-G63)/C63</f>
        <v>-23.2953681845807</v>
      </c>
      <c r="K63" s="0" t="n">
        <f aca="false">100*(D63-H63)/D63</f>
        <v>1.82632629931459</v>
      </c>
    </row>
    <row r="64" customFormat="false" ht="12.8" hidden="false" customHeight="false" outlineLevel="0" collapsed="false">
      <c r="A64" s="0" t="s">
        <v>81</v>
      </c>
      <c r="B64" s="0" t="n">
        <v>1832663592</v>
      </c>
      <c r="C64" s="0" t="n">
        <v>1832492343</v>
      </c>
      <c r="D64" s="0" t="n">
        <v>82173</v>
      </c>
      <c r="E64" s="0" t="s">
        <v>232</v>
      </c>
      <c r="F64" s="0" t="n">
        <v>2271175562</v>
      </c>
      <c r="G64" s="0" t="n">
        <v>2270292856</v>
      </c>
      <c r="H64" s="0" t="n">
        <v>83418</v>
      </c>
      <c r="I64" s="0" t="n">
        <f aca="false">100*(B64-F64)/B64</f>
        <v>-23.9275757926444</v>
      </c>
      <c r="J64" s="0" t="n">
        <f aca="false">100*(C64-G64)/C64</f>
        <v>-23.8909873032959</v>
      </c>
      <c r="K64" s="0" t="n">
        <f aca="false">100*(D64-H64)/D64</f>
        <v>-1.51509619948158</v>
      </c>
    </row>
    <row r="65" customFormat="false" ht="12.8" hidden="false" customHeight="false" outlineLevel="0" collapsed="false">
      <c r="A65" s="0" t="s">
        <v>50</v>
      </c>
      <c r="B65" s="0" t="n">
        <v>1655012731</v>
      </c>
      <c r="C65" s="0" t="n">
        <v>1654955270</v>
      </c>
      <c r="D65" s="0" t="n">
        <v>99993</v>
      </c>
      <c r="E65" s="0" t="s">
        <v>201</v>
      </c>
      <c r="F65" s="0" t="n">
        <v>2072201009</v>
      </c>
      <c r="G65" s="0" t="n">
        <v>2071603283</v>
      </c>
      <c r="H65" s="0" t="n">
        <v>97766</v>
      </c>
      <c r="I65" s="0" t="n">
        <f aca="false">100*(B65-F65)/B65</f>
        <v>-25.2075570287562</v>
      </c>
      <c r="J65" s="0" t="n">
        <f aca="false">100*(C65-G65)/C65</f>
        <v>-25.1757869564656</v>
      </c>
      <c r="K65" s="0" t="n">
        <f aca="false">100*(D65-H65)/D65</f>
        <v>2.22715590091306</v>
      </c>
    </row>
    <row r="66" customFormat="false" ht="12.8" hidden="false" customHeight="false" outlineLevel="0" collapsed="false">
      <c r="A66" s="0" t="s">
        <v>44</v>
      </c>
      <c r="B66" s="0" t="n">
        <v>2020159808</v>
      </c>
      <c r="C66" s="0" t="n">
        <v>2020136256</v>
      </c>
      <c r="D66" s="0" t="n">
        <v>83829</v>
      </c>
      <c r="E66" s="0" t="s">
        <v>195</v>
      </c>
      <c r="F66" s="0" t="n">
        <v>2531310612</v>
      </c>
      <c r="G66" s="0" t="n">
        <v>2529517514</v>
      </c>
      <c r="H66" s="0" t="n">
        <v>81075</v>
      </c>
      <c r="I66" s="0" t="n">
        <f aca="false">100*(B66-F66)/B66</f>
        <v>-25.3024934946137</v>
      </c>
      <c r="J66" s="0" t="n">
        <f aca="false">100*(C66-G66)/C66</f>
        <v>-25.2151931082415</v>
      </c>
      <c r="K66" s="0" t="n">
        <f aca="false">100*(D66-H66)/D66</f>
        <v>3.28525927781555</v>
      </c>
    </row>
    <row r="67" customFormat="false" ht="12.8" hidden="false" customHeight="false" outlineLevel="0" collapsed="false">
      <c r="A67" s="0" t="s">
        <v>52</v>
      </c>
      <c r="B67" s="0" t="n">
        <v>1191312449</v>
      </c>
      <c r="C67" s="0" t="n">
        <v>1191249412</v>
      </c>
      <c r="D67" s="0" t="n">
        <v>175252</v>
      </c>
      <c r="E67" s="0" t="s">
        <v>203</v>
      </c>
      <c r="F67" s="0" t="n">
        <v>1495300450</v>
      </c>
      <c r="G67" s="0" t="n">
        <v>1494963655</v>
      </c>
      <c r="H67" s="0" t="n">
        <v>180744</v>
      </c>
      <c r="I67" s="0" t="n">
        <f aca="false">100*(B67-F67)/B67</f>
        <v>-25.5170674372765</v>
      </c>
      <c r="J67" s="0" t="n">
        <f aca="false">100*(C67-G67)/C67</f>
        <v>-25.4954369706753</v>
      </c>
      <c r="K67" s="0" t="n">
        <f aca="false">100*(D67-H67)/D67</f>
        <v>-3.133773081049</v>
      </c>
    </row>
    <row r="68" customFormat="false" ht="12.8" hidden="false" customHeight="false" outlineLevel="0" collapsed="false">
      <c r="A68" s="0" t="s">
        <v>15</v>
      </c>
      <c r="B68" s="0" t="n">
        <v>1614644370</v>
      </c>
      <c r="C68" s="0" t="n">
        <v>1613515335</v>
      </c>
      <c r="D68" s="0" t="n">
        <v>93550</v>
      </c>
      <c r="E68" s="0" t="s">
        <v>166</v>
      </c>
      <c r="F68" s="0" t="n">
        <v>2041904993</v>
      </c>
      <c r="G68" s="0" t="n">
        <v>2041598903</v>
      </c>
      <c r="H68" s="0" t="n">
        <v>84905</v>
      </c>
      <c r="I68" s="0" t="n">
        <f aca="false">100*(B68-F68)/B68</f>
        <v>-26.461593087523</v>
      </c>
      <c r="J68" s="0" t="n">
        <f aca="false">100*(C68-G68)/C68</f>
        <v>-26.5311124545339</v>
      </c>
      <c r="K68" s="0" t="n">
        <f aca="false">100*(D68-H68)/D68</f>
        <v>9.24104756814538</v>
      </c>
    </row>
    <row r="69" customFormat="false" ht="12.8" hidden="false" customHeight="false" outlineLevel="0" collapsed="false">
      <c r="A69" s="0" t="s">
        <v>46</v>
      </c>
      <c r="B69" s="0" t="n">
        <v>2087574874</v>
      </c>
      <c r="C69" s="0" t="n">
        <v>2087471585</v>
      </c>
      <c r="D69" s="0" t="n">
        <v>86522</v>
      </c>
      <c r="E69" s="0" t="s">
        <v>197</v>
      </c>
      <c r="F69" s="0" t="n">
        <v>2641254938</v>
      </c>
      <c r="G69" s="0" t="n">
        <v>2640468303</v>
      </c>
      <c r="H69" s="0" t="n">
        <v>84589</v>
      </c>
      <c r="I69" s="0" t="n">
        <f aca="false">100*(B69-F69)/B69</f>
        <v>-26.5226445717415</v>
      </c>
      <c r="J69" s="0" t="n">
        <f aca="false">100*(C69-G69)/C69</f>
        <v>-26.4912213403853</v>
      </c>
      <c r="K69" s="0" t="n">
        <f aca="false">100*(D69-H69)/D69</f>
        <v>2.23411386699337</v>
      </c>
    </row>
    <row r="70" customFormat="false" ht="12.8" hidden="false" customHeight="false" outlineLevel="0" collapsed="false">
      <c r="A70" s="0" t="s">
        <v>51</v>
      </c>
      <c r="B70" s="0" t="n">
        <v>1186502488</v>
      </c>
      <c r="C70" s="0" t="n">
        <v>1186361233</v>
      </c>
      <c r="D70" s="0" t="n">
        <v>181755</v>
      </c>
      <c r="E70" s="0" t="s">
        <v>202</v>
      </c>
      <c r="F70" s="0" t="n">
        <v>1515345576</v>
      </c>
      <c r="G70" s="0" t="n">
        <v>1515002421</v>
      </c>
      <c r="H70" s="0" t="n">
        <v>175921</v>
      </c>
      <c r="I70" s="0" t="n">
        <f aca="false">100*(B70-F70)/B70</f>
        <v>-27.715330673626</v>
      </c>
      <c r="J70" s="0" t="n">
        <f aca="false">100*(C70-G70)/C70</f>
        <v>-27.7016121952124</v>
      </c>
      <c r="K70" s="0" t="n">
        <f aca="false">100*(D70-H70)/D70</f>
        <v>3.20981541085527</v>
      </c>
    </row>
    <row r="71" customFormat="false" ht="12.8" hidden="false" customHeight="false" outlineLevel="0" collapsed="false">
      <c r="A71" s="0" t="s">
        <v>79</v>
      </c>
      <c r="B71" s="0" t="n">
        <v>2014774791</v>
      </c>
      <c r="C71" s="0" t="n">
        <v>2014562650</v>
      </c>
      <c r="D71" s="0" t="n">
        <v>74497</v>
      </c>
      <c r="E71" s="0" t="s">
        <v>230</v>
      </c>
      <c r="F71" s="0" t="n">
        <v>2573397348</v>
      </c>
      <c r="G71" s="0" t="n">
        <v>2572029282</v>
      </c>
      <c r="H71" s="0" t="n">
        <v>72288</v>
      </c>
      <c r="I71" s="0" t="n">
        <f aca="false">100*(B71-F71)/B71</f>
        <v>-27.7263026863036</v>
      </c>
      <c r="J71" s="0" t="n">
        <f aca="false">100*(C71-G71)/C71</f>
        <v>-27.6718439111338</v>
      </c>
      <c r="K71" s="0" t="n">
        <f aca="false">100*(D71-H71)/D71</f>
        <v>2.96522007597621</v>
      </c>
    </row>
    <row r="72" customFormat="false" ht="12.8" hidden="false" customHeight="false" outlineLevel="0" collapsed="false">
      <c r="A72" s="0" t="s">
        <v>33</v>
      </c>
      <c r="B72" s="0" t="n">
        <v>1837440014</v>
      </c>
      <c r="C72" s="0" t="n">
        <v>1837104911</v>
      </c>
      <c r="D72" s="0" t="n">
        <v>99006</v>
      </c>
      <c r="E72" s="0" t="s">
        <v>184</v>
      </c>
      <c r="F72" s="0" t="n">
        <v>2356922170</v>
      </c>
      <c r="G72" s="0" t="n">
        <v>2355643302</v>
      </c>
      <c r="H72" s="0" t="n">
        <v>92656</v>
      </c>
      <c r="I72" s="0" t="n">
        <f aca="false">100*(B72-F72)/B72</f>
        <v>-28.2720606954193</v>
      </c>
      <c r="J72" s="0" t="n">
        <f aca="false">100*(C72-G72)/C72</f>
        <v>-28.2258453447681</v>
      </c>
      <c r="K72" s="0" t="n">
        <f aca="false">100*(D72-H72)/D72</f>
        <v>6.41375270185645</v>
      </c>
    </row>
    <row r="73" customFormat="false" ht="12.8" hidden="false" customHeight="false" outlineLevel="0" collapsed="false">
      <c r="A73" s="0" t="s">
        <v>84</v>
      </c>
      <c r="B73" s="0" t="n">
        <v>1093497498</v>
      </c>
      <c r="C73" s="0" t="n">
        <v>1093169871</v>
      </c>
      <c r="D73" s="0" t="n">
        <v>167134</v>
      </c>
      <c r="E73" s="0" t="s">
        <v>235</v>
      </c>
      <c r="F73" s="0" t="n">
        <v>1524875658</v>
      </c>
      <c r="G73" s="0" t="n">
        <v>1524724178</v>
      </c>
      <c r="H73" s="0" t="n">
        <v>157593</v>
      </c>
      <c r="I73" s="0" t="n">
        <f aca="false">100*(B73-F73)/B73</f>
        <v>-39.449396161307</v>
      </c>
      <c r="J73" s="0" t="n">
        <f aca="false">100*(C73-G73)/C73</f>
        <v>-39.4773327044979</v>
      </c>
      <c r="K73" s="0" t="n">
        <f aca="false">100*(D73-H73)/D73</f>
        <v>5.70859310493377</v>
      </c>
    </row>
    <row r="74" customFormat="false" ht="12.8" hidden="false" customHeight="false" outlineLevel="0" collapsed="false">
      <c r="A74" s="0" t="s">
        <v>152</v>
      </c>
      <c r="B74" s="0" t="n">
        <v>595832844</v>
      </c>
      <c r="C74" s="0" t="n">
        <v>595712052</v>
      </c>
      <c r="D74" s="0" t="n">
        <v>108868</v>
      </c>
      <c r="E74" s="0" t="s">
        <v>303</v>
      </c>
      <c r="F74" s="0" t="n">
        <v>836088273</v>
      </c>
      <c r="G74" s="0" t="n">
        <v>836026659</v>
      </c>
      <c r="H74" s="0" t="n">
        <v>107031</v>
      </c>
      <c r="I74" s="0" t="n">
        <f aca="false">100*(B74-F74)/B74</f>
        <v>-40.3226225978238</v>
      </c>
      <c r="J74" s="0" t="n">
        <f aca="false">100*(C74-G74)/C74</f>
        <v>-40.3407327740282</v>
      </c>
      <c r="K74" s="0" t="n">
        <f aca="false">100*(D74-H74)/D74</f>
        <v>1.68736451482529</v>
      </c>
    </row>
    <row r="75" customFormat="false" ht="12.8" hidden="false" customHeight="false" outlineLevel="0" collapsed="false">
      <c r="A75" s="0" t="s">
        <v>122</v>
      </c>
      <c r="B75" s="0" t="n">
        <v>1145838363</v>
      </c>
      <c r="C75" s="0" t="n">
        <v>1145580369</v>
      </c>
      <c r="D75" s="0" t="n">
        <v>167953</v>
      </c>
      <c r="E75" s="0" t="s">
        <v>273</v>
      </c>
      <c r="F75" s="0" t="n">
        <v>1626861190</v>
      </c>
      <c r="G75" s="0" t="n">
        <v>1626361522</v>
      </c>
      <c r="H75" s="0" t="n">
        <v>145342</v>
      </c>
      <c r="I75" s="0" t="n">
        <f aca="false">100*(B75-F75)/B75</f>
        <v>-41.9799897204175</v>
      </c>
      <c r="J75" s="0" t="n">
        <f aca="false">100*(C75-G75)/C75</f>
        <v>-41.968347748459</v>
      </c>
      <c r="K75" s="0" t="n">
        <f aca="false">100*(D75-H75)/D75</f>
        <v>13.4626949206028</v>
      </c>
    </row>
    <row r="76" customFormat="false" ht="12.8" hidden="false" customHeight="false" outlineLevel="0" collapsed="false">
      <c r="A76" s="0" t="s">
        <v>102</v>
      </c>
      <c r="B76" s="0" t="n">
        <v>992743614</v>
      </c>
      <c r="C76" s="0" t="n">
        <v>992600936</v>
      </c>
      <c r="D76" s="0" t="n">
        <v>190561</v>
      </c>
      <c r="E76" s="0" t="s">
        <v>253</v>
      </c>
      <c r="F76" s="0" t="n">
        <v>1412376081</v>
      </c>
      <c r="G76" s="0" t="n">
        <v>1412144946</v>
      </c>
      <c r="H76" s="0" t="n">
        <v>199377</v>
      </c>
      <c r="I76" s="0" t="n">
        <f aca="false">100*(B76-F76)/B76</f>
        <v>-42.2699739471706</v>
      </c>
      <c r="J76" s="0" t="n">
        <f aca="false">100*(C76-G76)/C76</f>
        <v>-42.2671382610907</v>
      </c>
      <c r="K76" s="0" t="n">
        <f aca="false">100*(D76-H76)/D76</f>
        <v>-4.62634012206065</v>
      </c>
    </row>
    <row r="77" customFormat="false" ht="12.8" hidden="false" customHeight="false" outlineLevel="0" collapsed="false">
      <c r="A77" s="0" t="s">
        <v>78</v>
      </c>
      <c r="B77" s="0" t="n">
        <v>1095272642</v>
      </c>
      <c r="C77" s="0" t="n">
        <v>1095053281</v>
      </c>
      <c r="D77" s="0" t="n">
        <v>159710</v>
      </c>
      <c r="E77" s="0" t="s">
        <v>229</v>
      </c>
      <c r="F77" s="0" t="n">
        <v>1577402201</v>
      </c>
      <c r="G77" s="0" t="n">
        <v>1577190417</v>
      </c>
      <c r="H77" s="0" t="n">
        <v>145174</v>
      </c>
      <c r="I77" s="0" t="n">
        <f aca="false">100*(B77-F77)/B77</f>
        <v>-44.0191364699494</v>
      </c>
      <c r="J77" s="0" t="n">
        <f aca="false">100*(C77-G77)/C77</f>
        <v>-44.0286463102246</v>
      </c>
      <c r="K77" s="0" t="n">
        <f aca="false">100*(D77-H77)/D77</f>
        <v>9.10149646233799</v>
      </c>
    </row>
    <row r="78" customFormat="false" ht="12.8" hidden="false" customHeight="false" outlineLevel="0" collapsed="false">
      <c r="A78" s="0" t="s">
        <v>12</v>
      </c>
      <c r="B78" s="0" t="n">
        <v>743106822</v>
      </c>
      <c r="C78" s="0" t="n">
        <v>742998890</v>
      </c>
      <c r="D78" s="0" t="n">
        <v>239464</v>
      </c>
      <c r="E78" s="0" t="s">
        <v>163</v>
      </c>
      <c r="F78" s="0" t="n">
        <v>1105509248</v>
      </c>
      <c r="G78" s="0" t="n">
        <v>1105277820</v>
      </c>
      <c r="H78" s="0" t="n">
        <v>217773</v>
      </c>
      <c r="I78" s="0" t="n">
        <f aca="false">100*(B78-F78)/B78</f>
        <v>-48.7685505328331</v>
      </c>
      <c r="J78" s="0" t="n">
        <f aca="false">100*(C78-G78)/C78</f>
        <v>-48.7590136238292</v>
      </c>
      <c r="K78" s="0" t="n">
        <f aca="false">100*(D78-H78)/D78</f>
        <v>9.05814652724418</v>
      </c>
    </row>
    <row r="79" customFormat="false" ht="12.8" hidden="false" customHeight="false" outlineLevel="0" collapsed="false">
      <c r="A79" s="0" t="s">
        <v>40</v>
      </c>
      <c r="B79" s="0" t="n">
        <v>1768687195</v>
      </c>
      <c r="C79" s="0" t="n">
        <v>1768229539</v>
      </c>
      <c r="D79" s="0" t="n">
        <v>85283</v>
      </c>
      <c r="E79" s="0" t="s">
        <v>191</v>
      </c>
      <c r="F79" s="0" t="n">
        <v>2679208959</v>
      </c>
      <c r="G79" s="0" t="n">
        <v>2678708751</v>
      </c>
      <c r="H79" s="0" t="n">
        <v>81097</v>
      </c>
      <c r="I79" s="0" t="n">
        <f aca="false">100*(B79-F79)/B79</f>
        <v>-51.4800902372112</v>
      </c>
      <c r="J79" s="0" t="n">
        <f aca="false">100*(C79-G79)/C79</f>
        <v>-51.4910079216814</v>
      </c>
      <c r="K79" s="0" t="n">
        <f aca="false">100*(D79-H79)/D79</f>
        <v>4.90836391777963</v>
      </c>
    </row>
    <row r="80" customFormat="false" ht="12.8" hidden="false" customHeight="false" outlineLevel="0" collapsed="false">
      <c r="A80" s="0" t="s">
        <v>80</v>
      </c>
      <c r="B80" s="0" t="n">
        <v>851292780</v>
      </c>
      <c r="C80" s="0" t="n">
        <v>851165573</v>
      </c>
      <c r="D80" s="0" t="n">
        <v>201193</v>
      </c>
      <c r="E80" s="0" t="s">
        <v>231</v>
      </c>
      <c r="F80" s="0" t="n">
        <v>1308834649</v>
      </c>
      <c r="G80" s="0" t="n">
        <v>1308573914</v>
      </c>
      <c r="H80" s="0" t="n">
        <v>184819</v>
      </c>
      <c r="I80" s="0" t="n">
        <f aca="false">100*(B80-F80)/B80</f>
        <v>-53.7467108554591</v>
      </c>
      <c r="J80" s="0" t="n">
        <f aca="false">100*(C80-G80)/C80</f>
        <v>-53.7390556560962</v>
      </c>
      <c r="K80" s="0" t="n">
        <f aca="false">100*(D80-H80)/D80</f>
        <v>8.13845412116724</v>
      </c>
    </row>
    <row r="81" customFormat="false" ht="12.8" hidden="false" customHeight="false" outlineLevel="0" collapsed="false">
      <c r="A81" s="0" t="s">
        <v>43</v>
      </c>
      <c r="B81" s="0" t="n">
        <v>930388141</v>
      </c>
      <c r="C81" s="0" t="n">
        <v>930180083</v>
      </c>
      <c r="D81" s="0" t="n">
        <v>239947</v>
      </c>
      <c r="E81" s="0" t="s">
        <v>194</v>
      </c>
      <c r="F81" s="0" t="n">
        <v>1431935103</v>
      </c>
      <c r="G81" s="0" t="n">
        <v>1431748902</v>
      </c>
      <c r="H81" s="0" t="n">
        <v>221037</v>
      </c>
      <c r="I81" s="0" t="n">
        <f aca="false">100*(B81-F81)/B81</f>
        <v>-53.9072823371251</v>
      </c>
      <c r="J81" s="0" t="n">
        <f aca="false">100*(C81-G81)/C81</f>
        <v>-53.9216898068113</v>
      </c>
      <c r="K81" s="0" t="n">
        <f aca="false">100*(D81-H81)/D81</f>
        <v>7.88090703363659</v>
      </c>
    </row>
    <row r="82" customFormat="false" ht="12.8" hidden="false" customHeight="false" outlineLevel="0" collapsed="false">
      <c r="A82" s="0" t="s">
        <v>126</v>
      </c>
      <c r="B82" s="0" t="n">
        <v>920105624</v>
      </c>
      <c r="C82" s="0" t="n">
        <v>919975879</v>
      </c>
      <c r="D82" s="0" t="n">
        <v>194261</v>
      </c>
      <c r="E82" s="0" t="s">
        <v>277</v>
      </c>
      <c r="F82" s="0" t="n">
        <v>1434767163</v>
      </c>
      <c r="G82" s="0" t="n">
        <v>1434564900</v>
      </c>
      <c r="H82" s="0" t="n">
        <v>169160</v>
      </c>
      <c r="I82" s="0" t="n">
        <f aca="false">100*(B82-F82)/B82</f>
        <v>-55.935049800326</v>
      </c>
      <c r="J82" s="0" t="n">
        <f aca="false">100*(C82-G82)/C82</f>
        <v>-55.9350557711742</v>
      </c>
      <c r="K82" s="0" t="n">
        <f aca="false">100*(D82-H82)/D82</f>
        <v>12.9212760152578</v>
      </c>
    </row>
    <row r="83" customFormat="false" ht="12.8" hidden="false" customHeight="false" outlineLevel="0" collapsed="false">
      <c r="A83" s="0" t="s">
        <v>57</v>
      </c>
      <c r="B83" s="0" t="n">
        <v>878535311</v>
      </c>
      <c r="C83" s="0" t="n">
        <v>878377818</v>
      </c>
      <c r="D83" s="0" t="n">
        <v>213192</v>
      </c>
      <c r="E83" s="0" t="s">
        <v>208</v>
      </c>
      <c r="F83" s="0" t="n">
        <v>1372266049</v>
      </c>
      <c r="G83" s="0" t="n">
        <v>1371445712</v>
      </c>
      <c r="H83" s="0" t="n">
        <v>200777</v>
      </c>
      <c r="I83" s="0" t="n">
        <f aca="false">100*(B83-F83)/B83</f>
        <v>-56.1993048905464</v>
      </c>
      <c r="J83" s="0" t="n">
        <f aca="false">100*(C83-G83)/C83</f>
        <v>-56.1339191286363</v>
      </c>
      <c r="K83" s="0" t="n">
        <f aca="false">100*(D83-H83)/D83</f>
        <v>5.82338924537506</v>
      </c>
    </row>
    <row r="84" customFormat="false" ht="12.8" hidden="false" customHeight="false" outlineLevel="0" collapsed="false">
      <c r="A84" s="0" t="s">
        <v>19</v>
      </c>
      <c r="B84" s="0" t="n">
        <v>593615356</v>
      </c>
      <c r="C84" s="0" t="n">
        <v>593580029</v>
      </c>
      <c r="D84" s="0" t="n">
        <v>109458</v>
      </c>
      <c r="E84" s="0" t="s">
        <v>170</v>
      </c>
      <c r="F84" s="0" t="n">
        <v>928411750</v>
      </c>
      <c r="G84" s="0" t="n">
        <v>928189450</v>
      </c>
      <c r="H84" s="0" t="n">
        <v>108872</v>
      </c>
      <c r="I84" s="0" t="n">
        <f aca="false">100*(B84-F84)/B84</f>
        <v>-56.3995507555569</v>
      </c>
      <c r="J84" s="0" t="n">
        <f aca="false">100*(C84-G84)/C84</f>
        <v>-56.3714081762006</v>
      </c>
      <c r="K84" s="0" t="n">
        <f aca="false">100*(D84-H84)/D84</f>
        <v>0.53536516289353</v>
      </c>
    </row>
    <row r="85" customFormat="false" ht="12.8" hidden="false" customHeight="false" outlineLevel="0" collapsed="false">
      <c r="A85" s="0" t="s">
        <v>61</v>
      </c>
      <c r="B85" s="0" t="n">
        <v>870709871</v>
      </c>
      <c r="C85" s="0" t="n">
        <v>870590172</v>
      </c>
      <c r="D85" s="0" t="n">
        <v>220570</v>
      </c>
      <c r="E85" s="0" t="s">
        <v>212</v>
      </c>
      <c r="F85" s="0" t="n">
        <v>1373426375</v>
      </c>
      <c r="G85" s="0" t="n">
        <v>1373199181</v>
      </c>
      <c r="H85" s="0" t="n">
        <v>202678</v>
      </c>
      <c r="I85" s="0" t="n">
        <f aca="false">100*(B85-F85)/B85</f>
        <v>-57.7363965591244</v>
      </c>
      <c r="J85" s="0" t="n">
        <f aca="false">100*(C85-G85)/C85</f>
        <v>-57.7319874683814</v>
      </c>
      <c r="K85" s="0" t="n">
        <f aca="false">100*(D85-H85)/D85</f>
        <v>8.11171056807363</v>
      </c>
    </row>
    <row r="86" customFormat="false" ht="12.8" hidden="false" customHeight="false" outlineLevel="0" collapsed="false">
      <c r="A86" s="0" t="s">
        <v>72</v>
      </c>
      <c r="B86" s="0" t="n">
        <v>852695270</v>
      </c>
      <c r="C86" s="0" t="n">
        <v>852531259</v>
      </c>
      <c r="D86" s="0" t="n">
        <v>209713</v>
      </c>
      <c r="E86" s="0" t="s">
        <v>223</v>
      </c>
      <c r="F86" s="0" t="n">
        <v>1361334427</v>
      </c>
      <c r="G86" s="0" t="n">
        <v>1360929422</v>
      </c>
      <c r="H86" s="0" t="n">
        <v>203543</v>
      </c>
      <c r="I86" s="0" t="n">
        <f aca="false">100*(B86-F86)/B86</f>
        <v>-59.6507538971103</v>
      </c>
      <c r="J86" s="0" t="n">
        <f aca="false">100*(C86-G86)/C86</f>
        <v>-59.6339615272688</v>
      </c>
      <c r="K86" s="0" t="n">
        <f aca="false">100*(D86-H86)/D86</f>
        <v>2.94211613013976</v>
      </c>
    </row>
    <row r="87" customFormat="false" ht="12.8" hidden="false" customHeight="false" outlineLevel="0" collapsed="false">
      <c r="A87" s="0" t="s">
        <v>32</v>
      </c>
      <c r="B87" s="0" t="n">
        <v>927035901</v>
      </c>
      <c r="C87" s="0" t="n">
        <v>926926767</v>
      </c>
      <c r="D87" s="0" t="n">
        <v>276813</v>
      </c>
      <c r="E87" s="0" t="s">
        <v>183</v>
      </c>
      <c r="F87" s="0" t="n">
        <v>1486722413</v>
      </c>
      <c r="G87" s="0" t="n">
        <v>1486640672</v>
      </c>
      <c r="H87" s="0" t="n">
        <v>250775</v>
      </c>
      <c r="I87" s="0" t="n">
        <f aca="false">100*(B87-F87)/B87</f>
        <v>-60.3737688471679</v>
      </c>
      <c r="J87" s="0" t="n">
        <f aca="false">100*(C87-G87)/C87</f>
        <v>-60.3838323508032</v>
      </c>
      <c r="K87" s="0" t="n">
        <f aca="false">100*(D87-H87)/D87</f>
        <v>9.40635013528989</v>
      </c>
    </row>
    <row r="88" customFormat="false" ht="12.8" hidden="false" customHeight="false" outlineLevel="0" collapsed="false">
      <c r="A88" s="0" t="s">
        <v>49</v>
      </c>
      <c r="B88" s="0" t="n">
        <v>632412756</v>
      </c>
      <c r="C88" s="0" t="n">
        <v>632315549</v>
      </c>
      <c r="D88" s="0" t="n">
        <v>302408</v>
      </c>
      <c r="E88" s="0" t="s">
        <v>200</v>
      </c>
      <c r="F88" s="0" t="n">
        <v>1020289483</v>
      </c>
      <c r="G88" s="0" t="n">
        <v>1020058375</v>
      </c>
      <c r="H88" s="0" t="n">
        <v>298863</v>
      </c>
      <c r="I88" s="0" t="n">
        <f aca="false">100*(B88-F88)/B88</f>
        <v>-61.3328436721159</v>
      </c>
      <c r="J88" s="0" t="n">
        <f aca="false">100*(C88-G88)/C88</f>
        <v>-61.3210961857906</v>
      </c>
      <c r="K88" s="0" t="n">
        <f aca="false">100*(D88-H88)/D88</f>
        <v>1.17225734768921</v>
      </c>
    </row>
    <row r="89" customFormat="false" ht="12.8" hidden="false" customHeight="false" outlineLevel="0" collapsed="false">
      <c r="A89" s="0" t="s">
        <v>34</v>
      </c>
      <c r="B89" s="0" t="n">
        <v>1060289551</v>
      </c>
      <c r="C89" s="0" t="n">
        <v>1060064758</v>
      </c>
      <c r="D89" s="0" t="n">
        <v>255779</v>
      </c>
      <c r="E89" s="0" t="s">
        <v>185</v>
      </c>
      <c r="F89" s="0" t="n">
        <v>1713294372</v>
      </c>
      <c r="G89" s="0" t="n">
        <v>1712959125</v>
      </c>
      <c r="H89" s="0" t="n">
        <v>237825</v>
      </c>
      <c r="I89" s="0" t="n">
        <f aca="false">100*(B89-F89)/B89</f>
        <v>-61.5874050993076</v>
      </c>
      <c r="J89" s="0" t="n">
        <f aca="false">100*(C89-G89)/C89</f>
        <v>-61.5900455205964</v>
      </c>
      <c r="K89" s="0" t="n">
        <f aca="false">100*(D89-H89)/D89</f>
        <v>7.01934091539962</v>
      </c>
    </row>
    <row r="90" customFormat="false" ht="12.8" hidden="false" customHeight="false" outlineLevel="0" collapsed="false">
      <c r="A90" s="0" t="s">
        <v>6</v>
      </c>
      <c r="B90" s="0" t="n">
        <v>615170794</v>
      </c>
      <c r="C90" s="0" t="n">
        <v>615103332</v>
      </c>
      <c r="D90" s="0" t="n">
        <v>264913</v>
      </c>
      <c r="E90" s="0" t="s">
        <v>157</v>
      </c>
      <c r="F90" s="0" t="n">
        <v>998265438</v>
      </c>
      <c r="G90" s="0" t="n">
        <v>998030501</v>
      </c>
      <c r="H90" s="0" t="n">
        <v>245052</v>
      </c>
      <c r="I90" s="0" t="n">
        <f aca="false">100*(B90-F90)/B90</f>
        <v>-62.2745175382952</v>
      </c>
      <c r="J90" s="0" t="n">
        <f aca="false">100*(C90-G90)/C90</f>
        <v>-62.2541204182584</v>
      </c>
      <c r="K90" s="0" t="n">
        <f aca="false">100*(D90-H90)/D90</f>
        <v>7.4971783189198</v>
      </c>
    </row>
    <row r="91" customFormat="false" ht="12.8" hidden="false" customHeight="false" outlineLevel="0" collapsed="false">
      <c r="A91" s="0" t="s">
        <v>110</v>
      </c>
      <c r="B91" s="0" t="n">
        <v>614306513</v>
      </c>
      <c r="C91" s="0" t="n">
        <v>614137148</v>
      </c>
      <c r="D91" s="0" t="n">
        <v>264273</v>
      </c>
      <c r="E91" s="0" t="s">
        <v>261</v>
      </c>
      <c r="F91" s="0" t="n">
        <v>997330452</v>
      </c>
      <c r="G91" s="0" t="n">
        <v>997109620</v>
      </c>
      <c r="H91" s="0" t="n">
        <v>258051</v>
      </c>
      <c r="I91" s="0" t="n">
        <f aca="false">100*(B91-F91)/B91</f>
        <v>-62.3506231652146</v>
      </c>
      <c r="J91" s="0" t="n">
        <f aca="false">100*(C91-G91)/C91</f>
        <v>-62.3594376674964</v>
      </c>
      <c r="K91" s="0" t="n">
        <f aca="false">100*(D91-H91)/D91</f>
        <v>2.35438353520791</v>
      </c>
    </row>
    <row r="92" customFormat="false" ht="12.8" hidden="false" customHeight="false" outlineLevel="0" collapsed="false">
      <c r="A92" s="0" t="s">
        <v>45</v>
      </c>
      <c r="B92" s="0" t="n">
        <v>993534790</v>
      </c>
      <c r="C92" s="0" t="n">
        <v>993345005</v>
      </c>
      <c r="D92" s="0" t="n">
        <v>251688</v>
      </c>
      <c r="E92" s="0" t="s">
        <v>196</v>
      </c>
      <c r="F92" s="0" t="n">
        <v>1615543076</v>
      </c>
      <c r="G92" s="0" t="n">
        <v>1615107026</v>
      </c>
      <c r="H92" s="0" t="n">
        <v>224251</v>
      </c>
      <c r="I92" s="0" t="n">
        <f aca="false">100*(B92-F92)/B92</f>
        <v>-62.6055868662636</v>
      </c>
      <c r="J92" s="0" t="n">
        <f aca="false">100*(C92-G92)/C92</f>
        <v>-62.59275658209</v>
      </c>
      <c r="K92" s="0" t="n">
        <f aca="false">100*(D92-H92)/D92</f>
        <v>10.901195130479</v>
      </c>
    </row>
    <row r="93" customFormat="false" ht="12.8" hidden="false" customHeight="false" outlineLevel="0" collapsed="false">
      <c r="A93" s="0" t="s">
        <v>27</v>
      </c>
      <c r="B93" s="0" t="n">
        <v>381640335</v>
      </c>
      <c r="C93" s="0" t="n">
        <v>381530268</v>
      </c>
      <c r="D93" s="0" t="n">
        <v>120093</v>
      </c>
      <c r="E93" s="0" t="s">
        <v>178</v>
      </c>
      <c r="F93" s="0" t="n">
        <v>622428001</v>
      </c>
      <c r="G93" s="0" t="n">
        <v>622320672</v>
      </c>
      <c r="H93" s="0" t="n">
        <v>112620</v>
      </c>
      <c r="I93" s="0" t="n">
        <f aca="false">100*(B93-F93)/B93</f>
        <v>-63.0928242948954</v>
      </c>
      <c r="J93" s="0" t="n">
        <f aca="false">100*(C93-G93)/C93</f>
        <v>-63.1117434698523</v>
      </c>
      <c r="K93" s="0" t="n">
        <f aca="false">100*(D93-H93)/D93</f>
        <v>6.22267742499563</v>
      </c>
    </row>
    <row r="94" customFormat="false" ht="12.8" hidden="false" customHeight="false" outlineLevel="0" collapsed="false">
      <c r="A94" s="0" t="s">
        <v>136</v>
      </c>
      <c r="B94" s="0" t="n">
        <v>710066492</v>
      </c>
      <c r="C94" s="0" t="n">
        <v>709989280</v>
      </c>
      <c r="D94" s="0" t="n">
        <v>241022</v>
      </c>
      <c r="E94" s="0" t="s">
        <v>287</v>
      </c>
      <c r="F94" s="0" t="n">
        <v>1158539007</v>
      </c>
      <c r="G94" s="0" t="n">
        <v>1158312007</v>
      </c>
      <c r="H94" s="0" t="n">
        <v>227904</v>
      </c>
      <c r="I94" s="0" t="n">
        <f aca="false">100*(B94-F94)/B94</f>
        <v>-63.1592280515611</v>
      </c>
      <c r="J94" s="0" t="n">
        <f aca="false">100*(C94-G94)/C94</f>
        <v>-63.1449994568932</v>
      </c>
      <c r="K94" s="0" t="n">
        <f aca="false">100*(D94-H94)/D94</f>
        <v>5.44265668694144</v>
      </c>
    </row>
    <row r="95" customFormat="false" ht="12.8" hidden="false" customHeight="false" outlineLevel="0" collapsed="false">
      <c r="A95" s="0" t="s">
        <v>145</v>
      </c>
      <c r="B95" s="0" t="n">
        <v>662884155</v>
      </c>
      <c r="C95" s="0" t="n">
        <v>662804990</v>
      </c>
      <c r="D95" s="0" t="n">
        <v>269667</v>
      </c>
      <c r="E95" s="0" t="s">
        <v>296</v>
      </c>
      <c r="F95" s="0" t="n">
        <v>1093213266</v>
      </c>
      <c r="G95" s="0" t="n">
        <v>1093065339</v>
      </c>
      <c r="H95" s="0" t="n">
        <v>260152</v>
      </c>
      <c r="I95" s="0" t="n">
        <f aca="false">100*(B95-F95)/B95</f>
        <v>-64.9176945555442</v>
      </c>
      <c r="J95" s="0" t="n">
        <f aca="false">100*(C95-G95)/C95</f>
        <v>-64.9150738892295</v>
      </c>
      <c r="K95" s="0" t="n">
        <f aca="false">100*(D95-H95)/D95</f>
        <v>3.52842579922645</v>
      </c>
    </row>
    <row r="96" customFormat="false" ht="12.8" hidden="false" customHeight="false" outlineLevel="0" collapsed="false">
      <c r="A96" s="0" t="s">
        <v>106</v>
      </c>
      <c r="B96" s="0" t="n">
        <v>849416334</v>
      </c>
      <c r="C96" s="0" t="n">
        <v>849106514</v>
      </c>
      <c r="D96" s="0" t="n">
        <v>208159</v>
      </c>
      <c r="E96" s="0" t="s">
        <v>257</v>
      </c>
      <c r="F96" s="0" t="n">
        <v>1401241485</v>
      </c>
      <c r="G96" s="0" t="n">
        <v>1401144718</v>
      </c>
      <c r="H96" s="0" t="n">
        <v>188946</v>
      </c>
      <c r="I96" s="0" t="n">
        <f aca="false">100*(B96-F96)/B96</f>
        <v>-64.9652153969528</v>
      </c>
      <c r="J96" s="0" t="n">
        <f aca="false">100*(C96-G96)/C96</f>
        <v>-65.0140111868227</v>
      </c>
      <c r="K96" s="0" t="n">
        <f aca="false">100*(D96-H96)/D96</f>
        <v>9.22996363356857</v>
      </c>
    </row>
    <row r="97" customFormat="false" ht="12.8" hidden="false" customHeight="false" outlineLevel="0" collapsed="false">
      <c r="A97" s="0" t="s">
        <v>14</v>
      </c>
      <c r="B97" s="0" t="n">
        <v>624244151</v>
      </c>
      <c r="C97" s="0" t="n">
        <v>624060565</v>
      </c>
      <c r="D97" s="0" t="n">
        <v>272023</v>
      </c>
      <c r="E97" s="0" t="s">
        <v>165</v>
      </c>
      <c r="F97" s="0" t="n">
        <v>1030455306</v>
      </c>
      <c r="G97" s="0" t="n">
        <v>1030335056</v>
      </c>
      <c r="H97" s="0" t="n">
        <v>244167</v>
      </c>
      <c r="I97" s="0" t="n">
        <f aca="false">100*(B97-F97)/B97</f>
        <v>-65.0724807512053</v>
      </c>
      <c r="J97" s="0" t="n">
        <f aca="false">100*(C97-G97)/C97</f>
        <v>-65.1017727742499</v>
      </c>
      <c r="K97" s="0" t="n">
        <f aca="false">100*(D97-H97)/D97</f>
        <v>10.2403105619745</v>
      </c>
    </row>
    <row r="98" customFormat="false" ht="12.8" hidden="false" customHeight="false" outlineLevel="0" collapsed="false">
      <c r="A98" s="0" t="s">
        <v>151</v>
      </c>
      <c r="B98" s="0" t="n">
        <v>448400917</v>
      </c>
      <c r="C98" s="0" t="n">
        <v>448238354</v>
      </c>
      <c r="D98" s="0" t="n">
        <v>336081</v>
      </c>
      <c r="E98" s="0" t="s">
        <v>302</v>
      </c>
      <c r="F98" s="0" t="n">
        <v>751089336</v>
      </c>
      <c r="G98" s="0" t="n">
        <v>751032014</v>
      </c>
      <c r="H98" s="0" t="n">
        <v>321644</v>
      </c>
      <c r="I98" s="0" t="n">
        <f aca="false">100*(B98-F98)/B98</f>
        <v>-67.5039696673948</v>
      </c>
      <c r="J98" s="0" t="n">
        <f aca="false">100*(C98-G98)/C98</f>
        <v>-67.5519301947107</v>
      </c>
      <c r="K98" s="0" t="n">
        <f aca="false">100*(D98-H98)/D98</f>
        <v>4.2956906222012</v>
      </c>
    </row>
    <row r="99" customFormat="false" ht="12.8" hidden="false" customHeight="false" outlineLevel="0" collapsed="false">
      <c r="A99" s="0" t="s">
        <v>47</v>
      </c>
      <c r="B99" s="0" t="n">
        <v>841901453</v>
      </c>
      <c r="C99" s="0" t="n">
        <v>841717544</v>
      </c>
      <c r="D99" s="0" t="n">
        <v>207452</v>
      </c>
      <c r="E99" s="0" t="s">
        <v>198</v>
      </c>
      <c r="F99" s="0" t="n">
        <v>1424891340</v>
      </c>
      <c r="G99" s="0" t="n">
        <v>1424613259</v>
      </c>
      <c r="H99" s="0" t="n">
        <v>225859</v>
      </c>
      <c r="I99" s="0" t="n">
        <f aca="false">100*(B99-F99)/B99</f>
        <v>-69.2468085097841</v>
      </c>
      <c r="J99" s="0" t="n">
        <f aca="false">100*(C99-G99)/C99</f>
        <v>-69.2507503443459</v>
      </c>
      <c r="K99" s="0" t="n">
        <f aca="false">100*(D99-H99)/D99</f>
        <v>-8.87289589881033</v>
      </c>
    </row>
    <row r="100" customFormat="false" ht="12.8" hidden="false" customHeight="false" outlineLevel="0" collapsed="false">
      <c r="A100" s="0" t="s">
        <v>20</v>
      </c>
      <c r="B100" s="0" t="n">
        <v>605083416</v>
      </c>
      <c r="C100" s="0" t="n">
        <v>604967723</v>
      </c>
      <c r="D100" s="0" t="n">
        <v>260591</v>
      </c>
      <c r="E100" s="0" t="s">
        <v>171</v>
      </c>
      <c r="F100" s="0" t="n">
        <v>1027102406</v>
      </c>
      <c r="G100" s="0" t="n">
        <v>1026969924</v>
      </c>
      <c r="H100" s="0" t="n">
        <v>248226</v>
      </c>
      <c r="I100" s="0" t="n">
        <f aca="false">100*(B100-F100)/B100</f>
        <v>-69.7455885983165</v>
      </c>
      <c r="J100" s="0" t="n">
        <f aca="false">100*(C100-G100)/C100</f>
        <v>-69.7561514368594</v>
      </c>
      <c r="K100" s="0" t="n">
        <f aca="false">100*(D100-H100)/D100</f>
        <v>4.74498351823355</v>
      </c>
    </row>
    <row r="101" customFormat="false" ht="12.8" hidden="false" customHeight="false" outlineLevel="0" collapsed="false">
      <c r="A101" s="0" t="s">
        <v>26</v>
      </c>
      <c r="B101" s="0" t="n">
        <v>350388052</v>
      </c>
      <c r="C101" s="0" t="n">
        <v>350341068</v>
      </c>
      <c r="D101" s="0" t="n">
        <v>363536</v>
      </c>
      <c r="E101" s="0" t="s">
        <v>177</v>
      </c>
      <c r="F101" s="0" t="n">
        <v>598942107</v>
      </c>
      <c r="G101" s="0" t="n">
        <v>598835877</v>
      </c>
      <c r="H101" s="0" t="n">
        <v>339345</v>
      </c>
      <c r="I101" s="0" t="n">
        <f aca="false">100*(B101-F101)/B101</f>
        <v>-70.9367952420935</v>
      </c>
      <c r="J101" s="0" t="n">
        <f aca="false">100*(C101-G101)/C101</f>
        <v>-70.9293975777913</v>
      </c>
      <c r="K101" s="0" t="n">
        <f aca="false">100*(D101-H101)/D101</f>
        <v>6.65436160380265</v>
      </c>
    </row>
    <row r="102" customFormat="false" ht="12.8" hidden="false" customHeight="false" outlineLevel="0" collapsed="false">
      <c r="A102" s="0" t="s">
        <v>38</v>
      </c>
      <c r="B102" s="0" t="n">
        <v>820464487</v>
      </c>
      <c r="C102" s="0" t="n">
        <v>820350465</v>
      </c>
      <c r="D102" s="0" t="n">
        <v>294213</v>
      </c>
      <c r="E102" s="0" t="s">
        <v>189</v>
      </c>
      <c r="F102" s="0" t="n">
        <v>1406493436</v>
      </c>
      <c r="G102" s="0" t="n">
        <v>1406237719</v>
      </c>
      <c r="H102" s="0" t="n">
        <v>266476</v>
      </c>
      <c r="I102" s="0" t="n">
        <f aca="false">100*(B102-F102)/B102</f>
        <v>-71.4264856414194</v>
      </c>
      <c r="J102" s="0" t="n">
        <f aca="false">100*(C102-G102)/C102</f>
        <v>-71.4191408424447</v>
      </c>
      <c r="K102" s="0" t="n">
        <f aca="false">100*(D102-H102)/D102</f>
        <v>9.4275235968499</v>
      </c>
    </row>
    <row r="103" customFormat="false" ht="12.8" hidden="false" customHeight="false" outlineLevel="0" collapsed="false">
      <c r="A103" s="0" t="s">
        <v>24</v>
      </c>
      <c r="B103" s="0" t="n">
        <v>453059793</v>
      </c>
      <c r="C103" s="0" t="n">
        <v>452962210</v>
      </c>
      <c r="D103" s="0" t="n">
        <v>325884</v>
      </c>
      <c r="E103" s="0" t="s">
        <v>175</v>
      </c>
      <c r="F103" s="0" t="n">
        <v>781454205</v>
      </c>
      <c r="G103" s="0" t="n">
        <v>781095905</v>
      </c>
      <c r="H103" s="0" t="n">
        <v>317474</v>
      </c>
      <c r="I103" s="0" t="n">
        <f aca="false">100*(B103-F103)/B103</f>
        <v>-72.4836803163418</v>
      </c>
      <c r="J103" s="0" t="n">
        <f aca="false">100*(C103-G103)/C103</f>
        <v>-72.4417374685628</v>
      </c>
      <c r="K103" s="0" t="n">
        <f aca="false">100*(D103-H103)/D103</f>
        <v>2.5806728774656</v>
      </c>
    </row>
    <row r="104" customFormat="false" ht="12.8" hidden="false" customHeight="false" outlineLevel="0" collapsed="false">
      <c r="A104" s="0" t="s">
        <v>18</v>
      </c>
      <c r="B104" s="0" t="n">
        <v>466671740</v>
      </c>
      <c r="C104" s="0" t="n">
        <v>466418073</v>
      </c>
      <c r="D104" s="0" t="n">
        <v>315823</v>
      </c>
      <c r="E104" s="0" t="s">
        <v>169</v>
      </c>
      <c r="F104" s="0" t="n">
        <v>806015706</v>
      </c>
      <c r="G104" s="0" t="n">
        <v>805743755</v>
      </c>
      <c r="H104" s="0" t="n">
        <v>317627</v>
      </c>
      <c r="I104" s="0" t="n">
        <f aca="false">100*(B104-F104)/B104</f>
        <v>-72.7157736185182</v>
      </c>
      <c r="J104" s="0" t="n">
        <f aca="false">100*(C104-G104)/C104</f>
        <v>-72.7514008660638</v>
      </c>
      <c r="K104" s="0" t="n">
        <f aca="false">100*(D104-H104)/D104</f>
        <v>-0.571206023627158</v>
      </c>
    </row>
    <row r="105" customFormat="false" ht="12.8" hidden="false" customHeight="false" outlineLevel="0" collapsed="false">
      <c r="A105" s="0" t="s">
        <v>65</v>
      </c>
      <c r="B105" s="0" t="n">
        <v>612094703</v>
      </c>
      <c r="C105" s="0" t="n">
        <v>611979816</v>
      </c>
      <c r="D105" s="0" t="n">
        <v>273063</v>
      </c>
      <c r="E105" s="0" t="s">
        <v>216</v>
      </c>
      <c r="F105" s="0" t="n">
        <v>1076836260</v>
      </c>
      <c r="G105" s="0" t="n">
        <v>1076721956</v>
      </c>
      <c r="H105" s="0" t="n">
        <v>267459</v>
      </c>
      <c r="I105" s="0" t="n">
        <f aca="false">100*(B105-F105)/B105</f>
        <v>-75.9264137922135</v>
      </c>
      <c r="J105" s="0" t="n">
        <f aca="false">100*(C105-G105)/C105</f>
        <v>-75.94076272607</v>
      </c>
      <c r="K105" s="0" t="n">
        <f aca="false">100*(D105-H105)/D105</f>
        <v>2.05227365113545</v>
      </c>
    </row>
    <row r="106" customFormat="false" ht="12.8" hidden="false" customHeight="false" outlineLevel="0" collapsed="false">
      <c r="A106" s="0" t="s">
        <v>53</v>
      </c>
      <c r="B106" s="0" t="n">
        <v>514676215</v>
      </c>
      <c r="C106" s="0" t="n">
        <v>514614996</v>
      </c>
      <c r="D106" s="0" t="n">
        <v>242902</v>
      </c>
      <c r="E106" s="0" t="s">
        <v>204</v>
      </c>
      <c r="F106" s="0" t="n">
        <v>918030661</v>
      </c>
      <c r="G106" s="0" t="n">
        <v>917891502</v>
      </c>
      <c r="H106" s="0" t="n">
        <v>258392</v>
      </c>
      <c r="I106" s="0" t="n">
        <f aca="false">100*(B106-F106)/B106</f>
        <v>-78.3705238836421</v>
      </c>
      <c r="J106" s="0" t="n">
        <f aca="false">100*(C106-G106)/C106</f>
        <v>-78.3647015991738</v>
      </c>
      <c r="K106" s="0" t="n">
        <f aca="false">100*(D106-H106)/D106</f>
        <v>-6.37705741410116</v>
      </c>
    </row>
    <row r="107" customFormat="false" ht="12.8" hidden="false" customHeight="false" outlineLevel="0" collapsed="false">
      <c r="A107" s="0" t="s">
        <v>109</v>
      </c>
      <c r="B107" s="0" t="n">
        <v>465081618</v>
      </c>
      <c r="C107" s="0" t="n">
        <v>464972810</v>
      </c>
      <c r="D107" s="0" t="n">
        <v>398798</v>
      </c>
      <c r="E107" s="0" t="s">
        <v>260</v>
      </c>
      <c r="F107" s="0" t="n">
        <v>843111077</v>
      </c>
      <c r="G107" s="0" t="n">
        <v>842728655</v>
      </c>
      <c r="H107" s="0" t="n">
        <v>327678</v>
      </c>
      <c r="I107" s="0" t="n">
        <f aca="false">100*(B107-F107)/B107</f>
        <v>-81.282390954441</v>
      </c>
      <c r="J107" s="0" t="n">
        <f aca="false">100*(C107-G107)/C107</f>
        <v>-81.2425666352405</v>
      </c>
      <c r="K107" s="0" t="n">
        <f aca="false">100*(D107-H107)/D107</f>
        <v>17.833589937763</v>
      </c>
    </row>
    <row r="108" customFormat="false" ht="12.8" hidden="false" customHeight="false" outlineLevel="0" collapsed="false">
      <c r="A108" s="0" t="s">
        <v>36</v>
      </c>
      <c r="B108" s="0" t="n">
        <v>869933370</v>
      </c>
      <c r="C108" s="0" t="n">
        <v>869859971</v>
      </c>
      <c r="D108" s="0" t="n">
        <v>263526</v>
      </c>
      <c r="E108" s="0" t="s">
        <v>187</v>
      </c>
      <c r="F108" s="0" t="n">
        <v>1578799642</v>
      </c>
      <c r="G108" s="0" t="n">
        <v>1578594909</v>
      </c>
      <c r="H108" s="0" t="n">
        <v>230891</v>
      </c>
      <c r="I108" s="0" t="n">
        <f aca="false">100*(B108-F108)/B108</f>
        <v>-81.4851224755294</v>
      </c>
      <c r="J108" s="0" t="n">
        <f aca="false">100*(C108-G108)/C108</f>
        <v>-81.4768999181824</v>
      </c>
      <c r="K108" s="0" t="n">
        <f aca="false">100*(D108-H108)/D108</f>
        <v>12.3839772925632</v>
      </c>
    </row>
    <row r="109" customFormat="false" ht="12.8" hidden="false" customHeight="false" outlineLevel="0" collapsed="false">
      <c r="A109" s="0" t="s">
        <v>22</v>
      </c>
      <c r="B109" s="0" t="n">
        <v>368580760</v>
      </c>
      <c r="C109" s="0" t="n">
        <v>368525548</v>
      </c>
      <c r="D109" s="0" t="n">
        <v>458850</v>
      </c>
      <c r="E109" s="0" t="s">
        <v>173</v>
      </c>
      <c r="F109" s="0" t="n">
        <v>699126801</v>
      </c>
      <c r="G109" s="0" t="n">
        <v>699050162</v>
      </c>
      <c r="H109" s="0" t="n">
        <v>351426</v>
      </c>
      <c r="I109" s="0" t="n">
        <f aca="false">100*(B109-F109)/B109</f>
        <v>-89.68076385756</v>
      </c>
      <c r="J109" s="0" t="n">
        <f aca="false">100*(C109-G109)/C109</f>
        <v>-89.6883854576074</v>
      </c>
      <c r="K109" s="0" t="n">
        <f aca="false">100*(D109-H109)/D109</f>
        <v>23.4115724092841</v>
      </c>
    </row>
    <row r="110" customFormat="false" ht="12.8" hidden="false" customHeight="false" outlineLevel="0" collapsed="false">
      <c r="A110" s="0" t="s">
        <v>133</v>
      </c>
      <c r="B110" s="0" t="n">
        <v>459288392</v>
      </c>
      <c r="C110" s="0" t="n">
        <v>458779556</v>
      </c>
      <c r="D110" s="0" t="n">
        <v>414448</v>
      </c>
      <c r="E110" s="0" t="s">
        <v>284</v>
      </c>
      <c r="F110" s="0" t="n">
        <v>875494165</v>
      </c>
      <c r="G110" s="0" t="n">
        <v>875313440</v>
      </c>
      <c r="H110" s="0" t="n">
        <v>317123</v>
      </c>
      <c r="I110" s="0" t="n">
        <f aca="false">100*(B110-F110)/B110</f>
        <v>-90.619702184853</v>
      </c>
      <c r="J110" s="0" t="n">
        <f aca="false">100*(C110-G110)/C110</f>
        <v>-90.7917274325973</v>
      </c>
      <c r="K110" s="0" t="n">
        <f aca="false">100*(D110-H110)/D110</f>
        <v>23.4830425047292</v>
      </c>
    </row>
    <row r="111" customFormat="false" ht="12.8" hidden="false" customHeight="false" outlineLevel="0" collapsed="false">
      <c r="A111" s="0" t="s">
        <v>87</v>
      </c>
      <c r="B111" s="0" t="n">
        <v>715527310</v>
      </c>
      <c r="C111" s="0" t="n">
        <v>715426561</v>
      </c>
      <c r="D111" s="0" t="n">
        <v>313607</v>
      </c>
      <c r="E111" s="0" t="s">
        <v>238</v>
      </c>
      <c r="F111" s="0" t="n">
        <v>1372799103</v>
      </c>
      <c r="G111" s="0" t="n">
        <v>1372436490</v>
      </c>
      <c r="H111" s="0" t="n">
        <v>235612</v>
      </c>
      <c r="I111" s="0" t="n">
        <f aca="false">100*(B111-F111)/B111</f>
        <v>-91.8583796612878</v>
      </c>
      <c r="J111" s="0" t="n">
        <f aca="false">100*(C111-G111)/C111</f>
        <v>-91.8347129971877</v>
      </c>
      <c r="K111" s="0" t="n">
        <f aca="false">100*(D111-H111)/D111</f>
        <v>24.870299451224</v>
      </c>
    </row>
    <row r="112" customFormat="false" ht="12.8" hidden="false" customHeight="false" outlineLevel="0" collapsed="false">
      <c r="A112" s="0" t="s">
        <v>64</v>
      </c>
      <c r="B112" s="0" t="n">
        <v>486851748</v>
      </c>
      <c r="C112" s="0" t="n">
        <v>486740854</v>
      </c>
      <c r="D112" s="0" t="n">
        <v>410700</v>
      </c>
      <c r="E112" s="0" t="s">
        <v>215</v>
      </c>
      <c r="F112" s="0" t="n">
        <v>938285856</v>
      </c>
      <c r="G112" s="0" t="n">
        <v>938052112</v>
      </c>
      <c r="H112" s="0" t="n">
        <v>338728</v>
      </c>
      <c r="I112" s="0" t="n">
        <f aca="false">100*(B112-F112)/B112</f>
        <v>-92.7251693877045</v>
      </c>
      <c r="J112" s="0" t="n">
        <f aca="false">100*(C112-G112)/C112</f>
        <v>-92.7210556276831</v>
      </c>
      <c r="K112" s="0" t="n">
        <f aca="false">100*(D112-H112)/D112</f>
        <v>17.5242269296323</v>
      </c>
    </row>
    <row r="113" customFormat="false" ht="12.8" hidden="false" customHeight="false" outlineLevel="0" collapsed="false">
      <c r="A113" s="0" t="s">
        <v>144</v>
      </c>
      <c r="B113" s="0" t="n">
        <v>492182833</v>
      </c>
      <c r="C113" s="0" t="n">
        <v>492136094</v>
      </c>
      <c r="D113" s="0" t="n">
        <v>487682</v>
      </c>
      <c r="E113" s="0" t="s">
        <v>295</v>
      </c>
      <c r="F113" s="0" t="n">
        <v>951798383</v>
      </c>
      <c r="G113" s="0" t="n">
        <v>951689248</v>
      </c>
      <c r="H113" s="0" t="n">
        <v>400545</v>
      </c>
      <c r="I113" s="0" t="n">
        <f aca="false">100*(B113-F113)/B113</f>
        <v>-93.3830924574324</v>
      </c>
      <c r="J113" s="0" t="n">
        <f aca="false">100*(C113-G113)/C113</f>
        <v>-93.3792826014505</v>
      </c>
      <c r="K113" s="0" t="n">
        <f aca="false">100*(D113-H113)/D113</f>
        <v>17.8675858448743</v>
      </c>
    </row>
    <row r="114" customFormat="false" ht="12.8" hidden="false" customHeight="false" outlineLevel="0" collapsed="false">
      <c r="A114" s="0" t="s">
        <v>5</v>
      </c>
      <c r="B114" s="0" t="n">
        <v>462203479</v>
      </c>
      <c r="C114" s="0" t="n">
        <v>461484715</v>
      </c>
      <c r="D114" s="0" t="n">
        <v>531257</v>
      </c>
      <c r="E114" s="0" t="s">
        <v>156</v>
      </c>
      <c r="F114" s="0" t="n">
        <v>898059574</v>
      </c>
      <c r="G114" s="0" t="n">
        <v>897872196</v>
      </c>
      <c r="H114" s="0" t="n">
        <v>408649</v>
      </c>
      <c r="I114" s="0" t="n">
        <f aca="false">100*(B114-F114)/B114</f>
        <v>-94.2996136556558</v>
      </c>
      <c r="J114" s="0" t="n">
        <f aca="false">100*(C114-G114)/C114</f>
        <v>-94.5616326642584</v>
      </c>
      <c r="K114" s="0" t="n">
        <f aca="false">100*(D114-H114)/D114</f>
        <v>23.0788488434035</v>
      </c>
    </row>
    <row r="115" customFormat="false" ht="12.8" hidden="false" customHeight="false" outlineLevel="0" collapsed="false">
      <c r="A115" s="0" t="s">
        <v>77</v>
      </c>
      <c r="B115" s="0" t="n">
        <v>700894818</v>
      </c>
      <c r="C115" s="0" t="n">
        <v>700774753</v>
      </c>
      <c r="D115" s="0" t="n">
        <v>311497</v>
      </c>
      <c r="E115" s="0" t="s">
        <v>228</v>
      </c>
      <c r="F115" s="0" t="n">
        <v>1362973849</v>
      </c>
      <c r="G115" s="0" t="n">
        <v>1362683848</v>
      </c>
      <c r="H115" s="0" t="n">
        <v>232852</v>
      </c>
      <c r="I115" s="0" t="n">
        <f aca="false">100*(B115-F115)/B115</f>
        <v>-94.461966902429</v>
      </c>
      <c r="J115" s="0" t="n">
        <f aca="false">100*(C115-G115)/C115</f>
        <v>-94.4539015092058</v>
      </c>
      <c r="K115" s="0" t="n">
        <f aca="false">100*(D115-H115)/D115</f>
        <v>25.247434164695</v>
      </c>
    </row>
    <row r="116" customFormat="false" ht="12.8" hidden="false" customHeight="false" outlineLevel="0" collapsed="false">
      <c r="A116" s="0" t="s">
        <v>75</v>
      </c>
      <c r="B116" s="0" t="n">
        <v>134088484</v>
      </c>
      <c r="C116" s="0" t="n">
        <v>134076578</v>
      </c>
      <c r="D116" s="0" t="n">
        <v>819054</v>
      </c>
      <c r="E116" s="0" t="s">
        <v>226</v>
      </c>
      <c r="F116" s="0" t="n">
        <v>262105585</v>
      </c>
      <c r="G116" s="0" t="n">
        <v>261995663</v>
      </c>
      <c r="H116" s="0" t="n">
        <v>720931</v>
      </c>
      <c r="I116" s="0" t="n">
        <f aca="false">100*(B116-F116)/B116</f>
        <v>-95.4721070602901</v>
      </c>
      <c r="J116" s="0" t="n">
        <f aca="false">100*(C116-G116)/C116</f>
        <v>-95.4074804922304</v>
      </c>
      <c r="K116" s="0" t="n">
        <f aca="false">100*(D116-H116)/D116</f>
        <v>11.9800403880574</v>
      </c>
    </row>
    <row r="117" customFormat="false" ht="12.8" hidden="false" customHeight="false" outlineLevel="0" collapsed="false">
      <c r="A117" s="0" t="s">
        <v>70</v>
      </c>
      <c r="B117" s="0" t="n">
        <v>641787199</v>
      </c>
      <c r="C117" s="0" t="n">
        <v>641615880</v>
      </c>
      <c r="D117" s="0" t="n">
        <v>351339</v>
      </c>
      <c r="E117" s="0" t="s">
        <v>221</v>
      </c>
      <c r="F117" s="0" t="n">
        <v>1269076114</v>
      </c>
      <c r="G117" s="0" t="n">
        <v>1268662615</v>
      </c>
      <c r="H117" s="0" t="n">
        <v>287587</v>
      </c>
      <c r="I117" s="0" t="n">
        <f aca="false">100*(B117-F117)/B117</f>
        <v>-97.7409515143664</v>
      </c>
      <c r="J117" s="0" t="n">
        <f aca="false">100*(C117-G117)/C117</f>
        <v>-97.7293041749528</v>
      </c>
      <c r="K117" s="0" t="n">
        <f aca="false">100*(D117-H117)/D117</f>
        <v>18.1454378819317</v>
      </c>
    </row>
    <row r="118" customFormat="false" ht="12.8" hidden="false" customHeight="false" outlineLevel="0" collapsed="false">
      <c r="A118" s="0" t="s">
        <v>124</v>
      </c>
      <c r="B118" s="0" t="n">
        <v>643137731</v>
      </c>
      <c r="C118" s="0" t="n">
        <v>643024052</v>
      </c>
      <c r="D118" s="0" t="n">
        <v>355461</v>
      </c>
      <c r="E118" s="0" t="s">
        <v>275</v>
      </c>
      <c r="F118" s="0" t="n">
        <v>1274036446</v>
      </c>
      <c r="G118" s="0" t="n">
        <v>1273766036</v>
      </c>
      <c r="H118" s="0" t="n">
        <v>245054</v>
      </c>
      <c r="I118" s="0" t="n">
        <f aca="false">100*(B118-F118)/B118</f>
        <v>-98.0969836770469</v>
      </c>
      <c r="J118" s="0" t="n">
        <f aca="false">100*(C118-G118)/C118</f>
        <v>-98.0899520069585</v>
      </c>
      <c r="K118" s="0" t="n">
        <f aca="false">100*(D118-H118)/D118</f>
        <v>31.0602288296044</v>
      </c>
    </row>
    <row r="119" customFormat="false" ht="12.8" hidden="false" customHeight="false" outlineLevel="0" collapsed="false">
      <c r="A119" s="0" t="s">
        <v>125</v>
      </c>
      <c r="B119" s="0" t="n">
        <v>698308644</v>
      </c>
      <c r="C119" s="0" t="n">
        <v>698253045</v>
      </c>
      <c r="D119" s="0" t="n">
        <v>344116</v>
      </c>
      <c r="E119" s="0" t="s">
        <v>276</v>
      </c>
      <c r="F119" s="0" t="n">
        <v>1384000900</v>
      </c>
      <c r="G119" s="0" t="n">
        <v>1383824117</v>
      </c>
      <c r="H119" s="0" t="n">
        <v>204650</v>
      </c>
      <c r="I119" s="0" t="n">
        <f aca="false">100*(B119-F119)/B119</f>
        <v>-98.1932934514842</v>
      </c>
      <c r="J119" s="0" t="n">
        <f aca="false">100*(C119-G119)/C119</f>
        <v>-98.1837568642468</v>
      </c>
      <c r="K119" s="0" t="n">
        <f aca="false">100*(D119-H119)/D119</f>
        <v>40.5287751804624</v>
      </c>
    </row>
    <row r="120" customFormat="false" ht="12.8" hidden="false" customHeight="false" outlineLevel="0" collapsed="false">
      <c r="A120" s="0" t="s">
        <v>121</v>
      </c>
      <c r="B120" s="0" t="n">
        <v>677618450</v>
      </c>
      <c r="C120" s="0" t="n">
        <v>677501453</v>
      </c>
      <c r="D120" s="0" t="n">
        <v>335908</v>
      </c>
      <c r="E120" s="0" t="s">
        <v>272</v>
      </c>
      <c r="F120" s="0" t="n">
        <v>1353144888</v>
      </c>
      <c r="G120" s="0" t="n">
        <v>1353039643</v>
      </c>
      <c r="H120" s="0" t="n">
        <v>198264</v>
      </c>
      <c r="I120" s="0" t="n">
        <f aca="false">100*(B120-F120)/B120</f>
        <v>-99.6912699174587</v>
      </c>
      <c r="J120" s="0" t="n">
        <f aca="false">100*(C120-G120)/C120</f>
        <v>-99.7102201048711</v>
      </c>
      <c r="K120" s="0" t="n">
        <f aca="false">100*(D120-H120)/D120</f>
        <v>40.9766960000953</v>
      </c>
    </row>
    <row r="121" customFormat="false" ht="12.8" hidden="false" customHeight="false" outlineLevel="0" collapsed="false">
      <c r="A121" s="0" t="s">
        <v>140</v>
      </c>
      <c r="B121" s="0" t="n">
        <v>723421992</v>
      </c>
      <c r="C121" s="0" t="n">
        <v>723357308</v>
      </c>
      <c r="D121" s="0" t="n">
        <v>257031</v>
      </c>
      <c r="E121" s="0" t="s">
        <v>291</v>
      </c>
      <c r="F121" s="0" t="n">
        <v>1444889831</v>
      </c>
      <c r="G121" s="0" t="n">
        <v>1444565495</v>
      </c>
      <c r="H121" s="0" t="n">
        <v>199741</v>
      </c>
      <c r="I121" s="0" t="n">
        <f aca="false">100*(B121-F121)/B121</f>
        <v>-99.7298737083459</v>
      </c>
      <c r="J121" s="0" t="n">
        <f aca="false">100*(C121-G121)/C121</f>
        <v>-99.7028963451075</v>
      </c>
      <c r="K121" s="0" t="n">
        <f aca="false">100*(D121-H121)/D121</f>
        <v>22.2891402204403</v>
      </c>
    </row>
    <row r="122" customFormat="false" ht="12.8" hidden="false" customHeight="false" outlineLevel="0" collapsed="false">
      <c r="A122" s="0" t="s">
        <v>112</v>
      </c>
      <c r="B122" s="0" t="n">
        <v>473704947</v>
      </c>
      <c r="C122" s="0" t="n">
        <v>473632173</v>
      </c>
      <c r="D122" s="0" t="n">
        <v>336301</v>
      </c>
      <c r="E122" s="0" t="s">
        <v>263</v>
      </c>
      <c r="F122" s="0" t="n">
        <v>946457935</v>
      </c>
      <c r="G122" s="0" t="n">
        <v>946248411</v>
      </c>
      <c r="H122" s="0" t="n">
        <v>257383</v>
      </c>
      <c r="I122" s="0" t="n">
        <f aca="false">100*(B122-F122)/B122</f>
        <v>-99.7990396752179</v>
      </c>
      <c r="J122" s="0" t="n">
        <f aca="false">100*(C122-G122)/C122</f>
        <v>-99.7855012691463</v>
      </c>
      <c r="K122" s="0" t="n">
        <f aca="false">100*(D122-H122)/D122</f>
        <v>23.4664779468393</v>
      </c>
    </row>
    <row r="123" customFormat="false" ht="12.8" hidden="false" customHeight="false" outlineLevel="0" collapsed="false">
      <c r="A123" s="0" t="s">
        <v>60</v>
      </c>
      <c r="B123" s="0" t="n">
        <v>628489437</v>
      </c>
      <c r="C123" s="0" t="n">
        <v>628445632</v>
      </c>
      <c r="D123" s="0" t="n">
        <v>453878</v>
      </c>
      <c r="E123" s="4" t="s">
        <v>211</v>
      </c>
      <c r="F123" s="0" t="n">
        <v>1257994128</v>
      </c>
      <c r="G123" s="0" t="n">
        <v>1257720771</v>
      </c>
      <c r="H123" s="0" t="n">
        <v>284544</v>
      </c>
      <c r="I123" s="0" t="n">
        <f aca="false">100*(B123-F123)/B123</f>
        <v>-100.161538753117</v>
      </c>
      <c r="J123" s="0" t="n">
        <f aca="false">100*(C123-G123)/C123</f>
        <v>-100.131993438694</v>
      </c>
      <c r="K123" s="0" t="n">
        <f aca="false">100*(D123-H123)/D123</f>
        <v>37.3082634540559</v>
      </c>
    </row>
    <row r="124" customFormat="false" ht="12.8" hidden="false" customHeight="false" outlineLevel="0" collapsed="false">
      <c r="A124" s="0" t="s">
        <v>71</v>
      </c>
      <c r="B124" s="0" t="n">
        <v>691119054</v>
      </c>
      <c r="C124" s="0" t="n">
        <v>691065885</v>
      </c>
      <c r="D124" s="0" t="n">
        <v>275284</v>
      </c>
      <c r="E124" s="0" t="s">
        <v>222</v>
      </c>
      <c r="F124" s="0" t="n">
        <v>1383866677</v>
      </c>
      <c r="G124" s="0" t="n">
        <v>1383498885</v>
      </c>
      <c r="H124" s="0" t="n">
        <v>282370</v>
      </c>
      <c r="I124" s="0" t="n">
        <f aca="false">100*(B124-F124)/B124</f>
        <v>-100.235642323935</v>
      </c>
      <c r="J124" s="0" t="n">
        <f aca="false">100*(C124-G124)/C124</f>
        <v>-100.197827013267</v>
      </c>
      <c r="K124" s="0" t="n">
        <f aca="false">100*(D124-H124)/D124</f>
        <v>-2.57406896150884</v>
      </c>
    </row>
    <row r="125" customFormat="false" ht="12.8" hidden="false" customHeight="false" outlineLevel="0" collapsed="false">
      <c r="A125" s="0" t="s">
        <v>83</v>
      </c>
      <c r="B125" s="0" t="n">
        <v>675262351</v>
      </c>
      <c r="C125" s="0" t="n">
        <v>675147611</v>
      </c>
      <c r="D125" s="0" t="n">
        <v>316409</v>
      </c>
      <c r="E125" s="0" t="s">
        <v>234</v>
      </c>
      <c r="F125" s="0" t="n">
        <v>1353520738</v>
      </c>
      <c r="G125" s="0" t="n">
        <v>1353019493</v>
      </c>
      <c r="H125" s="0" t="n">
        <v>237570</v>
      </c>
      <c r="I125" s="0" t="n">
        <f aca="false">100*(B125-F125)/B125</f>
        <v>-100.443684739059</v>
      </c>
      <c r="J125" s="0" t="n">
        <f aca="false">100*(C125-G125)/C125</f>
        <v>-100.403507463496</v>
      </c>
      <c r="K125" s="0" t="n">
        <f aca="false">100*(D125-H125)/D125</f>
        <v>24.9168007231147</v>
      </c>
    </row>
    <row r="126" customFormat="false" ht="12.8" hidden="false" customHeight="false" outlineLevel="0" collapsed="false">
      <c r="A126" s="0" t="s">
        <v>113</v>
      </c>
      <c r="B126" s="0" t="n">
        <v>495689337</v>
      </c>
      <c r="C126" s="0" t="n">
        <v>495609226</v>
      </c>
      <c r="D126" s="0" t="n">
        <v>302028</v>
      </c>
      <c r="E126" s="0" t="s">
        <v>264</v>
      </c>
      <c r="F126" s="0" t="n">
        <v>993756720</v>
      </c>
      <c r="G126" s="0" t="n">
        <v>993567517</v>
      </c>
      <c r="H126" s="0" t="n">
        <v>253592</v>
      </c>
      <c r="I126" s="0" t="n">
        <f aca="false">100*(B126-F126)/B126</f>
        <v>-100.479745240112</v>
      </c>
      <c r="J126" s="0" t="n">
        <f aca="false">100*(C126-G126)/C126</f>
        <v>-100.473975236288</v>
      </c>
      <c r="K126" s="0" t="n">
        <f aca="false">100*(D126-H126)/D126</f>
        <v>16.0369237289258</v>
      </c>
    </row>
    <row r="127" customFormat="false" ht="12.8" hidden="false" customHeight="false" outlineLevel="0" collapsed="false">
      <c r="A127" s="0" t="s">
        <v>129</v>
      </c>
      <c r="B127" s="0" t="n">
        <v>672697575</v>
      </c>
      <c r="C127" s="0" t="n">
        <v>672562489</v>
      </c>
      <c r="D127" s="0" t="n">
        <v>338103</v>
      </c>
      <c r="E127" s="0" t="s">
        <v>280</v>
      </c>
      <c r="F127" s="0" t="n">
        <v>1349341538</v>
      </c>
      <c r="G127" s="0" t="n">
        <v>1349092265</v>
      </c>
      <c r="H127" s="0" t="n">
        <v>245109</v>
      </c>
      <c r="I127" s="0" t="n">
        <f aca="false">100*(B127-F127)/B127</f>
        <v>-100.586651141116</v>
      </c>
      <c r="J127" s="0" t="n">
        <f aca="false">100*(C127-G127)/C127</f>
        <v>-100.589876340844</v>
      </c>
      <c r="K127" s="0" t="n">
        <f aca="false">100*(D127-H127)/D127</f>
        <v>27.5046361611698</v>
      </c>
    </row>
    <row r="128" customFormat="false" ht="12.8" hidden="false" customHeight="false" outlineLevel="0" collapsed="false">
      <c r="A128" s="0" t="s">
        <v>108</v>
      </c>
      <c r="B128" s="0" t="n">
        <v>460978648</v>
      </c>
      <c r="C128" s="0" t="n">
        <v>460750927</v>
      </c>
      <c r="D128" s="0" t="n">
        <v>424263</v>
      </c>
      <c r="E128" s="0" t="s">
        <v>259</v>
      </c>
      <c r="F128" s="0" t="n">
        <v>925483038</v>
      </c>
      <c r="G128" s="0" t="n">
        <v>925299699</v>
      </c>
      <c r="H128" s="0" t="n">
        <v>327507</v>
      </c>
      <c r="I128" s="0" t="n">
        <f aca="false">100*(B128-F128)/B128</f>
        <v>-100.764838461672</v>
      </c>
      <c r="J128" s="0" t="n">
        <f aca="false">100*(C128-G128)/C128</f>
        <v>-100.824272893975</v>
      </c>
      <c r="K128" s="0" t="n">
        <f aca="false">100*(D128-H128)/D128</f>
        <v>22.8056653538018</v>
      </c>
    </row>
    <row r="129" customFormat="false" ht="12.8" hidden="false" customHeight="false" outlineLevel="0" collapsed="false">
      <c r="A129" s="0" t="s">
        <v>55</v>
      </c>
      <c r="B129" s="0" t="n">
        <v>630062224</v>
      </c>
      <c r="C129" s="0" t="n">
        <v>629975271</v>
      </c>
      <c r="D129" s="0" t="n">
        <v>444118</v>
      </c>
      <c r="E129" s="0" t="s">
        <v>206</v>
      </c>
      <c r="F129" s="0" t="n">
        <v>1265222716</v>
      </c>
      <c r="G129" s="0" t="n">
        <v>1265010128</v>
      </c>
      <c r="H129" s="0" t="n">
        <v>338091</v>
      </c>
      <c r="I129" s="0" t="n">
        <f aca="false">100*(B129-F129)/B129</f>
        <v>-100.809168968683</v>
      </c>
      <c r="J129" s="0" t="n">
        <f aca="false">100*(C129-G129)/C129</f>
        <v>-100.803140414062</v>
      </c>
      <c r="K129" s="0" t="n">
        <f aca="false">100*(D129-H129)/D129</f>
        <v>23.8736101666674</v>
      </c>
    </row>
    <row r="130" customFormat="false" ht="12.8" hidden="false" customHeight="false" outlineLevel="0" collapsed="false">
      <c r="A130" s="0" t="s">
        <v>56</v>
      </c>
      <c r="B130" s="0" t="n">
        <v>632374874</v>
      </c>
      <c r="C130" s="0" t="n">
        <v>632266877</v>
      </c>
      <c r="D130" s="0" t="n">
        <v>522747</v>
      </c>
      <c r="E130" s="0" t="s">
        <v>207</v>
      </c>
      <c r="F130" s="0" t="n">
        <v>1269888439</v>
      </c>
      <c r="G130" s="0" t="n">
        <v>1269655417</v>
      </c>
      <c r="H130" s="0" t="n">
        <v>404260</v>
      </c>
      <c r="I130" s="0" t="n">
        <f aca="false">100*(B130-F130)/B130</f>
        <v>-100.812602019985</v>
      </c>
      <c r="J130" s="0" t="n">
        <f aca="false">100*(C130-G130)/C130</f>
        <v>-100.810047653342</v>
      </c>
      <c r="K130" s="0" t="n">
        <f aca="false">100*(D130-H130)/D130</f>
        <v>22.6662228573287</v>
      </c>
    </row>
    <row r="131" customFormat="false" ht="12.8" hidden="false" customHeight="false" outlineLevel="0" collapsed="false">
      <c r="A131" s="0" t="s">
        <v>100</v>
      </c>
      <c r="B131" s="0" t="n">
        <v>623176984</v>
      </c>
      <c r="C131" s="0" t="n">
        <v>623069474</v>
      </c>
      <c r="D131" s="0" t="n">
        <v>440881</v>
      </c>
      <c r="E131" s="0" t="s">
        <v>251</v>
      </c>
      <c r="F131" s="0" t="n">
        <v>1256519668</v>
      </c>
      <c r="G131" s="0" t="n">
        <v>1256219783</v>
      </c>
      <c r="H131" s="0" t="n">
        <v>333471</v>
      </c>
      <c r="I131" s="0" t="n">
        <f aca="false">100*(B131-F131)/B131</f>
        <v>-101.631270130477</v>
      </c>
      <c r="J131" s="0" t="n">
        <f aca="false">100*(C131-G131)/C131</f>
        <v>-101.61793113299</v>
      </c>
      <c r="K131" s="0" t="n">
        <f aca="false">100*(D131-H131)/D131</f>
        <v>24.3625831006553</v>
      </c>
    </row>
    <row r="132" customFormat="false" ht="12.8" hidden="false" customHeight="false" outlineLevel="0" collapsed="false">
      <c r="A132" s="0" t="s">
        <v>143</v>
      </c>
      <c r="B132" s="0" t="n">
        <v>503743305</v>
      </c>
      <c r="C132" s="0" t="n">
        <v>503658349</v>
      </c>
      <c r="D132" s="0" t="n">
        <v>392898</v>
      </c>
      <c r="E132" s="0" t="s">
        <v>294</v>
      </c>
      <c r="F132" s="0" t="n">
        <v>1020063257</v>
      </c>
      <c r="G132" s="0" t="n">
        <v>1019936334</v>
      </c>
      <c r="H132" s="0" t="n">
        <v>321228</v>
      </c>
      <c r="I132" s="0" t="n">
        <f aca="false">100*(B132-F132)/B132</f>
        <v>-102.496638044649</v>
      </c>
      <c r="J132" s="0" t="n">
        <f aca="false">100*(C132-G132)/C132</f>
        <v>-102.505594521575</v>
      </c>
      <c r="K132" s="0" t="n">
        <f aca="false">100*(D132-H132)/D132</f>
        <v>18.2413756242078</v>
      </c>
    </row>
    <row r="133" customFormat="false" ht="12.8" hidden="false" customHeight="false" outlineLevel="0" collapsed="false">
      <c r="A133" s="0" t="s">
        <v>120</v>
      </c>
      <c r="B133" s="0" t="n">
        <v>639780409</v>
      </c>
      <c r="C133" s="0" t="n">
        <v>639740839</v>
      </c>
      <c r="D133" s="0" t="n">
        <v>338443</v>
      </c>
      <c r="E133" s="0" t="s">
        <v>271</v>
      </c>
      <c r="F133" s="0" t="n">
        <v>1295791366</v>
      </c>
      <c r="G133" s="0" t="n">
        <v>1295493227</v>
      </c>
      <c r="H133" s="0" t="n">
        <v>234939</v>
      </c>
      <c r="I133" s="0" t="n">
        <f aca="false">100*(B133-F133)/B133</f>
        <v>-102.536893560928</v>
      </c>
      <c r="J133" s="0" t="n">
        <f aca="false">100*(C133-G133)/C133</f>
        <v>-102.502818020033</v>
      </c>
      <c r="K133" s="0" t="n">
        <f aca="false">100*(D133-H133)/D133</f>
        <v>30.5824023543108</v>
      </c>
    </row>
    <row r="134" customFormat="false" ht="12.8" hidden="false" customHeight="false" outlineLevel="0" collapsed="false">
      <c r="A134" s="0" t="s">
        <v>23</v>
      </c>
      <c r="B134" s="0" t="n">
        <v>365230904</v>
      </c>
      <c r="C134" s="0" t="n">
        <v>365168709</v>
      </c>
      <c r="D134" s="0" t="n">
        <v>405844</v>
      </c>
      <c r="E134" s="0" t="s">
        <v>174</v>
      </c>
      <c r="F134" s="0" t="n">
        <v>742566201</v>
      </c>
      <c r="G134" s="0" t="n">
        <v>742431708</v>
      </c>
      <c r="H134" s="0" t="n">
        <v>381379</v>
      </c>
      <c r="I134" s="0" t="n">
        <f aca="false">100*(B134-F134)/B134</f>
        <v>-103.314175461998</v>
      </c>
      <c r="J134" s="0" t="n">
        <f aca="false">100*(C134-G134)/C134</f>
        <v>-103.311973261104</v>
      </c>
      <c r="K134" s="0" t="n">
        <f aca="false">100*(D134-H134)/D134</f>
        <v>6.02817831482047</v>
      </c>
    </row>
    <row r="135" customFormat="false" ht="12.8" hidden="false" customHeight="false" outlineLevel="0" collapsed="false">
      <c r="A135" s="0" t="s">
        <v>128</v>
      </c>
      <c r="B135" s="0" t="n">
        <v>647802593</v>
      </c>
      <c r="C135" s="0" t="n">
        <v>647723875</v>
      </c>
      <c r="D135" s="0" t="n">
        <v>340714</v>
      </c>
      <c r="E135" s="0" t="s">
        <v>279</v>
      </c>
      <c r="F135" s="0" t="n">
        <v>1318775810</v>
      </c>
      <c r="G135" s="0" t="n">
        <v>1318593727</v>
      </c>
      <c r="H135" s="0" t="n">
        <v>233630</v>
      </c>
      <c r="I135" s="0" t="n">
        <f aca="false">100*(B135-F135)/B135</f>
        <v>-103.576803219125</v>
      </c>
      <c r="J135" s="0" t="n">
        <f aca="false">100*(C135-G135)/C135</f>
        <v>-103.573432737831</v>
      </c>
      <c r="K135" s="0" t="n">
        <f aca="false">100*(D135-H135)/D135</f>
        <v>31.4292926031804</v>
      </c>
    </row>
    <row r="136" customFormat="false" ht="12.8" hidden="false" customHeight="false" outlineLevel="0" collapsed="false">
      <c r="A136" s="0" t="s">
        <v>105</v>
      </c>
      <c r="B136" s="0" t="n">
        <v>615133611</v>
      </c>
      <c r="C136" s="0" t="n">
        <v>615113758</v>
      </c>
      <c r="D136" s="0" t="n">
        <v>384989</v>
      </c>
      <c r="E136" s="0" t="s">
        <v>256</v>
      </c>
      <c r="F136" s="0" t="n">
        <v>1253562933</v>
      </c>
      <c r="G136" s="0" t="n">
        <v>1253304056</v>
      </c>
      <c r="H136" s="0" t="n">
        <v>284519</v>
      </c>
      <c r="I136" s="0" t="n">
        <f aca="false">100*(B136-F136)/B136</f>
        <v>-103.787097726968</v>
      </c>
      <c r="J136" s="0" t="n">
        <f aca="false">100*(C136-G136)/C136</f>
        <v>-103.751588986569</v>
      </c>
      <c r="K136" s="0" t="n">
        <f aca="false">100*(D136-H136)/D136</f>
        <v>26.0968495203759</v>
      </c>
    </row>
    <row r="137" customFormat="false" ht="12.8" hidden="false" customHeight="false" outlineLevel="0" collapsed="false">
      <c r="A137" s="0" t="s">
        <v>117</v>
      </c>
      <c r="B137" s="0" t="n">
        <v>695731117</v>
      </c>
      <c r="C137" s="0" t="n">
        <v>695643514</v>
      </c>
      <c r="D137" s="0" t="n">
        <v>119645</v>
      </c>
      <c r="E137" s="0" t="s">
        <v>268</v>
      </c>
      <c r="F137" s="0" t="n">
        <v>1420872994</v>
      </c>
      <c r="G137" s="0" t="n">
        <v>1420770488</v>
      </c>
      <c r="H137" s="0" t="n">
        <v>104753</v>
      </c>
      <c r="I137" s="0" t="n">
        <f aca="false">100*(B137-F137)/B137</f>
        <v>-104.227317031157</v>
      </c>
      <c r="J137" s="0" t="n">
        <f aca="false">100*(C137-G137)/C137</f>
        <v>-104.238300136009</v>
      </c>
      <c r="K137" s="0" t="n">
        <f aca="false">100*(D137-H137)/D137</f>
        <v>12.4468218479669</v>
      </c>
    </row>
    <row r="138" customFormat="false" ht="12.8" hidden="false" customHeight="false" outlineLevel="0" collapsed="false">
      <c r="A138" s="0" t="s">
        <v>116</v>
      </c>
      <c r="B138" s="0" t="n">
        <v>669468633</v>
      </c>
      <c r="C138" s="0" t="n">
        <v>669322623</v>
      </c>
      <c r="D138" s="0" t="n">
        <v>171432</v>
      </c>
      <c r="E138" s="0" t="s">
        <v>267</v>
      </c>
      <c r="F138" s="0" t="n">
        <v>1367954193</v>
      </c>
      <c r="G138" s="0" t="n">
        <v>1367682397</v>
      </c>
      <c r="H138" s="0" t="n">
        <v>140578</v>
      </c>
      <c r="I138" s="0" t="n">
        <f aca="false">100*(B138-F138)/B138</f>
        <v>-104.334322113042</v>
      </c>
      <c r="J138" s="0" t="n">
        <f aca="false">100*(C138-G138)/C138</f>
        <v>-104.338289190025</v>
      </c>
      <c r="K138" s="0" t="n">
        <f aca="false">100*(D138-H138)/D138</f>
        <v>17.9978067105325</v>
      </c>
    </row>
    <row r="139" customFormat="false" ht="12.8" hidden="false" customHeight="false" outlineLevel="0" collapsed="false">
      <c r="A139" s="0" t="s">
        <v>59</v>
      </c>
      <c r="B139" s="0" t="n">
        <v>624182444</v>
      </c>
      <c r="C139" s="0" t="n">
        <v>623932198</v>
      </c>
      <c r="D139" s="0" t="n">
        <v>396683</v>
      </c>
      <c r="E139" s="0" t="s">
        <v>210</v>
      </c>
      <c r="F139" s="0" t="n">
        <v>1277392193</v>
      </c>
      <c r="G139" s="0" t="n">
        <v>1276963784</v>
      </c>
      <c r="H139" s="0" t="n">
        <v>294599</v>
      </c>
      <c r="I139" s="0" t="n">
        <f aca="false">100*(B139-F139)/B139</f>
        <v>-104.650452007907</v>
      </c>
      <c r="J139" s="0" t="n">
        <f aca="false">100*(C139-G139)/C139</f>
        <v>-104.663870223925</v>
      </c>
      <c r="K139" s="0" t="n">
        <f aca="false">100*(D139-H139)/D139</f>
        <v>25.7344025330049</v>
      </c>
    </row>
    <row r="140" customFormat="false" ht="12.8" hidden="false" customHeight="false" outlineLevel="0" collapsed="false">
      <c r="A140" s="0" t="s">
        <v>76</v>
      </c>
      <c r="B140" s="0" t="n">
        <v>637391960</v>
      </c>
      <c r="C140" s="0" t="n">
        <v>637175909</v>
      </c>
      <c r="D140" s="0" t="n">
        <v>354839</v>
      </c>
      <c r="E140" s="0" t="s">
        <v>227</v>
      </c>
      <c r="F140" s="0" t="n">
        <v>1306262046</v>
      </c>
      <c r="G140" s="0" t="n">
        <v>1306009535</v>
      </c>
      <c r="H140" s="0" t="n">
        <v>239998</v>
      </c>
      <c r="I140" s="0" t="n">
        <f aca="false">100*(B140-F140)/B140</f>
        <v>-104.938582218703</v>
      </c>
      <c r="J140" s="0" t="n">
        <f aca="false">100*(C140-G140)/C140</f>
        <v>-104.96844223908</v>
      </c>
      <c r="K140" s="0" t="n">
        <f aca="false">100*(D140-H140)/D140</f>
        <v>32.3642553383365</v>
      </c>
    </row>
    <row r="141" customFormat="false" ht="12.8" hidden="false" customHeight="false" outlineLevel="0" collapsed="false">
      <c r="A141" s="0" t="s">
        <v>63</v>
      </c>
      <c r="B141" s="0" t="n">
        <v>470753710</v>
      </c>
      <c r="C141" s="0" t="n">
        <v>470713390</v>
      </c>
      <c r="D141" s="0" t="n">
        <v>427405</v>
      </c>
      <c r="E141" s="0" t="s">
        <v>214</v>
      </c>
      <c r="F141" s="0" t="n">
        <v>965447458</v>
      </c>
      <c r="G141" s="0" t="n">
        <v>965102485</v>
      </c>
      <c r="H141" s="0" t="n">
        <v>340988</v>
      </c>
      <c r="I141" s="0" t="n">
        <f aca="false">100*(B141-F141)/B141</f>
        <v>-105.085469852165</v>
      </c>
      <c r="J141" s="0" t="n">
        <f aca="false">100*(C141-G141)/C141</f>
        <v>-105.029749631724</v>
      </c>
      <c r="K141" s="0" t="n">
        <f aca="false">100*(D141-H141)/D141</f>
        <v>20.2189960342064</v>
      </c>
    </row>
    <row r="142" customFormat="false" ht="12.8" hidden="false" customHeight="false" outlineLevel="0" collapsed="false">
      <c r="A142" s="0" t="s">
        <v>104</v>
      </c>
      <c r="B142" s="0" t="n">
        <v>625474617</v>
      </c>
      <c r="C142" s="0" t="n">
        <v>625357250</v>
      </c>
      <c r="D142" s="0" t="n">
        <v>376392</v>
      </c>
      <c r="E142" s="0" t="s">
        <v>255</v>
      </c>
      <c r="F142" s="0" t="n">
        <v>1284486993</v>
      </c>
      <c r="G142" s="0" t="n">
        <v>1284233683</v>
      </c>
      <c r="H142" s="0" t="n">
        <v>283593</v>
      </c>
      <c r="I142" s="0" t="n">
        <f aca="false">100*(B142-F142)/B142</f>
        <v>-105.361969628897</v>
      </c>
      <c r="J142" s="0" t="n">
        <f aca="false">100*(C142-G142)/C142</f>
        <v>-105.360005500856</v>
      </c>
      <c r="K142" s="0" t="n">
        <f aca="false">100*(D142-H142)/D142</f>
        <v>24.6548810814257</v>
      </c>
    </row>
    <row r="143" customFormat="false" ht="12.8" hidden="false" customHeight="false" outlineLevel="0" collapsed="false">
      <c r="A143" s="0" t="s">
        <v>147</v>
      </c>
      <c r="B143" s="0" t="n">
        <v>452907933</v>
      </c>
      <c r="C143" s="0" t="n">
        <v>452845130</v>
      </c>
      <c r="D143" s="0" t="n">
        <v>393951</v>
      </c>
      <c r="E143" s="0" t="s">
        <v>298</v>
      </c>
      <c r="F143" s="0" t="n">
        <v>930977574</v>
      </c>
      <c r="G143" s="0" t="n">
        <v>930765070</v>
      </c>
      <c r="H143" s="0" t="n">
        <v>300834</v>
      </c>
      <c r="I143" s="0" t="n">
        <f aca="false">100*(B143-F143)/B143</f>
        <v>-105.555590036441</v>
      </c>
      <c r="J143" s="0" t="n">
        <f aca="false">100*(C143-G143)/C143</f>
        <v>-105.53717117373</v>
      </c>
      <c r="K143" s="0" t="n">
        <f aca="false">100*(D143-H143)/D143</f>
        <v>23.6366959342659</v>
      </c>
    </row>
    <row r="144" customFormat="false" ht="12.8" hidden="false" customHeight="false" outlineLevel="0" collapsed="false">
      <c r="A144" s="0" t="s">
        <v>74</v>
      </c>
      <c r="B144" s="0" t="n">
        <v>130371857</v>
      </c>
      <c r="C144" s="0" t="n">
        <v>130269169</v>
      </c>
      <c r="D144" s="0" t="n">
        <v>768392</v>
      </c>
      <c r="E144" s="0" t="s">
        <v>225</v>
      </c>
      <c r="F144" s="0" t="n">
        <v>268786646</v>
      </c>
      <c r="G144" s="0" t="n">
        <v>268706511</v>
      </c>
      <c r="H144" s="0" t="n">
        <v>676778</v>
      </c>
      <c r="I144" s="0" t="n">
        <f aca="false">100*(B144-F144)/B144</f>
        <v>-106.169224083385</v>
      </c>
      <c r="J144" s="0" t="n">
        <f aca="false">100*(C144-G144)/C144</f>
        <v>-106.270227301442</v>
      </c>
      <c r="K144" s="0" t="n">
        <f aca="false">100*(D144-H144)/D144</f>
        <v>11.9228206436298</v>
      </c>
    </row>
    <row r="145" customFormat="false" ht="12.8" hidden="false" customHeight="false" outlineLevel="0" collapsed="false">
      <c r="A145" s="0" t="s">
        <v>86</v>
      </c>
      <c r="B145" s="0" t="n">
        <v>630574478</v>
      </c>
      <c r="C145" s="0" t="n">
        <v>630456545</v>
      </c>
      <c r="D145" s="0" t="n">
        <v>332991</v>
      </c>
      <c r="E145" s="0" t="s">
        <v>237</v>
      </c>
      <c r="F145" s="0" t="n">
        <v>1304977971</v>
      </c>
      <c r="G145" s="0" t="n">
        <v>1304694356</v>
      </c>
      <c r="H145" s="0" t="n">
        <v>231161</v>
      </c>
      <c r="I145" s="0" t="n">
        <f aca="false">100*(B145-F145)/B145</f>
        <v>-106.950648421264</v>
      </c>
      <c r="J145" s="0" t="n">
        <f aca="false">100*(C145-G145)/C145</f>
        <v>-106.94437488947</v>
      </c>
      <c r="K145" s="0" t="n">
        <f aca="false">100*(D145-H145)/D145</f>
        <v>30.5804060770411</v>
      </c>
    </row>
    <row r="146" customFormat="false" ht="12.8" hidden="false" customHeight="false" outlineLevel="0" collapsed="false">
      <c r="A146" s="0" t="s">
        <v>101</v>
      </c>
      <c r="B146" s="0" t="n">
        <v>615184559</v>
      </c>
      <c r="C146" s="0" t="n">
        <v>615058239</v>
      </c>
      <c r="D146" s="0" t="n">
        <v>509741</v>
      </c>
      <c r="E146" s="0" t="s">
        <v>252</v>
      </c>
      <c r="F146" s="0" t="n">
        <v>1283407437</v>
      </c>
      <c r="G146" s="0" t="n">
        <v>1283088172</v>
      </c>
      <c r="H146" s="0" t="n">
        <v>389730</v>
      </c>
      <c r="I146" s="0" t="n">
        <f aca="false">100*(B146-F146)/B146</f>
        <v>-108.621529624576</v>
      </c>
      <c r="J146" s="0" t="n">
        <f aca="false">100*(C146-G146)/C146</f>
        <v>-108.612467997522</v>
      </c>
      <c r="K146" s="0" t="n">
        <f aca="false">100*(D146-H146)/D146</f>
        <v>23.5435250450719</v>
      </c>
    </row>
    <row r="147" customFormat="false" ht="12.8" hidden="false" customHeight="false" outlineLevel="0" collapsed="false">
      <c r="A147" s="0" t="s">
        <v>148</v>
      </c>
      <c r="B147" s="0" t="n">
        <v>462784528</v>
      </c>
      <c r="C147" s="0" t="n">
        <v>462690559</v>
      </c>
      <c r="D147" s="0" t="n">
        <v>368695</v>
      </c>
      <c r="E147" s="0" t="s">
        <v>299</v>
      </c>
      <c r="F147" s="0" t="n">
        <v>965914271</v>
      </c>
      <c r="G147" s="0" t="n">
        <v>965764982</v>
      </c>
      <c r="H147" s="0" t="n">
        <v>309384</v>
      </c>
      <c r="I147" s="0" t="n">
        <f aca="false">100*(B147-F147)/B147</f>
        <v>-108.717926499047</v>
      </c>
      <c r="J147" s="0" t="n">
        <f aca="false">100*(C147-G147)/C147</f>
        <v>-108.728050143768</v>
      </c>
      <c r="K147" s="0" t="n">
        <f aca="false">100*(D147-H147)/D147</f>
        <v>16.0867383609759</v>
      </c>
    </row>
    <row r="148" customFormat="false" ht="12.8" hidden="false" customHeight="false" outlineLevel="0" collapsed="false">
      <c r="A148" s="0" t="s">
        <v>132</v>
      </c>
      <c r="B148" s="0" t="n">
        <v>457514904</v>
      </c>
      <c r="C148" s="0" t="n">
        <v>457451202</v>
      </c>
      <c r="D148" s="0" t="n">
        <v>418192</v>
      </c>
      <c r="E148" s="0" t="s">
        <v>283</v>
      </c>
      <c r="F148" s="0" t="n">
        <v>972553349</v>
      </c>
      <c r="G148" s="0" t="n">
        <v>972389452</v>
      </c>
      <c r="H148" s="0" t="n">
        <v>322457</v>
      </c>
      <c r="I148" s="0" t="n">
        <f aca="false">100*(B148-F148)/B148</f>
        <v>-112.573041992092</v>
      </c>
      <c r="J148" s="0" t="n">
        <f aca="false">100*(C148-G148)/C148</f>
        <v>-112.566815378048</v>
      </c>
      <c r="K148" s="0" t="n">
        <f aca="false">100*(D148-H148)/D148</f>
        <v>22.8925947889964</v>
      </c>
    </row>
    <row r="149" customFormat="false" ht="12.8" hidden="false" customHeight="false" outlineLevel="0" collapsed="false">
      <c r="A149" s="0" t="s">
        <v>82</v>
      </c>
      <c r="B149" s="0" t="n">
        <v>628553830</v>
      </c>
      <c r="C149" s="0" t="n">
        <v>628464328</v>
      </c>
      <c r="D149" s="0" t="n">
        <v>330683</v>
      </c>
      <c r="E149" s="0" t="s">
        <v>233</v>
      </c>
      <c r="F149" s="0" t="n">
        <v>1341885250</v>
      </c>
      <c r="G149" s="0" t="n">
        <v>1341599540</v>
      </c>
      <c r="H149" s="0" t="n">
        <v>231129</v>
      </c>
      <c r="I149" s="0" t="n">
        <f aca="false">100*(B149-F149)/B149</f>
        <v>-113.487721489184</v>
      </c>
      <c r="J149" s="0" t="n">
        <f aca="false">100*(C149-G149)/C149</f>
        <v>-113.472663479478</v>
      </c>
      <c r="K149" s="0" t="n">
        <f aca="false">100*(D149-H149)/D149</f>
        <v>30.1055693821575</v>
      </c>
    </row>
    <row r="150" customFormat="false" ht="12.8" hidden="false" customHeight="false" outlineLevel="0" collapsed="false">
      <c r="A150" s="0" t="s">
        <v>139</v>
      </c>
      <c r="B150" s="0" t="n">
        <v>655342080</v>
      </c>
      <c r="C150" s="0" t="n">
        <v>655242633</v>
      </c>
      <c r="D150" s="0" t="n">
        <v>374439</v>
      </c>
      <c r="E150" s="0" t="s">
        <v>290</v>
      </c>
      <c r="F150" s="0" t="n">
        <v>1413947532</v>
      </c>
      <c r="G150" s="0" t="n">
        <v>1413611599</v>
      </c>
      <c r="H150" s="0" t="n">
        <v>265861</v>
      </c>
      <c r="I150" s="0" t="n">
        <f aca="false">100*(B150-F150)/B150</f>
        <v>-115.757170972448</v>
      </c>
      <c r="J150" s="0" t="n">
        <f aca="false">100*(C150-G150)/C150</f>
        <v>-115.738648220712</v>
      </c>
      <c r="K150" s="0" t="n">
        <f aca="false">100*(D150-H150)/D150</f>
        <v>28.9975136136994</v>
      </c>
    </row>
    <row r="151" customFormat="false" ht="12.8" hidden="false" customHeight="false" outlineLevel="0" collapsed="false">
      <c r="A151" s="0" t="s">
        <v>4</v>
      </c>
      <c r="B151" s="0" t="n">
        <v>437574276</v>
      </c>
      <c r="C151" s="0" t="n">
        <v>437501155</v>
      </c>
      <c r="D151" s="0" t="n">
        <v>466870</v>
      </c>
      <c r="E151" s="0" t="s">
        <v>155</v>
      </c>
      <c r="F151" s="0" t="n">
        <v>956204639</v>
      </c>
      <c r="G151" s="0" t="n">
        <v>955936381</v>
      </c>
      <c r="H151" s="0" t="n">
        <v>368277</v>
      </c>
      <c r="I151" s="0" t="n">
        <f aca="false">100*(B151-F151)/B151</f>
        <v>-118.523960718386</v>
      </c>
      <c r="J151" s="0" t="n">
        <f aca="false">100*(C151-G151)/C151</f>
        <v>-118.49916739077</v>
      </c>
      <c r="K151" s="0" t="n">
        <f aca="false">100*(D151-H151)/D151</f>
        <v>21.1178700708977</v>
      </c>
    </row>
    <row r="152" customFormat="false" ht="12.8" hidden="false" customHeight="false" outlineLevel="0" collapsed="false">
      <c r="B152" s="0" t="n">
        <f aca="false">SUM(B1:B151)</f>
        <v>692786995833</v>
      </c>
      <c r="C152" s="0" t="n">
        <f aca="false">SUM(C1:C151)</f>
        <v>692662712386</v>
      </c>
      <c r="D152" s="0" t="n">
        <f aca="false">SUM(D1:D151)</f>
        <v>29871826</v>
      </c>
      <c r="F152" s="0" t="n">
        <f aca="false">SUM(F1:F151)</f>
        <v>643221823718</v>
      </c>
      <c r="G152" s="0" t="n">
        <f aca="false">SUM(G1:G151)</f>
        <v>643097098624</v>
      </c>
      <c r="H152" s="0" t="n">
        <f aca="false">SUM(H1:H151)</f>
        <v>26062615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2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A102" activeCellId="0" sqref="A10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9.45"/>
    <col collapsed="false" customWidth="true" hidden="false" outlineLevel="0" max="2" min="2" style="0" width="17.36"/>
    <col collapsed="false" customWidth="true" hidden="false" outlineLevel="0" max="3" min="3" style="0" width="14.72"/>
    <col collapsed="false" customWidth="true" hidden="false" outlineLevel="0" max="5" min="5" style="0" width="41.82"/>
    <col collapsed="false" customWidth="true" hidden="false" outlineLevel="0" max="6" min="6" style="0" width="17.64"/>
    <col collapsed="false" customWidth="true" hidden="false" outlineLevel="0" max="7" min="7" style="0" width="17.36"/>
    <col collapsed="false" customWidth="true" hidden="false" outlineLevel="0" max="8" min="8" style="0" width="13.62"/>
    <col collapsed="false" customWidth="true" hidden="false" outlineLevel="0" max="9" min="9" style="0" width="21.81"/>
    <col collapsed="false" customWidth="true" hidden="false" outlineLevel="0" max="10" min="10" style="0" width="20.7"/>
  </cols>
  <sheetData>
    <row r="1" customFormat="false" ht="12.8" hidden="false" customHeight="false" outlineLevel="0" collapsed="false">
      <c r="A1" s="0" t="s">
        <v>25</v>
      </c>
      <c r="B1" s="0" t="n">
        <v>1505814748</v>
      </c>
      <c r="C1" s="0" t="n">
        <v>1505581889</v>
      </c>
      <c r="D1" s="0" t="n">
        <v>105461</v>
      </c>
      <c r="E1" s="0" t="s">
        <v>176</v>
      </c>
      <c r="F1" s="0" t="n">
        <v>1032126443</v>
      </c>
      <c r="G1" s="0" t="n">
        <v>1032056949</v>
      </c>
      <c r="H1" s="0" t="n">
        <v>103834</v>
      </c>
      <c r="I1" s="0" t="n">
        <f aca="false">100*(B1-F1)/B1</f>
        <v>31.4572762439168</v>
      </c>
      <c r="J1" s="0" t="n">
        <f aca="false">100*(C1-G1)/C1</f>
        <v>31.4512909234391</v>
      </c>
      <c r="K1" s="0" t="n">
        <f aca="false">100*(D1-H1)/D1</f>
        <v>1.54275040062203</v>
      </c>
    </row>
    <row r="2" customFormat="false" ht="12.8" hidden="false" customHeight="false" outlineLevel="0" collapsed="false">
      <c r="A2" s="0" t="s">
        <v>13</v>
      </c>
      <c r="B2" s="0" t="n">
        <v>1835230642</v>
      </c>
      <c r="C2" s="0" t="n">
        <v>1834911130</v>
      </c>
      <c r="D2" s="0" t="n">
        <v>84237</v>
      </c>
      <c r="E2" s="0" t="s">
        <v>164</v>
      </c>
      <c r="F2" s="0" t="n">
        <v>1332350918</v>
      </c>
      <c r="G2" s="0" t="n">
        <v>1332046393</v>
      </c>
      <c r="H2" s="0" t="n">
        <v>86711</v>
      </c>
      <c r="I2" s="0" t="n">
        <f aca="false">100*(B2-F2)/B2</f>
        <v>27.4014454909041</v>
      </c>
      <c r="J2" s="0" t="n">
        <f aca="false">100*(C2-G2)/C2</f>
        <v>27.4054001187513</v>
      </c>
      <c r="K2" s="0" t="n">
        <f aca="false">100*(D2-H2)/D2</f>
        <v>-2.93695169581063</v>
      </c>
    </row>
    <row r="3" customFormat="false" ht="12.8" hidden="false" customHeight="false" outlineLevel="0" collapsed="false">
      <c r="A3" s="0" t="s">
        <v>94</v>
      </c>
      <c r="B3" s="0" t="n">
        <v>30356856976</v>
      </c>
      <c r="C3" s="0" t="n">
        <v>30352726381</v>
      </c>
      <c r="D3" s="0" t="n">
        <v>9723</v>
      </c>
      <c r="E3" s="0" t="s">
        <v>245</v>
      </c>
      <c r="F3" s="0" t="n">
        <v>22931079841</v>
      </c>
      <c r="G3" s="0" t="n">
        <v>22927319099</v>
      </c>
      <c r="H3" s="0" t="n">
        <v>11941</v>
      </c>
      <c r="I3" s="0" t="n">
        <f aca="false">100*(B3-F3)/B3</f>
        <v>24.461613864936</v>
      </c>
      <c r="J3" s="0" t="n">
        <f aca="false">100*(C3-G3)/C3</f>
        <v>24.4637242427359</v>
      </c>
      <c r="K3" s="0" t="n">
        <f aca="false">100*(D3-H3)/D3</f>
        <v>-22.8118893345675</v>
      </c>
    </row>
    <row r="4" customFormat="false" ht="12.8" hidden="false" customHeight="false" outlineLevel="0" collapsed="false">
      <c r="A4" s="0" t="s">
        <v>93</v>
      </c>
      <c r="B4" s="0" t="n">
        <v>16456323475</v>
      </c>
      <c r="C4" s="0" t="n">
        <v>16453548163</v>
      </c>
      <c r="D4" s="0" t="n">
        <v>16212</v>
      </c>
      <c r="E4" s="0" t="s">
        <v>244</v>
      </c>
      <c r="F4" s="0" t="n">
        <v>12535458741</v>
      </c>
      <c r="G4" s="0" t="n">
        <v>12533394728</v>
      </c>
      <c r="H4" s="0" t="n">
        <v>19709</v>
      </c>
      <c r="I4" s="0" t="n">
        <f aca="false">100*(B4-F4)/B4</f>
        <v>23.8258851678291</v>
      </c>
      <c r="J4" s="0" t="n">
        <f aca="false">100*(C4-G4)/C4</f>
        <v>23.8255809395293</v>
      </c>
      <c r="K4" s="0" t="n">
        <f aca="false">100*(D4-H4)/D4</f>
        <v>-21.5704416481619</v>
      </c>
    </row>
    <row r="5" customFormat="false" ht="12.8" hidden="false" customHeight="false" outlineLevel="0" collapsed="false">
      <c r="A5" s="0" t="s">
        <v>95</v>
      </c>
      <c r="B5" s="0" t="n">
        <v>54990654528</v>
      </c>
      <c r="C5" s="0" t="n">
        <v>54983375693</v>
      </c>
      <c r="D5" s="0" t="n">
        <v>5514</v>
      </c>
      <c r="E5" s="0" t="s">
        <v>246</v>
      </c>
      <c r="F5" s="0" t="n">
        <v>42026319960</v>
      </c>
      <c r="G5" s="0" t="n">
        <v>42020833566</v>
      </c>
      <c r="H5" s="0" t="n">
        <v>6828</v>
      </c>
      <c r="I5" s="0" t="n">
        <f aca="false">100*(B5-F5)/B5</f>
        <v>23.5755232944151</v>
      </c>
      <c r="J5" s="0" t="n">
        <f aca="false">100*(C5-G5)/C5</f>
        <v>23.5753843113897</v>
      </c>
      <c r="K5" s="0" t="n">
        <f aca="false">100*(D5-H5)/D5</f>
        <v>-23.8302502720348</v>
      </c>
    </row>
    <row r="6" customFormat="false" ht="12.8" hidden="false" customHeight="false" outlineLevel="0" collapsed="false">
      <c r="A6" s="0" t="s">
        <v>7</v>
      </c>
      <c r="B6" s="0" t="n">
        <v>1633227693</v>
      </c>
      <c r="C6" s="0" t="n">
        <v>1632884607</v>
      </c>
      <c r="D6" s="0" t="n">
        <v>99053</v>
      </c>
      <c r="E6" s="0" t="s">
        <v>158</v>
      </c>
      <c r="F6" s="0" t="n">
        <v>1286453056</v>
      </c>
      <c r="G6" s="0" t="n">
        <v>1286175063</v>
      </c>
      <c r="H6" s="0" t="n">
        <v>96825</v>
      </c>
      <c r="I6" s="0" t="n">
        <f aca="false">100*(B6-F6)/B6</f>
        <v>21.2324734932106</v>
      </c>
      <c r="J6" s="0" t="n">
        <f aca="false">100*(C6-G6)/C6</f>
        <v>21.2329482753217</v>
      </c>
      <c r="K6" s="0" t="n">
        <f aca="false">100*(D6-H6)/D6</f>
        <v>2.24930087932723</v>
      </c>
    </row>
    <row r="7" customFormat="false" ht="12.8" hidden="false" customHeight="false" outlineLevel="0" collapsed="false">
      <c r="A7" s="0" t="s">
        <v>50</v>
      </c>
      <c r="B7" s="0" t="n">
        <v>1730900211</v>
      </c>
      <c r="C7" s="0" t="n">
        <v>1730589763</v>
      </c>
      <c r="D7" s="0" t="n">
        <v>94115</v>
      </c>
      <c r="E7" s="0" t="s">
        <v>201</v>
      </c>
      <c r="F7" s="0" t="n">
        <v>1396000302</v>
      </c>
      <c r="G7" s="0" t="n">
        <v>1394856702</v>
      </c>
      <c r="H7" s="0" t="n">
        <v>98335</v>
      </c>
      <c r="I7" s="0" t="n">
        <f aca="false">100*(B7-F7)/B7</f>
        <v>19.3483082890444</v>
      </c>
      <c r="J7" s="0" t="n">
        <f aca="false">100*(C7-G7)/C7</f>
        <v>19.3999218172886</v>
      </c>
      <c r="K7" s="0" t="n">
        <f aca="false">100*(D7-H7)/D7</f>
        <v>-4.48387610901557</v>
      </c>
    </row>
    <row r="8" customFormat="false" ht="12.8" hidden="false" customHeight="false" outlineLevel="0" collapsed="false">
      <c r="A8" s="0" t="s">
        <v>11</v>
      </c>
      <c r="B8" s="0" t="n">
        <v>2367146602</v>
      </c>
      <c r="C8" s="0" t="n">
        <v>2366681779</v>
      </c>
      <c r="D8" s="0" t="n">
        <v>62430</v>
      </c>
      <c r="E8" s="0" t="s">
        <v>162</v>
      </c>
      <c r="F8" s="0" t="n">
        <v>2040429283</v>
      </c>
      <c r="G8" s="0" t="n">
        <v>2039881720</v>
      </c>
      <c r="H8" s="0" t="n">
        <v>57636</v>
      </c>
      <c r="I8" s="0" t="n">
        <f aca="false">100*(B8-F8)/B8</f>
        <v>13.8021582070142</v>
      </c>
      <c r="J8" s="0" t="n">
        <f aca="false">100*(C8-G8)/C8</f>
        <v>13.8083650239655</v>
      </c>
      <c r="K8" s="0" t="n">
        <f aca="false">100*(D8-H8)/D8</f>
        <v>7.6790004805382</v>
      </c>
    </row>
    <row r="9" customFormat="false" ht="12.8" hidden="false" customHeight="false" outlineLevel="0" collapsed="false">
      <c r="A9" s="0" t="s">
        <v>153</v>
      </c>
      <c r="B9" s="0" t="n">
        <v>4835998796</v>
      </c>
      <c r="C9" s="0" t="n">
        <v>4835283223</v>
      </c>
      <c r="D9" s="0" t="n">
        <v>61511</v>
      </c>
      <c r="E9" s="0" t="s">
        <v>304</v>
      </c>
      <c r="F9" s="0" t="n">
        <v>4202012536</v>
      </c>
      <c r="G9" s="0" t="n">
        <v>4201242329</v>
      </c>
      <c r="H9" s="0" t="n">
        <v>71814</v>
      </c>
      <c r="I9" s="0" t="n">
        <f aca="false">100*(B9-F9)/B9</f>
        <v>13.1097274160694</v>
      </c>
      <c r="J9" s="0" t="n">
        <f aca="false">100*(C9-G9)/C9</f>
        <v>13.1127974258893</v>
      </c>
      <c r="K9" s="0" t="n">
        <f aca="false">100*(D9-H9)/D9</f>
        <v>-16.7498496203931</v>
      </c>
    </row>
    <row r="10" customFormat="false" ht="12.8" hidden="false" customHeight="false" outlineLevel="0" collapsed="false">
      <c r="A10" s="0" t="s">
        <v>39</v>
      </c>
      <c r="B10" s="0" t="n">
        <v>1858874079</v>
      </c>
      <c r="C10" s="0" t="n">
        <v>1858499906</v>
      </c>
      <c r="D10" s="0" t="n">
        <v>95823</v>
      </c>
      <c r="E10" s="0" t="s">
        <v>190</v>
      </c>
      <c r="F10" s="0" t="n">
        <v>1640096544</v>
      </c>
      <c r="G10" s="0" t="n">
        <v>1639920745</v>
      </c>
      <c r="H10" s="0" t="n">
        <v>95531</v>
      </c>
      <c r="I10" s="0" t="n">
        <f aca="false">100*(B10-F10)/B10</f>
        <v>11.7693574552233</v>
      </c>
      <c r="J10" s="0" t="n">
        <f aca="false">100*(C10-G10)/C10</f>
        <v>11.761053110325</v>
      </c>
      <c r="K10" s="0" t="n">
        <f aca="false">100*(D10-H10)/D10</f>
        <v>0.304728509856715</v>
      </c>
    </row>
    <row r="11" customFormat="false" ht="12.8" hidden="false" customHeight="false" outlineLevel="0" collapsed="false">
      <c r="A11" s="0" t="s">
        <v>154</v>
      </c>
      <c r="B11" s="0" t="n">
        <v>5701288324</v>
      </c>
      <c r="C11" s="0" t="n">
        <v>5700372287</v>
      </c>
      <c r="D11" s="0" t="n">
        <v>41322</v>
      </c>
      <c r="E11" s="0" t="s">
        <v>305</v>
      </c>
      <c r="F11" s="0" t="n">
        <v>5048266685</v>
      </c>
      <c r="G11" s="0" t="n">
        <v>5046980485</v>
      </c>
      <c r="H11" s="0" t="n">
        <v>46800</v>
      </c>
      <c r="I11" s="0" t="n">
        <f aca="false">100*(B11-F11)/B11</f>
        <v>11.4539311448442</v>
      </c>
      <c r="J11" s="0" t="n">
        <f aca="false">100*(C11-G11)/C11</f>
        <v>11.4622654294018</v>
      </c>
      <c r="K11" s="0" t="n">
        <f aca="false">100*(D11-H11)/D11</f>
        <v>-13.2568607521417</v>
      </c>
    </row>
    <row r="12" customFormat="false" ht="12.8" hidden="false" customHeight="false" outlineLevel="0" collapsed="false">
      <c r="A12" s="0" t="s">
        <v>85</v>
      </c>
      <c r="B12" s="0" t="n">
        <v>2027416315</v>
      </c>
      <c r="C12" s="0" t="n">
        <v>2027205767</v>
      </c>
      <c r="D12" s="0" t="n">
        <v>81160</v>
      </c>
      <c r="E12" s="0" t="s">
        <v>236</v>
      </c>
      <c r="F12" s="0" t="n">
        <v>1813389095</v>
      </c>
      <c r="G12" s="0" t="n">
        <v>1813025879</v>
      </c>
      <c r="H12" s="0" t="n">
        <v>77318</v>
      </c>
      <c r="I12" s="0" t="n">
        <f aca="false">100*(B12-F12)/B12</f>
        <v>10.5566487956372</v>
      </c>
      <c r="J12" s="0" t="n">
        <f aca="false">100*(C12-G12)/C12</f>
        <v>10.5652761789918</v>
      </c>
      <c r="K12" s="0" t="n">
        <f aca="false">100*(D12-H12)/D12</f>
        <v>4.73385904386397</v>
      </c>
    </row>
    <row r="13" customFormat="false" ht="12.8" hidden="false" customHeight="false" outlineLevel="0" collapsed="false">
      <c r="A13" s="0" t="s">
        <v>81</v>
      </c>
      <c r="B13" s="0" t="n">
        <v>1830534574</v>
      </c>
      <c r="C13" s="0" t="n">
        <v>1830446965</v>
      </c>
      <c r="D13" s="0" t="n">
        <v>88148</v>
      </c>
      <c r="E13" s="0" t="s">
        <v>232</v>
      </c>
      <c r="F13" s="0" t="n">
        <v>1639983343</v>
      </c>
      <c r="G13" s="0" t="n">
        <v>1639376387</v>
      </c>
      <c r="H13" s="0" t="n">
        <v>83881</v>
      </c>
      <c r="I13" s="0" t="n">
        <f aca="false">100*(B13-F13)/B13</f>
        <v>10.4095947548052</v>
      </c>
      <c r="J13" s="0" t="n">
        <f aca="false">100*(C13-G13)/C13</f>
        <v>10.4384656673186</v>
      </c>
      <c r="K13" s="0" t="n">
        <f aca="false">100*(D13-H13)/D13</f>
        <v>4.84072242138222</v>
      </c>
    </row>
    <row r="14" customFormat="false" ht="12.8" hidden="false" customHeight="false" outlineLevel="0" collapsed="false">
      <c r="A14" s="0" t="s">
        <v>79</v>
      </c>
      <c r="B14" s="0" t="n">
        <v>1997160779</v>
      </c>
      <c r="C14" s="0" t="n">
        <v>1996961737</v>
      </c>
      <c r="D14" s="0" t="n">
        <v>81648</v>
      </c>
      <c r="E14" s="0" t="s">
        <v>230</v>
      </c>
      <c r="F14" s="0" t="n">
        <v>1836512867</v>
      </c>
      <c r="G14" s="0" t="n">
        <v>1836198537</v>
      </c>
      <c r="H14" s="0" t="n">
        <v>76517</v>
      </c>
      <c r="I14" s="0" t="n">
        <f aca="false">100*(B14-F14)/B14</f>
        <v>8.04381468378516</v>
      </c>
      <c r="J14" s="0" t="n">
        <f aca="false">100*(C14-G14)/C14</f>
        <v>8.05038960042928</v>
      </c>
      <c r="K14" s="0" t="n">
        <f aca="false">100*(D14-H14)/D14</f>
        <v>6.28429355281207</v>
      </c>
    </row>
    <row r="15" customFormat="false" ht="12.8" hidden="false" customHeight="false" outlineLevel="0" collapsed="false">
      <c r="A15" s="0" t="s">
        <v>37</v>
      </c>
      <c r="B15" s="0" t="n">
        <v>2048425247</v>
      </c>
      <c r="C15" s="0" t="n">
        <v>2048081449</v>
      </c>
      <c r="D15" s="0" t="n">
        <v>84703</v>
      </c>
      <c r="E15" s="0" t="s">
        <v>188</v>
      </c>
      <c r="F15" s="0" t="n">
        <v>1909343837</v>
      </c>
      <c r="G15" s="0" t="n">
        <v>1908829165</v>
      </c>
      <c r="H15" s="0" t="n">
        <v>82331</v>
      </c>
      <c r="I15" s="0" t="n">
        <f aca="false">100*(B15-F15)/B15</f>
        <v>6.78967466368081</v>
      </c>
      <c r="J15" s="0" t="n">
        <f aca="false">100*(C15-G15)/C15</f>
        <v>6.79915752705985</v>
      </c>
      <c r="K15" s="0" t="n">
        <f aca="false">100*(D15-H15)/D15</f>
        <v>2.80037306825024</v>
      </c>
    </row>
    <row r="16" customFormat="false" ht="12.8" hidden="false" customHeight="false" outlineLevel="0" collapsed="false">
      <c r="A16" s="0" t="s">
        <v>46</v>
      </c>
      <c r="B16" s="0" t="n">
        <v>1945083552</v>
      </c>
      <c r="C16" s="0" t="n">
        <v>1944546932</v>
      </c>
      <c r="D16" s="0" t="n">
        <v>91840</v>
      </c>
      <c r="E16" s="0" t="s">
        <v>197</v>
      </c>
      <c r="F16" s="0" t="n">
        <v>1822962012</v>
      </c>
      <c r="G16" s="0" t="n">
        <v>1822575943</v>
      </c>
      <c r="H16" s="0" t="n">
        <v>91516</v>
      </c>
      <c r="I16" s="0" t="n">
        <f aca="false">100*(B16-F16)/B16</f>
        <v>6.27847271005045</v>
      </c>
      <c r="J16" s="0" t="n">
        <f aca="false">100*(C16-G16)/C16</f>
        <v>6.27246311173116</v>
      </c>
      <c r="K16" s="0" t="n">
        <f aca="false">100*(D16-H16)/D16</f>
        <v>0.352787456445993</v>
      </c>
    </row>
    <row r="17" customFormat="false" ht="12.8" hidden="false" customHeight="false" outlineLevel="0" collapsed="false">
      <c r="A17" s="0" t="s">
        <v>35</v>
      </c>
      <c r="B17" s="0" t="n">
        <v>1967810403</v>
      </c>
      <c r="C17" s="0" t="n">
        <v>1967514721</v>
      </c>
      <c r="D17" s="0" t="n">
        <v>92418</v>
      </c>
      <c r="E17" s="0" t="s">
        <v>186</v>
      </c>
      <c r="F17" s="0" t="n">
        <v>1848708838</v>
      </c>
      <c r="G17" s="0" t="n">
        <v>1848483979</v>
      </c>
      <c r="H17" s="0" t="n">
        <v>91029</v>
      </c>
      <c r="I17" s="0" t="n">
        <f aca="false">100*(B17-F17)/B17</f>
        <v>6.05249188734978</v>
      </c>
      <c r="J17" s="0" t="n">
        <f aca="false">100*(C17-G17)/C17</f>
        <v>6.04980185050417</v>
      </c>
      <c r="K17" s="0" t="n">
        <f aca="false">100*(D17-H17)/D17</f>
        <v>1.50295397000584</v>
      </c>
    </row>
    <row r="18" customFormat="false" ht="12.8" hidden="false" customHeight="false" outlineLevel="0" collapsed="false">
      <c r="A18" s="0" t="s">
        <v>44</v>
      </c>
      <c r="B18" s="0" t="n">
        <v>1845864873</v>
      </c>
      <c r="C18" s="0" t="n">
        <v>1845499915</v>
      </c>
      <c r="D18" s="0" t="n">
        <v>87947</v>
      </c>
      <c r="E18" s="0" t="s">
        <v>195</v>
      </c>
      <c r="F18" s="0" t="n">
        <v>1751664320</v>
      </c>
      <c r="G18" s="0" t="n">
        <v>1751550748</v>
      </c>
      <c r="H18" s="0" t="n">
        <v>86104</v>
      </c>
      <c r="I18" s="0" t="n">
        <f aca="false">100*(B18-F18)/B18</f>
        <v>5.10332876354595</v>
      </c>
      <c r="J18" s="0" t="n">
        <f aca="false">100*(C18-G18)/C18</f>
        <v>5.09071640894657</v>
      </c>
      <c r="K18" s="0" t="n">
        <f aca="false">100*(D18-H18)/D18</f>
        <v>2.09558029267627</v>
      </c>
    </row>
    <row r="19" customFormat="false" ht="12.8" hidden="false" customHeight="false" outlineLevel="0" collapsed="false">
      <c r="A19" s="0" t="s">
        <v>96</v>
      </c>
      <c r="B19" s="0" t="n">
        <v>2147408846</v>
      </c>
      <c r="C19" s="0" t="n">
        <v>2147075089</v>
      </c>
      <c r="D19" s="0" t="n">
        <v>109809</v>
      </c>
      <c r="E19" s="0" t="s">
        <v>247</v>
      </c>
      <c r="F19" s="0" t="n">
        <v>2130011866</v>
      </c>
      <c r="G19" s="0" t="n">
        <v>2129658706</v>
      </c>
      <c r="H19" s="0" t="n">
        <v>109802</v>
      </c>
      <c r="I19" s="0" t="n">
        <f aca="false">100*(B19-F19)/B19</f>
        <v>0.810138229262002</v>
      </c>
      <c r="J19" s="0" t="n">
        <f aca="false">100*(C19-G19)/C19</f>
        <v>0.811167857576499</v>
      </c>
      <c r="K19" s="0" t="n">
        <f aca="false">100*(D19-H19)/D19</f>
        <v>0.00637470516988589</v>
      </c>
    </row>
    <row r="20" customFormat="false" ht="12.8" hidden="false" customHeight="false" outlineLevel="0" collapsed="false">
      <c r="A20" s="0" t="s">
        <v>97</v>
      </c>
      <c r="B20" s="0" t="n">
        <v>2143685345</v>
      </c>
      <c r="C20" s="0" t="n">
        <v>2143524704</v>
      </c>
      <c r="D20" s="0" t="n">
        <v>109484</v>
      </c>
      <c r="E20" s="0" t="s">
        <v>248</v>
      </c>
      <c r="F20" s="0" t="n">
        <v>2141759212</v>
      </c>
      <c r="G20" s="0" t="n">
        <v>2141505514</v>
      </c>
      <c r="H20" s="0" t="n">
        <v>108876</v>
      </c>
      <c r="I20" s="0" t="n">
        <f aca="false">100*(B20-F20)/B20</f>
        <v>0.0898514795789678</v>
      </c>
      <c r="J20" s="0" t="n">
        <f aca="false">100*(C20-G20)/C20</f>
        <v>0.0941995208281024</v>
      </c>
      <c r="K20" s="0" t="n">
        <f aca="false">100*(D20-H20)/D20</f>
        <v>0.555332285996127</v>
      </c>
    </row>
    <row r="21" customFormat="false" ht="12.8" hidden="false" customHeight="false" outlineLevel="0" collapsed="false">
      <c r="A21" s="0" t="s">
        <v>141</v>
      </c>
      <c r="B21" s="0" t="n">
        <v>2475763889</v>
      </c>
      <c r="C21" s="0" t="n">
        <v>2475461082</v>
      </c>
      <c r="D21" s="0" t="n">
        <v>106933</v>
      </c>
      <c r="E21" s="0" t="s">
        <v>292</v>
      </c>
      <c r="F21" s="0" t="n">
        <v>2508440598</v>
      </c>
      <c r="G21" s="0" t="n">
        <v>2507726817</v>
      </c>
      <c r="H21" s="0" t="n">
        <v>114873</v>
      </c>
      <c r="I21" s="0" t="n">
        <f aca="false">100*(B21-F21)/B21</f>
        <v>-1.31986370530667</v>
      </c>
      <c r="J21" s="0" t="n">
        <f aca="false">100*(C21-G21)/C21</f>
        <v>-1.30342323838642</v>
      </c>
      <c r="K21" s="0" t="n">
        <f aca="false">100*(D21-H21)/D21</f>
        <v>-7.42521017833597</v>
      </c>
    </row>
    <row r="22" customFormat="false" ht="12.8" hidden="false" customHeight="false" outlineLevel="0" collapsed="false">
      <c r="A22" s="0" t="s">
        <v>118</v>
      </c>
      <c r="B22" s="0" t="n">
        <v>2483052419</v>
      </c>
      <c r="C22" s="0" t="n">
        <v>2482739611</v>
      </c>
      <c r="D22" s="0" t="n">
        <v>76007</v>
      </c>
      <c r="E22" s="0" t="s">
        <v>269</v>
      </c>
      <c r="F22" s="0" t="n">
        <v>2521066479</v>
      </c>
      <c r="G22" s="0" t="n">
        <v>2520330108</v>
      </c>
      <c r="H22" s="0" t="n">
        <v>73972</v>
      </c>
      <c r="I22" s="0" t="n">
        <f aca="false">100*(B22-F22)/B22</f>
        <v>-1.53094069658463</v>
      </c>
      <c r="J22" s="0" t="n">
        <f aca="false">100*(C22-G22)/C22</f>
        <v>-1.51407327749765</v>
      </c>
      <c r="K22" s="0" t="n">
        <f aca="false">100*(D22-H22)/D22</f>
        <v>2.67738497769942</v>
      </c>
    </row>
    <row r="23" customFormat="false" ht="12.8" hidden="false" customHeight="false" outlineLevel="0" collapsed="false">
      <c r="A23" s="0" t="s">
        <v>142</v>
      </c>
      <c r="B23" s="0" t="n">
        <v>4458993874</v>
      </c>
      <c r="C23" s="0" t="n">
        <v>4458248225</v>
      </c>
      <c r="D23" s="0" t="n">
        <v>57581</v>
      </c>
      <c r="E23" s="0" t="s">
        <v>293</v>
      </c>
      <c r="F23" s="0" t="n">
        <v>4542351919</v>
      </c>
      <c r="G23" s="0" t="n">
        <v>4541211573</v>
      </c>
      <c r="H23" s="0" t="n">
        <v>58448</v>
      </c>
      <c r="I23" s="0" t="n">
        <f aca="false">100*(B23-F23)/B23</f>
        <v>-1.8694361857291</v>
      </c>
      <c r="J23" s="0" t="n">
        <f aca="false">100*(C23-G23)/C23</f>
        <v>-1.86089566603259</v>
      </c>
      <c r="K23" s="0" t="n">
        <f aca="false">100*(D23-H23)/D23</f>
        <v>-1.5057050068599</v>
      </c>
    </row>
    <row r="24" customFormat="false" ht="12.8" hidden="false" customHeight="false" outlineLevel="0" collapsed="false">
      <c r="A24" s="0" t="s">
        <v>90</v>
      </c>
      <c r="B24" s="0" t="n">
        <v>17139053465</v>
      </c>
      <c r="C24" s="0" t="n">
        <v>17136263002</v>
      </c>
      <c r="D24" s="0" t="n">
        <v>18480</v>
      </c>
      <c r="E24" s="0" t="s">
        <v>241</v>
      </c>
      <c r="F24" s="0" t="n">
        <v>17721256120</v>
      </c>
      <c r="G24" s="0" t="n">
        <v>17718763105</v>
      </c>
      <c r="H24" s="0" t="n">
        <v>18426</v>
      </c>
      <c r="I24" s="0" t="n">
        <f aca="false">100*(B24-F24)/B24</f>
        <v>-3.39693587040222</v>
      </c>
      <c r="J24" s="0" t="n">
        <f aca="false">100*(C24-G24)/C24</f>
        <v>-3.39922480725241</v>
      </c>
      <c r="K24" s="0" t="n">
        <f aca="false">100*(D24-H24)/D24</f>
        <v>0.292207792207792</v>
      </c>
    </row>
    <row r="25" customFormat="false" ht="12.8" hidden="false" customHeight="false" outlineLevel="0" collapsed="false">
      <c r="A25" s="0" t="s">
        <v>91</v>
      </c>
      <c r="B25" s="0" t="n">
        <v>29160810095</v>
      </c>
      <c r="C25" s="0" t="n">
        <v>29155343729</v>
      </c>
      <c r="D25" s="0" t="n">
        <v>11181</v>
      </c>
      <c r="E25" s="0" t="s">
        <v>242</v>
      </c>
      <c r="F25" s="0" t="n">
        <v>30241518437</v>
      </c>
      <c r="G25" s="0" t="n">
        <v>30237021409</v>
      </c>
      <c r="H25" s="0" t="n">
        <v>11170</v>
      </c>
      <c r="I25" s="0" t="n">
        <f aca="false">100*(B25-F25)/B25</f>
        <v>-3.7060299027334</v>
      </c>
      <c r="J25" s="0" t="n">
        <f aca="false">100*(C25-G25)/C25</f>
        <v>-3.71004948545362</v>
      </c>
      <c r="K25" s="0" t="n">
        <f aca="false">100*(D25-H25)/D25</f>
        <v>0.0983811823629371</v>
      </c>
    </row>
    <row r="26" customFormat="false" ht="12.8" hidden="false" customHeight="false" outlineLevel="0" collapsed="false">
      <c r="A26" s="0" t="s">
        <v>92</v>
      </c>
      <c r="B26" s="0" t="n">
        <v>48787297833</v>
      </c>
      <c r="C26" s="0" t="n">
        <v>48780775466</v>
      </c>
      <c r="D26" s="0" t="n">
        <v>6721</v>
      </c>
      <c r="E26" s="0" t="s">
        <v>243</v>
      </c>
      <c r="F26" s="0" t="n">
        <v>52033172605</v>
      </c>
      <c r="G26" s="0" t="n">
        <v>52022738574</v>
      </c>
      <c r="H26" s="0" t="n">
        <v>6708</v>
      </c>
      <c r="I26" s="0" t="n">
        <f aca="false">100*(B26-F26)/B26</f>
        <v>-6.6531144707188</v>
      </c>
      <c r="J26" s="0" t="n">
        <f aca="false">100*(C26-G26)/C26</f>
        <v>-6.64598517967316</v>
      </c>
      <c r="K26" s="0" t="n">
        <f aca="false">100*(D26-H26)/D26</f>
        <v>0.193423597678917</v>
      </c>
    </row>
    <row r="27" customFormat="false" ht="12.8" hidden="false" customHeight="false" outlineLevel="0" collapsed="false">
      <c r="A27" s="0" t="s">
        <v>150</v>
      </c>
      <c r="B27" s="0" t="n">
        <v>3097857235</v>
      </c>
      <c r="C27" s="0" t="n">
        <v>3097421147</v>
      </c>
      <c r="D27" s="0" t="n">
        <v>73255</v>
      </c>
      <c r="E27" s="0" t="s">
        <v>301</v>
      </c>
      <c r="F27" s="0" t="n">
        <v>3322494341</v>
      </c>
      <c r="G27" s="0" t="n">
        <v>3321881789</v>
      </c>
      <c r="H27" s="0" t="n">
        <v>73316</v>
      </c>
      <c r="I27" s="0" t="n">
        <f aca="false">100*(B27-F27)/B27</f>
        <v>-7.25137051062329</v>
      </c>
      <c r="J27" s="0" t="n">
        <f aca="false">100*(C27-G27)/C27</f>
        <v>-7.24669430947099</v>
      </c>
      <c r="K27" s="0" t="n">
        <f aca="false">100*(D27-H27)/D27</f>
        <v>-0.0832707665005802</v>
      </c>
    </row>
    <row r="28" customFormat="false" ht="12.8" hidden="false" customHeight="false" outlineLevel="0" collapsed="false">
      <c r="A28" s="0" t="s">
        <v>99</v>
      </c>
      <c r="B28" s="0" t="n">
        <v>2543365192</v>
      </c>
      <c r="C28" s="0" t="n">
        <v>2543027699</v>
      </c>
      <c r="D28" s="0" t="n">
        <v>63335</v>
      </c>
      <c r="E28" s="0" t="s">
        <v>250</v>
      </c>
      <c r="F28" s="0" t="n">
        <v>2768812810</v>
      </c>
      <c r="G28" s="0" t="n">
        <v>2768551202</v>
      </c>
      <c r="H28" s="0" t="n">
        <v>61165</v>
      </c>
      <c r="I28" s="0" t="n">
        <f aca="false">100*(B28-F28)/B28</f>
        <v>-8.86414655312307</v>
      </c>
      <c r="J28" s="0" t="n">
        <f aca="false">100*(C28-G28)/C28</f>
        <v>-8.86830698260515</v>
      </c>
      <c r="K28" s="0" t="n">
        <f aca="false">100*(D28-H28)/D28</f>
        <v>3.42622562564143</v>
      </c>
    </row>
    <row r="29" customFormat="false" ht="12.8" hidden="false" customHeight="false" outlineLevel="0" collapsed="false">
      <c r="A29" s="0" t="s">
        <v>123</v>
      </c>
      <c r="B29" s="0" t="n">
        <v>3331575142</v>
      </c>
      <c r="C29" s="0" t="n">
        <v>3330718515</v>
      </c>
      <c r="D29" s="0" t="n">
        <v>69126</v>
      </c>
      <c r="E29" s="0" t="s">
        <v>274</v>
      </c>
      <c r="F29" s="0" t="n">
        <v>3648561931</v>
      </c>
      <c r="G29" s="0" t="n">
        <v>3647621600</v>
      </c>
      <c r="H29" s="0" t="n">
        <v>72221</v>
      </c>
      <c r="I29" s="0" t="n">
        <f aca="false">100*(B29-F29)/B29</f>
        <v>-9.51462222790231</v>
      </c>
      <c r="J29" s="0" t="n">
        <f aca="false">100*(C29-G29)/C29</f>
        <v>-9.51455620079621</v>
      </c>
      <c r="K29" s="0" t="n">
        <f aca="false">100*(D29-H29)/D29</f>
        <v>-4.47733125018083</v>
      </c>
    </row>
    <row r="30" customFormat="false" ht="12.8" hidden="false" customHeight="false" outlineLevel="0" collapsed="false">
      <c r="A30" s="0" t="s">
        <v>115</v>
      </c>
      <c r="B30" s="0" t="n">
        <v>3111744510</v>
      </c>
      <c r="C30" s="0" t="n">
        <v>3111210030</v>
      </c>
      <c r="D30" s="0" t="n">
        <v>71666</v>
      </c>
      <c r="E30" s="0" t="s">
        <v>266</v>
      </c>
      <c r="F30" s="0" t="n">
        <v>3411882898</v>
      </c>
      <c r="G30" s="0" t="n">
        <v>3411020725</v>
      </c>
      <c r="H30" s="0" t="n">
        <v>70682</v>
      </c>
      <c r="I30" s="0" t="n">
        <f aca="false">100*(B30-F30)/B30</f>
        <v>-9.64534160935983</v>
      </c>
      <c r="J30" s="0" t="n">
        <f aca="false">100*(C30-G30)/C30</f>
        <v>-9.63646594440942</v>
      </c>
      <c r="K30" s="0" t="n">
        <f aca="false">100*(D30-H30)/D30</f>
        <v>1.37303602824212</v>
      </c>
    </row>
    <row r="31" customFormat="false" ht="12.8" hidden="false" customHeight="false" outlineLevel="0" collapsed="false">
      <c r="A31" s="0" t="s">
        <v>135</v>
      </c>
      <c r="B31" s="0" t="n">
        <v>3114348344</v>
      </c>
      <c r="C31" s="0" t="n">
        <v>3113135117</v>
      </c>
      <c r="D31" s="0" t="n">
        <v>76181</v>
      </c>
      <c r="E31" s="0" t="s">
        <v>286</v>
      </c>
      <c r="F31" s="0" t="n">
        <v>3432067021</v>
      </c>
      <c r="G31" s="0" t="n">
        <v>3430594425</v>
      </c>
      <c r="H31" s="0" t="n">
        <v>76908</v>
      </c>
      <c r="I31" s="0" t="n">
        <f aca="false">100*(B31-F31)/B31</f>
        <v>-10.2017707046839</v>
      </c>
      <c r="J31" s="0" t="n">
        <f aca="false">100*(C31-G31)/C31</f>
        <v>-10.197415019555</v>
      </c>
      <c r="K31" s="0" t="n">
        <f aca="false">100*(D31-H31)/D31</f>
        <v>-0.954306191832609</v>
      </c>
    </row>
    <row r="32" customFormat="false" ht="12.8" hidden="false" customHeight="false" outlineLevel="0" collapsed="false">
      <c r="A32" s="0" t="s">
        <v>9</v>
      </c>
      <c r="B32" s="0" t="n">
        <v>1685525217</v>
      </c>
      <c r="C32" s="0" t="n">
        <v>1685174084</v>
      </c>
      <c r="D32" s="0" t="n">
        <v>87671</v>
      </c>
      <c r="E32" s="0" t="s">
        <v>160</v>
      </c>
      <c r="F32" s="0" t="n">
        <v>1876424448</v>
      </c>
      <c r="G32" s="0" t="n">
        <v>1875133684</v>
      </c>
      <c r="H32" s="0" t="n">
        <v>86033</v>
      </c>
      <c r="I32" s="0" t="n">
        <f aca="false">100*(B32-F32)/B32</f>
        <v>-11.325800947658</v>
      </c>
      <c r="J32" s="0" t="n">
        <f aca="false">100*(C32-G32)/C32</f>
        <v>-11.272402169223</v>
      </c>
      <c r="K32" s="0" t="n">
        <f aca="false">100*(D32-H32)/D32</f>
        <v>1.86834871280127</v>
      </c>
    </row>
    <row r="33" customFormat="false" ht="12.8" hidden="false" customHeight="false" outlineLevel="0" collapsed="false">
      <c r="A33" s="0" t="s">
        <v>131</v>
      </c>
      <c r="B33" s="0" t="n">
        <v>3603870762</v>
      </c>
      <c r="C33" s="0" t="n">
        <v>3602798585</v>
      </c>
      <c r="D33" s="0" t="n">
        <v>65958</v>
      </c>
      <c r="E33" s="0" t="s">
        <v>282</v>
      </c>
      <c r="F33" s="0" t="n">
        <v>4013097343</v>
      </c>
      <c r="G33" s="0" t="n">
        <v>4011234443</v>
      </c>
      <c r="H33" s="0" t="n">
        <v>61849</v>
      </c>
      <c r="I33" s="0" t="n">
        <f aca="false">100*(B33-F33)/B33</f>
        <v>-11.3551957887884</v>
      </c>
      <c r="J33" s="0" t="n">
        <f aca="false">100*(C33-G33)/C33</f>
        <v>-11.3366275789186</v>
      </c>
      <c r="K33" s="0" t="n">
        <f aca="false">100*(D33-H33)/D33</f>
        <v>6.22972194426756</v>
      </c>
    </row>
    <row r="34" customFormat="false" ht="12.8" hidden="false" customHeight="false" outlineLevel="0" collapsed="false">
      <c r="A34" s="0" t="s">
        <v>107</v>
      </c>
      <c r="B34" s="0" t="n">
        <v>3303395648</v>
      </c>
      <c r="C34" s="0" t="n">
        <v>3302929184</v>
      </c>
      <c r="D34" s="0" t="n">
        <v>75310</v>
      </c>
      <c r="E34" s="0" t="s">
        <v>258</v>
      </c>
      <c r="F34" s="0" t="n">
        <v>3679230057</v>
      </c>
      <c r="G34" s="0" t="n">
        <v>3678658893</v>
      </c>
      <c r="H34" s="0" t="n">
        <v>73001</v>
      </c>
      <c r="I34" s="0" t="n">
        <f aca="false">100*(B34-F34)/B34</f>
        <v>-11.3772145103946</v>
      </c>
      <c r="J34" s="0" t="n">
        <f aca="false">100*(C34-G34)/C34</f>
        <v>-11.3756513709136</v>
      </c>
      <c r="K34" s="0" t="n">
        <f aca="false">100*(D34-H34)/D34</f>
        <v>3.06599389191342</v>
      </c>
    </row>
    <row r="35" customFormat="false" ht="12.8" hidden="false" customHeight="false" outlineLevel="0" collapsed="false">
      <c r="A35" s="0" t="s">
        <v>122</v>
      </c>
      <c r="B35" s="0" t="n">
        <v>1362880530</v>
      </c>
      <c r="C35" s="0" t="n">
        <v>1362693298</v>
      </c>
      <c r="D35" s="0" t="n">
        <v>145100</v>
      </c>
      <c r="E35" s="0" t="s">
        <v>273</v>
      </c>
      <c r="F35" s="0" t="n">
        <v>1518094782</v>
      </c>
      <c r="G35" s="0" t="n">
        <v>1517719169</v>
      </c>
      <c r="H35" s="0" t="n">
        <v>164416</v>
      </c>
      <c r="I35" s="0" t="n">
        <f aca="false">100*(B35-F35)/B35</f>
        <v>-11.3886909808595</v>
      </c>
      <c r="J35" s="0" t="n">
        <f aca="false">100*(C35-G35)/C35</f>
        <v>-11.3764316025865</v>
      </c>
      <c r="K35" s="0" t="n">
        <f aca="false">100*(D35-H35)/D35</f>
        <v>-13.3121984838043</v>
      </c>
    </row>
    <row r="36" customFormat="false" ht="12.8" hidden="false" customHeight="false" outlineLevel="0" collapsed="false">
      <c r="A36" s="0" t="s">
        <v>119</v>
      </c>
      <c r="B36" s="0" t="n">
        <v>4429695199</v>
      </c>
      <c r="C36" s="0" t="n">
        <v>4429272751</v>
      </c>
      <c r="D36" s="0" t="n">
        <v>48740</v>
      </c>
      <c r="E36" s="0" t="s">
        <v>270</v>
      </c>
      <c r="F36" s="0" t="n">
        <v>4953148444</v>
      </c>
      <c r="G36" s="0" t="n">
        <v>4952092309</v>
      </c>
      <c r="H36" s="0" t="n">
        <v>44496</v>
      </c>
      <c r="I36" s="0" t="n">
        <f aca="false">100*(B36-F36)/B36</f>
        <v>-11.8169133875886</v>
      </c>
      <c r="J36" s="0" t="n">
        <f aca="false">100*(C36-G36)/C36</f>
        <v>-11.8037336463861</v>
      </c>
      <c r="K36" s="0" t="n">
        <f aca="false">100*(D36-H36)/D36</f>
        <v>8.70742716454657</v>
      </c>
    </row>
    <row r="37" customFormat="false" ht="12.8" hidden="false" customHeight="false" outlineLevel="0" collapsed="false">
      <c r="A37" s="0" t="s">
        <v>98</v>
      </c>
      <c r="B37" s="0" t="n">
        <v>3050471967</v>
      </c>
      <c r="C37" s="0" t="n">
        <v>3048296251</v>
      </c>
      <c r="D37" s="0" t="n">
        <v>62377</v>
      </c>
      <c r="E37" s="0" t="s">
        <v>249</v>
      </c>
      <c r="F37" s="0" t="n">
        <v>3431738034</v>
      </c>
      <c r="G37" s="0" t="n">
        <v>3430991895</v>
      </c>
      <c r="H37" s="0" t="n">
        <v>58930</v>
      </c>
      <c r="I37" s="0" t="n">
        <f aca="false">100*(B37-F37)/B37</f>
        <v>-12.4985927136697</v>
      </c>
      <c r="J37" s="0" t="n">
        <f aca="false">100*(C37-G37)/C37</f>
        <v>-12.5544111362029</v>
      </c>
      <c r="K37" s="0" t="n">
        <f aca="false">100*(D37-H37)/D37</f>
        <v>5.52607531622233</v>
      </c>
    </row>
    <row r="38" customFormat="false" ht="12.8" hidden="false" customHeight="false" outlineLevel="0" collapsed="false">
      <c r="A38" s="0" t="s">
        <v>111</v>
      </c>
      <c r="B38" s="0" t="n">
        <v>2839131080</v>
      </c>
      <c r="C38" s="0" t="n">
        <v>2838572166</v>
      </c>
      <c r="D38" s="0" t="n">
        <v>86747</v>
      </c>
      <c r="E38" s="0" t="s">
        <v>262</v>
      </c>
      <c r="F38" s="0" t="n">
        <v>3194418444</v>
      </c>
      <c r="G38" s="0" t="n">
        <v>3193713831</v>
      </c>
      <c r="H38" s="0" t="n">
        <v>88096</v>
      </c>
      <c r="I38" s="0" t="n">
        <f aca="false">100*(B38-F38)/B38</f>
        <v>-12.513947189786</v>
      </c>
      <c r="J38" s="0" t="n">
        <f aca="false">100*(C38-G38)/C38</f>
        <v>-12.5112783551475</v>
      </c>
      <c r="K38" s="0" t="n">
        <f aca="false">100*(D38-H38)/D38</f>
        <v>-1.55509700623653</v>
      </c>
    </row>
    <row r="39" customFormat="false" ht="12.8" hidden="false" customHeight="false" outlineLevel="0" collapsed="false">
      <c r="A39" s="0" t="s">
        <v>62</v>
      </c>
      <c r="B39" s="0" t="n">
        <v>3283253574</v>
      </c>
      <c r="C39" s="0" t="n">
        <v>3282808204</v>
      </c>
      <c r="D39" s="0" t="n">
        <v>75217</v>
      </c>
      <c r="E39" s="0" t="s">
        <v>213</v>
      </c>
      <c r="F39" s="0" t="n">
        <v>3698587096</v>
      </c>
      <c r="G39" s="0" t="n">
        <v>3697869034</v>
      </c>
      <c r="H39" s="0" t="n">
        <v>74718</v>
      </c>
      <c r="I39" s="0" t="n">
        <f aca="false">100*(B39-F39)/B39</f>
        <v>-12.650059236637</v>
      </c>
      <c r="J39" s="0" t="n">
        <f aca="false">100*(C39-G39)/C39</f>
        <v>-12.643468768424</v>
      </c>
      <c r="K39" s="0" t="n">
        <f aca="false">100*(D39-H39)/D39</f>
        <v>0.663413855910233</v>
      </c>
    </row>
    <row r="40" customFormat="false" ht="12.8" hidden="false" customHeight="false" outlineLevel="0" collapsed="false">
      <c r="A40" s="0" t="s">
        <v>54</v>
      </c>
      <c r="B40" s="0" t="n">
        <v>2759735750</v>
      </c>
      <c r="C40" s="0" t="n">
        <v>2759263685</v>
      </c>
      <c r="D40" s="0" t="n">
        <v>92352</v>
      </c>
      <c r="E40" s="0" t="s">
        <v>205</v>
      </c>
      <c r="F40" s="0" t="n">
        <v>3137315074</v>
      </c>
      <c r="G40" s="0" t="n">
        <v>3136119508</v>
      </c>
      <c r="H40" s="0" t="n">
        <v>90548</v>
      </c>
      <c r="I40" s="0" t="n">
        <f aca="false">100*(B40-F40)/B40</f>
        <v>-13.6817202154228</v>
      </c>
      <c r="J40" s="0" t="n">
        <f aca="false">100*(C40-G40)/C40</f>
        <v>-13.6578401349851</v>
      </c>
      <c r="K40" s="0" t="n">
        <f aca="false">100*(D40-H40)/D40</f>
        <v>1.9533957033957</v>
      </c>
    </row>
    <row r="41" customFormat="false" ht="12.8" hidden="false" customHeight="false" outlineLevel="0" collapsed="false">
      <c r="A41" s="0" t="s">
        <v>73</v>
      </c>
      <c r="B41" s="0" t="n">
        <v>3161195056</v>
      </c>
      <c r="C41" s="0" t="n">
        <v>3160482029</v>
      </c>
      <c r="D41" s="0" t="n">
        <v>82377</v>
      </c>
      <c r="E41" s="0" t="s">
        <v>224</v>
      </c>
      <c r="F41" s="0" t="n">
        <v>3608572521</v>
      </c>
      <c r="G41" s="0" t="n">
        <v>3607708690</v>
      </c>
      <c r="H41" s="0" t="n">
        <v>79775</v>
      </c>
      <c r="I41" s="0" t="n">
        <f aca="false">100*(B41-F41)/B41</f>
        <v>-14.1521626180855</v>
      </c>
      <c r="J41" s="0" t="n">
        <f aca="false">100*(C41-G41)/C41</f>
        <v>-14.1505838949986</v>
      </c>
      <c r="K41" s="0" t="n">
        <f aca="false">100*(D41-H41)/D41</f>
        <v>3.15864865192954</v>
      </c>
    </row>
    <row r="42" customFormat="false" ht="12.8" hidden="false" customHeight="false" outlineLevel="0" collapsed="false">
      <c r="A42" s="0" t="s">
        <v>103</v>
      </c>
      <c r="B42" s="0" t="n">
        <v>3119582963</v>
      </c>
      <c r="C42" s="0" t="n">
        <v>3119169370</v>
      </c>
      <c r="D42" s="0" t="n">
        <v>83358</v>
      </c>
      <c r="E42" s="0" t="s">
        <v>254</v>
      </c>
      <c r="F42" s="0" t="n">
        <v>3589383876</v>
      </c>
      <c r="G42" s="0" t="n">
        <v>3588832464</v>
      </c>
      <c r="H42" s="0" t="n">
        <v>79525</v>
      </c>
      <c r="I42" s="0" t="n">
        <f aca="false">100*(B42-F42)/B42</f>
        <v>-15.0597345405492</v>
      </c>
      <c r="J42" s="0" t="n">
        <f aca="false">100*(C42-G42)/C42</f>
        <v>-15.0573129666248</v>
      </c>
      <c r="K42" s="0" t="n">
        <f aca="false">100*(D42-H42)/D42</f>
        <v>4.5982389212793</v>
      </c>
    </row>
    <row r="43" customFormat="false" ht="12.8" hidden="false" customHeight="false" outlineLevel="0" collapsed="false">
      <c r="A43" s="0" t="s">
        <v>17</v>
      </c>
      <c r="B43" s="0" t="n">
        <v>1947179921</v>
      </c>
      <c r="C43" s="0" t="n">
        <v>1946950769</v>
      </c>
      <c r="D43" s="0" t="n">
        <v>81831</v>
      </c>
      <c r="E43" s="0" t="s">
        <v>168</v>
      </c>
      <c r="F43" s="0" t="n">
        <v>2247821976</v>
      </c>
      <c r="G43" s="0" t="n">
        <v>2246874008</v>
      </c>
      <c r="H43" s="0" t="n">
        <v>77541</v>
      </c>
      <c r="I43" s="0" t="n">
        <f aca="false">100*(B43-F43)/B43</f>
        <v>-15.4398703354337</v>
      </c>
      <c r="J43" s="0" t="n">
        <f aca="false">100*(C43-G43)/C43</f>
        <v>-15.4047674843904</v>
      </c>
      <c r="K43" s="0" t="n">
        <f aca="false">100*(D43-H43)/D43</f>
        <v>5.24251200645232</v>
      </c>
    </row>
    <row r="44" customFormat="false" ht="12.8" hidden="false" customHeight="false" outlineLevel="0" collapsed="false">
      <c r="A44" s="0" t="s">
        <v>66</v>
      </c>
      <c r="B44" s="0" t="n">
        <v>2785673891</v>
      </c>
      <c r="C44" s="0" t="n">
        <v>2785044252</v>
      </c>
      <c r="D44" s="0" t="n">
        <v>88521</v>
      </c>
      <c r="E44" s="0" t="s">
        <v>217</v>
      </c>
      <c r="F44" s="0" t="n">
        <v>3229098069</v>
      </c>
      <c r="G44" s="0" t="n">
        <v>3227105236</v>
      </c>
      <c r="H44" s="0" t="n">
        <v>88464</v>
      </c>
      <c r="I44" s="0" t="n">
        <f aca="false">100*(B44-F44)/B44</f>
        <v>-15.9180218270567</v>
      </c>
      <c r="J44" s="0" t="n">
        <f aca="false">100*(C44-G44)/C44</f>
        <v>-15.8726736094964</v>
      </c>
      <c r="K44" s="0" t="n">
        <f aca="false">100*(D44-H44)/D44</f>
        <v>0.0643915003219575</v>
      </c>
    </row>
    <row r="45" customFormat="false" ht="12.8" hidden="false" customHeight="false" outlineLevel="0" collapsed="false">
      <c r="A45" s="0" t="s">
        <v>89</v>
      </c>
      <c r="B45" s="0" t="n">
        <v>2660173614</v>
      </c>
      <c r="C45" s="0" t="n">
        <v>2659556094</v>
      </c>
      <c r="D45" s="0" t="n">
        <v>68097</v>
      </c>
      <c r="E45" s="0" t="s">
        <v>240</v>
      </c>
      <c r="F45" s="0" t="n">
        <v>3085297819</v>
      </c>
      <c r="G45" s="0" t="n">
        <v>3084844147</v>
      </c>
      <c r="H45" s="0" t="n">
        <v>64691</v>
      </c>
      <c r="I45" s="0" t="n">
        <f aca="false">100*(B45-F45)/B45</f>
        <v>-15.981069910725</v>
      </c>
      <c r="J45" s="0" t="n">
        <f aca="false">100*(C45-G45)/C45</f>
        <v>-15.9909412687123</v>
      </c>
      <c r="K45" s="0" t="n">
        <f aca="false">100*(D45-H45)/D45</f>
        <v>5.00168876749343</v>
      </c>
    </row>
    <row r="46" customFormat="false" ht="12.8" hidden="false" customHeight="false" outlineLevel="0" collapsed="false">
      <c r="A46" s="0" t="s">
        <v>8</v>
      </c>
      <c r="B46" s="0" t="n">
        <v>761964395</v>
      </c>
      <c r="C46" s="0" t="n">
        <v>761794497</v>
      </c>
      <c r="D46" s="0" t="n">
        <v>235363</v>
      </c>
      <c r="E46" s="0" t="s">
        <v>159</v>
      </c>
      <c r="F46" s="0" t="n">
        <v>888579682</v>
      </c>
      <c r="G46" s="0" t="n">
        <v>888378503</v>
      </c>
      <c r="H46" s="0" t="n">
        <v>205470</v>
      </c>
      <c r="I46" s="0" t="n">
        <f aca="false">100*(B46-F46)/B46</f>
        <v>-16.6169558355807</v>
      </c>
      <c r="J46" s="0" t="n">
        <f aca="false">100*(C46-G46)/C46</f>
        <v>-16.6165555800805</v>
      </c>
      <c r="K46" s="0" t="n">
        <f aca="false">100*(D46-H46)/D46</f>
        <v>12.7008068387979</v>
      </c>
    </row>
    <row r="47" customFormat="false" ht="12.8" hidden="false" customHeight="false" outlineLevel="0" collapsed="false">
      <c r="A47" s="0" t="s">
        <v>21</v>
      </c>
      <c r="B47" s="0" t="n">
        <v>1765025675</v>
      </c>
      <c r="C47" s="0" t="n">
        <v>1764651746</v>
      </c>
      <c r="D47" s="0" t="n">
        <v>91314</v>
      </c>
      <c r="E47" s="0" t="s">
        <v>172</v>
      </c>
      <c r="F47" s="0" t="n">
        <v>2060373329</v>
      </c>
      <c r="G47" s="0" t="n">
        <v>2059988675</v>
      </c>
      <c r="H47" s="0" t="n">
        <v>89366</v>
      </c>
      <c r="I47" s="0" t="n">
        <f aca="false">100*(B47-F47)/B47</f>
        <v>-16.7333347148052</v>
      </c>
      <c r="J47" s="0" t="n">
        <f aca="false">100*(C47-G47)/C47</f>
        <v>-16.7362727331016</v>
      </c>
      <c r="K47" s="0" t="n">
        <f aca="false">100*(D47-H47)/D47</f>
        <v>2.13329828941893</v>
      </c>
    </row>
    <row r="48" customFormat="false" ht="12.8" hidden="false" customHeight="false" outlineLevel="0" collapsed="false">
      <c r="A48" s="0" t="s">
        <v>58</v>
      </c>
      <c r="B48" s="0" t="n">
        <v>3058100938</v>
      </c>
      <c r="C48" s="0" t="n">
        <v>3057288070</v>
      </c>
      <c r="D48" s="0" t="n">
        <v>83485</v>
      </c>
      <c r="E48" s="0" t="s">
        <v>209</v>
      </c>
      <c r="F48" s="0" t="n">
        <v>3605382983</v>
      </c>
      <c r="G48" s="0" t="n">
        <v>3604071929</v>
      </c>
      <c r="H48" s="0" t="n">
        <v>79552</v>
      </c>
      <c r="I48" s="0" t="n">
        <f aca="false">100*(B48-F48)/B48</f>
        <v>-17.8961406472712</v>
      </c>
      <c r="J48" s="0" t="n">
        <f aca="false">100*(C48-G48)/C48</f>
        <v>-17.8846038214515</v>
      </c>
      <c r="K48" s="0" t="n">
        <f aca="false">100*(D48-H48)/D48</f>
        <v>4.7110259328023</v>
      </c>
    </row>
    <row r="49" customFormat="false" ht="12.8" hidden="false" customHeight="false" outlineLevel="0" collapsed="false">
      <c r="A49" s="0" t="s">
        <v>127</v>
      </c>
      <c r="B49" s="0" t="n">
        <v>3067956301</v>
      </c>
      <c r="C49" s="0" t="n">
        <v>3067435420</v>
      </c>
      <c r="D49" s="0" t="n">
        <v>77038</v>
      </c>
      <c r="E49" s="0" t="s">
        <v>278</v>
      </c>
      <c r="F49" s="0" t="n">
        <v>3651731212</v>
      </c>
      <c r="G49" s="0" t="n">
        <v>3650532099</v>
      </c>
      <c r="H49" s="0" t="n">
        <v>72453</v>
      </c>
      <c r="I49" s="0" t="n">
        <f aca="false">100*(B49-F49)/B49</f>
        <v>-19.0281364441116</v>
      </c>
      <c r="J49" s="0" t="n">
        <f aca="false">100*(C49-G49)/C49</f>
        <v>-19.0092568925216</v>
      </c>
      <c r="K49" s="0" t="n">
        <f aca="false">100*(D49-H49)/D49</f>
        <v>5.95160829720398</v>
      </c>
    </row>
    <row r="50" customFormat="false" ht="12.8" hidden="false" customHeight="false" outlineLevel="0" collapsed="false">
      <c r="A50" s="0" t="s">
        <v>29</v>
      </c>
      <c r="B50" s="0" t="n">
        <v>2155739575</v>
      </c>
      <c r="C50" s="0" t="n">
        <v>2155470444</v>
      </c>
      <c r="D50" s="0" t="n">
        <v>72100</v>
      </c>
      <c r="E50" s="0" t="s">
        <v>180</v>
      </c>
      <c r="F50" s="0" t="n">
        <v>2600294658</v>
      </c>
      <c r="G50" s="0" t="n">
        <v>2599852560</v>
      </c>
      <c r="H50" s="0" t="n">
        <v>69755</v>
      </c>
      <c r="I50" s="0" t="n">
        <f aca="false">100*(B50-F50)/B50</f>
        <v>-20.6219289266423</v>
      </c>
      <c r="J50" s="0" t="n">
        <f aca="false">100*(C50-G50)/C50</f>
        <v>-20.6164792116259</v>
      </c>
      <c r="K50" s="0" t="n">
        <f aca="false">100*(D50-H50)/D50</f>
        <v>3.25242718446602</v>
      </c>
    </row>
    <row r="51" customFormat="false" ht="12.8" hidden="false" customHeight="false" outlineLevel="0" collapsed="false">
      <c r="A51" s="0" t="s">
        <v>10</v>
      </c>
      <c r="B51" s="0" t="n">
        <v>1441395524</v>
      </c>
      <c r="C51" s="0" t="n">
        <v>1441228992</v>
      </c>
      <c r="D51" s="0" t="n">
        <v>114003</v>
      </c>
      <c r="E51" s="0" t="s">
        <v>161</v>
      </c>
      <c r="F51" s="0" t="n">
        <v>1770900627</v>
      </c>
      <c r="G51" s="0" t="n">
        <v>1770762168</v>
      </c>
      <c r="H51" s="0" t="n">
        <v>99396</v>
      </c>
      <c r="I51" s="0" t="n">
        <f aca="false">100*(B51-F51)/B51</f>
        <v>-22.8601447356791</v>
      </c>
      <c r="J51" s="0" t="n">
        <f aca="false">100*(C51-G51)/C51</f>
        <v>-22.8647340449837</v>
      </c>
      <c r="K51" s="0" t="n">
        <f aca="false">100*(D51-H51)/D51</f>
        <v>12.8128207152443</v>
      </c>
    </row>
    <row r="52" customFormat="false" ht="12.8" hidden="false" customHeight="false" outlineLevel="0" collapsed="false">
      <c r="A52" s="0" t="s">
        <v>15</v>
      </c>
      <c r="B52" s="0" t="n">
        <v>1686637354</v>
      </c>
      <c r="C52" s="0" t="n">
        <v>1686034691</v>
      </c>
      <c r="D52" s="0" t="n">
        <v>93449</v>
      </c>
      <c r="E52" s="0" t="s">
        <v>166</v>
      </c>
      <c r="F52" s="0" t="n">
        <v>2090161472</v>
      </c>
      <c r="G52" s="0" t="n">
        <v>2089740042</v>
      </c>
      <c r="H52" s="0" t="n">
        <v>89454</v>
      </c>
      <c r="I52" s="0" t="n">
        <f aca="false">100*(B52-F52)/B52</f>
        <v>-23.9247706119522</v>
      </c>
      <c r="J52" s="0" t="n">
        <f aca="false">100*(C52-G52)/C52</f>
        <v>-23.9440714449689</v>
      </c>
      <c r="K52" s="0" t="n">
        <f aca="false">100*(D52-H52)/D52</f>
        <v>4.27505912315809</v>
      </c>
    </row>
    <row r="53" customFormat="false" ht="12.8" hidden="false" customHeight="false" outlineLevel="0" collapsed="false">
      <c r="A53" s="0" t="s">
        <v>30</v>
      </c>
      <c r="B53" s="0" t="n">
        <v>1964412936</v>
      </c>
      <c r="C53" s="0" t="n">
        <v>1964261637</v>
      </c>
      <c r="D53" s="0" t="n">
        <v>146490</v>
      </c>
      <c r="E53" s="0" t="s">
        <v>181</v>
      </c>
      <c r="F53" s="0" t="n">
        <v>2445294316</v>
      </c>
      <c r="G53" s="0" t="n">
        <v>2444891128</v>
      </c>
      <c r="H53" s="0" t="n">
        <v>127678</v>
      </c>
      <c r="I53" s="0" t="n">
        <f aca="false">100*(B53-F53)/B53</f>
        <v>-24.4796484072838</v>
      </c>
      <c r="J53" s="0" t="n">
        <f aca="false">100*(C53-G53)/C53</f>
        <v>-24.4687103767939</v>
      </c>
      <c r="K53" s="0" t="n">
        <f aca="false">100*(D53-H53)/D53</f>
        <v>12.8418322069766</v>
      </c>
    </row>
    <row r="54" customFormat="false" ht="12.8" hidden="false" customHeight="false" outlineLevel="0" collapsed="false">
      <c r="A54" s="0" t="s">
        <v>28</v>
      </c>
      <c r="B54" s="0" t="n">
        <v>1957041693</v>
      </c>
      <c r="C54" s="0" t="n">
        <v>1956627539</v>
      </c>
      <c r="D54" s="0" t="n">
        <v>144078</v>
      </c>
      <c r="E54" s="0" t="s">
        <v>179</v>
      </c>
      <c r="F54" s="0" t="n">
        <v>2453295531</v>
      </c>
      <c r="G54" s="0" t="n">
        <v>2453002934</v>
      </c>
      <c r="H54" s="0" t="n">
        <v>128252</v>
      </c>
      <c r="I54" s="0" t="n">
        <f aca="false">100*(B54-F54)/B54</f>
        <v>-25.3573462320713</v>
      </c>
      <c r="J54" s="0" t="n">
        <f aca="false">100*(C54-G54)/C54</f>
        <v>-25.3689261295836</v>
      </c>
      <c r="K54" s="0" t="n">
        <f aca="false">100*(D54-H54)/D54</f>
        <v>10.9843279334805</v>
      </c>
    </row>
    <row r="55" customFormat="false" ht="12.8" hidden="false" customHeight="false" outlineLevel="0" collapsed="false">
      <c r="A55" s="0" t="s">
        <v>67</v>
      </c>
      <c r="B55" s="0" t="n">
        <v>2049322078</v>
      </c>
      <c r="C55" s="0" t="n">
        <v>2048858920</v>
      </c>
      <c r="D55" s="0" t="n">
        <v>144594</v>
      </c>
      <c r="E55" s="0" t="s">
        <v>218</v>
      </c>
      <c r="F55" s="0" t="n">
        <v>2580566426</v>
      </c>
      <c r="G55" s="0" t="n">
        <v>2580133247</v>
      </c>
      <c r="H55" s="0" t="n">
        <v>119866</v>
      </c>
      <c r="I55" s="0" t="n">
        <f aca="false">100*(B55-F55)/B55</f>
        <v>-25.9229309879128</v>
      </c>
      <c r="J55" s="0" t="n">
        <f aca="false">100*(C55-G55)/C55</f>
        <v>-25.9302542412242</v>
      </c>
      <c r="K55" s="0" t="n">
        <f aca="false">100*(D55-H55)/D55</f>
        <v>17.1016778012919</v>
      </c>
    </row>
    <row r="56" customFormat="false" ht="12.8" hidden="false" customHeight="false" outlineLevel="0" collapsed="false">
      <c r="A56" s="0" t="s">
        <v>51</v>
      </c>
      <c r="B56" s="0" t="n">
        <v>1180535155</v>
      </c>
      <c r="C56" s="0" t="n">
        <v>1180253815</v>
      </c>
      <c r="D56" s="0" t="n">
        <v>189352</v>
      </c>
      <c r="E56" s="0" t="s">
        <v>202</v>
      </c>
      <c r="F56" s="0" t="n">
        <v>1507104303</v>
      </c>
      <c r="G56" s="0" t="n">
        <v>1506888615</v>
      </c>
      <c r="H56" s="0" t="n">
        <v>181016</v>
      </c>
      <c r="I56" s="0" t="n">
        <f aca="false">100*(B56-F56)/B56</f>
        <v>-27.6628058568912</v>
      </c>
      <c r="J56" s="0" t="n">
        <f aca="false">100*(C56-G56)/C56</f>
        <v>-27.6749624401765</v>
      </c>
      <c r="K56" s="0" t="n">
        <f aca="false">100*(D56-H56)/D56</f>
        <v>4.40238286366133</v>
      </c>
    </row>
    <row r="57" customFormat="false" ht="12.8" hidden="false" customHeight="false" outlineLevel="0" collapsed="false">
      <c r="A57" s="0" t="s">
        <v>52</v>
      </c>
      <c r="B57" s="0" t="n">
        <v>1180873986</v>
      </c>
      <c r="C57" s="0" t="n">
        <v>1180796919</v>
      </c>
      <c r="D57" s="0" t="n">
        <v>182823</v>
      </c>
      <c r="E57" s="0" t="s">
        <v>203</v>
      </c>
      <c r="F57" s="0" t="n">
        <v>1510904506</v>
      </c>
      <c r="G57" s="0" t="n">
        <v>1510789933</v>
      </c>
      <c r="H57" s="0" t="n">
        <v>180041</v>
      </c>
      <c r="I57" s="0" t="n">
        <f aca="false">100*(B57-F57)/B57</f>
        <v>-27.9479880082649</v>
      </c>
      <c r="J57" s="0" t="n">
        <f aca="false">100*(C57-G57)/C57</f>
        <v>-27.9466357584559</v>
      </c>
      <c r="K57" s="0" t="n">
        <f aca="false">100*(D57-H57)/D57</f>
        <v>1.52169037812529</v>
      </c>
    </row>
    <row r="58" customFormat="false" ht="12.8" hidden="false" customHeight="false" outlineLevel="0" collapsed="false">
      <c r="A58" s="0" t="s">
        <v>33</v>
      </c>
      <c r="B58" s="0" t="n">
        <v>1884825172</v>
      </c>
      <c r="C58" s="0" t="n">
        <v>1884500995</v>
      </c>
      <c r="D58" s="0" t="n">
        <v>97203</v>
      </c>
      <c r="E58" s="0" t="s">
        <v>184</v>
      </c>
      <c r="F58" s="0" t="n">
        <v>2413503630</v>
      </c>
      <c r="G58" s="0" t="n">
        <v>2413151031</v>
      </c>
      <c r="H58" s="0" t="n">
        <v>97139</v>
      </c>
      <c r="I58" s="0" t="n">
        <f aca="false">100*(B58-F58)/B58</f>
        <v>-28.0492040245311</v>
      </c>
      <c r="J58" s="0" t="n">
        <f aca="false">100*(C58-G58)/C58</f>
        <v>-28.0525209274299</v>
      </c>
      <c r="K58" s="0" t="n">
        <f aca="false">100*(D58-H58)/D58</f>
        <v>0.0658415892513605</v>
      </c>
    </row>
    <row r="59" customFormat="false" ht="12.8" hidden="false" customHeight="false" outlineLevel="0" collapsed="false">
      <c r="A59" s="0" t="s">
        <v>88</v>
      </c>
      <c r="B59" s="0" t="n">
        <v>1609883376</v>
      </c>
      <c r="C59" s="0" t="n">
        <v>1609658379</v>
      </c>
      <c r="D59" s="0" t="n">
        <v>148055</v>
      </c>
      <c r="E59" s="0" t="s">
        <v>239</v>
      </c>
      <c r="F59" s="0" t="n">
        <v>2065489501</v>
      </c>
      <c r="G59" s="0" t="n">
        <v>2065212610</v>
      </c>
      <c r="H59" s="0" t="n">
        <v>125514</v>
      </c>
      <c r="I59" s="0" t="n">
        <f aca="false">100*(B59-F59)/B59</f>
        <v>-28.3005670964826</v>
      </c>
      <c r="J59" s="0" t="n">
        <f aca="false">100*(C59-G59)/C59</f>
        <v>-28.3012990174358</v>
      </c>
      <c r="K59" s="0" t="n">
        <f aca="false">100*(D59-H59)/D59</f>
        <v>15.2247475600284</v>
      </c>
    </row>
    <row r="60" customFormat="false" ht="12.8" hidden="false" customHeight="false" outlineLevel="0" collapsed="false">
      <c r="A60" s="0" t="s">
        <v>146</v>
      </c>
      <c r="B60" s="0" t="n">
        <v>1712007334</v>
      </c>
      <c r="C60" s="0" t="n">
        <v>1711677758</v>
      </c>
      <c r="D60" s="0" t="n">
        <v>99166</v>
      </c>
      <c r="E60" s="0" t="s">
        <v>297</v>
      </c>
      <c r="F60" s="0" t="n">
        <v>2200410842</v>
      </c>
      <c r="G60" s="0" t="n">
        <v>2200068484</v>
      </c>
      <c r="H60" s="0" t="n">
        <v>96194</v>
      </c>
      <c r="I60" s="0" t="n">
        <f aca="false">100*(B60-F60)/B60</f>
        <v>-28.5281200787192</v>
      </c>
      <c r="J60" s="0" t="n">
        <f aca="false">100*(C60-G60)/C60</f>
        <v>-28.5328662896606</v>
      </c>
      <c r="K60" s="0" t="n">
        <f aca="false">100*(D60-H60)/D60</f>
        <v>2.99699493778109</v>
      </c>
    </row>
    <row r="61" customFormat="false" ht="12.8" hidden="false" customHeight="false" outlineLevel="0" collapsed="false">
      <c r="A61" s="0" t="s">
        <v>130</v>
      </c>
      <c r="B61" s="0" t="n">
        <v>1504492716</v>
      </c>
      <c r="C61" s="0" t="n">
        <v>1504158615</v>
      </c>
      <c r="D61" s="0" t="n">
        <v>140012</v>
      </c>
      <c r="E61" s="0" t="s">
        <v>281</v>
      </c>
      <c r="F61" s="0" t="n">
        <v>1934019121</v>
      </c>
      <c r="G61" s="0" t="n">
        <v>1933568002</v>
      </c>
      <c r="H61" s="0" t="n">
        <v>124528</v>
      </c>
      <c r="I61" s="0" t="n">
        <f aca="false">100*(B61-F61)/B61</f>
        <v>-28.549583552786</v>
      </c>
      <c r="J61" s="0" t="n">
        <f aca="false">100*(C61-G61)/C61</f>
        <v>-28.5481453031468</v>
      </c>
      <c r="K61" s="0" t="n">
        <f aca="false">100*(D61-H61)/D61</f>
        <v>11.0590520812502</v>
      </c>
    </row>
    <row r="62" customFormat="false" ht="12.8" hidden="false" customHeight="false" outlineLevel="0" collapsed="false">
      <c r="A62" s="0" t="s">
        <v>48</v>
      </c>
      <c r="B62" s="0" t="n">
        <v>1920844453</v>
      </c>
      <c r="C62" s="0" t="n">
        <v>1920605025</v>
      </c>
      <c r="D62" s="0" t="n">
        <v>89023</v>
      </c>
      <c r="E62" s="0" t="s">
        <v>199</v>
      </c>
      <c r="F62" s="0" t="n">
        <v>2479155380</v>
      </c>
      <c r="G62" s="0" t="n">
        <v>2478617312</v>
      </c>
      <c r="H62" s="0" t="n">
        <v>88080</v>
      </c>
      <c r="I62" s="0" t="n">
        <f aca="false">100*(B62-F62)/B62</f>
        <v>-29.0659103670796</v>
      </c>
      <c r="J62" s="0" t="n">
        <f aca="false">100*(C62-G62)/C62</f>
        <v>-29.0539845380234</v>
      </c>
      <c r="K62" s="0" t="n">
        <f aca="false">100*(D62-H62)/D62</f>
        <v>1.0592768161037</v>
      </c>
    </row>
    <row r="63" customFormat="false" ht="12.8" hidden="false" customHeight="false" outlineLevel="0" collapsed="false">
      <c r="A63" s="0" t="s">
        <v>31</v>
      </c>
      <c r="B63" s="0" t="n">
        <v>1971017699</v>
      </c>
      <c r="C63" s="0" t="n">
        <v>1970716856</v>
      </c>
      <c r="D63" s="0" t="n">
        <v>72256</v>
      </c>
      <c r="E63" s="0" t="s">
        <v>182</v>
      </c>
      <c r="F63" s="0" t="n">
        <v>2550554845</v>
      </c>
      <c r="G63" s="0" t="n">
        <v>2550323831</v>
      </c>
      <c r="H63" s="0" t="n">
        <v>68124</v>
      </c>
      <c r="I63" s="0" t="n">
        <f aca="false">100*(B63-F63)/B63</f>
        <v>-29.402939724693</v>
      </c>
      <c r="J63" s="0" t="n">
        <f aca="false">100*(C63-G63)/C63</f>
        <v>-29.4109716083943</v>
      </c>
      <c r="K63" s="0" t="n">
        <f aca="false">100*(D63-H63)/D63</f>
        <v>5.71855624446413</v>
      </c>
    </row>
    <row r="64" customFormat="false" ht="12.8" hidden="false" customHeight="false" outlineLevel="0" collapsed="false">
      <c r="A64" s="0" t="s">
        <v>69</v>
      </c>
      <c r="B64" s="0" t="n">
        <v>1968199040</v>
      </c>
      <c r="C64" s="0" t="n">
        <v>1967823875</v>
      </c>
      <c r="D64" s="0" t="n">
        <v>137583</v>
      </c>
      <c r="E64" s="0" t="s">
        <v>220</v>
      </c>
      <c r="F64" s="0" t="n">
        <v>2566625527</v>
      </c>
      <c r="G64" s="0" t="n">
        <v>2565979015</v>
      </c>
      <c r="H64" s="0" t="n">
        <v>114481</v>
      </c>
      <c r="I64" s="0" t="n">
        <f aca="false">100*(B64-F64)/B64</f>
        <v>-30.4047748646397</v>
      </c>
      <c r="J64" s="0" t="n">
        <f aca="false">100*(C64-G64)/C64</f>
        <v>-30.3967823339881</v>
      </c>
      <c r="K64" s="0" t="n">
        <f aca="false">100*(D64-H64)/D64</f>
        <v>16.7913186948969</v>
      </c>
    </row>
    <row r="65" customFormat="false" ht="12.8" hidden="false" customHeight="false" outlineLevel="0" collapsed="false">
      <c r="A65" s="0" t="s">
        <v>68</v>
      </c>
      <c r="B65" s="0" t="n">
        <v>1789910191</v>
      </c>
      <c r="C65" s="0" t="n">
        <v>1789618859</v>
      </c>
      <c r="D65" s="0" t="n">
        <v>140452</v>
      </c>
      <c r="E65" s="0" t="s">
        <v>219</v>
      </c>
      <c r="F65" s="0" t="n">
        <v>2375543757</v>
      </c>
      <c r="G65" s="0" t="n">
        <v>2375288005</v>
      </c>
      <c r="H65" s="0" t="n">
        <v>121711</v>
      </c>
      <c r="I65" s="0" t="n">
        <f aca="false">100*(B65-F65)/B65</f>
        <v>-32.7186005725133</v>
      </c>
      <c r="J65" s="0" t="n">
        <f aca="false">100*(C65-G65)/C65</f>
        <v>-32.7259149653384</v>
      </c>
      <c r="K65" s="0" t="n">
        <f aca="false">100*(D65-H65)/D65</f>
        <v>13.3433486173212</v>
      </c>
    </row>
    <row r="66" customFormat="false" ht="12.8" hidden="false" customHeight="false" outlineLevel="0" collapsed="false">
      <c r="A66" s="0" t="s">
        <v>134</v>
      </c>
      <c r="B66" s="0" t="n">
        <v>1074668517</v>
      </c>
      <c r="C66" s="0" t="n">
        <v>1074454702</v>
      </c>
      <c r="D66" s="0" t="n">
        <v>200328</v>
      </c>
      <c r="E66" s="0" t="s">
        <v>285</v>
      </c>
      <c r="F66" s="0" t="n">
        <v>1431323534</v>
      </c>
      <c r="G66" s="0" t="n">
        <v>1430686875</v>
      </c>
      <c r="H66" s="0" t="n">
        <v>179264</v>
      </c>
      <c r="I66" s="0" t="n">
        <f aca="false">100*(B66-F66)/B66</f>
        <v>-33.1874444406005</v>
      </c>
      <c r="J66" s="0" t="n">
        <f aca="false">100*(C66-G66)/C66</f>
        <v>-33.1546944079547</v>
      </c>
      <c r="K66" s="0" t="n">
        <f aca="false">100*(D66-H66)/D66</f>
        <v>10.5147558004872</v>
      </c>
    </row>
    <row r="67" customFormat="false" ht="12.8" hidden="false" customHeight="false" outlineLevel="0" collapsed="false">
      <c r="A67" s="0" t="s">
        <v>114</v>
      </c>
      <c r="B67" s="0" t="n">
        <v>1005825658</v>
      </c>
      <c r="C67" s="0" t="n">
        <v>1005792058</v>
      </c>
      <c r="D67" s="0" t="n">
        <v>180057</v>
      </c>
      <c r="E67" s="0" t="s">
        <v>265</v>
      </c>
      <c r="F67" s="0" t="n">
        <v>1343803075</v>
      </c>
      <c r="G67" s="0" t="n">
        <v>1343061811</v>
      </c>
      <c r="H67" s="0" t="n">
        <v>161693</v>
      </c>
      <c r="I67" s="0" t="n">
        <f aca="false">100*(B67-F67)/B67</f>
        <v>-33.6019880097352</v>
      </c>
      <c r="J67" s="0" t="n">
        <f aca="false">100*(C67-G67)/C67</f>
        <v>-33.5327516575002</v>
      </c>
      <c r="K67" s="0" t="n">
        <f aca="false">100*(D67-H67)/D67</f>
        <v>10.1989925412508</v>
      </c>
    </row>
    <row r="68" customFormat="false" ht="12.8" hidden="false" customHeight="false" outlineLevel="0" collapsed="false">
      <c r="A68" s="0" t="s">
        <v>137</v>
      </c>
      <c r="B68" s="0" t="n">
        <v>1282473184</v>
      </c>
      <c r="C68" s="0" t="n">
        <v>1282333130</v>
      </c>
      <c r="D68" s="0" t="n">
        <v>160527</v>
      </c>
      <c r="E68" s="0" t="s">
        <v>288</v>
      </c>
      <c r="F68" s="0" t="n">
        <v>1728438091</v>
      </c>
      <c r="G68" s="0" t="n">
        <v>1728136962</v>
      </c>
      <c r="H68" s="0" t="n">
        <v>134919</v>
      </c>
      <c r="I68" s="0" t="n">
        <f aca="false">100*(B68-F68)/B68</f>
        <v>-34.7738192551557</v>
      </c>
      <c r="J68" s="0" t="n">
        <f aca="false">100*(C68-G68)/C68</f>
        <v>-34.7650560973965</v>
      </c>
      <c r="K68" s="0" t="n">
        <f aca="false">100*(D68-H68)/D68</f>
        <v>15.9524565960866</v>
      </c>
    </row>
    <row r="69" customFormat="false" ht="12.8" hidden="false" customHeight="false" outlineLevel="0" collapsed="false">
      <c r="A69" s="0" t="s">
        <v>149</v>
      </c>
      <c r="B69" s="0" t="n">
        <v>1003231307</v>
      </c>
      <c r="C69" s="0" t="n">
        <v>1003175906</v>
      </c>
      <c r="D69" s="0" t="n">
        <v>198872</v>
      </c>
      <c r="E69" s="0" t="s">
        <v>300</v>
      </c>
      <c r="F69" s="0" t="n">
        <v>1364450179</v>
      </c>
      <c r="G69" s="0" t="n">
        <v>1364352326</v>
      </c>
      <c r="H69" s="0" t="n">
        <v>189444</v>
      </c>
      <c r="I69" s="0" t="n">
        <f aca="false">100*(B69-F69)/B69</f>
        <v>-36.0055422393233</v>
      </c>
      <c r="J69" s="0" t="n">
        <f aca="false">100*(C69-G69)/C69</f>
        <v>-36.0032989069815</v>
      </c>
      <c r="K69" s="0" t="n">
        <f aca="false">100*(D69-H69)/D69</f>
        <v>4.74073776097188</v>
      </c>
    </row>
    <row r="70" customFormat="false" ht="12.8" hidden="false" customHeight="false" outlineLevel="0" collapsed="false">
      <c r="A70" s="0" t="s">
        <v>12</v>
      </c>
      <c r="B70" s="0" t="n">
        <v>768923473</v>
      </c>
      <c r="C70" s="0" t="n">
        <v>768841941</v>
      </c>
      <c r="D70" s="0" t="n">
        <v>243603</v>
      </c>
      <c r="E70" s="0" t="s">
        <v>163</v>
      </c>
      <c r="F70" s="0" t="n">
        <v>1060586346</v>
      </c>
      <c r="G70" s="0" t="n">
        <v>1060012960</v>
      </c>
      <c r="H70" s="0" t="n">
        <v>221263</v>
      </c>
      <c r="I70" s="0" t="n">
        <f aca="false">100*(B70-F70)/B70</f>
        <v>-37.9313264897559</v>
      </c>
      <c r="J70" s="0" t="n">
        <f aca="false">100*(C70-G70)/C70</f>
        <v>-37.8713755679465</v>
      </c>
      <c r="K70" s="0" t="n">
        <f aca="false">100*(D70-H70)/D70</f>
        <v>9.17065881783065</v>
      </c>
    </row>
    <row r="71" customFormat="false" ht="12.8" hidden="false" customHeight="false" outlineLevel="0" collapsed="false">
      <c r="A71" s="0" t="s">
        <v>138</v>
      </c>
      <c r="B71" s="0" t="n">
        <v>1271154352</v>
      </c>
      <c r="C71" s="0" t="n">
        <v>1270762153</v>
      </c>
      <c r="D71" s="0" t="n">
        <v>148411</v>
      </c>
      <c r="E71" s="0" t="s">
        <v>289</v>
      </c>
      <c r="F71" s="0" t="n">
        <v>1760177333</v>
      </c>
      <c r="G71" s="0" t="n">
        <v>1759817398</v>
      </c>
      <c r="H71" s="0" t="n">
        <v>128852</v>
      </c>
      <c r="I71" s="0" t="n">
        <f aca="false">100*(B71-F71)/B71</f>
        <v>-38.4707789601306</v>
      </c>
      <c r="J71" s="0" t="n">
        <f aca="false">100*(C71-G71)/C71</f>
        <v>-38.4851912567151</v>
      </c>
      <c r="K71" s="0" t="n">
        <f aca="false">100*(D71-H71)/D71</f>
        <v>13.1789422616922</v>
      </c>
    </row>
    <row r="72" customFormat="false" ht="12.8" hidden="false" customHeight="false" outlineLevel="0" collapsed="false">
      <c r="A72" s="0" t="s">
        <v>41</v>
      </c>
      <c r="B72" s="0" t="n">
        <v>593128835</v>
      </c>
      <c r="C72" s="0" t="n">
        <v>593036375</v>
      </c>
      <c r="D72" s="0" t="n">
        <v>101813</v>
      </c>
      <c r="E72" s="0" t="s">
        <v>192</v>
      </c>
      <c r="F72" s="0" t="n">
        <v>824684835</v>
      </c>
      <c r="G72" s="0" t="n">
        <v>824432471</v>
      </c>
      <c r="H72" s="0" t="n">
        <v>102025</v>
      </c>
      <c r="I72" s="0" t="n">
        <f aca="false">100*(B72-F72)/B72</f>
        <v>-39.0397475786184</v>
      </c>
      <c r="J72" s="0" t="n">
        <f aca="false">100*(C72-G72)/C72</f>
        <v>-39.0188706384157</v>
      </c>
      <c r="K72" s="0" t="n">
        <f aca="false">100*(D72-H72)/D72</f>
        <v>-0.208224882873503</v>
      </c>
    </row>
    <row r="73" customFormat="false" ht="12.8" hidden="false" customHeight="false" outlineLevel="0" collapsed="false">
      <c r="A73" s="0" t="s">
        <v>106</v>
      </c>
      <c r="B73" s="0" t="n">
        <v>1006785958</v>
      </c>
      <c r="C73" s="0" t="n">
        <v>1006570633</v>
      </c>
      <c r="D73" s="0" t="n">
        <v>204078</v>
      </c>
      <c r="E73" s="0" t="s">
        <v>257</v>
      </c>
      <c r="F73" s="0" t="n">
        <v>1423864785</v>
      </c>
      <c r="G73" s="0" t="n">
        <v>1423565277</v>
      </c>
      <c r="H73" s="0" t="n">
        <v>189488</v>
      </c>
      <c r="I73" s="0" t="n">
        <f aca="false">100*(B73-F73)/B73</f>
        <v>-41.4267624300735</v>
      </c>
      <c r="J73" s="0" t="n">
        <f aca="false">100*(C73-G73)/C73</f>
        <v>-41.4272610713053</v>
      </c>
      <c r="K73" s="0" t="n">
        <f aca="false">100*(D73-H73)/D73</f>
        <v>7.14922725624516</v>
      </c>
    </row>
    <row r="74" customFormat="false" ht="12.8" hidden="false" customHeight="false" outlineLevel="0" collapsed="false">
      <c r="A74" s="0" t="s">
        <v>16</v>
      </c>
      <c r="B74" s="0" t="n">
        <v>975332975</v>
      </c>
      <c r="C74" s="0" t="n">
        <v>975240427</v>
      </c>
      <c r="D74" s="0" t="n">
        <v>206569</v>
      </c>
      <c r="E74" s="0" t="s">
        <v>167</v>
      </c>
      <c r="F74" s="0" t="n">
        <v>1392364401</v>
      </c>
      <c r="G74" s="0" t="n">
        <v>1392130729</v>
      </c>
      <c r="H74" s="0" t="n">
        <v>167565</v>
      </c>
      <c r="I74" s="0" t="n">
        <f aca="false">100*(B74-F74)/B74</f>
        <v>-42.7578515942209</v>
      </c>
      <c r="J74" s="0" t="n">
        <f aca="false">100*(C74-G74)/C74</f>
        <v>-42.7474385247157</v>
      </c>
      <c r="K74" s="0" t="n">
        <f aca="false">100*(D74-H74)/D74</f>
        <v>18.8818264115138</v>
      </c>
    </row>
    <row r="75" customFormat="false" ht="12.8" hidden="false" customHeight="false" outlineLevel="0" collapsed="false">
      <c r="A75" s="0" t="s">
        <v>42</v>
      </c>
      <c r="B75" s="0" t="n">
        <v>1724686501</v>
      </c>
      <c r="C75" s="0" t="n">
        <v>1724375304</v>
      </c>
      <c r="D75" s="0" t="n">
        <v>83044</v>
      </c>
      <c r="E75" s="0" t="s">
        <v>193</v>
      </c>
      <c r="F75" s="0" t="n">
        <v>2475784110</v>
      </c>
      <c r="G75" s="0" t="n">
        <v>2475419382</v>
      </c>
      <c r="H75" s="0" t="n">
        <v>81107</v>
      </c>
      <c r="I75" s="0" t="n">
        <f aca="false">100*(B75-F75)/B75</f>
        <v>-43.5498050552667</v>
      </c>
      <c r="J75" s="0" t="n">
        <f aca="false">100*(C75-G75)/C75</f>
        <v>-43.5545600924473</v>
      </c>
      <c r="K75" s="0" t="n">
        <f aca="false">100*(D75-H75)/D75</f>
        <v>2.33249843456481</v>
      </c>
    </row>
    <row r="76" customFormat="false" ht="12.8" hidden="false" customHeight="false" outlineLevel="0" collapsed="false">
      <c r="A76" s="0" t="s">
        <v>20</v>
      </c>
      <c r="B76" s="0" t="n">
        <v>703886267</v>
      </c>
      <c r="C76" s="0" t="n">
        <v>703788532</v>
      </c>
      <c r="D76" s="0" t="n">
        <v>261997</v>
      </c>
      <c r="E76" s="0" t="s">
        <v>171</v>
      </c>
      <c r="F76" s="0" t="n">
        <v>1036766231</v>
      </c>
      <c r="G76" s="0" t="n">
        <v>1036539773</v>
      </c>
      <c r="H76" s="0" t="n">
        <v>252563</v>
      </c>
      <c r="I76" s="0" t="n">
        <f aca="false">100*(B76-F76)/B76</f>
        <v>-47.2917258946892</v>
      </c>
      <c r="J76" s="0" t="n">
        <f aca="false">100*(C76-G76)/C76</f>
        <v>-47.2800032780301</v>
      </c>
      <c r="K76" s="0" t="n">
        <f aca="false">100*(D76-H76)/D76</f>
        <v>3.60080458936553</v>
      </c>
    </row>
    <row r="77" customFormat="false" ht="12.8" hidden="false" customHeight="false" outlineLevel="0" collapsed="false">
      <c r="A77" s="0" t="s">
        <v>110</v>
      </c>
      <c r="B77" s="0" t="n">
        <v>755749824</v>
      </c>
      <c r="C77" s="0" t="n">
        <v>755696970</v>
      </c>
      <c r="D77" s="0" t="n">
        <v>247942</v>
      </c>
      <c r="E77" s="0" t="s">
        <v>261</v>
      </c>
      <c r="F77" s="0" t="n">
        <v>1117562032</v>
      </c>
      <c r="G77" s="0" t="n">
        <v>1117374077</v>
      </c>
      <c r="H77" s="0" t="n">
        <v>237337</v>
      </c>
      <c r="I77" s="0" t="n">
        <f aca="false">100*(B77-F77)/B77</f>
        <v>-47.8746003651071</v>
      </c>
      <c r="J77" s="0" t="n">
        <f aca="false">100*(C77-G77)/C77</f>
        <v>-47.8600710811372</v>
      </c>
      <c r="K77" s="0" t="n">
        <f aca="false">100*(D77-H77)/D77</f>
        <v>4.27720999265957</v>
      </c>
    </row>
    <row r="78" customFormat="false" ht="12.8" hidden="false" customHeight="false" outlineLevel="0" collapsed="false">
      <c r="A78" s="0" t="s">
        <v>26</v>
      </c>
      <c r="B78" s="0" t="n">
        <v>397763300</v>
      </c>
      <c r="C78" s="0" t="n">
        <v>397712955</v>
      </c>
      <c r="D78" s="0" t="n">
        <v>367006</v>
      </c>
      <c r="E78" s="0" t="s">
        <v>177</v>
      </c>
      <c r="F78" s="0" t="n">
        <v>590965899</v>
      </c>
      <c r="G78" s="0" t="n">
        <v>590860083</v>
      </c>
      <c r="H78" s="0" t="n">
        <v>322106</v>
      </c>
      <c r="I78" s="0" t="n">
        <f aca="false">100*(B78-F78)/B78</f>
        <v>-48.5722536493437</v>
      </c>
      <c r="J78" s="0" t="n">
        <f aca="false">100*(C78-G78)/C78</f>
        <v>-48.5644547334396</v>
      </c>
      <c r="K78" s="0" t="n">
        <f aca="false">100*(D78-H78)/D78</f>
        <v>12.2341324120042</v>
      </c>
    </row>
    <row r="79" customFormat="false" ht="12.8" hidden="false" customHeight="false" outlineLevel="0" collapsed="false">
      <c r="A79" s="0" t="s">
        <v>27</v>
      </c>
      <c r="B79" s="0" t="n">
        <v>418966968</v>
      </c>
      <c r="C79" s="0" t="n">
        <v>418909298</v>
      </c>
      <c r="D79" s="0" t="n">
        <v>123786</v>
      </c>
      <c r="E79" s="0" t="s">
        <v>178</v>
      </c>
      <c r="F79" s="0" t="n">
        <v>628937568</v>
      </c>
      <c r="G79" s="0" t="n">
        <v>628804669</v>
      </c>
      <c r="H79" s="0" t="n">
        <v>120425</v>
      </c>
      <c r="I79" s="0" t="n">
        <f aca="false">100*(B79-F79)/B79</f>
        <v>-50.1162659677743</v>
      </c>
      <c r="J79" s="0" t="n">
        <f aca="false">100*(C79-G79)/C79</f>
        <v>-50.1052070226429</v>
      </c>
      <c r="K79" s="0" t="n">
        <f aca="false">100*(D79-H79)/D79</f>
        <v>2.71516972840224</v>
      </c>
    </row>
    <row r="80" customFormat="false" ht="12.8" hidden="false" customHeight="false" outlineLevel="0" collapsed="false">
      <c r="A80" s="0" t="s">
        <v>61</v>
      </c>
      <c r="B80" s="0" t="n">
        <v>982513774</v>
      </c>
      <c r="C80" s="0" t="n">
        <v>982301904</v>
      </c>
      <c r="D80" s="0" t="n">
        <v>208093</v>
      </c>
      <c r="E80" s="0" t="s">
        <v>212</v>
      </c>
      <c r="F80" s="0" t="n">
        <v>1477700081</v>
      </c>
      <c r="G80" s="0" t="n">
        <v>1477576036</v>
      </c>
      <c r="H80" s="0" t="n">
        <v>201007</v>
      </c>
      <c r="I80" s="0" t="n">
        <f aca="false">100*(B80-F80)/B80</f>
        <v>-50.399935360092</v>
      </c>
      <c r="J80" s="0" t="n">
        <f aca="false">100*(C80-G80)/C80</f>
        <v>-50.4197467177056</v>
      </c>
      <c r="K80" s="0" t="n">
        <f aca="false">100*(D80-H80)/D80</f>
        <v>3.40520824823516</v>
      </c>
    </row>
    <row r="81" customFormat="false" ht="12.8" hidden="false" customHeight="false" outlineLevel="0" collapsed="false">
      <c r="A81" s="0" t="s">
        <v>126</v>
      </c>
      <c r="B81" s="0" t="n">
        <v>984237984</v>
      </c>
      <c r="C81" s="0" t="n">
        <v>984113505</v>
      </c>
      <c r="D81" s="0" t="n">
        <v>196578</v>
      </c>
      <c r="E81" s="0" t="s">
        <v>277</v>
      </c>
      <c r="F81" s="0" t="n">
        <v>1483514050</v>
      </c>
      <c r="G81" s="0" t="n">
        <v>1482432566</v>
      </c>
      <c r="H81" s="0" t="n">
        <v>167991</v>
      </c>
      <c r="I81" s="0" t="n">
        <f aca="false">100*(B81-F81)/B81</f>
        <v>-50.727169050204</v>
      </c>
      <c r="J81" s="0" t="n">
        <f aca="false">100*(C81-G81)/C81</f>
        <v>-50.6363400632329</v>
      </c>
      <c r="K81" s="0" t="n">
        <f aca="false">100*(D81-H81)/D81</f>
        <v>14.5423190794494</v>
      </c>
    </row>
    <row r="82" customFormat="false" ht="12.8" hidden="false" customHeight="false" outlineLevel="0" collapsed="false">
      <c r="A82" s="0" t="s">
        <v>72</v>
      </c>
      <c r="B82" s="0" t="n">
        <v>946222169</v>
      </c>
      <c r="C82" s="0" t="n">
        <v>945893719</v>
      </c>
      <c r="D82" s="0" t="n">
        <v>217368</v>
      </c>
      <c r="E82" s="0" t="s">
        <v>223</v>
      </c>
      <c r="F82" s="0" t="n">
        <v>1427292190</v>
      </c>
      <c r="G82" s="0" t="n">
        <v>1426932496</v>
      </c>
      <c r="H82" s="0" t="n">
        <v>200865</v>
      </c>
      <c r="I82" s="0" t="n">
        <f aca="false">100*(B82-F82)/B82</f>
        <v>-50.8411276717825</v>
      </c>
      <c r="J82" s="0" t="n">
        <f aca="false">100*(C82-G82)/C82</f>
        <v>-50.8554785106888</v>
      </c>
      <c r="K82" s="0" t="n">
        <f aca="false">100*(D82-H82)/D82</f>
        <v>7.59219388318428</v>
      </c>
    </row>
    <row r="83" customFormat="false" ht="12.8" hidden="false" customHeight="false" outlineLevel="0" collapsed="false">
      <c r="A83" s="0" t="s">
        <v>78</v>
      </c>
      <c r="B83" s="0" t="n">
        <v>974055902</v>
      </c>
      <c r="C83" s="0" t="n">
        <v>973823805</v>
      </c>
      <c r="D83" s="0" t="n">
        <v>195527</v>
      </c>
      <c r="E83" s="0" t="s">
        <v>229</v>
      </c>
      <c r="F83" s="0" t="n">
        <v>1470899954</v>
      </c>
      <c r="G83" s="0" t="n">
        <v>1470593069</v>
      </c>
      <c r="H83" s="0" t="n">
        <v>163155</v>
      </c>
      <c r="I83" s="0" t="n">
        <f aca="false">100*(B83-F83)/B83</f>
        <v>-51.007755404987</v>
      </c>
      <c r="J83" s="0" t="n">
        <f aca="false">100*(C83-G83)/C83</f>
        <v>-51.0122325465231</v>
      </c>
      <c r="K83" s="0" t="n">
        <f aca="false">100*(D83-H83)/D83</f>
        <v>16.5562812297023</v>
      </c>
    </row>
    <row r="84" customFormat="false" ht="12.8" hidden="false" customHeight="false" outlineLevel="0" collapsed="false">
      <c r="A84" s="0" t="s">
        <v>24</v>
      </c>
      <c r="B84" s="0" t="n">
        <v>529739356</v>
      </c>
      <c r="C84" s="0" t="n">
        <v>529672093</v>
      </c>
      <c r="D84" s="0" t="n">
        <v>308468</v>
      </c>
      <c r="E84" s="0" t="s">
        <v>175</v>
      </c>
      <c r="F84" s="0" t="n">
        <v>804641984</v>
      </c>
      <c r="G84" s="0" t="n">
        <v>804224961</v>
      </c>
      <c r="H84" s="0" t="n">
        <v>292663</v>
      </c>
      <c r="I84" s="0" t="n">
        <f aca="false">100*(B84-F84)/B84</f>
        <v>-51.8939408383318</v>
      </c>
      <c r="J84" s="0" t="n">
        <f aca="false">100*(C84-G84)/C84</f>
        <v>-51.8344975369507</v>
      </c>
      <c r="K84" s="0" t="n">
        <f aca="false">100*(D84-H84)/D84</f>
        <v>5.12370813179973</v>
      </c>
    </row>
    <row r="85" customFormat="false" ht="12.8" hidden="false" customHeight="false" outlineLevel="0" collapsed="false">
      <c r="A85" s="0" t="s">
        <v>40</v>
      </c>
      <c r="B85" s="0" t="n">
        <v>1486983319</v>
      </c>
      <c r="C85" s="0" t="n">
        <v>1486712300</v>
      </c>
      <c r="D85" s="0" t="n">
        <v>95628</v>
      </c>
      <c r="E85" s="0" t="s">
        <v>191</v>
      </c>
      <c r="F85" s="0" t="n">
        <v>2262014850</v>
      </c>
      <c r="G85" s="0" t="n">
        <v>2261445062</v>
      </c>
      <c r="H85" s="0" t="n">
        <v>91569</v>
      </c>
      <c r="I85" s="0" t="n">
        <f aca="false">100*(B85-F85)/B85</f>
        <v>-52.1210642444335</v>
      </c>
      <c r="J85" s="0" t="n">
        <f aca="false">100*(C85-G85)/C85</f>
        <v>-52.1104696584538</v>
      </c>
      <c r="K85" s="0" t="n">
        <f aca="false">100*(D85-H85)/D85</f>
        <v>4.24457271928724</v>
      </c>
    </row>
    <row r="86" customFormat="false" ht="12.8" hidden="false" customHeight="false" outlineLevel="0" collapsed="false">
      <c r="A86" s="0" t="s">
        <v>84</v>
      </c>
      <c r="B86" s="0" t="n">
        <v>970855085</v>
      </c>
      <c r="C86" s="0" t="n">
        <v>970622742</v>
      </c>
      <c r="D86" s="0" t="n">
        <v>199531</v>
      </c>
      <c r="E86" s="0" t="s">
        <v>235</v>
      </c>
      <c r="F86" s="0" t="n">
        <v>1484380786</v>
      </c>
      <c r="G86" s="0" t="n">
        <v>1484183511</v>
      </c>
      <c r="H86" s="0" t="n">
        <v>166616</v>
      </c>
      <c r="I86" s="0" t="n">
        <f aca="false">100*(B86-F86)/B86</f>
        <v>-52.8941660742293</v>
      </c>
      <c r="J86" s="0" t="n">
        <f aca="false">100*(C86-G86)/C86</f>
        <v>-52.9104405633224</v>
      </c>
      <c r="K86" s="0" t="n">
        <f aca="false">100*(D86-H86)/D86</f>
        <v>16.4961835504257</v>
      </c>
    </row>
    <row r="87" customFormat="false" ht="12.8" hidden="false" customHeight="false" outlineLevel="0" collapsed="false">
      <c r="A87" s="0" t="s">
        <v>14</v>
      </c>
      <c r="B87" s="0" t="n">
        <v>692828831</v>
      </c>
      <c r="C87" s="0" t="n">
        <v>692746700</v>
      </c>
      <c r="D87" s="0" t="n">
        <v>263705</v>
      </c>
      <c r="E87" s="0" t="s">
        <v>165</v>
      </c>
      <c r="F87" s="0" t="n">
        <v>1073587224</v>
      </c>
      <c r="G87" s="0" t="n">
        <v>1073474416</v>
      </c>
      <c r="H87" s="0" t="n">
        <v>235680</v>
      </c>
      <c r="I87" s="0" t="n">
        <f aca="false">100*(B87-F87)/B87</f>
        <v>-54.9570652899114</v>
      </c>
      <c r="J87" s="0" t="n">
        <f aca="false">100*(C87-G87)/C87</f>
        <v>-54.9591526022426</v>
      </c>
      <c r="K87" s="0" t="n">
        <f aca="false">100*(D87-H87)/D87</f>
        <v>10.6274056237083</v>
      </c>
    </row>
    <row r="88" customFormat="false" ht="12.8" hidden="false" customHeight="false" outlineLevel="0" collapsed="false">
      <c r="A88" s="0" t="s">
        <v>65</v>
      </c>
      <c r="B88" s="0" t="n">
        <v>733847277</v>
      </c>
      <c r="C88" s="0" t="n">
        <v>733623328</v>
      </c>
      <c r="D88" s="0" t="n">
        <v>250198</v>
      </c>
      <c r="E88" s="0" t="s">
        <v>216</v>
      </c>
      <c r="F88" s="0" t="n">
        <v>1145769899</v>
      </c>
      <c r="G88" s="0" t="n">
        <v>1145549858</v>
      </c>
      <c r="H88" s="0" t="n">
        <v>244657</v>
      </c>
      <c r="I88" s="0" t="n">
        <f aca="false">100*(B88-F88)/B88</f>
        <v>-56.1319275699922</v>
      </c>
      <c r="J88" s="0" t="n">
        <f aca="false">100*(C88-G88)/C88</f>
        <v>-56.1495953411122</v>
      </c>
      <c r="K88" s="0" t="n">
        <f aca="false">100*(D88-H88)/D88</f>
        <v>2.21464600036771</v>
      </c>
    </row>
    <row r="89" customFormat="false" ht="12.8" hidden="false" customHeight="false" outlineLevel="0" collapsed="false">
      <c r="A89" s="0" t="s">
        <v>19</v>
      </c>
      <c r="B89" s="0" t="n">
        <v>591391651</v>
      </c>
      <c r="C89" s="0" t="n">
        <v>591267207</v>
      </c>
      <c r="D89" s="0" t="n">
        <v>117361</v>
      </c>
      <c r="E89" s="0" t="s">
        <v>170</v>
      </c>
      <c r="F89" s="0" t="n">
        <v>924259288</v>
      </c>
      <c r="G89" s="0" t="n">
        <v>924082219</v>
      </c>
      <c r="H89" s="0" t="n">
        <v>115878</v>
      </c>
      <c r="I89" s="0" t="n">
        <f aca="false">100*(B89-F89)/B89</f>
        <v>-56.2854812774487</v>
      </c>
      <c r="J89" s="0" t="n">
        <f aca="false">100*(C89-G89)/C89</f>
        <v>-56.2884273066069</v>
      </c>
      <c r="K89" s="0" t="n">
        <f aca="false">100*(D89-H89)/D89</f>
        <v>1.26362249810414</v>
      </c>
    </row>
    <row r="90" customFormat="false" ht="12.8" hidden="false" customHeight="false" outlineLevel="0" collapsed="false">
      <c r="A90" s="0" t="s">
        <v>152</v>
      </c>
      <c r="B90" s="0" t="n">
        <v>572102617</v>
      </c>
      <c r="C90" s="0" t="n">
        <v>572033535</v>
      </c>
      <c r="D90" s="0" t="n">
        <v>119351</v>
      </c>
      <c r="E90" s="0" t="s">
        <v>303</v>
      </c>
      <c r="F90" s="0" t="n">
        <v>923623858</v>
      </c>
      <c r="G90" s="0" t="n">
        <v>923378949</v>
      </c>
      <c r="H90" s="0" t="n">
        <v>113883</v>
      </c>
      <c r="I90" s="0" t="n">
        <f aca="false">100*(B90-F90)/B90</f>
        <v>-61.4437393842581</v>
      </c>
      <c r="J90" s="0" t="n">
        <f aca="false">100*(C90-G90)/C90</f>
        <v>-61.4204224932372</v>
      </c>
      <c r="K90" s="0" t="n">
        <f aca="false">100*(D90-H90)/D90</f>
        <v>4.58144464646295</v>
      </c>
    </row>
    <row r="91" customFormat="false" ht="12.8" hidden="false" customHeight="false" outlineLevel="0" collapsed="false">
      <c r="A91" s="0" t="s">
        <v>145</v>
      </c>
      <c r="B91" s="0" t="n">
        <v>645887511</v>
      </c>
      <c r="C91" s="0" t="n">
        <v>645769796</v>
      </c>
      <c r="D91" s="0" t="n">
        <v>283229</v>
      </c>
      <c r="E91" s="0" t="s">
        <v>296</v>
      </c>
      <c r="F91" s="0" t="n">
        <v>1059369470</v>
      </c>
      <c r="G91" s="0" t="n">
        <v>1059287649</v>
      </c>
      <c r="H91" s="0" t="n">
        <v>261165</v>
      </c>
      <c r="I91" s="0" t="n">
        <f aca="false">100*(B91-F91)/B91</f>
        <v>-64.0176426944413</v>
      </c>
      <c r="J91" s="0" t="n">
        <f aca="false">100*(C91-G91)/C91</f>
        <v>-64.0348705624504</v>
      </c>
      <c r="K91" s="0" t="n">
        <f aca="false">100*(D91-H91)/D91</f>
        <v>7.79016273051135</v>
      </c>
    </row>
    <row r="92" customFormat="false" ht="12.8" hidden="false" customHeight="false" outlineLevel="0" collapsed="false">
      <c r="A92" s="0" t="s">
        <v>53</v>
      </c>
      <c r="B92" s="0" t="n">
        <v>593305516</v>
      </c>
      <c r="C92" s="0" t="n">
        <v>593231420</v>
      </c>
      <c r="D92" s="0" t="n">
        <v>273982</v>
      </c>
      <c r="E92" s="0" t="s">
        <v>204</v>
      </c>
      <c r="F92" s="0" t="n">
        <v>979711916</v>
      </c>
      <c r="G92" s="0" t="n">
        <v>979673151</v>
      </c>
      <c r="H92" s="0" t="n">
        <v>261751</v>
      </c>
      <c r="I92" s="0" t="n">
        <f aca="false">100*(B92-F92)/B92</f>
        <v>-65.1277275500671</v>
      </c>
      <c r="J92" s="0" t="n">
        <f aca="false">100*(C92-G92)/C92</f>
        <v>-65.1418178423523</v>
      </c>
      <c r="K92" s="0" t="n">
        <f aca="false">100*(D92-H92)/D92</f>
        <v>4.46416187924754</v>
      </c>
    </row>
    <row r="93" customFormat="false" ht="12.8" hidden="false" customHeight="false" outlineLevel="0" collapsed="false">
      <c r="A93" s="0" t="s">
        <v>136</v>
      </c>
      <c r="B93" s="0" t="n">
        <v>724587507</v>
      </c>
      <c r="C93" s="0" t="n">
        <v>724279987</v>
      </c>
      <c r="D93" s="0" t="n">
        <v>248973</v>
      </c>
      <c r="E93" s="0" t="s">
        <v>287</v>
      </c>
      <c r="F93" s="0" t="n">
        <v>1201315560</v>
      </c>
      <c r="G93" s="0" t="n">
        <v>1201172843</v>
      </c>
      <c r="H93" s="0" t="n">
        <v>218792</v>
      </c>
      <c r="I93" s="0" t="n">
        <f aca="false">100*(B93-F93)/B93</f>
        <v>-65.7930268455484</v>
      </c>
      <c r="J93" s="0" t="n">
        <f aca="false">100*(C93-G93)/C93</f>
        <v>-65.843715767339</v>
      </c>
      <c r="K93" s="0" t="n">
        <f aca="false">100*(D93-H93)/D93</f>
        <v>12.1221979893402</v>
      </c>
    </row>
    <row r="94" customFormat="false" ht="12.8" hidden="false" customHeight="false" outlineLevel="0" collapsed="false">
      <c r="A94" s="0" t="s">
        <v>80</v>
      </c>
      <c r="B94" s="0" t="n">
        <v>781816877</v>
      </c>
      <c r="C94" s="0" t="n">
        <v>781739197</v>
      </c>
      <c r="D94" s="0" t="n">
        <v>225462</v>
      </c>
      <c r="E94" s="0" t="s">
        <v>231</v>
      </c>
      <c r="F94" s="0" t="n">
        <v>1301416609</v>
      </c>
      <c r="G94" s="0" t="n">
        <v>1301243313</v>
      </c>
      <c r="H94" s="0" t="n">
        <v>191859</v>
      </c>
      <c r="I94" s="0" t="n">
        <f aca="false">100*(B94-F94)/B94</f>
        <v>-66.4605417567623</v>
      </c>
      <c r="J94" s="0" t="n">
        <f aca="false">100*(C94-G94)/C94</f>
        <v>-66.4549146305632</v>
      </c>
      <c r="K94" s="0" t="n">
        <f aca="false">100*(D94-H94)/D94</f>
        <v>14.9040636559598</v>
      </c>
    </row>
    <row r="95" customFormat="false" ht="12.8" hidden="false" customHeight="false" outlineLevel="0" collapsed="false">
      <c r="A95" s="0" t="s">
        <v>6</v>
      </c>
      <c r="B95" s="0" t="n">
        <v>612391028</v>
      </c>
      <c r="C95" s="0" t="n">
        <v>612298183</v>
      </c>
      <c r="D95" s="0" t="n">
        <v>287026</v>
      </c>
      <c r="E95" s="0" t="s">
        <v>157</v>
      </c>
      <c r="F95" s="0" t="n">
        <v>1022947020</v>
      </c>
      <c r="G95" s="0" t="n">
        <v>1022802829</v>
      </c>
      <c r="H95" s="0" t="n">
        <v>262065</v>
      </c>
      <c r="I95" s="0" t="n">
        <f aca="false">100*(B95-F95)/B95</f>
        <v>-67.0414772961044</v>
      </c>
      <c r="J95" s="0" t="n">
        <f aca="false">100*(C95-G95)/C95</f>
        <v>-67.0432572555911</v>
      </c>
      <c r="K95" s="0" t="n">
        <f aca="false">100*(D95-H95)/D95</f>
        <v>8.6964247141374</v>
      </c>
    </row>
    <row r="96" customFormat="false" ht="12.8" hidden="false" customHeight="false" outlineLevel="0" collapsed="false">
      <c r="A96" s="0" t="s">
        <v>36</v>
      </c>
      <c r="B96" s="0" t="n">
        <v>933211487</v>
      </c>
      <c r="C96" s="0" t="n">
        <v>933020293</v>
      </c>
      <c r="D96" s="0" t="n">
        <v>269875</v>
      </c>
      <c r="E96" s="0" t="s">
        <v>187</v>
      </c>
      <c r="F96" s="0" t="n">
        <v>1565901180</v>
      </c>
      <c r="G96" s="0" t="n">
        <v>1565359495</v>
      </c>
      <c r="H96" s="0" t="n">
        <v>241255</v>
      </c>
      <c r="I96" s="0" t="n">
        <f aca="false">100*(B96-F96)/B96</f>
        <v>-67.7970322712069</v>
      </c>
      <c r="J96" s="0" t="n">
        <f aca="false">100*(C96-G96)/C96</f>
        <v>-67.7733599948613</v>
      </c>
      <c r="K96" s="0" t="n">
        <f aca="false">100*(D96-H96)/D96</f>
        <v>10.6049096804076</v>
      </c>
    </row>
    <row r="97" customFormat="false" ht="12.8" hidden="false" customHeight="false" outlineLevel="0" collapsed="false">
      <c r="A97" s="0" t="s">
        <v>49</v>
      </c>
      <c r="B97" s="0" t="n">
        <v>659017985</v>
      </c>
      <c r="C97" s="0" t="n">
        <v>658885049</v>
      </c>
      <c r="D97" s="0" t="n">
        <v>298828</v>
      </c>
      <c r="E97" s="0" t="s">
        <v>200</v>
      </c>
      <c r="F97" s="0" t="n">
        <v>1130657406</v>
      </c>
      <c r="G97" s="0" t="n">
        <v>1130574508</v>
      </c>
      <c r="H97" s="0" t="n">
        <v>285283</v>
      </c>
      <c r="I97" s="0" t="n">
        <f aca="false">100*(B97-F97)/B97</f>
        <v>-71.5670029855103</v>
      </c>
      <c r="J97" s="0" t="n">
        <f aca="false">100*(C97-G97)/C97</f>
        <v>-71.5890366181309</v>
      </c>
      <c r="K97" s="0" t="n">
        <f aca="false">100*(D97-H97)/D97</f>
        <v>4.53270777838757</v>
      </c>
    </row>
    <row r="98" customFormat="false" ht="12.8" hidden="false" customHeight="false" outlineLevel="0" collapsed="false">
      <c r="A98" s="0" t="s">
        <v>57</v>
      </c>
      <c r="B98" s="0" t="n">
        <v>837740389</v>
      </c>
      <c r="C98" s="0" t="n">
        <v>837580363</v>
      </c>
      <c r="D98" s="0" t="n">
        <v>239483</v>
      </c>
      <c r="E98" s="0" t="s">
        <v>208</v>
      </c>
      <c r="F98" s="0" t="n">
        <v>1437591162</v>
      </c>
      <c r="G98" s="0" t="n">
        <v>1437466326</v>
      </c>
      <c r="H98" s="0" t="n">
        <v>217152</v>
      </c>
      <c r="I98" s="0" t="n">
        <f aca="false">100*(B98-F98)/B98</f>
        <v>-71.6034204481933</v>
      </c>
      <c r="J98" s="0" t="n">
        <f aca="false">100*(C98-G98)/C98</f>
        <v>-71.6213022057204</v>
      </c>
      <c r="K98" s="0" t="n">
        <f aca="false">100*(D98-H98)/D98</f>
        <v>9.32467022711424</v>
      </c>
    </row>
    <row r="99" customFormat="false" ht="12.8" hidden="false" customHeight="false" outlineLevel="0" collapsed="false">
      <c r="A99" s="0" t="s">
        <v>32</v>
      </c>
      <c r="B99" s="0" t="n">
        <v>732019128</v>
      </c>
      <c r="C99" s="0" t="n">
        <v>731951461</v>
      </c>
      <c r="D99" s="0" t="n">
        <v>315007</v>
      </c>
      <c r="E99" s="0" t="s">
        <v>183</v>
      </c>
      <c r="F99" s="0" t="n">
        <v>1260039384</v>
      </c>
      <c r="G99" s="0" t="n">
        <v>1259878498</v>
      </c>
      <c r="H99" s="0" t="n">
        <v>288854</v>
      </c>
      <c r="I99" s="0" t="n">
        <f aca="false">100*(B99-F99)/B99</f>
        <v>-72.1320298613836</v>
      </c>
      <c r="J99" s="0" t="n">
        <f aca="false">100*(C99-G99)/C99</f>
        <v>-72.1259625984953</v>
      </c>
      <c r="K99" s="0" t="n">
        <f aca="false">100*(D99-H99)/D99</f>
        <v>8.30235518575778</v>
      </c>
    </row>
    <row r="100" customFormat="false" ht="12.8" hidden="false" customHeight="false" outlineLevel="0" collapsed="false">
      <c r="A100" s="0" t="s">
        <v>22</v>
      </c>
      <c r="B100" s="0" t="n">
        <v>400358627</v>
      </c>
      <c r="C100" s="0" t="n">
        <v>400192895</v>
      </c>
      <c r="D100" s="0" t="n">
        <v>448127</v>
      </c>
      <c r="E100" s="0" t="s">
        <v>173</v>
      </c>
      <c r="F100" s="0" t="n">
        <v>689262300</v>
      </c>
      <c r="G100" s="0" t="n">
        <v>689152061</v>
      </c>
      <c r="H100" s="0" t="n">
        <v>364331</v>
      </c>
      <c r="I100" s="0" t="n">
        <f aca="false">100*(B100-F100)/B100</f>
        <v>-72.1612208446304</v>
      </c>
      <c r="J100" s="0" t="n">
        <f aca="false">100*(C100-G100)/C100</f>
        <v>-72.2049715550297</v>
      </c>
      <c r="K100" s="0" t="n">
        <f aca="false">100*(D100-H100)/D100</f>
        <v>18.6991634068021</v>
      </c>
    </row>
    <row r="101" customFormat="false" ht="12.8" hidden="false" customHeight="false" outlineLevel="0" collapsed="false">
      <c r="A101" s="0" t="s">
        <v>151</v>
      </c>
      <c r="B101" s="0" t="n">
        <v>452448063</v>
      </c>
      <c r="C101" s="0" t="n">
        <v>452393167</v>
      </c>
      <c r="D101" s="0" t="n">
        <v>324729</v>
      </c>
      <c r="E101" s="0" t="s">
        <v>302</v>
      </c>
      <c r="F101" s="0" t="n">
        <v>782734188</v>
      </c>
      <c r="G101" s="0" t="n">
        <v>782406545</v>
      </c>
      <c r="H101" s="0" t="n">
        <v>312390</v>
      </c>
      <c r="I101" s="0" t="n">
        <f aca="false">100*(B101-F101)/B101</f>
        <v>-72.9997876021408</v>
      </c>
      <c r="J101" s="0" t="n">
        <f aca="false">100*(C101-G101)/C101</f>
        <v>-72.9483560037944</v>
      </c>
      <c r="K101" s="0" t="n">
        <f aca="false">100*(D101-H101)/D101</f>
        <v>3.79978381973892</v>
      </c>
    </row>
    <row r="102" customFormat="false" ht="12.8" hidden="false" customHeight="false" outlineLevel="0" collapsed="false">
      <c r="A102" s="0" t="s">
        <v>47</v>
      </c>
      <c r="B102" s="0" t="n">
        <v>791420673</v>
      </c>
      <c r="C102" s="0" t="n">
        <v>791375598</v>
      </c>
      <c r="D102" s="0" t="n">
        <v>272237</v>
      </c>
      <c r="E102" s="0" t="s">
        <v>198</v>
      </c>
      <c r="F102" s="0" t="n">
        <v>1373496633</v>
      </c>
      <c r="G102" s="0" t="n">
        <v>1373263538</v>
      </c>
      <c r="H102" s="0" t="n">
        <v>193578</v>
      </c>
      <c r="I102" s="0" t="n">
        <f aca="false">100*(B102-F102)/B102</f>
        <v>-73.548237979879</v>
      </c>
      <c r="J102" s="0" t="n">
        <f aca="false">100*(C102-G102)/C102</f>
        <v>-73.5286684945269</v>
      </c>
      <c r="K102" s="0" t="n">
        <f aca="false">100*(D102-H102)/D102</f>
        <v>28.8935743488211</v>
      </c>
    </row>
    <row r="103" customFormat="false" ht="12.8" hidden="false" customHeight="false" outlineLevel="0" collapsed="false">
      <c r="A103" s="0" t="s">
        <v>18</v>
      </c>
      <c r="B103" s="0" t="n">
        <v>469677549</v>
      </c>
      <c r="C103" s="0" t="n">
        <v>469633259</v>
      </c>
      <c r="D103" s="0" t="n">
        <v>331463</v>
      </c>
      <c r="E103" s="0" t="s">
        <v>169</v>
      </c>
      <c r="F103" s="0" t="n">
        <v>816109456</v>
      </c>
      <c r="G103" s="0" t="n">
        <v>816062358</v>
      </c>
      <c r="H103" s="0" t="n">
        <v>311281</v>
      </c>
      <c r="I103" s="0" t="n">
        <f aca="false">100*(B103-F103)/B103</f>
        <v>-73.7595202788797</v>
      </c>
      <c r="J103" s="0" t="n">
        <f aca="false">100*(C103-G103)/C103</f>
        <v>-73.7658784511256</v>
      </c>
      <c r="K103" s="0" t="n">
        <f aca="false">100*(D103-H103)/D103</f>
        <v>6.08876405511324</v>
      </c>
    </row>
    <row r="104" customFormat="false" ht="12.8" hidden="false" customHeight="false" outlineLevel="0" collapsed="false">
      <c r="A104" s="0" t="s">
        <v>102</v>
      </c>
      <c r="B104" s="0" t="n">
        <v>835191091</v>
      </c>
      <c r="C104" s="0" t="n">
        <v>835079125</v>
      </c>
      <c r="D104" s="0" t="n">
        <v>233209</v>
      </c>
      <c r="E104" s="0" t="s">
        <v>253</v>
      </c>
      <c r="F104" s="0" t="n">
        <v>1452285923</v>
      </c>
      <c r="G104" s="0" t="n">
        <v>1451925221</v>
      </c>
      <c r="H104" s="0" t="n">
        <v>196226</v>
      </c>
      <c r="I104" s="0" t="n">
        <f aca="false">100*(B104-F104)/B104</f>
        <v>-73.8866636210323</v>
      </c>
      <c r="J104" s="0" t="n">
        <f aca="false">100*(C104-G104)/C104</f>
        <v>-73.8667843002302</v>
      </c>
      <c r="K104" s="0" t="n">
        <f aca="false">100*(D104-H104)/D104</f>
        <v>15.858307355205</v>
      </c>
    </row>
    <row r="105" customFormat="false" ht="12.8" hidden="false" customHeight="false" outlineLevel="0" collapsed="false">
      <c r="A105" s="0" t="s">
        <v>45</v>
      </c>
      <c r="B105" s="0" t="n">
        <v>810186920</v>
      </c>
      <c r="C105" s="0" t="n">
        <v>810019582</v>
      </c>
      <c r="D105" s="0" t="n">
        <v>285632</v>
      </c>
      <c r="E105" s="0" t="s">
        <v>196</v>
      </c>
      <c r="F105" s="0" t="n">
        <v>1453585688</v>
      </c>
      <c r="G105" s="0" t="n">
        <v>1453278169</v>
      </c>
      <c r="H105" s="0" t="n">
        <v>251625</v>
      </c>
      <c r="I105" s="0" t="n">
        <f aca="false">100*(B105-F105)/B105</f>
        <v>-79.4136207481602</v>
      </c>
      <c r="J105" s="0" t="n">
        <f aca="false">100*(C105-G105)/C105</f>
        <v>-79.4127205433411</v>
      </c>
      <c r="K105" s="0" t="n">
        <f aca="false">100*(D105-H105)/D105</f>
        <v>11.9058788931212</v>
      </c>
    </row>
    <row r="106" customFormat="false" ht="12.8" hidden="false" customHeight="false" outlineLevel="0" collapsed="false">
      <c r="A106" s="0" t="s">
        <v>143</v>
      </c>
      <c r="B106" s="0" t="n">
        <v>566273788</v>
      </c>
      <c r="C106" s="0" t="n">
        <v>566203038</v>
      </c>
      <c r="D106" s="0" t="n">
        <v>402409</v>
      </c>
      <c r="E106" s="0" t="s">
        <v>294</v>
      </c>
      <c r="F106" s="0" t="n">
        <v>1018353137</v>
      </c>
      <c r="G106" s="0" t="n">
        <v>1018306751</v>
      </c>
      <c r="H106" s="0" t="n">
        <v>333149</v>
      </c>
      <c r="I106" s="0" t="n">
        <f aca="false">100*(B106-F106)/B106</f>
        <v>-79.8340588210309</v>
      </c>
      <c r="J106" s="0" t="n">
        <f aca="false">100*(C106-G106)/C106</f>
        <v>-79.848337549895</v>
      </c>
      <c r="K106" s="0" t="n">
        <f aca="false">100*(D106-H106)/D106</f>
        <v>17.2113446766847</v>
      </c>
    </row>
    <row r="107" customFormat="false" ht="12.8" hidden="false" customHeight="false" outlineLevel="0" collapsed="false">
      <c r="A107" s="0" t="s">
        <v>38</v>
      </c>
      <c r="B107" s="0" t="n">
        <v>726374688</v>
      </c>
      <c r="C107" s="0" t="n">
        <v>726270880</v>
      </c>
      <c r="D107" s="0" t="n">
        <v>303954</v>
      </c>
      <c r="E107" s="0" t="s">
        <v>189</v>
      </c>
      <c r="F107" s="0" t="n">
        <v>1306332508</v>
      </c>
      <c r="G107" s="0" t="n">
        <v>1306162995</v>
      </c>
      <c r="H107" s="0" t="n">
        <v>275375</v>
      </c>
      <c r="I107" s="0" t="n">
        <f aca="false">100*(B107-F107)/B107</f>
        <v>-79.8427904470151</v>
      </c>
      <c r="J107" s="0" t="n">
        <f aca="false">100*(C107-G107)/C107</f>
        <v>-79.8451557082944</v>
      </c>
      <c r="K107" s="0" t="n">
        <f aca="false">100*(D107-H107)/D107</f>
        <v>9.40240957513308</v>
      </c>
    </row>
    <row r="108" customFormat="false" ht="12.8" hidden="false" customHeight="false" outlineLevel="0" collapsed="false">
      <c r="A108" s="0" t="s">
        <v>43</v>
      </c>
      <c r="B108" s="0" t="n">
        <v>798996672</v>
      </c>
      <c r="C108" s="0" t="n">
        <v>798894302</v>
      </c>
      <c r="D108" s="0" t="n">
        <v>270321</v>
      </c>
      <c r="E108" s="0" t="s">
        <v>194</v>
      </c>
      <c r="F108" s="0" t="n">
        <v>1467811734</v>
      </c>
      <c r="G108" s="0" t="n">
        <v>1467561378</v>
      </c>
      <c r="H108" s="0" t="n">
        <v>236635</v>
      </c>
      <c r="I108" s="0" t="n">
        <f aca="false">100*(B108-F108)/B108</f>
        <v>-83.7068645512456</v>
      </c>
      <c r="J108" s="0" t="n">
        <f aca="false">100*(C108-G108)/C108</f>
        <v>-83.6990668635411</v>
      </c>
      <c r="K108" s="0" t="n">
        <f aca="false">100*(D108-H108)/D108</f>
        <v>12.4614809800201</v>
      </c>
    </row>
    <row r="109" customFormat="false" ht="12.8" hidden="false" customHeight="false" outlineLevel="0" collapsed="false">
      <c r="A109" s="0" t="s">
        <v>144</v>
      </c>
      <c r="B109" s="0" t="n">
        <v>507266997</v>
      </c>
      <c r="C109" s="0" t="n">
        <v>507003685</v>
      </c>
      <c r="D109" s="0" t="n">
        <v>482378</v>
      </c>
      <c r="E109" s="0" t="s">
        <v>295</v>
      </c>
      <c r="F109" s="0" t="n">
        <v>944067148</v>
      </c>
      <c r="G109" s="0" t="n">
        <v>943890218</v>
      </c>
      <c r="H109" s="0" t="n">
        <v>392877</v>
      </c>
      <c r="I109" s="0" t="n">
        <f aca="false">100*(B109-F109)/B109</f>
        <v>-86.1085293510628</v>
      </c>
      <c r="J109" s="0" t="n">
        <f aca="false">100*(C109-G109)/C109</f>
        <v>-86.1702874999814</v>
      </c>
      <c r="K109" s="0" t="n">
        <f aca="false">100*(D109-H109)/D109</f>
        <v>18.554121456617</v>
      </c>
    </row>
    <row r="110" customFormat="false" ht="12.8" hidden="false" customHeight="false" outlineLevel="0" collapsed="false">
      <c r="A110" s="0" t="s">
        <v>34</v>
      </c>
      <c r="B110" s="0" t="n">
        <v>818556543</v>
      </c>
      <c r="C110" s="0" t="n">
        <v>818480716</v>
      </c>
      <c r="D110" s="0" t="n">
        <v>295840</v>
      </c>
      <c r="E110" s="0" t="s">
        <v>185</v>
      </c>
      <c r="F110" s="0" t="n">
        <v>1534388470</v>
      </c>
      <c r="G110" s="0" t="n">
        <v>1533797835</v>
      </c>
      <c r="H110" s="0" t="n">
        <v>254647</v>
      </c>
      <c r="I110" s="0" t="n">
        <f aca="false">100*(B110-F110)/B110</f>
        <v>-87.4505167812213</v>
      </c>
      <c r="J110" s="0" t="n">
        <f aca="false">100*(C110-G110)/C110</f>
        <v>-87.3957205120029</v>
      </c>
      <c r="K110" s="0" t="n">
        <f aca="false">100*(D110-H110)/D110</f>
        <v>13.9240805840995</v>
      </c>
    </row>
    <row r="111" customFormat="false" ht="12.8" hidden="false" customHeight="false" outlineLevel="0" collapsed="false">
      <c r="A111" s="0" t="s">
        <v>64</v>
      </c>
      <c r="B111" s="0" t="n">
        <v>474046607</v>
      </c>
      <c r="C111" s="0" t="n">
        <v>473892143</v>
      </c>
      <c r="D111" s="0" t="n">
        <v>543653</v>
      </c>
      <c r="E111" s="0" t="s">
        <v>215</v>
      </c>
      <c r="F111" s="0" t="n">
        <v>894629209</v>
      </c>
      <c r="G111" s="0" t="n">
        <v>894546562</v>
      </c>
      <c r="H111" s="0" t="n">
        <v>424069</v>
      </c>
      <c r="I111" s="0" t="n">
        <f aca="false">100*(B111-F111)/B111</f>
        <v>-88.7217830039231</v>
      </c>
      <c r="J111" s="0" t="n">
        <f aca="false">100*(C111-G111)/C111</f>
        <v>-88.7658563691359</v>
      </c>
      <c r="K111" s="0" t="n">
        <f aca="false">100*(D111-H111)/D111</f>
        <v>21.9963837227055</v>
      </c>
    </row>
    <row r="112" customFormat="false" ht="12.8" hidden="false" customHeight="false" outlineLevel="0" collapsed="false">
      <c r="A112" s="0" t="s">
        <v>4</v>
      </c>
      <c r="B112" s="0" t="n">
        <v>480431597</v>
      </c>
      <c r="C112" s="0" t="n">
        <v>480284657</v>
      </c>
      <c r="D112" s="0" t="n">
        <v>460537</v>
      </c>
      <c r="E112" s="0" t="s">
        <v>155</v>
      </c>
      <c r="F112" s="0" t="n">
        <v>916549674</v>
      </c>
      <c r="G112" s="0" t="n">
        <v>916289695</v>
      </c>
      <c r="H112" s="0" t="n">
        <v>367186</v>
      </c>
      <c r="I112" s="0" t="n">
        <f aca="false">100*(B112-F112)/B112</f>
        <v>-90.7763102433914</v>
      </c>
      <c r="J112" s="0" t="n">
        <f aca="false">100*(C112-G112)/C112</f>
        <v>-90.7805468372478</v>
      </c>
      <c r="K112" s="0" t="n">
        <f aca="false">100*(D112-H112)/D112</f>
        <v>20.2700325923867</v>
      </c>
    </row>
    <row r="113" customFormat="false" ht="12.8" hidden="false" customHeight="false" outlineLevel="0" collapsed="false">
      <c r="A113" s="0" t="s">
        <v>147</v>
      </c>
      <c r="B113" s="0" t="n">
        <v>501421697</v>
      </c>
      <c r="C113" s="0" t="n">
        <v>501254767</v>
      </c>
      <c r="D113" s="0" t="n">
        <v>418937</v>
      </c>
      <c r="E113" s="0" t="s">
        <v>298</v>
      </c>
      <c r="F113" s="0" t="n">
        <v>964013528</v>
      </c>
      <c r="G113" s="0" t="n">
        <v>963909008</v>
      </c>
      <c r="H113" s="0" t="n">
        <v>302533</v>
      </c>
      <c r="I113" s="0" t="n">
        <f aca="false">100*(B113-F113)/B113</f>
        <v>-92.2560459125884</v>
      </c>
      <c r="J113" s="0" t="n">
        <f aca="false">100*(C113-G113)/C113</f>
        <v>-92.2992201688129</v>
      </c>
      <c r="K113" s="0" t="n">
        <f aca="false">100*(D113-H113)/D113</f>
        <v>27.785562029613</v>
      </c>
    </row>
    <row r="114" customFormat="false" ht="12.8" hidden="false" customHeight="false" outlineLevel="0" collapsed="false">
      <c r="A114" s="0" t="s">
        <v>109</v>
      </c>
      <c r="B114" s="0" t="n">
        <v>465811016</v>
      </c>
      <c r="C114" s="0" t="n">
        <v>465439349</v>
      </c>
      <c r="D114" s="0" t="n">
        <v>523653</v>
      </c>
      <c r="E114" s="0" t="s">
        <v>260</v>
      </c>
      <c r="F114" s="0" t="n">
        <v>905313355</v>
      </c>
      <c r="G114" s="0" t="n">
        <v>905179403</v>
      </c>
      <c r="H114" s="0" t="n">
        <v>406497</v>
      </c>
      <c r="I114" s="0" t="n">
        <f aca="false">100*(B114-F114)/B114</f>
        <v>-94.3520706689341</v>
      </c>
      <c r="J114" s="0" t="n">
        <f aca="false">100*(C114-G114)/C114</f>
        <v>-94.4784868199874</v>
      </c>
      <c r="K114" s="0" t="n">
        <f aca="false">100*(D114-H114)/D114</f>
        <v>22.3728308631861</v>
      </c>
    </row>
    <row r="115" customFormat="false" ht="12.8" hidden="false" customHeight="false" outlineLevel="0" collapsed="false">
      <c r="A115" s="0" t="s">
        <v>113</v>
      </c>
      <c r="B115" s="0" t="n">
        <v>474719414</v>
      </c>
      <c r="C115" s="0" t="n">
        <v>474639768</v>
      </c>
      <c r="D115" s="0" t="n">
        <v>334015</v>
      </c>
      <c r="E115" s="0" t="s">
        <v>264</v>
      </c>
      <c r="F115" s="0" t="n">
        <v>926386019</v>
      </c>
      <c r="G115" s="0" t="n">
        <v>926174522</v>
      </c>
      <c r="H115" s="0" t="n">
        <v>270441</v>
      </c>
      <c r="I115" s="0" t="n">
        <f aca="false">100*(B115-F115)/B115</f>
        <v>-95.1439085236148</v>
      </c>
      <c r="J115" s="0" t="n">
        <f aca="false">100*(C115-G115)/C115</f>
        <v>-95.1320947889895</v>
      </c>
      <c r="K115" s="0" t="n">
        <f aca="false">100*(D115-H115)/D115</f>
        <v>19.03327694864</v>
      </c>
    </row>
    <row r="116" customFormat="false" ht="12.8" hidden="false" customHeight="false" outlineLevel="0" collapsed="false">
      <c r="A116" s="0" t="s">
        <v>71</v>
      </c>
      <c r="B116" s="0" t="n">
        <v>695057428</v>
      </c>
      <c r="C116" s="0" t="n">
        <v>694821800</v>
      </c>
      <c r="D116" s="0" t="n">
        <v>388841</v>
      </c>
      <c r="E116" s="0" t="s">
        <v>222</v>
      </c>
      <c r="F116" s="0" t="n">
        <v>1357472333</v>
      </c>
      <c r="G116" s="0" t="n">
        <v>1357106930</v>
      </c>
      <c r="H116" s="0" t="n">
        <v>234663</v>
      </c>
      <c r="I116" s="0" t="n">
        <f aca="false">100*(B116-F116)/B116</f>
        <v>-95.3036221634337</v>
      </c>
      <c r="J116" s="0" t="n">
        <f aca="false">100*(C116-G116)/C116</f>
        <v>-95.3172640812364</v>
      </c>
      <c r="K116" s="0" t="n">
        <f aca="false">100*(D116-H116)/D116</f>
        <v>39.6506541234078</v>
      </c>
    </row>
    <row r="117" customFormat="false" ht="12.8" hidden="false" customHeight="false" outlineLevel="0" collapsed="false">
      <c r="A117" s="0" t="s">
        <v>55</v>
      </c>
      <c r="B117" s="0" t="n">
        <v>647443247</v>
      </c>
      <c r="C117" s="0" t="n">
        <v>647269629</v>
      </c>
      <c r="D117" s="0" t="n">
        <v>471260</v>
      </c>
      <c r="E117" s="0" t="s">
        <v>206</v>
      </c>
      <c r="F117" s="0" t="n">
        <v>1265107113</v>
      </c>
      <c r="G117" s="0" t="n">
        <v>1264772490</v>
      </c>
      <c r="H117" s="0" t="n">
        <v>341494</v>
      </c>
      <c r="I117" s="0" t="n">
        <f aca="false">100*(B117-F117)/B117</f>
        <v>-95.4004646526184</v>
      </c>
      <c r="J117" s="0" t="n">
        <f aca="false">100*(C117-G117)/C117</f>
        <v>-95.4011795600563</v>
      </c>
      <c r="K117" s="0" t="n">
        <f aca="false">100*(D117-H117)/D117</f>
        <v>27.5359674065272</v>
      </c>
    </row>
    <row r="118" customFormat="false" ht="12.8" hidden="false" customHeight="false" outlineLevel="0" collapsed="false">
      <c r="A118" s="0" t="s">
        <v>104</v>
      </c>
      <c r="B118" s="0" t="n">
        <v>665176812</v>
      </c>
      <c r="C118" s="0" t="n">
        <v>665014352</v>
      </c>
      <c r="D118" s="0" t="n">
        <v>380174</v>
      </c>
      <c r="E118" s="0" t="s">
        <v>255</v>
      </c>
      <c r="F118" s="0" t="n">
        <v>1302400252</v>
      </c>
      <c r="G118" s="0" t="n">
        <v>1302015738</v>
      </c>
      <c r="H118" s="0" t="n">
        <v>258518</v>
      </c>
      <c r="I118" s="0" t="n">
        <f aca="false">100*(B118-F118)/B118</f>
        <v>-95.7976027582874</v>
      </c>
      <c r="J118" s="0" t="n">
        <f aca="false">100*(C118-G118)/C118</f>
        <v>-95.7876148212813</v>
      </c>
      <c r="K118" s="0" t="n">
        <f aca="false">100*(D118-H118)/D118</f>
        <v>32.0000841719844</v>
      </c>
    </row>
    <row r="119" customFormat="false" ht="12.8" hidden="false" customHeight="false" outlineLevel="0" collapsed="false">
      <c r="A119" s="0" t="s">
        <v>120</v>
      </c>
      <c r="B119" s="0" t="n">
        <v>677380757</v>
      </c>
      <c r="C119" s="0" t="n">
        <v>677245909</v>
      </c>
      <c r="D119" s="0" t="n">
        <v>353634</v>
      </c>
      <c r="E119" s="0" t="s">
        <v>271</v>
      </c>
      <c r="F119" s="0" t="n">
        <v>1326347085</v>
      </c>
      <c r="G119" s="0" t="n">
        <v>1326168639</v>
      </c>
      <c r="H119" s="0" t="n">
        <v>240402</v>
      </c>
      <c r="I119" s="0" t="n">
        <f aca="false">100*(B119-F119)/B119</f>
        <v>-95.8052500449168</v>
      </c>
      <c r="J119" s="0" t="n">
        <f aca="false">100*(C119-G119)/C119</f>
        <v>-95.8178885064332</v>
      </c>
      <c r="K119" s="0" t="n">
        <f aca="false">100*(D119-H119)/D119</f>
        <v>32.0195456319245</v>
      </c>
    </row>
    <row r="120" customFormat="false" ht="12.8" hidden="false" customHeight="false" outlineLevel="0" collapsed="false">
      <c r="A120" s="0" t="s">
        <v>100</v>
      </c>
      <c r="B120" s="0" t="n">
        <v>649993317</v>
      </c>
      <c r="C120" s="0" t="n">
        <v>649843232</v>
      </c>
      <c r="D120" s="0" t="n">
        <v>452319</v>
      </c>
      <c r="E120" s="0" t="s">
        <v>251</v>
      </c>
      <c r="F120" s="0" t="n">
        <v>1274992403</v>
      </c>
      <c r="G120" s="0" t="n">
        <v>1274687865</v>
      </c>
      <c r="H120" s="0" t="n">
        <v>329477</v>
      </c>
      <c r="I120" s="0" t="n">
        <f aca="false">100*(B120-F120)/B120</f>
        <v>-96.1546941566478</v>
      </c>
      <c r="J120" s="0" t="n">
        <f aca="false">100*(C120-G120)/C120</f>
        <v>-96.1531338992232</v>
      </c>
      <c r="K120" s="0" t="n">
        <f aca="false">100*(D120-H120)/D120</f>
        <v>27.1582666215658</v>
      </c>
    </row>
    <row r="121" customFormat="false" ht="12.8" hidden="false" customHeight="false" outlineLevel="0" collapsed="false">
      <c r="A121" s="0" t="s">
        <v>23</v>
      </c>
      <c r="B121" s="0" t="n">
        <v>337251473</v>
      </c>
      <c r="C121" s="0" t="n">
        <v>337095927</v>
      </c>
      <c r="D121" s="0" t="n">
        <v>554625</v>
      </c>
      <c r="E121" s="0" t="s">
        <v>174</v>
      </c>
      <c r="F121" s="0" t="n">
        <v>664518166</v>
      </c>
      <c r="G121" s="0" t="n">
        <v>664484864</v>
      </c>
      <c r="H121" s="0" t="n">
        <v>439665</v>
      </c>
      <c r="I121" s="0" t="n">
        <f aca="false">100*(B121-F121)/B121</f>
        <v>-97.0393665263547</v>
      </c>
      <c r="J121" s="0" t="n">
        <f aca="false">100*(C121-G121)/C121</f>
        <v>-97.1204072127516</v>
      </c>
      <c r="K121" s="0" t="n">
        <f aca="false">100*(D121-H121)/D121</f>
        <v>20.7275185936444</v>
      </c>
    </row>
    <row r="122" customFormat="false" ht="12.8" hidden="false" customHeight="false" outlineLevel="0" collapsed="false">
      <c r="A122" s="0" t="s">
        <v>86</v>
      </c>
      <c r="B122" s="0" t="n">
        <v>658423794</v>
      </c>
      <c r="C122" s="0" t="n">
        <v>658167292</v>
      </c>
      <c r="D122" s="0" t="n">
        <v>327776</v>
      </c>
      <c r="E122" s="0" t="s">
        <v>237</v>
      </c>
      <c r="F122" s="0" t="n">
        <v>1297398618</v>
      </c>
      <c r="G122" s="0" t="n">
        <v>1297137088</v>
      </c>
      <c r="H122" s="0" t="n">
        <v>222185</v>
      </c>
      <c r="I122" s="0" t="n">
        <f aca="false">100*(B122-F122)/B122</f>
        <v>-97.0461319628434</v>
      </c>
      <c r="J122" s="0" t="n">
        <f aca="false">100*(C122-G122)/C122</f>
        <v>-97.0831889956634</v>
      </c>
      <c r="K122" s="0" t="n">
        <f aca="false">100*(D122-H122)/D122</f>
        <v>32.2143781118813</v>
      </c>
    </row>
    <row r="123" customFormat="false" ht="12.8" hidden="false" customHeight="false" outlineLevel="0" collapsed="false">
      <c r="A123" s="0" t="s">
        <v>140</v>
      </c>
      <c r="B123" s="0" t="n">
        <v>719510050</v>
      </c>
      <c r="C123" s="0" t="n">
        <v>719202269</v>
      </c>
      <c r="D123" s="0" t="n">
        <v>295441</v>
      </c>
      <c r="E123" s="0" t="s">
        <v>291</v>
      </c>
      <c r="F123" s="0" t="n">
        <v>1420383936</v>
      </c>
      <c r="G123" s="0" t="n">
        <v>1420135848</v>
      </c>
      <c r="H123" s="0" t="n">
        <v>220416</v>
      </c>
      <c r="I123" s="0" t="n">
        <f aca="false">100*(B123-F123)/B123</f>
        <v>-97.4098813491208</v>
      </c>
      <c r="J123" s="0" t="n">
        <f aca="false">100*(C123-G123)/C123</f>
        <v>-97.459867580034</v>
      </c>
      <c r="K123" s="0" t="n">
        <f aca="false">100*(D123-H123)/D123</f>
        <v>25.3942411513636</v>
      </c>
    </row>
    <row r="124" customFormat="false" ht="12.8" hidden="false" customHeight="false" outlineLevel="0" collapsed="false">
      <c r="A124" s="0" t="s">
        <v>60</v>
      </c>
      <c r="B124" s="0" t="n">
        <v>672195539</v>
      </c>
      <c r="C124" s="0" t="n">
        <v>671870786</v>
      </c>
      <c r="D124" s="0" t="n">
        <v>449391</v>
      </c>
      <c r="E124" s="0" t="s">
        <v>211</v>
      </c>
      <c r="F124" s="0" t="n">
        <v>1329301817</v>
      </c>
      <c r="G124" s="0" t="n">
        <v>1328740681</v>
      </c>
      <c r="H124" s="0" t="n">
        <v>316612</v>
      </c>
      <c r="I124" s="0" t="n">
        <f aca="false">100*(B124-F124)/B124</f>
        <v>-97.7552274413413</v>
      </c>
      <c r="J124" s="0" t="n">
        <f aca="false">100*(C124-G124)/C124</f>
        <v>-97.7672952429874</v>
      </c>
      <c r="K124" s="0" t="n">
        <f aca="false">100*(D124-H124)/D124</f>
        <v>29.5464306138752</v>
      </c>
    </row>
    <row r="125" customFormat="false" ht="12.8" hidden="false" customHeight="false" outlineLevel="0" collapsed="false">
      <c r="A125" s="0" t="s">
        <v>121</v>
      </c>
      <c r="B125" s="0" t="n">
        <v>668772921</v>
      </c>
      <c r="C125" s="0" t="n">
        <v>668464240</v>
      </c>
      <c r="D125" s="0" t="n">
        <v>352784</v>
      </c>
      <c r="E125" s="0" t="s">
        <v>272</v>
      </c>
      <c r="F125" s="0" t="n">
        <v>1334002852</v>
      </c>
      <c r="G125" s="0" t="n">
        <v>1333685636</v>
      </c>
      <c r="H125" s="0" t="n">
        <v>198697</v>
      </c>
      <c r="I125" s="0" t="n">
        <f aca="false">100*(B125-F125)/B125</f>
        <v>-99.4702252605111</v>
      </c>
      <c r="J125" s="0" t="n">
        <f aca="false">100*(C125-G125)/C125</f>
        <v>-99.514881454242</v>
      </c>
      <c r="K125" s="0" t="n">
        <f aca="false">100*(D125-H125)/D125</f>
        <v>43.6774343507642</v>
      </c>
    </row>
    <row r="126" customFormat="false" ht="12.8" hidden="false" customHeight="false" outlineLevel="0" collapsed="false">
      <c r="A126" s="0" t="s">
        <v>112</v>
      </c>
      <c r="B126" s="0" t="n">
        <v>484846864</v>
      </c>
      <c r="C126" s="0" t="n">
        <v>484770000</v>
      </c>
      <c r="D126" s="0" t="n">
        <v>326314</v>
      </c>
      <c r="E126" s="0" t="s">
        <v>263</v>
      </c>
      <c r="F126" s="0" t="n">
        <v>967884208</v>
      </c>
      <c r="G126" s="0" t="n">
        <v>967663811</v>
      </c>
      <c r="H126" s="0" t="n">
        <v>257933</v>
      </c>
      <c r="I126" s="0" t="n">
        <f aca="false">100*(B126-F126)/B126</f>
        <v>-99.6267852523431</v>
      </c>
      <c r="J126" s="0" t="n">
        <f aca="false">100*(C126-G126)/C126</f>
        <v>-99.6129733688141</v>
      </c>
      <c r="K126" s="0" t="n">
        <f aca="false">100*(D126-H126)/D126</f>
        <v>20.9555826596468</v>
      </c>
    </row>
    <row r="127" customFormat="false" ht="12.8" hidden="false" customHeight="false" outlineLevel="0" collapsed="false">
      <c r="A127" s="0" t="s">
        <v>124</v>
      </c>
      <c r="B127" s="0" t="n">
        <v>649743175</v>
      </c>
      <c r="C127" s="0" t="n">
        <v>649557456</v>
      </c>
      <c r="D127" s="0" t="n">
        <v>357762</v>
      </c>
      <c r="E127" s="0" t="s">
        <v>275</v>
      </c>
      <c r="F127" s="0" t="n">
        <v>1300867343</v>
      </c>
      <c r="G127" s="0" t="n">
        <v>1300431835</v>
      </c>
      <c r="H127" s="0" t="n">
        <v>247532</v>
      </c>
      <c r="I127" s="0" t="n">
        <f aca="false">100*(B127-F127)/B127</f>
        <v>-100.212544441117</v>
      </c>
      <c r="J127" s="0" t="n">
        <f aca="false">100*(C127-G127)/C127</f>
        <v>-100.20274157241</v>
      </c>
      <c r="K127" s="0" t="n">
        <f aca="false">100*(D127-H127)/D127</f>
        <v>30.8109860745412</v>
      </c>
    </row>
    <row r="128" customFormat="false" ht="12.8" hidden="false" customHeight="false" outlineLevel="0" collapsed="false">
      <c r="A128" s="0" t="s">
        <v>108</v>
      </c>
      <c r="B128" s="0" t="n">
        <v>528633642</v>
      </c>
      <c r="C128" s="0" t="n">
        <v>528430744</v>
      </c>
      <c r="D128" s="0" t="n">
        <v>407112</v>
      </c>
      <c r="E128" s="0" t="s">
        <v>259</v>
      </c>
      <c r="F128" s="0" t="n">
        <v>1059941125</v>
      </c>
      <c r="G128" s="0" t="n">
        <v>1059866093</v>
      </c>
      <c r="H128" s="0" t="n">
        <v>319177</v>
      </c>
      <c r="I128" s="0" t="n">
        <f aca="false">100*(B128-F128)/B128</f>
        <v>-100.505802277336</v>
      </c>
      <c r="J128" s="0" t="n">
        <f aca="false">100*(C128-G128)/C128</f>
        <v>-100.56859011973</v>
      </c>
      <c r="K128" s="0" t="n">
        <f aca="false">100*(D128-H128)/D128</f>
        <v>21.5997072058795</v>
      </c>
    </row>
    <row r="129" customFormat="false" ht="12.8" hidden="false" customHeight="false" outlineLevel="0" collapsed="false">
      <c r="A129" s="0" t="s">
        <v>75</v>
      </c>
      <c r="B129" s="0" t="n">
        <v>123804714</v>
      </c>
      <c r="C129" s="0" t="n">
        <v>123794045</v>
      </c>
      <c r="D129" s="0" t="n">
        <v>971807</v>
      </c>
      <c r="E129" s="0" t="s">
        <v>226</v>
      </c>
      <c r="F129" s="0" t="n">
        <v>249025443</v>
      </c>
      <c r="G129" s="0" t="n">
        <v>248977551</v>
      </c>
      <c r="H129" s="0" t="n">
        <v>823011</v>
      </c>
      <c r="I129" s="0" t="n">
        <f aca="false">100*(B129-F129)/B129</f>
        <v>-101.14374885596</v>
      </c>
      <c r="J129" s="0" t="n">
        <f aca="false">100*(C129-G129)/C129</f>
        <v>-101.122397284942</v>
      </c>
      <c r="K129" s="0" t="n">
        <f aca="false">100*(D129-H129)/D129</f>
        <v>15.3112706535351</v>
      </c>
    </row>
    <row r="130" customFormat="false" ht="12.8" hidden="false" customHeight="false" outlineLevel="0" collapsed="false">
      <c r="A130" s="0" t="s">
        <v>59</v>
      </c>
      <c r="B130" s="0" t="n">
        <v>643731238</v>
      </c>
      <c r="C130" s="0" t="n">
        <v>643301855</v>
      </c>
      <c r="D130" s="0" t="n">
        <v>404743</v>
      </c>
      <c r="E130" s="0" t="s">
        <v>210</v>
      </c>
      <c r="F130" s="0" t="n">
        <v>1300819657</v>
      </c>
      <c r="G130" s="0" t="n">
        <v>1300542572</v>
      </c>
      <c r="H130" s="0" t="n">
        <v>288399</v>
      </c>
      <c r="I130" s="0" t="n">
        <f aca="false">100*(B130-F130)/B130</f>
        <v>-102.074962377389</v>
      </c>
      <c r="J130" s="0" t="n">
        <f aca="false">100*(C130-G130)/C130</f>
        <v>-102.166768507142</v>
      </c>
      <c r="K130" s="0" t="n">
        <f aca="false">100*(D130-H130)/D130</f>
        <v>28.7451543325024</v>
      </c>
    </row>
    <row r="131" customFormat="false" ht="12.8" hidden="false" customHeight="false" outlineLevel="0" collapsed="false">
      <c r="A131" s="0" t="s">
        <v>82</v>
      </c>
      <c r="B131" s="0" t="n">
        <v>642030958</v>
      </c>
      <c r="C131" s="0" t="n">
        <v>641705477</v>
      </c>
      <c r="D131" s="0" t="n">
        <v>322481</v>
      </c>
      <c r="E131" s="0" t="s">
        <v>233</v>
      </c>
      <c r="F131" s="0" t="n">
        <v>1298679222</v>
      </c>
      <c r="G131" s="0" t="n">
        <v>1298484170</v>
      </c>
      <c r="H131" s="0" t="n">
        <v>218191</v>
      </c>
      <c r="I131" s="0" t="n">
        <f aca="false">100*(B131-F131)/B131</f>
        <v>-102.276729154235</v>
      </c>
      <c r="J131" s="0" t="n">
        <f aca="false">100*(C131-G131)/C131</f>
        <v>-102.348930551515</v>
      </c>
      <c r="K131" s="0" t="n">
        <f aca="false">100*(D131-H131)/D131</f>
        <v>32.3398897919567</v>
      </c>
    </row>
    <row r="132" customFormat="false" ht="12.8" hidden="false" customHeight="false" outlineLevel="0" collapsed="false">
      <c r="A132" s="0" t="s">
        <v>117</v>
      </c>
      <c r="B132" s="0" t="n">
        <v>686663261</v>
      </c>
      <c r="C132" s="0" t="n">
        <v>686316632</v>
      </c>
      <c r="D132" s="0" t="n">
        <v>154137</v>
      </c>
      <c r="E132" s="0" t="s">
        <v>268</v>
      </c>
      <c r="F132" s="0" t="n">
        <v>1392144460</v>
      </c>
      <c r="G132" s="0" t="n">
        <v>1391749133</v>
      </c>
      <c r="H132" s="0" t="n">
        <v>106926</v>
      </c>
      <c r="I132" s="0" t="n">
        <f aca="false">100*(B132-F132)/B132</f>
        <v>-102.740489999799</v>
      </c>
      <c r="J132" s="0" t="n">
        <f aca="false">100*(C132-G132)/C132</f>
        <v>-102.785284241808</v>
      </c>
      <c r="K132" s="0" t="n">
        <f aca="false">100*(D132-H132)/D132</f>
        <v>30.6292454115495</v>
      </c>
    </row>
    <row r="133" customFormat="false" ht="12.8" hidden="false" customHeight="false" outlineLevel="0" collapsed="false">
      <c r="A133" s="0" t="s">
        <v>56</v>
      </c>
      <c r="B133" s="0" t="n">
        <v>609876221</v>
      </c>
      <c r="C133" s="0" t="n">
        <v>609537353</v>
      </c>
      <c r="D133" s="0" t="n">
        <v>565549</v>
      </c>
      <c r="E133" s="0" t="s">
        <v>207</v>
      </c>
      <c r="F133" s="0" t="n">
        <v>1239462402</v>
      </c>
      <c r="G133" s="0" t="n">
        <v>1239380158</v>
      </c>
      <c r="H133" s="0" t="n">
        <v>397110</v>
      </c>
      <c r="I133" s="0" t="n">
        <f aca="false">100*(B133-F133)/B133</f>
        <v>-103.231796768151</v>
      </c>
      <c r="J133" s="0" t="n">
        <f aca="false">100*(C133-G133)/C133</f>
        <v>-103.331289198285</v>
      </c>
      <c r="K133" s="0" t="n">
        <f aca="false">100*(D133-H133)/D133</f>
        <v>29.7832725369508</v>
      </c>
    </row>
    <row r="134" customFormat="false" ht="12.8" hidden="false" customHeight="false" outlineLevel="0" collapsed="false">
      <c r="A134" s="0" t="s">
        <v>77</v>
      </c>
      <c r="B134" s="0" t="n">
        <v>677162738</v>
      </c>
      <c r="C134" s="0" t="n">
        <v>676967355</v>
      </c>
      <c r="D134" s="0" t="n">
        <v>332133</v>
      </c>
      <c r="E134" s="0" t="s">
        <v>228</v>
      </c>
      <c r="F134" s="0" t="n">
        <v>1381570801</v>
      </c>
      <c r="G134" s="0" t="n">
        <v>1381465871</v>
      </c>
      <c r="H134" s="0" t="n">
        <v>187954</v>
      </c>
      <c r="I134" s="0" t="n">
        <f aca="false">100*(B134-F134)/B134</f>
        <v>-104.023453074289</v>
      </c>
      <c r="J134" s="0" t="n">
        <f aca="false">100*(C134-G134)/C134</f>
        <v>-104.066837314482</v>
      </c>
      <c r="K134" s="0" t="n">
        <f aca="false">100*(D134-H134)/D134</f>
        <v>43.410019480148</v>
      </c>
    </row>
    <row r="135" customFormat="false" ht="12.8" hidden="false" customHeight="false" outlineLevel="0" collapsed="false">
      <c r="A135" s="0" t="s">
        <v>133</v>
      </c>
      <c r="B135" s="0" t="n">
        <v>432189082</v>
      </c>
      <c r="C135" s="0" t="n">
        <v>432121452</v>
      </c>
      <c r="D135" s="0" t="n">
        <v>440384</v>
      </c>
      <c r="E135" s="0" t="s">
        <v>284</v>
      </c>
      <c r="F135" s="0" t="n">
        <v>883008206</v>
      </c>
      <c r="G135" s="0" t="n">
        <v>882770002</v>
      </c>
      <c r="H135" s="0" t="n">
        <v>344419</v>
      </c>
      <c r="I135" s="0" t="n">
        <f aca="false">100*(B135-F135)/B135</f>
        <v>-104.310623006437</v>
      </c>
      <c r="J135" s="0" t="n">
        <f aca="false">100*(C135-G135)/C135</f>
        <v>-104.287474716715</v>
      </c>
      <c r="K135" s="0" t="n">
        <f aca="false">100*(D135-H135)/D135</f>
        <v>21.7912094898997</v>
      </c>
    </row>
    <row r="136" customFormat="false" ht="12.8" hidden="false" customHeight="false" outlineLevel="0" collapsed="false">
      <c r="A136" s="0" t="s">
        <v>105</v>
      </c>
      <c r="B136" s="0" t="n">
        <v>646251955</v>
      </c>
      <c r="C136" s="0" t="n">
        <v>646094729</v>
      </c>
      <c r="D136" s="0" t="n">
        <v>424259</v>
      </c>
      <c r="E136" s="0" t="s">
        <v>256</v>
      </c>
      <c r="F136" s="0" t="n">
        <v>1321575647</v>
      </c>
      <c r="G136" s="0" t="n">
        <v>1321389189</v>
      </c>
      <c r="H136" s="0" t="n">
        <v>294082</v>
      </c>
      <c r="I136" s="0" t="n">
        <f aca="false">100*(B136-F136)/B136</f>
        <v>-104.498514360394</v>
      </c>
      <c r="J136" s="0" t="n">
        <f aca="false">100*(C136-G136)/C136</f>
        <v>-104.519419473549</v>
      </c>
      <c r="K136" s="0" t="n">
        <f aca="false">100*(D136-H136)/D136</f>
        <v>30.6833797279492</v>
      </c>
    </row>
    <row r="137" customFormat="false" ht="12.8" hidden="false" customHeight="false" outlineLevel="0" collapsed="false">
      <c r="A137" s="0" t="s">
        <v>76</v>
      </c>
      <c r="B137" s="0" t="n">
        <v>644876911</v>
      </c>
      <c r="C137" s="0" t="n">
        <v>644753575</v>
      </c>
      <c r="D137" s="0" t="n">
        <v>343949</v>
      </c>
      <c r="E137" s="0" t="s">
        <v>227</v>
      </c>
      <c r="F137" s="0" t="n">
        <v>1326823080</v>
      </c>
      <c r="G137" s="0" t="n">
        <v>1326577434</v>
      </c>
      <c r="H137" s="0" t="n">
        <v>227494</v>
      </c>
      <c r="I137" s="0" t="n">
        <f aca="false">100*(B137-F137)/B137</f>
        <v>-105.748268757602</v>
      </c>
      <c r="J137" s="0" t="n">
        <f aca="false">100*(C137-G137)/C137</f>
        <v>-105.749527484202</v>
      </c>
      <c r="K137" s="0" t="n">
        <f aca="false">100*(D137-H137)/D137</f>
        <v>33.8582173519911</v>
      </c>
    </row>
    <row r="138" customFormat="false" ht="12.8" hidden="false" customHeight="false" outlineLevel="0" collapsed="false">
      <c r="A138" s="0" t="s">
        <v>116</v>
      </c>
      <c r="B138" s="0" t="n">
        <v>676240330</v>
      </c>
      <c r="C138" s="0" t="n">
        <v>676096266</v>
      </c>
      <c r="D138" s="0" t="n">
        <v>207687</v>
      </c>
      <c r="E138" s="0" t="s">
        <v>267</v>
      </c>
      <c r="F138" s="0" t="n">
        <v>1391728079</v>
      </c>
      <c r="G138" s="0" t="n">
        <v>1391340635</v>
      </c>
      <c r="H138" s="0" t="n">
        <v>141363</v>
      </c>
      <c r="I138" s="0" t="n">
        <f aca="false">100*(B138-F138)/B138</f>
        <v>-105.803767870514</v>
      </c>
      <c r="J138" s="0" t="n">
        <f aca="false">100*(C138-G138)/C138</f>
        <v>-105.79031492536</v>
      </c>
      <c r="K138" s="0" t="n">
        <f aca="false">100*(D138-H138)/D138</f>
        <v>31.9345938840659</v>
      </c>
    </row>
    <row r="139" customFormat="false" ht="12.8" hidden="false" customHeight="false" outlineLevel="0" collapsed="false">
      <c r="A139" s="0" t="s">
        <v>101</v>
      </c>
      <c r="B139" s="0" t="n">
        <v>599911315</v>
      </c>
      <c r="C139" s="0" t="n">
        <v>599703325</v>
      </c>
      <c r="D139" s="0" t="n">
        <v>535224</v>
      </c>
      <c r="E139" s="0" t="s">
        <v>252</v>
      </c>
      <c r="F139" s="0" t="n">
        <v>1240218121</v>
      </c>
      <c r="G139" s="0" t="n">
        <v>1240079951</v>
      </c>
      <c r="H139" s="0" t="n">
        <v>376798</v>
      </c>
      <c r="I139" s="0" t="n">
        <f aca="false">100*(B139-F139)/B139</f>
        <v>-106.733577112144</v>
      </c>
      <c r="J139" s="0" t="n">
        <f aca="false">100*(C139-G139)/C139</f>
        <v>-106.78223703362</v>
      </c>
      <c r="K139" s="0" t="n">
        <f aca="false">100*(D139-H139)/D139</f>
        <v>29.5999432013512</v>
      </c>
    </row>
    <row r="140" customFormat="false" ht="12.8" hidden="false" customHeight="false" outlineLevel="0" collapsed="false">
      <c r="A140" s="0" t="s">
        <v>70</v>
      </c>
      <c r="B140" s="0" t="n">
        <v>633407114</v>
      </c>
      <c r="C140" s="0" t="n">
        <v>633313457</v>
      </c>
      <c r="D140" s="0" t="n">
        <v>349449</v>
      </c>
      <c r="E140" s="0" t="s">
        <v>221</v>
      </c>
      <c r="F140" s="0" t="n">
        <v>1314229214</v>
      </c>
      <c r="G140" s="0" t="n">
        <v>1314062272</v>
      </c>
      <c r="H140" s="0" t="n">
        <v>260063</v>
      </c>
      <c r="I140" s="0" t="n">
        <f aca="false">100*(B140-F140)/B140</f>
        <v>-107.485704683765</v>
      </c>
      <c r="J140" s="0" t="n">
        <f aca="false">100*(C140-G140)/C140</f>
        <v>-107.490028433108</v>
      </c>
      <c r="K140" s="0" t="n">
        <f aca="false">100*(D140-H140)/D140</f>
        <v>25.5791259954958</v>
      </c>
    </row>
    <row r="141" customFormat="false" ht="12.8" hidden="false" customHeight="false" outlineLevel="0" collapsed="false">
      <c r="A141" s="0" t="s">
        <v>129</v>
      </c>
      <c r="B141" s="0" t="n">
        <v>666919149</v>
      </c>
      <c r="C141" s="0" t="n">
        <v>666677753</v>
      </c>
      <c r="D141" s="0" t="n">
        <v>359414</v>
      </c>
      <c r="E141" s="0" t="s">
        <v>280</v>
      </c>
      <c r="F141" s="0" t="n">
        <v>1387679401</v>
      </c>
      <c r="G141" s="0" t="n">
        <v>1387311641</v>
      </c>
      <c r="H141" s="0" t="n">
        <v>197386</v>
      </c>
      <c r="I141" s="0" t="n">
        <f aca="false">100*(B141-F141)/B141</f>
        <v>-108.073107974292</v>
      </c>
      <c r="J141" s="0" t="n">
        <f aca="false">100*(C141-G141)/C141</f>
        <v>-108.093285662706</v>
      </c>
      <c r="K141" s="0" t="n">
        <f aca="false">100*(D141-H141)/D141</f>
        <v>45.08115988804</v>
      </c>
    </row>
    <row r="142" customFormat="false" ht="12.8" hidden="false" customHeight="false" outlineLevel="0" collapsed="false">
      <c r="A142" s="0" t="s">
        <v>128</v>
      </c>
      <c r="B142" s="0" t="n">
        <v>639442784</v>
      </c>
      <c r="C142" s="0" t="n">
        <v>639294859</v>
      </c>
      <c r="D142" s="0" t="n">
        <v>332109</v>
      </c>
      <c r="E142" s="0" t="s">
        <v>279</v>
      </c>
      <c r="F142" s="0" t="n">
        <v>1335149632</v>
      </c>
      <c r="G142" s="0" t="n">
        <v>1334895666</v>
      </c>
      <c r="H142" s="0" t="n">
        <v>232843</v>
      </c>
      <c r="I142" s="0" t="n">
        <f aca="false">100*(B142-F142)/B142</f>
        <v>-108.798920780377</v>
      </c>
      <c r="J142" s="0" t="n">
        <f aca="false">100*(C142-G142)/C142</f>
        <v>-108.807508336306</v>
      </c>
      <c r="K142" s="0" t="n">
        <f aca="false">100*(D142-H142)/D142</f>
        <v>29.8895844436616</v>
      </c>
    </row>
    <row r="143" customFormat="false" ht="12.8" hidden="false" customHeight="false" outlineLevel="0" collapsed="false">
      <c r="A143" s="0" t="s">
        <v>74</v>
      </c>
      <c r="B143" s="0" t="n">
        <v>119367536</v>
      </c>
      <c r="C143" s="0" t="n">
        <v>119278984</v>
      </c>
      <c r="D143" s="0" t="n">
        <v>1046528</v>
      </c>
      <c r="E143" s="0" t="s">
        <v>225</v>
      </c>
      <c r="F143" s="0" t="n">
        <v>249373404</v>
      </c>
      <c r="G143" s="0" t="n">
        <v>249316316</v>
      </c>
      <c r="H143" s="0" t="n">
        <v>822007</v>
      </c>
      <c r="I143" s="0" t="n">
        <f aca="false">100*(B143-F143)/B143</f>
        <v>-108.912248971948</v>
      </c>
      <c r="J143" s="0" t="n">
        <f aca="false">100*(C143-G143)/C143</f>
        <v>-109.019483264546</v>
      </c>
      <c r="K143" s="0" t="n">
        <f aca="false">100*(D143-H143)/D143</f>
        <v>21.4538932546477</v>
      </c>
    </row>
    <row r="144" customFormat="false" ht="12.8" hidden="false" customHeight="false" outlineLevel="0" collapsed="false">
      <c r="A144" s="0" t="s">
        <v>87</v>
      </c>
      <c r="B144" s="0" t="n">
        <v>653525025</v>
      </c>
      <c r="C144" s="0" t="n">
        <v>653311239</v>
      </c>
      <c r="D144" s="0" t="n">
        <v>333631</v>
      </c>
      <c r="E144" s="0" t="s">
        <v>238</v>
      </c>
      <c r="F144" s="0" t="n">
        <v>1369399235</v>
      </c>
      <c r="G144" s="0" t="n">
        <v>1369297065</v>
      </c>
      <c r="H144" s="0" t="n">
        <v>178810</v>
      </c>
      <c r="I144" s="0" t="n">
        <f aca="false">100*(B144-F144)/B144</f>
        <v>-109.540443382409</v>
      </c>
      <c r="J144" s="0" t="n">
        <f aca="false">100*(C144-G144)/C144</f>
        <v>-109.593373457945</v>
      </c>
      <c r="K144" s="0" t="n">
        <f aca="false">100*(D144-H144)/D144</f>
        <v>46.4048604596096</v>
      </c>
    </row>
    <row r="145" customFormat="false" ht="12.8" hidden="false" customHeight="false" outlineLevel="0" collapsed="false">
      <c r="A145" s="0" t="s">
        <v>125</v>
      </c>
      <c r="B145" s="0" t="n">
        <v>661334929</v>
      </c>
      <c r="C145" s="0" t="n">
        <v>660976944</v>
      </c>
      <c r="D145" s="0" t="n">
        <v>352668</v>
      </c>
      <c r="E145" s="0" t="s">
        <v>276</v>
      </c>
      <c r="F145" s="0" t="n">
        <v>1389295642</v>
      </c>
      <c r="G145" s="0" t="n">
        <v>1388820023</v>
      </c>
      <c r="H145" s="0" t="n">
        <v>201730</v>
      </c>
      <c r="I145" s="0" t="n">
        <f aca="false">100*(B145-F145)/B145</f>
        <v>-110.074438998821</v>
      </c>
      <c r="J145" s="0" t="n">
        <f aca="false">100*(C145-G145)/C145</f>
        <v>-110.116258306281</v>
      </c>
      <c r="K145" s="0" t="n">
        <f aca="false">100*(D145-H145)/D145</f>
        <v>42.7988930098563</v>
      </c>
    </row>
    <row r="146" customFormat="false" ht="12.8" hidden="false" customHeight="false" outlineLevel="0" collapsed="false">
      <c r="A146" s="0" t="s">
        <v>83</v>
      </c>
      <c r="B146" s="0" t="n">
        <v>661369966</v>
      </c>
      <c r="C146" s="0" t="n">
        <v>661284069</v>
      </c>
      <c r="D146" s="0" t="n">
        <v>332594</v>
      </c>
      <c r="E146" s="0" t="s">
        <v>234</v>
      </c>
      <c r="F146" s="0" t="n">
        <v>1392124028</v>
      </c>
      <c r="G146" s="0" t="n">
        <v>1392067711</v>
      </c>
      <c r="H146" s="0" t="n">
        <v>185022</v>
      </c>
      <c r="I146" s="0" t="n">
        <f aca="false">100*(B146-F146)/B146</f>
        <v>-110.490965657186</v>
      </c>
      <c r="J146" s="0" t="n">
        <f aca="false">100*(C146-G146)/C146</f>
        <v>-110.509790914077</v>
      </c>
      <c r="K146" s="0" t="n">
        <f aca="false">100*(D146-H146)/D146</f>
        <v>44.3700126881423</v>
      </c>
    </row>
    <row r="147" customFormat="false" ht="12.8" hidden="false" customHeight="false" outlineLevel="0" collapsed="false">
      <c r="A147" s="0" t="s">
        <v>5</v>
      </c>
      <c r="B147" s="0" t="n">
        <v>418442311</v>
      </c>
      <c r="C147" s="0" t="n">
        <v>418364859</v>
      </c>
      <c r="D147" s="0" t="n">
        <v>538360</v>
      </c>
      <c r="E147" s="0" t="s">
        <v>156</v>
      </c>
      <c r="F147" s="0" t="n">
        <v>883593610</v>
      </c>
      <c r="G147" s="0" t="n">
        <v>883364094</v>
      </c>
      <c r="H147" s="0" t="n">
        <v>414451</v>
      </c>
      <c r="I147" s="0" t="n">
        <f aca="false">100*(B147-F147)/B147</f>
        <v>-111.162587236547</v>
      </c>
      <c r="J147" s="0" t="n">
        <f aca="false">100*(C147-G147)/C147</f>
        <v>-111.146819575494</v>
      </c>
      <c r="K147" s="0" t="n">
        <f aca="false">100*(D147-H147)/D147</f>
        <v>23.0160115907571</v>
      </c>
    </row>
    <row r="148" customFormat="false" ht="12.8" hidden="false" customHeight="false" outlineLevel="0" collapsed="false">
      <c r="A148" s="0" t="s">
        <v>139</v>
      </c>
      <c r="B148" s="0" t="n">
        <v>642536757</v>
      </c>
      <c r="C148" s="0" t="n">
        <v>642398069</v>
      </c>
      <c r="D148" s="0" t="n">
        <v>379557</v>
      </c>
      <c r="E148" s="0" t="s">
        <v>290</v>
      </c>
      <c r="F148" s="0" t="n">
        <v>1369562287</v>
      </c>
      <c r="G148" s="0" t="n">
        <v>1369235153</v>
      </c>
      <c r="H148" s="0" t="n">
        <v>259346</v>
      </c>
      <c r="I148" s="0" t="n">
        <f aca="false">100*(B148-F148)/B148</f>
        <v>-113.149251319796</v>
      </c>
      <c r="J148" s="0" t="n">
        <f aca="false">100*(C148-G148)/C148</f>
        <v>-113.144344460973</v>
      </c>
      <c r="K148" s="0" t="n">
        <f aca="false">100*(D148-H148)/D148</f>
        <v>31.6713958641258</v>
      </c>
    </row>
    <row r="149" customFormat="false" ht="12.8" hidden="false" customHeight="false" outlineLevel="0" collapsed="false">
      <c r="A149" s="0" t="s">
        <v>148</v>
      </c>
      <c r="B149" s="0" t="n">
        <v>426062395</v>
      </c>
      <c r="C149" s="0" t="n">
        <v>425799258</v>
      </c>
      <c r="D149" s="0" t="n">
        <v>415037</v>
      </c>
      <c r="E149" s="0" t="s">
        <v>299</v>
      </c>
      <c r="F149" s="0" t="n">
        <v>912624276</v>
      </c>
      <c r="G149" s="0" t="n">
        <v>912445073</v>
      </c>
      <c r="H149" s="0" t="n">
        <v>331155</v>
      </c>
      <c r="I149" s="0" t="n">
        <f aca="false">100*(B149-F149)/B149</f>
        <v>-114.199677490899</v>
      </c>
      <c r="J149" s="0" t="n">
        <f aca="false">100*(C149-G149)/C149</f>
        <v>-114.289963135633</v>
      </c>
      <c r="K149" s="0" t="n">
        <f aca="false">100*(D149-H149)/D149</f>
        <v>20.2107282001364</v>
      </c>
    </row>
    <row r="150" customFormat="false" ht="12.8" hidden="false" customHeight="false" outlineLevel="0" collapsed="false">
      <c r="A150" s="0" t="s">
        <v>63</v>
      </c>
      <c r="B150" s="0" t="n">
        <v>465620907</v>
      </c>
      <c r="C150" s="0" t="n">
        <v>465435894</v>
      </c>
      <c r="D150" s="0" t="n">
        <v>411266</v>
      </c>
      <c r="E150" s="0" t="s">
        <v>214</v>
      </c>
      <c r="F150" s="0" t="n">
        <v>1023400084</v>
      </c>
      <c r="G150" s="0" t="n">
        <v>1023191690</v>
      </c>
      <c r="H150" s="0" t="n">
        <v>331236</v>
      </c>
      <c r="I150" s="0" t="n">
        <f aca="false">100*(B150-F150)/B150</f>
        <v>-119.792554117421</v>
      </c>
      <c r="J150" s="0" t="n">
        <f aca="false">100*(C150-G150)/C150</f>
        <v>-119.835148769166</v>
      </c>
      <c r="K150" s="0" t="n">
        <f aca="false">100*(D150-H150)/D150</f>
        <v>19.4594252867974</v>
      </c>
    </row>
    <row r="151" customFormat="false" ht="12.8" hidden="false" customHeight="false" outlineLevel="0" collapsed="false">
      <c r="A151" s="0" t="s">
        <v>132</v>
      </c>
      <c r="B151" s="0" t="n">
        <v>450029140</v>
      </c>
      <c r="C151" s="0" t="n">
        <v>449935890</v>
      </c>
      <c r="D151" s="0" t="n">
        <v>428804</v>
      </c>
      <c r="E151" s="0" t="s">
        <v>283</v>
      </c>
      <c r="F151" s="0" t="n">
        <v>1002312447</v>
      </c>
      <c r="G151" s="0" t="n">
        <v>1002124013</v>
      </c>
      <c r="H151" s="0" t="n">
        <v>313839</v>
      </c>
      <c r="I151" s="0" t="n">
        <f aca="false">100*(B151-F151)/B151</f>
        <v>-122.721676867414</v>
      </c>
      <c r="J151" s="0" t="n">
        <f aca="false">100*(C151-G151)/C151</f>
        <v>-122.725956135662</v>
      </c>
      <c r="K151" s="0" t="n">
        <f aca="false">100*(D151-H151)/D151</f>
        <v>26.8106174382702</v>
      </c>
    </row>
    <row r="152" customFormat="false" ht="12.8" hidden="false" customHeight="false" outlineLevel="0" collapsed="false">
      <c r="B152" s="0" t="n">
        <f aca="false">SUM(B1:B151)</f>
        <v>396967258978</v>
      </c>
      <c r="C152" s="0" t="n">
        <f aca="false">SUM(C1:C151)</f>
        <v>396897660374</v>
      </c>
      <c r="D152" s="0" t="n">
        <f aca="false">SUM(D1:D151)</f>
        <v>34146522</v>
      </c>
      <c r="F152" s="0" t="n">
        <f aca="false">SUM(F1:F151)</f>
        <v>433144751378</v>
      </c>
      <c r="G152" s="0" t="n">
        <f aca="false">SUM(G1:G151)</f>
        <v>433057729106</v>
      </c>
      <c r="H152" s="0" t="n">
        <f aca="false">SUM(H1:H151)</f>
        <v>27914817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54"/>
    <col collapsed="false" customWidth="true" hidden="false" outlineLevel="0" max="5" min="5" style="0" width="32.51"/>
    <col collapsed="false" customWidth="true" hidden="false" outlineLevel="0" max="9" min="9" style="0" width="19.17"/>
    <col collapsed="false" customWidth="true" hidden="false" outlineLevel="0" max="10" min="10" style="0" width="19.04"/>
    <col collapsed="false" customWidth="true" hidden="false" outlineLevel="0" max="11" min="11" style="0" width="20.29"/>
  </cols>
  <sheetData>
    <row r="1" customFormat="false" ht="12.8" hidden="false" customHeight="false" outlineLevel="0" collapsed="false">
      <c r="A1" s="0" t="s">
        <v>4</v>
      </c>
      <c r="B1" s="0" t="n">
        <v>437574276</v>
      </c>
      <c r="C1" s="0" t="n">
        <v>437501155</v>
      </c>
      <c r="D1" s="0" t="n">
        <v>466870</v>
      </c>
      <c r="E1" s="0" t="s">
        <v>155</v>
      </c>
      <c r="F1" s="0" t="n">
        <v>956204639</v>
      </c>
      <c r="G1" s="0" t="n">
        <v>955936381</v>
      </c>
      <c r="H1" s="0" t="n">
        <v>368277</v>
      </c>
      <c r="I1" s="0" t="n">
        <f aca="false">100*(B1-F1)/B1</f>
        <v>-118.523960718386</v>
      </c>
      <c r="J1" s="0" t="n">
        <f aca="false">100*(C1-G1)/C1</f>
        <v>-118.49916739077</v>
      </c>
      <c r="K1" s="0" t="n">
        <f aca="false">100*(D1-H1)/D1</f>
        <v>21.1178700708977</v>
      </c>
    </row>
    <row r="2" customFormat="false" ht="12.8" hidden="false" customHeight="false" outlineLevel="0" collapsed="false">
      <c r="A2" s="0" t="s">
        <v>5</v>
      </c>
      <c r="B2" s="0" t="n">
        <v>462203479</v>
      </c>
      <c r="C2" s="0" t="n">
        <v>461484715</v>
      </c>
      <c r="D2" s="0" t="n">
        <v>531257</v>
      </c>
      <c r="E2" s="0" t="s">
        <v>156</v>
      </c>
      <c r="F2" s="0" t="n">
        <v>898059574</v>
      </c>
      <c r="G2" s="0" t="n">
        <v>897872196</v>
      </c>
      <c r="H2" s="0" t="n">
        <v>408649</v>
      </c>
      <c r="I2" s="0" t="n">
        <f aca="false">100*(B2-F2)/B2</f>
        <v>-94.2996136556558</v>
      </c>
      <c r="J2" s="0" t="n">
        <f aca="false">100*(C2-G2)/C2</f>
        <v>-94.5616326642584</v>
      </c>
      <c r="K2" s="0" t="n">
        <f aca="false">100*(D2-H2)/D2</f>
        <v>23.0788488434035</v>
      </c>
    </row>
    <row r="3" s="2" customFormat="true" ht="12.8" hidden="false" customHeight="false" outlineLevel="0" collapsed="false">
      <c r="A3" s="2" t="s">
        <v>314</v>
      </c>
      <c r="B3" s="2" t="n">
        <f aca="false">SUM(B1:B2)</f>
        <v>899777755</v>
      </c>
      <c r="C3" s="2" t="n">
        <f aca="false">SUM(C1:C2)</f>
        <v>898985870</v>
      </c>
      <c r="D3" s="2" t="n">
        <f aca="false">SUM(D1:D2)</f>
        <v>998127</v>
      </c>
      <c r="E3" s="2" t="n">
        <f aca="false">SUM(E1:E2)</f>
        <v>0</v>
      </c>
      <c r="F3" s="2" t="n">
        <f aca="false">SUM(F1:F2)</f>
        <v>1854264213</v>
      </c>
      <c r="G3" s="2" t="n">
        <f aca="false">SUM(G1:G2)</f>
        <v>1853808577</v>
      </c>
      <c r="H3" s="2" t="n">
        <f aca="false">SUM(H1:H2)</f>
        <v>776926</v>
      </c>
      <c r="I3" s="2" t="n">
        <f aca="false">100*(B3-F3)/B3</f>
        <v>-106.080246227025</v>
      </c>
      <c r="J3" s="2" t="n">
        <f aca="false">100*(C3-G3)/C3</f>
        <v>-106.21109172717</v>
      </c>
      <c r="K3" s="2" t="n">
        <f aca="false">100*(D3-H3)/D3</f>
        <v>22.1616086930821</v>
      </c>
      <c r="AMJ3" s="0"/>
    </row>
    <row r="4" customFormat="false" ht="12.8" hidden="false" customHeight="false" outlineLevel="0" collapsed="false">
      <c r="A4" s="0" t="s">
        <v>22</v>
      </c>
      <c r="B4" s="0" t="n">
        <v>368580760</v>
      </c>
      <c r="C4" s="0" t="n">
        <v>368525548</v>
      </c>
      <c r="D4" s="0" t="n">
        <v>458850</v>
      </c>
      <c r="E4" s="0" t="s">
        <v>173</v>
      </c>
      <c r="F4" s="0" t="n">
        <v>699126801</v>
      </c>
      <c r="G4" s="0" t="n">
        <v>699050162</v>
      </c>
      <c r="H4" s="0" t="n">
        <v>351426</v>
      </c>
      <c r="I4" s="0" t="n">
        <f aca="false">100*(B4-F4)/B4</f>
        <v>-89.68076385756</v>
      </c>
      <c r="J4" s="0" t="n">
        <f aca="false">100*(C4-G4)/C4</f>
        <v>-89.6883854576074</v>
      </c>
      <c r="K4" s="0" t="n">
        <f aca="false">100*(D4-H4)/D4</f>
        <v>23.4115724092841</v>
      </c>
    </row>
    <row r="5" customFormat="false" ht="12.8" hidden="false" customHeight="false" outlineLevel="0" collapsed="false">
      <c r="A5" s="0" t="s">
        <v>23</v>
      </c>
      <c r="B5" s="0" t="n">
        <v>365230904</v>
      </c>
      <c r="C5" s="0" t="n">
        <v>365168709</v>
      </c>
      <c r="D5" s="0" t="n">
        <v>405844</v>
      </c>
      <c r="E5" s="0" t="s">
        <v>174</v>
      </c>
      <c r="F5" s="0" t="n">
        <v>742566201</v>
      </c>
      <c r="G5" s="0" t="n">
        <v>742431708</v>
      </c>
      <c r="H5" s="0" t="n">
        <v>381379</v>
      </c>
      <c r="I5" s="0" t="n">
        <f aca="false">100*(B5-F5)/B5</f>
        <v>-103.314175461998</v>
      </c>
      <c r="J5" s="0" t="n">
        <f aca="false">100*(C5-G5)/C5</f>
        <v>-103.311973261104</v>
      </c>
      <c r="K5" s="0" t="n">
        <f aca="false">100*(D5-H5)/D5</f>
        <v>6.02817831482047</v>
      </c>
    </row>
    <row r="6" s="2" customFormat="true" ht="12.8" hidden="false" customHeight="false" outlineLevel="0" collapsed="false">
      <c r="A6" s="2" t="s">
        <v>315</v>
      </c>
      <c r="B6" s="2" t="n">
        <f aca="false">SUM(B4:B5)</f>
        <v>733811664</v>
      </c>
      <c r="C6" s="2" t="n">
        <f aca="false">SUM(C4:C5)</f>
        <v>733694257</v>
      </c>
      <c r="D6" s="2" t="n">
        <f aca="false">SUM(D4:D5)</f>
        <v>864694</v>
      </c>
      <c r="E6" s="2" t="n">
        <f aca="false">SUM(E4:E5)</f>
        <v>0</v>
      </c>
      <c r="F6" s="2" t="n">
        <f aca="false">SUM(F4:F5)</f>
        <v>1441693002</v>
      </c>
      <c r="G6" s="2" t="n">
        <f aca="false">SUM(G4:G5)</f>
        <v>1441481870</v>
      </c>
      <c r="H6" s="2" t="n">
        <f aca="false">SUM(H4:H5)</f>
        <v>732805</v>
      </c>
      <c r="I6" s="2" t="n">
        <f aca="false">100*(B6-F6)/B6</f>
        <v>-96.4663513443417</v>
      </c>
      <c r="J6" s="2" t="n">
        <f aca="false">100*(C6-G6)/C6</f>
        <v>-96.4690136589143</v>
      </c>
      <c r="K6" s="2" t="n">
        <f aca="false">100*(D6-H6)/D6</f>
        <v>15.2526789823915</v>
      </c>
      <c r="AMJ6" s="0"/>
    </row>
    <row r="7" customFormat="false" ht="12.8" hidden="false" customHeight="false" outlineLevel="0" collapsed="false">
      <c r="A7" s="0" t="s">
        <v>55</v>
      </c>
      <c r="B7" s="0" t="n">
        <v>630062224</v>
      </c>
      <c r="C7" s="0" t="n">
        <v>629975271</v>
      </c>
      <c r="D7" s="0" t="n">
        <v>444118</v>
      </c>
      <c r="E7" s="0" t="s">
        <v>206</v>
      </c>
      <c r="F7" s="0" t="n">
        <v>1265222716</v>
      </c>
      <c r="G7" s="0" t="n">
        <v>1265010128</v>
      </c>
      <c r="H7" s="0" t="n">
        <v>338091</v>
      </c>
      <c r="I7" s="0" t="n">
        <f aca="false">100*(B7-F7)/B7</f>
        <v>-100.809168968683</v>
      </c>
      <c r="J7" s="0" t="n">
        <f aca="false">100*(C7-G7)/C7</f>
        <v>-100.803140414062</v>
      </c>
      <c r="K7" s="0" t="n">
        <f aca="false">100*(D7-H7)/D7</f>
        <v>23.8736101666674</v>
      </c>
    </row>
    <row r="8" customFormat="false" ht="12.8" hidden="false" customHeight="false" outlineLevel="0" collapsed="false">
      <c r="A8" s="0" t="s">
        <v>56</v>
      </c>
      <c r="B8" s="0" t="n">
        <v>632374874</v>
      </c>
      <c r="C8" s="0" t="n">
        <v>632266877</v>
      </c>
      <c r="D8" s="0" t="n">
        <v>522747</v>
      </c>
      <c r="E8" s="0" t="s">
        <v>207</v>
      </c>
      <c r="F8" s="0" t="n">
        <v>1269888439</v>
      </c>
      <c r="G8" s="0" t="n">
        <v>1269655417</v>
      </c>
      <c r="H8" s="0" t="n">
        <v>404260</v>
      </c>
      <c r="I8" s="0" t="n">
        <f aca="false">100*(B8-F8)/B8</f>
        <v>-100.812602019985</v>
      </c>
      <c r="J8" s="0" t="n">
        <f aca="false">100*(C8-G8)/C8</f>
        <v>-100.810047653342</v>
      </c>
      <c r="K8" s="0" t="n">
        <f aca="false">100*(D8-H8)/D8</f>
        <v>22.6662228573287</v>
      </c>
    </row>
    <row r="9" customFormat="false" ht="12.8" hidden="false" customHeight="false" outlineLevel="0" collapsed="false">
      <c r="A9" s="0" t="s">
        <v>59</v>
      </c>
      <c r="B9" s="0" t="n">
        <v>624182444</v>
      </c>
      <c r="C9" s="0" t="n">
        <v>623932198</v>
      </c>
      <c r="D9" s="0" t="n">
        <v>396683</v>
      </c>
      <c r="E9" s="0" t="s">
        <v>210</v>
      </c>
      <c r="F9" s="0" t="n">
        <v>1277392193</v>
      </c>
      <c r="G9" s="0" t="n">
        <v>1276963784</v>
      </c>
      <c r="H9" s="0" t="n">
        <v>294599</v>
      </c>
      <c r="I9" s="0" t="n">
        <f aca="false">100*(B9-F9)/B9</f>
        <v>-104.650452007907</v>
      </c>
      <c r="J9" s="0" t="n">
        <f aca="false">100*(C9-G9)/C9</f>
        <v>-104.663870223925</v>
      </c>
      <c r="K9" s="0" t="n">
        <f aca="false">100*(D9-H9)/D9</f>
        <v>25.7344025330049</v>
      </c>
    </row>
    <row r="10" customFormat="false" ht="12.8" hidden="false" customHeight="false" outlineLevel="0" collapsed="false">
      <c r="A10" s="0" t="s">
        <v>60</v>
      </c>
      <c r="B10" s="0" t="n">
        <v>628489437</v>
      </c>
      <c r="C10" s="0" t="n">
        <v>628445632</v>
      </c>
      <c r="D10" s="0" t="n">
        <v>453878</v>
      </c>
      <c r="E10" s="4" t="s">
        <v>211</v>
      </c>
      <c r="F10" s="0" t="n">
        <v>1257994128</v>
      </c>
      <c r="G10" s="0" t="n">
        <v>1257720771</v>
      </c>
      <c r="H10" s="0" t="n">
        <v>284544</v>
      </c>
      <c r="I10" s="0" t="n">
        <f aca="false">100*(B10-F10)/B10</f>
        <v>-100.161538753117</v>
      </c>
      <c r="J10" s="0" t="n">
        <f aca="false">100*(C10-G10)/C10</f>
        <v>-100.131993438694</v>
      </c>
      <c r="K10" s="0" t="n">
        <f aca="false">100*(D10-H10)/D10</f>
        <v>37.3082634540559</v>
      </c>
    </row>
    <row r="11" customFormat="false" ht="12.8" hidden="false" customHeight="false" outlineLevel="0" collapsed="false">
      <c r="A11" s="0" t="s">
        <v>63</v>
      </c>
      <c r="B11" s="0" t="n">
        <v>470753710</v>
      </c>
      <c r="C11" s="0" t="n">
        <v>470713390</v>
      </c>
      <c r="D11" s="0" t="n">
        <v>427405</v>
      </c>
      <c r="E11" s="0" t="s">
        <v>214</v>
      </c>
      <c r="F11" s="0" t="n">
        <v>965447458</v>
      </c>
      <c r="G11" s="0" t="n">
        <v>965102485</v>
      </c>
      <c r="H11" s="0" t="n">
        <v>340988</v>
      </c>
      <c r="I11" s="0" t="n">
        <f aca="false">100*(B11-F11)/B11</f>
        <v>-105.085469852165</v>
      </c>
      <c r="J11" s="0" t="n">
        <f aca="false">100*(C11-G11)/C11</f>
        <v>-105.029749631724</v>
      </c>
      <c r="K11" s="0" t="n">
        <f aca="false">100*(D11-H11)/D11</f>
        <v>20.2189960342064</v>
      </c>
    </row>
    <row r="12" customFormat="false" ht="12.8" hidden="false" customHeight="false" outlineLevel="0" collapsed="false">
      <c r="A12" s="0" t="s">
        <v>64</v>
      </c>
      <c r="B12" s="0" t="n">
        <v>486851748</v>
      </c>
      <c r="C12" s="0" t="n">
        <v>486740854</v>
      </c>
      <c r="D12" s="0" t="n">
        <v>410700</v>
      </c>
      <c r="E12" s="0" t="s">
        <v>215</v>
      </c>
      <c r="F12" s="0" t="n">
        <v>938285856</v>
      </c>
      <c r="G12" s="0" t="n">
        <v>938052112</v>
      </c>
      <c r="H12" s="0" t="n">
        <v>338728</v>
      </c>
      <c r="I12" s="0" t="n">
        <f aca="false">100*(B12-F12)/B12</f>
        <v>-92.7251693877045</v>
      </c>
      <c r="J12" s="0" t="n">
        <f aca="false">100*(C12-G12)/C12</f>
        <v>-92.7210556276831</v>
      </c>
      <c r="K12" s="0" t="n">
        <f aca="false">100*(D12-H12)/D12</f>
        <v>17.5242269296323</v>
      </c>
    </row>
    <row r="13" s="2" customFormat="true" ht="12.8" hidden="false" customHeight="false" outlineLevel="0" collapsed="false">
      <c r="A13" s="2" t="s">
        <v>316</v>
      </c>
      <c r="B13" s="2" t="n">
        <f aca="false">SUM(B7:B12)</f>
        <v>3472714437</v>
      </c>
      <c r="C13" s="2" t="n">
        <f aca="false">SUM(C7:C12)</f>
        <v>3472074222</v>
      </c>
      <c r="D13" s="2" t="n">
        <f aca="false">SUM(D7:D12)</f>
        <v>2655531</v>
      </c>
      <c r="E13" s="2" t="n">
        <f aca="false">SUM(E7:E12)</f>
        <v>0</v>
      </c>
      <c r="F13" s="2" t="n">
        <f aca="false">SUM(F7:F12)</f>
        <v>6974230790</v>
      </c>
      <c r="G13" s="2" t="n">
        <f aca="false">SUM(G7:G12)</f>
        <v>6972504697</v>
      </c>
      <c r="H13" s="2" t="n">
        <f aca="false">SUM(H7:H12)</f>
        <v>2001210</v>
      </c>
      <c r="I13" s="2" t="n">
        <f aca="false">100*(B13-F13)/B13</f>
        <v>-100.829377610008</v>
      </c>
      <c r="J13" s="2" t="n">
        <f aca="false">100*(C13-G13)/C13</f>
        <v>-100.816694897256</v>
      </c>
      <c r="K13" s="2" t="n">
        <f aca="false">100*(D13-H13)/D13</f>
        <v>24.639930770908</v>
      </c>
      <c r="AMJ13" s="0"/>
    </row>
    <row r="14" customFormat="false" ht="12.8" hidden="false" customHeight="false" outlineLevel="0" collapsed="false">
      <c r="A14" s="0" t="s">
        <v>70</v>
      </c>
      <c r="B14" s="0" t="n">
        <v>641787199</v>
      </c>
      <c r="C14" s="0" t="n">
        <v>641615880</v>
      </c>
      <c r="D14" s="0" t="n">
        <v>351339</v>
      </c>
      <c r="E14" s="0" t="s">
        <v>221</v>
      </c>
      <c r="F14" s="0" t="n">
        <v>1269076114</v>
      </c>
      <c r="G14" s="0" t="n">
        <v>1268662615</v>
      </c>
      <c r="H14" s="0" t="n">
        <v>287587</v>
      </c>
      <c r="I14" s="0" t="n">
        <f aca="false">100*(B14-F14)/B14</f>
        <v>-97.7409515143664</v>
      </c>
      <c r="J14" s="0" t="n">
        <f aca="false">100*(C14-G14)/C14</f>
        <v>-97.7293041749528</v>
      </c>
      <c r="K14" s="0" t="n">
        <f aca="false">100*(D14-H14)/D14</f>
        <v>18.1454378819317</v>
      </c>
    </row>
    <row r="15" customFormat="false" ht="12.8" hidden="false" customHeight="false" outlineLevel="0" collapsed="false">
      <c r="A15" s="0" t="s">
        <v>71</v>
      </c>
      <c r="B15" s="0" t="n">
        <v>691119054</v>
      </c>
      <c r="C15" s="0" t="n">
        <v>691065885</v>
      </c>
      <c r="D15" s="0" t="n">
        <v>275284</v>
      </c>
      <c r="E15" s="0" t="s">
        <v>222</v>
      </c>
      <c r="F15" s="0" t="n">
        <v>1383866677</v>
      </c>
      <c r="G15" s="0" t="n">
        <v>1383498885</v>
      </c>
      <c r="H15" s="0" t="n">
        <v>282370</v>
      </c>
      <c r="I15" s="0" t="n">
        <f aca="false">100*(B15-F15)/B15</f>
        <v>-100.235642323935</v>
      </c>
      <c r="J15" s="0" t="n">
        <f aca="false">100*(C15-G15)/C15</f>
        <v>-100.197827013267</v>
      </c>
      <c r="K15" s="0" t="n">
        <f aca="false">100*(D15-H15)/D15</f>
        <v>-2.57406896150884</v>
      </c>
    </row>
    <row r="16" s="2" customFormat="true" ht="12.8" hidden="false" customHeight="false" outlineLevel="0" collapsed="false">
      <c r="A16" s="2" t="s">
        <v>317</v>
      </c>
      <c r="B16" s="2" t="n">
        <f aca="false">SUM(B14:B15)</f>
        <v>1332906253</v>
      </c>
      <c r="C16" s="2" t="n">
        <f aca="false">SUM(C14:C15)</f>
        <v>1332681765</v>
      </c>
      <c r="D16" s="2" t="n">
        <f aca="false">SUM(D14:D15)</f>
        <v>626623</v>
      </c>
      <c r="E16" s="2" t="n">
        <f aca="false">SUM(E14:E15)</f>
        <v>0</v>
      </c>
      <c r="F16" s="2" t="n">
        <f aca="false">SUM(F14:F15)</f>
        <v>2652942791</v>
      </c>
      <c r="G16" s="2" t="n">
        <f aca="false">SUM(G14:G15)</f>
        <v>2652161500</v>
      </c>
      <c r="H16" s="2" t="n">
        <f aca="false">SUM(H14:H15)</f>
        <v>569957</v>
      </c>
      <c r="I16" s="2" t="n">
        <f aca="false">100*(B16-F16)/B16</f>
        <v>-99.0344621033149</v>
      </c>
      <c r="J16" s="2" t="n">
        <f aca="false">100*(C16-G16)/C16</f>
        <v>-99.0093636495432</v>
      </c>
      <c r="K16" s="2" t="n">
        <f aca="false">100*(D16-H16)/D16</f>
        <v>9.0430769378079</v>
      </c>
      <c r="AMJ16" s="0"/>
    </row>
    <row r="17" customFormat="false" ht="12.8" hidden="false" customHeight="false" outlineLevel="0" collapsed="false">
      <c r="A17" s="0" t="s">
        <v>76</v>
      </c>
      <c r="B17" s="0" t="n">
        <v>637391960</v>
      </c>
      <c r="C17" s="0" t="n">
        <v>637175909</v>
      </c>
      <c r="D17" s="0" t="n">
        <v>354839</v>
      </c>
      <c r="E17" s="0" t="s">
        <v>227</v>
      </c>
      <c r="F17" s="0" t="n">
        <v>1306262046</v>
      </c>
      <c r="G17" s="0" t="n">
        <v>1306009535</v>
      </c>
      <c r="H17" s="0" t="n">
        <v>239998</v>
      </c>
      <c r="I17" s="0" t="n">
        <f aca="false">100*(B17-F17)/B17</f>
        <v>-104.938582218703</v>
      </c>
      <c r="J17" s="0" t="n">
        <f aca="false">100*(C17-G17)/C17</f>
        <v>-104.96844223908</v>
      </c>
      <c r="K17" s="0" t="n">
        <f aca="false">100*(D17-H17)/D17</f>
        <v>32.3642553383365</v>
      </c>
    </row>
    <row r="18" customFormat="false" ht="12.8" hidden="false" customHeight="false" outlineLevel="0" collapsed="false">
      <c r="A18" s="0" t="s">
        <v>77</v>
      </c>
      <c r="B18" s="0" t="n">
        <v>700894818</v>
      </c>
      <c r="C18" s="0" t="n">
        <v>700774753</v>
      </c>
      <c r="D18" s="0" t="n">
        <v>311497</v>
      </c>
      <c r="E18" s="0" t="s">
        <v>228</v>
      </c>
      <c r="F18" s="0" t="n">
        <v>1362973849</v>
      </c>
      <c r="G18" s="0" t="n">
        <v>1362683848</v>
      </c>
      <c r="H18" s="0" t="n">
        <v>232852</v>
      </c>
      <c r="I18" s="0" t="n">
        <f aca="false">100*(B18-F18)/B18</f>
        <v>-94.461966902429</v>
      </c>
      <c r="J18" s="0" t="n">
        <f aca="false">100*(C18-G18)/C18</f>
        <v>-94.4539015092058</v>
      </c>
      <c r="K18" s="0" t="n">
        <f aca="false">100*(D18-H18)/D18</f>
        <v>25.247434164695</v>
      </c>
    </row>
    <row r="19" customFormat="false" ht="12.8" hidden="false" customHeight="false" outlineLevel="0" collapsed="false">
      <c r="A19" s="0" t="s">
        <v>82</v>
      </c>
      <c r="B19" s="0" t="n">
        <v>628553830</v>
      </c>
      <c r="C19" s="0" t="n">
        <v>628464328</v>
      </c>
      <c r="D19" s="0" t="n">
        <v>330683</v>
      </c>
      <c r="E19" s="0" t="s">
        <v>233</v>
      </c>
      <c r="F19" s="0" t="n">
        <v>1341885250</v>
      </c>
      <c r="G19" s="0" t="n">
        <v>1341599540</v>
      </c>
      <c r="H19" s="0" t="n">
        <v>231129</v>
      </c>
      <c r="I19" s="0" t="n">
        <f aca="false">100*(B19-F19)/B19</f>
        <v>-113.487721489184</v>
      </c>
      <c r="J19" s="0" t="n">
        <f aca="false">100*(C19-G19)/C19</f>
        <v>-113.472663479478</v>
      </c>
      <c r="K19" s="0" t="n">
        <f aca="false">100*(D19-H19)/D19</f>
        <v>30.1055693821575</v>
      </c>
    </row>
    <row r="20" customFormat="false" ht="12.8" hidden="false" customHeight="false" outlineLevel="0" collapsed="false">
      <c r="A20" s="0" t="s">
        <v>83</v>
      </c>
      <c r="B20" s="0" t="n">
        <v>675262351</v>
      </c>
      <c r="C20" s="0" t="n">
        <v>675147611</v>
      </c>
      <c r="D20" s="0" t="n">
        <v>316409</v>
      </c>
      <c r="E20" s="0" t="s">
        <v>234</v>
      </c>
      <c r="F20" s="0" t="n">
        <v>1353520738</v>
      </c>
      <c r="G20" s="0" t="n">
        <v>1353019493</v>
      </c>
      <c r="H20" s="0" t="n">
        <v>237570</v>
      </c>
      <c r="I20" s="0" t="n">
        <f aca="false">100*(B20-F20)/B20</f>
        <v>-100.443684739059</v>
      </c>
      <c r="J20" s="0" t="n">
        <f aca="false">100*(C20-G20)/C20</f>
        <v>-100.403507463496</v>
      </c>
      <c r="K20" s="0" t="n">
        <f aca="false">100*(D20-H20)/D20</f>
        <v>24.9168007231147</v>
      </c>
    </row>
    <row r="21" customFormat="false" ht="12.8" hidden="false" customHeight="false" outlineLevel="0" collapsed="false">
      <c r="A21" s="0" t="s">
        <v>86</v>
      </c>
      <c r="B21" s="0" t="n">
        <v>630574478</v>
      </c>
      <c r="C21" s="0" t="n">
        <v>630456545</v>
      </c>
      <c r="D21" s="0" t="n">
        <v>332991</v>
      </c>
      <c r="E21" s="0" t="s">
        <v>237</v>
      </c>
      <c r="F21" s="0" t="n">
        <v>1304977971</v>
      </c>
      <c r="G21" s="0" t="n">
        <v>1304694356</v>
      </c>
      <c r="H21" s="0" t="n">
        <v>231161</v>
      </c>
      <c r="I21" s="0" t="n">
        <f aca="false">100*(B21-F21)/B21</f>
        <v>-106.950648421264</v>
      </c>
      <c r="J21" s="0" t="n">
        <f aca="false">100*(C21-G21)/C21</f>
        <v>-106.94437488947</v>
      </c>
      <c r="K21" s="0" t="n">
        <f aca="false">100*(D21-H21)/D21</f>
        <v>30.5804060770411</v>
      </c>
    </row>
    <row r="22" customFormat="false" ht="12.8" hidden="false" customHeight="false" outlineLevel="0" collapsed="false">
      <c r="A22" s="0" t="s">
        <v>87</v>
      </c>
      <c r="B22" s="0" t="n">
        <v>715527310</v>
      </c>
      <c r="C22" s="0" t="n">
        <v>715426561</v>
      </c>
      <c r="D22" s="0" t="n">
        <v>313607</v>
      </c>
      <c r="E22" s="0" t="s">
        <v>238</v>
      </c>
      <c r="F22" s="0" t="n">
        <v>1372799103</v>
      </c>
      <c r="G22" s="0" t="n">
        <v>1372436490</v>
      </c>
      <c r="H22" s="0" t="n">
        <v>235612</v>
      </c>
      <c r="I22" s="0" t="n">
        <f aca="false">100*(B22-F22)/B22</f>
        <v>-91.8583796612878</v>
      </c>
      <c r="J22" s="0" t="n">
        <f aca="false">100*(C22-G22)/C22</f>
        <v>-91.8347129971877</v>
      </c>
      <c r="K22" s="0" t="n">
        <f aca="false">100*(D22-H22)/D22</f>
        <v>24.870299451224</v>
      </c>
    </row>
    <row r="23" s="2" customFormat="true" ht="12.8" hidden="false" customHeight="false" outlineLevel="0" collapsed="false">
      <c r="A23" s="2" t="s">
        <v>318</v>
      </c>
      <c r="B23" s="2" t="n">
        <f aca="false">SUM(B17:B22)</f>
        <v>3988204747</v>
      </c>
      <c r="C23" s="2" t="n">
        <f aca="false">SUM(C17:C22)</f>
        <v>3987445707</v>
      </c>
      <c r="D23" s="2" t="n">
        <f aca="false">SUM(D17:D22)</f>
        <v>1960026</v>
      </c>
      <c r="E23" s="2" t="n">
        <f aca="false">SUM(E17:E22)</f>
        <v>0</v>
      </c>
      <c r="F23" s="2" t="n">
        <f aca="false">SUM(F17:F22)</f>
        <v>8042418957</v>
      </c>
      <c r="G23" s="2" t="n">
        <f aca="false">SUM(G17:G22)</f>
        <v>8040443262</v>
      </c>
      <c r="H23" s="2" t="n">
        <f aca="false">SUM(H17:H22)</f>
        <v>1408322</v>
      </c>
      <c r="I23" s="2" t="n">
        <f aca="false">100*(B23-F23)/B23</f>
        <v>-101.655117206549</v>
      </c>
      <c r="J23" s="2" t="n">
        <f aca="false">100*(C23-G23)/C23</f>
        <v>-101.643955875936</v>
      </c>
      <c r="K23" s="2" t="n">
        <f aca="false">100*(D23-H23)/D23</f>
        <v>28.1477898762567</v>
      </c>
      <c r="AMJ23" s="0"/>
    </row>
    <row r="24" customFormat="false" ht="12.8" hidden="false" customHeight="false" outlineLevel="0" collapsed="false">
      <c r="A24" s="0" t="s">
        <v>100</v>
      </c>
      <c r="B24" s="0" t="n">
        <v>623176984</v>
      </c>
      <c r="C24" s="0" t="n">
        <v>623069474</v>
      </c>
      <c r="D24" s="0" t="n">
        <v>440881</v>
      </c>
      <c r="E24" s="0" t="s">
        <v>251</v>
      </c>
      <c r="F24" s="0" t="n">
        <v>1256519668</v>
      </c>
      <c r="G24" s="0" t="n">
        <v>1256219783</v>
      </c>
      <c r="H24" s="0" t="n">
        <v>333471</v>
      </c>
      <c r="I24" s="0" t="n">
        <f aca="false">100*(B24-F24)/B24</f>
        <v>-101.631270130477</v>
      </c>
      <c r="J24" s="0" t="n">
        <f aca="false">100*(C24-G24)/C24</f>
        <v>-101.61793113299</v>
      </c>
      <c r="K24" s="0" t="n">
        <f aca="false">100*(D24-H24)/D24</f>
        <v>24.3625831006553</v>
      </c>
    </row>
    <row r="25" customFormat="false" ht="12.8" hidden="false" customHeight="false" outlineLevel="0" collapsed="false">
      <c r="A25" s="0" t="s">
        <v>101</v>
      </c>
      <c r="B25" s="0" t="n">
        <v>615184559</v>
      </c>
      <c r="C25" s="0" t="n">
        <v>615058239</v>
      </c>
      <c r="D25" s="0" t="n">
        <v>509741</v>
      </c>
      <c r="E25" s="0" t="s">
        <v>252</v>
      </c>
      <c r="F25" s="0" t="n">
        <v>1283407437</v>
      </c>
      <c r="G25" s="0" t="n">
        <v>1283088172</v>
      </c>
      <c r="H25" s="0" t="n">
        <v>389730</v>
      </c>
      <c r="I25" s="0" t="n">
        <f aca="false">100*(B25-F25)/B25</f>
        <v>-108.621529624576</v>
      </c>
      <c r="J25" s="0" t="n">
        <f aca="false">100*(C25-G25)/C25</f>
        <v>-108.612467997522</v>
      </c>
      <c r="K25" s="0" t="n">
        <f aca="false">100*(D25-H25)/D25</f>
        <v>23.5435250450719</v>
      </c>
    </row>
    <row r="26" customFormat="false" ht="12.8" hidden="false" customHeight="false" outlineLevel="0" collapsed="false">
      <c r="A26" s="0" t="s">
        <v>104</v>
      </c>
      <c r="B26" s="0" t="n">
        <v>625474617</v>
      </c>
      <c r="C26" s="0" t="n">
        <v>625357250</v>
      </c>
      <c r="D26" s="0" t="n">
        <v>376392</v>
      </c>
      <c r="E26" s="0" t="s">
        <v>255</v>
      </c>
      <c r="F26" s="0" t="n">
        <v>1284486993</v>
      </c>
      <c r="G26" s="0" t="n">
        <v>1284233683</v>
      </c>
      <c r="H26" s="0" t="n">
        <v>283593</v>
      </c>
      <c r="I26" s="0" t="n">
        <f aca="false">100*(B26-F26)/B26</f>
        <v>-105.361969628897</v>
      </c>
      <c r="J26" s="0" t="n">
        <f aca="false">100*(C26-G26)/C26</f>
        <v>-105.360005500856</v>
      </c>
      <c r="K26" s="0" t="n">
        <f aca="false">100*(D26-H26)/D26</f>
        <v>24.6548810814257</v>
      </c>
    </row>
    <row r="27" customFormat="false" ht="12.8" hidden="false" customHeight="false" outlineLevel="0" collapsed="false">
      <c r="A27" s="0" t="s">
        <v>105</v>
      </c>
      <c r="B27" s="0" t="n">
        <v>615133611</v>
      </c>
      <c r="C27" s="0" t="n">
        <v>615113758</v>
      </c>
      <c r="D27" s="0" t="n">
        <v>384989</v>
      </c>
      <c r="E27" s="0" t="s">
        <v>256</v>
      </c>
      <c r="F27" s="0" t="n">
        <v>1253562933</v>
      </c>
      <c r="G27" s="0" t="n">
        <v>1253304056</v>
      </c>
      <c r="H27" s="0" t="n">
        <v>284519</v>
      </c>
      <c r="I27" s="0" t="n">
        <f aca="false">100*(B27-F27)/B27</f>
        <v>-103.787097726968</v>
      </c>
      <c r="J27" s="0" t="n">
        <f aca="false">100*(C27-G27)/C27</f>
        <v>-103.751588986569</v>
      </c>
      <c r="K27" s="0" t="n">
        <f aca="false">100*(D27-H27)/D27</f>
        <v>26.0968495203759</v>
      </c>
    </row>
    <row r="28" customFormat="false" ht="12.8" hidden="false" customHeight="false" outlineLevel="0" collapsed="false">
      <c r="A28" s="0" t="s">
        <v>108</v>
      </c>
      <c r="B28" s="0" t="n">
        <v>460978648</v>
      </c>
      <c r="C28" s="0" t="n">
        <v>460750927</v>
      </c>
      <c r="D28" s="0" t="n">
        <v>424263</v>
      </c>
      <c r="E28" s="0" t="s">
        <v>259</v>
      </c>
      <c r="F28" s="0" t="n">
        <v>925483038</v>
      </c>
      <c r="G28" s="0" t="n">
        <v>925299699</v>
      </c>
      <c r="H28" s="0" t="n">
        <v>327507</v>
      </c>
      <c r="I28" s="0" t="n">
        <f aca="false">100*(B28-F28)/B28</f>
        <v>-100.764838461672</v>
      </c>
      <c r="J28" s="0" t="n">
        <f aca="false">100*(C28-G28)/C28</f>
        <v>-100.824272893975</v>
      </c>
      <c r="K28" s="0" t="n">
        <f aca="false">100*(D28-H28)/D28</f>
        <v>22.8056653538018</v>
      </c>
    </row>
    <row r="29" customFormat="false" ht="12.8" hidden="false" customHeight="false" outlineLevel="0" collapsed="false">
      <c r="A29" s="0" t="s">
        <v>109</v>
      </c>
      <c r="B29" s="0" t="n">
        <v>465081618</v>
      </c>
      <c r="C29" s="0" t="n">
        <v>464972810</v>
      </c>
      <c r="D29" s="0" t="n">
        <v>398798</v>
      </c>
      <c r="E29" s="0" t="s">
        <v>260</v>
      </c>
      <c r="F29" s="0" t="n">
        <v>843111077</v>
      </c>
      <c r="G29" s="0" t="n">
        <v>842728655</v>
      </c>
      <c r="H29" s="0" t="n">
        <v>327678</v>
      </c>
      <c r="I29" s="0" t="n">
        <f aca="false">100*(B29-F29)/B29</f>
        <v>-81.282390954441</v>
      </c>
      <c r="J29" s="0" t="n">
        <f aca="false">100*(C29-G29)/C29</f>
        <v>-81.2425666352405</v>
      </c>
      <c r="K29" s="0" t="n">
        <f aca="false">100*(D29-H29)/D29</f>
        <v>17.833589937763</v>
      </c>
    </row>
    <row r="30" s="2" customFormat="true" ht="12.8" hidden="false" customHeight="false" outlineLevel="0" collapsed="false">
      <c r="A30" s="2" t="s">
        <v>319</v>
      </c>
      <c r="B30" s="2" t="n">
        <f aca="false">SUM(B24:B29)</f>
        <v>3405030037</v>
      </c>
      <c r="C30" s="2" t="n">
        <f aca="false">SUM(C24:C29)</f>
        <v>3404322458</v>
      </c>
      <c r="D30" s="2" t="n">
        <f aca="false">SUM(D24:D29)</f>
        <v>2535064</v>
      </c>
      <c r="E30" s="2" t="n">
        <f aca="false">SUM(E24:E29)</f>
        <v>0</v>
      </c>
      <c r="F30" s="2" t="n">
        <f aca="false">SUM(F24:F29)</f>
        <v>6846571146</v>
      </c>
      <c r="G30" s="2" t="n">
        <f aca="false">SUM(G24:G29)</f>
        <v>6844874048</v>
      </c>
      <c r="H30" s="2" t="n">
        <f aca="false">SUM(H24:H29)</f>
        <v>1946498</v>
      </c>
      <c r="I30" s="2" t="n">
        <f aca="false">100*(B30-F30)/B30</f>
        <v>-101.072268720195</v>
      </c>
      <c r="J30" s="2" t="n">
        <f aca="false">100*(C30-G30)/C30</f>
        <v>-101.064209764115</v>
      </c>
      <c r="K30" s="2" t="n">
        <f aca="false">100*(D30-H30)/D30</f>
        <v>23.2170075390602</v>
      </c>
      <c r="AMJ30" s="0"/>
    </row>
    <row r="31" customFormat="false" ht="12.8" hidden="false" customHeight="false" outlineLevel="0" collapsed="false">
      <c r="A31" s="0" t="s">
        <v>112</v>
      </c>
      <c r="B31" s="0" t="n">
        <v>473704947</v>
      </c>
      <c r="C31" s="0" t="n">
        <v>473632173</v>
      </c>
      <c r="D31" s="0" t="n">
        <v>336301</v>
      </c>
      <c r="E31" s="0" t="s">
        <v>263</v>
      </c>
      <c r="F31" s="0" t="n">
        <v>946457935</v>
      </c>
      <c r="G31" s="0" t="n">
        <v>946248411</v>
      </c>
      <c r="H31" s="0" t="n">
        <v>257383</v>
      </c>
      <c r="I31" s="0" t="n">
        <f aca="false">100*(B31-F31)/B31</f>
        <v>-99.7990396752179</v>
      </c>
      <c r="J31" s="0" t="n">
        <f aca="false">100*(C31-G31)/C31</f>
        <v>-99.7855012691463</v>
      </c>
      <c r="K31" s="0" t="n">
        <f aca="false">100*(D31-H31)/D31</f>
        <v>23.4664779468393</v>
      </c>
    </row>
    <row r="32" customFormat="false" ht="12.8" hidden="false" customHeight="false" outlineLevel="0" collapsed="false">
      <c r="A32" s="0" t="s">
        <v>113</v>
      </c>
      <c r="B32" s="0" t="n">
        <v>495689337</v>
      </c>
      <c r="C32" s="0" t="n">
        <v>495609226</v>
      </c>
      <c r="D32" s="0" t="n">
        <v>302028</v>
      </c>
      <c r="E32" s="0" t="s">
        <v>264</v>
      </c>
      <c r="F32" s="0" t="n">
        <v>993756720</v>
      </c>
      <c r="G32" s="0" t="n">
        <v>993567517</v>
      </c>
      <c r="H32" s="0" t="n">
        <v>253592</v>
      </c>
      <c r="I32" s="0" t="n">
        <f aca="false">100*(B32-F32)/B32</f>
        <v>-100.479745240112</v>
      </c>
      <c r="J32" s="0" t="n">
        <f aca="false">100*(C32-G32)/C32</f>
        <v>-100.473975236288</v>
      </c>
      <c r="K32" s="0" t="n">
        <f aca="false">100*(D32-H32)/D32</f>
        <v>16.0369237289258</v>
      </c>
    </row>
    <row r="33" s="2" customFormat="true" ht="12.8" hidden="false" customHeight="false" outlineLevel="0" collapsed="false">
      <c r="A33" s="2" t="s">
        <v>320</v>
      </c>
      <c r="B33" s="2" t="n">
        <f aca="false">SUM(B31:B32)</f>
        <v>969394284</v>
      </c>
      <c r="C33" s="2" t="n">
        <f aca="false">SUM(C31:C32)</f>
        <v>969241399</v>
      </c>
      <c r="D33" s="2" t="n">
        <f aca="false">SUM(D31:D32)</f>
        <v>638329</v>
      </c>
      <c r="E33" s="2" t="n">
        <f aca="false">SUM(E31:E32)</f>
        <v>0</v>
      </c>
      <c r="F33" s="2" t="n">
        <f aca="false">SUM(F31:F32)</f>
        <v>1940214655</v>
      </c>
      <c r="G33" s="2" t="n">
        <f aca="false">SUM(G31:G32)</f>
        <v>1939815928</v>
      </c>
      <c r="H33" s="2" t="n">
        <f aca="false">SUM(H31:H32)</f>
        <v>510975</v>
      </c>
      <c r="I33" s="2" t="n">
        <f aca="false">100*(B33-F33)/B33</f>
        <v>-100.147111141827</v>
      </c>
      <c r="J33" s="2" t="n">
        <f aca="false">100*(C33-G33)/C33</f>
        <v>-100.137543650258</v>
      </c>
      <c r="K33" s="2" t="n">
        <f aca="false">100*(D33-H33)/D33</f>
        <v>19.9511537154038</v>
      </c>
      <c r="AMJ33" s="0"/>
    </row>
    <row r="34" customFormat="false" ht="12.8" hidden="false" customHeight="false" outlineLevel="0" collapsed="false">
      <c r="A34" s="0" t="s">
        <v>116</v>
      </c>
      <c r="B34" s="0" t="n">
        <v>669468633</v>
      </c>
      <c r="C34" s="0" t="n">
        <v>669322623</v>
      </c>
      <c r="D34" s="0" t="n">
        <v>171432</v>
      </c>
      <c r="E34" s="0" t="s">
        <v>267</v>
      </c>
      <c r="F34" s="0" t="n">
        <v>1367954193</v>
      </c>
      <c r="G34" s="0" t="n">
        <v>1367682397</v>
      </c>
      <c r="H34" s="0" t="n">
        <v>140578</v>
      </c>
      <c r="I34" s="0" t="n">
        <f aca="false">100*(B34-F34)/B34</f>
        <v>-104.334322113042</v>
      </c>
      <c r="J34" s="0" t="n">
        <f aca="false">100*(C34-G34)/C34</f>
        <v>-104.338289190025</v>
      </c>
      <c r="K34" s="0" t="n">
        <f aca="false">100*(D34-H34)/D34</f>
        <v>17.9978067105325</v>
      </c>
    </row>
    <row r="35" customFormat="false" ht="12.8" hidden="false" customHeight="false" outlineLevel="0" collapsed="false">
      <c r="A35" s="0" t="s">
        <v>117</v>
      </c>
      <c r="B35" s="0" t="n">
        <v>695731117</v>
      </c>
      <c r="C35" s="0" t="n">
        <v>695643514</v>
      </c>
      <c r="D35" s="0" t="n">
        <v>119645</v>
      </c>
      <c r="E35" s="0" t="s">
        <v>268</v>
      </c>
      <c r="F35" s="0" t="n">
        <v>1420872994</v>
      </c>
      <c r="G35" s="0" t="n">
        <v>1420770488</v>
      </c>
      <c r="H35" s="0" t="n">
        <v>104753</v>
      </c>
      <c r="I35" s="0" t="n">
        <f aca="false">100*(B35-F35)/B35</f>
        <v>-104.227317031157</v>
      </c>
      <c r="J35" s="0" t="n">
        <f aca="false">100*(C35-G35)/C35</f>
        <v>-104.238300136009</v>
      </c>
      <c r="K35" s="0" t="n">
        <f aca="false">100*(D35-H35)/D35</f>
        <v>12.4468218479669</v>
      </c>
    </row>
    <row r="36" s="2" customFormat="true" ht="12.8" hidden="false" customHeight="false" outlineLevel="0" collapsed="false">
      <c r="A36" s="2" t="s">
        <v>321</v>
      </c>
      <c r="B36" s="2" t="n">
        <f aca="false">SUM(B34:B35)</f>
        <v>1365199750</v>
      </c>
      <c r="C36" s="2" t="n">
        <f aca="false">SUM(C34:C35)</f>
        <v>1364966137</v>
      </c>
      <c r="D36" s="2" t="n">
        <f aca="false">SUM(D34:D35)</f>
        <v>291077</v>
      </c>
      <c r="E36" s="2" t="n">
        <f aca="false">SUM(E34:E35)</f>
        <v>0</v>
      </c>
      <c r="F36" s="2" t="n">
        <f aca="false">SUM(F34:F35)</f>
        <v>2788827187</v>
      </c>
      <c r="G36" s="2" t="n">
        <f aca="false">SUM(G34:G35)</f>
        <v>2788452885</v>
      </c>
      <c r="H36" s="2" t="n">
        <f aca="false">SUM(H34:H35)</f>
        <v>245331</v>
      </c>
      <c r="I36" s="2" t="n">
        <f aca="false">100*(B36-F36)/B36</f>
        <v>-104.279790338374</v>
      </c>
      <c r="J36" s="2" t="n">
        <f aca="false">100*(C36-G36)/C36</f>
        <v>-104.287330609433</v>
      </c>
      <c r="K36" s="2" t="n">
        <f aca="false">100*(D36-H36)/D36</f>
        <v>15.7161163540919</v>
      </c>
      <c r="AMJ36" s="0"/>
    </row>
    <row r="37" customFormat="false" ht="12.8" hidden="false" customHeight="false" outlineLevel="0" collapsed="false">
      <c r="A37" s="0" t="s">
        <v>120</v>
      </c>
      <c r="B37" s="0" t="n">
        <v>639780409</v>
      </c>
      <c r="C37" s="0" t="n">
        <v>639740839</v>
      </c>
      <c r="D37" s="0" t="n">
        <v>338443</v>
      </c>
      <c r="E37" s="0" t="s">
        <v>271</v>
      </c>
      <c r="F37" s="0" t="n">
        <v>1295791366</v>
      </c>
      <c r="G37" s="0" t="n">
        <v>1295493227</v>
      </c>
      <c r="H37" s="0" t="n">
        <v>234939</v>
      </c>
      <c r="I37" s="0" t="n">
        <f aca="false">100*(B37-F37)/B37</f>
        <v>-102.536893560928</v>
      </c>
      <c r="J37" s="0" t="n">
        <f aca="false">100*(C37-G37)/C37</f>
        <v>-102.502818020033</v>
      </c>
      <c r="K37" s="0" t="n">
        <f aca="false">100*(D37-H37)/D37</f>
        <v>30.5824023543108</v>
      </c>
    </row>
    <row r="38" customFormat="false" ht="12.8" hidden="false" customHeight="false" outlineLevel="0" collapsed="false">
      <c r="A38" s="0" t="s">
        <v>121</v>
      </c>
      <c r="B38" s="0" t="n">
        <v>677618450</v>
      </c>
      <c r="C38" s="0" t="n">
        <v>677501453</v>
      </c>
      <c r="D38" s="0" t="n">
        <v>335908</v>
      </c>
      <c r="E38" s="0" t="s">
        <v>272</v>
      </c>
      <c r="F38" s="0" t="n">
        <v>1353144888</v>
      </c>
      <c r="G38" s="0" t="n">
        <v>1353039643</v>
      </c>
      <c r="H38" s="0" t="n">
        <v>198264</v>
      </c>
      <c r="I38" s="0" t="n">
        <f aca="false">100*(B38-F38)/B38</f>
        <v>-99.6912699174587</v>
      </c>
      <c r="J38" s="0" t="n">
        <f aca="false">100*(C38-G38)/C38</f>
        <v>-99.7102201048711</v>
      </c>
      <c r="K38" s="0" t="n">
        <f aca="false">100*(D38-H38)/D38</f>
        <v>40.9766960000953</v>
      </c>
    </row>
    <row r="39" customFormat="false" ht="12.8" hidden="false" customHeight="false" outlineLevel="0" collapsed="false">
      <c r="A39" s="0" t="s">
        <v>124</v>
      </c>
      <c r="B39" s="0" t="n">
        <v>643137731</v>
      </c>
      <c r="C39" s="0" t="n">
        <v>643024052</v>
      </c>
      <c r="D39" s="0" t="n">
        <v>355461</v>
      </c>
      <c r="E39" s="0" t="s">
        <v>275</v>
      </c>
      <c r="F39" s="0" t="n">
        <v>1274036446</v>
      </c>
      <c r="G39" s="0" t="n">
        <v>1273766036</v>
      </c>
      <c r="H39" s="0" t="n">
        <v>245054</v>
      </c>
      <c r="I39" s="0" t="n">
        <f aca="false">100*(B39-F39)/B39</f>
        <v>-98.0969836770469</v>
      </c>
      <c r="J39" s="0" t="n">
        <f aca="false">100*(C39-G39)/C39</f>
        <v>-98.0899520069585</v>
      </c>
      <c r="K39" s="0" t="n">
        <f aca="false">100*(D39-H39)/D39</f>
        <v>31.0602288296044</v>
      </c>
    </row>
    <row r="40" customFormat="false" ht="12.8" hidden="false" customHeight="false" outlineLevel="0" collapsed="false">
      <c r="A40" s="0" t="s">
        <v>125</v>
      </c>
      <c r="B40" s="0" t="n">
        <v>698308644</v>
      </c>
      <c r="C40" s="0" t="n">
        <v>698253045</v>
      </c>
      <c r="D40" s="0" t="n">
        <v>344116</v>
      </c>
      <c r="E40" s="0" t="s">
        <v>276</v>
      </c>
      <c r="F40" s="0" t="n">
        <v>1384000900</v>
      </c>
      <c r="G40" s="0" t="n">
        <v>1383824117</v>
      </c>
      <c r="H40" s="0" t="n">
        <v>204650</v>
      </c>
      <c r="I40" s="0" t="n">
        <f aca="false">100*(B40-F40)/B40</f>
        <v>-98.1932934514842</v>
      </c>
      <c r="J40" s="0" t="n">
        <f aca="false">100*(C40-G40)/C40</f>
        <v>-98.1837568642468</v>
      </c>
      <c r="K40" s="0" t="n">
        <f aca="false">100*(D40-H40)/D40</f>
        <v>40.5287751804624</v>
      </c>
    </row>
    <row r="41" customFormat="false" ht="12.8" hidden="false" customHeight="false" outlineLevel="0" collapsed="false">
      <c r="A41" s="0" t="s">
        <v>128</v>
      </c>
      <c r="B41" s="0" t="n">
        <v>647802593</v>
      </c>
      <c r="C41" s="0" t="n">
        <v>647723875</v>
      </c>
      <c r="D41" s="0" t="n">
        <v>340714</v>
      </c>
      <c r="E41" s="0" t="s">
        <v>279</v>
      </c>
      <c r="F41" s="0" t="n">
        <v>1318775810</v>
      </c>
      <c r="G41" s="0" t="n">
        <v>1318593727</v>
      </c>
      <c r="H41" s="0" t="n">
        <v>233630</v>
      </c>
      <c r="I41" s="0" t="n">
        <f aca="false">100*(B41-F41)/B41</f>
        <v>-103.576803219125</v>
      </c>
      <c r="J41" s="0" t="n">
        <f aca="false">100*(C41-G41)/C41</f>
        <v>-103.573432737831</v>
      </c>
      <c r="K41" s="0" t="n">
        <f aca="false">100*(D41-H41)/D41</f>
        <v>31.4292926031804</v>
      </c>
    </row>
    <row r="42" customFormat="false" ht="12.8" hidden="false" customHeight="false" outlineLevel="0" collapsed="false">
      <c r="A42" s="0" t="s">
        <v>129</v>
      </c>
      <c r="B42" s="0" t="n">
        <v>672697575</v>
      </c>
      <c r="C42" s="0" t="n">
        <v>672562489</v>
      </c>
      <c r="D42" s="0" t="n">
        <v>338103</v>
      </c>
      <c r="E42" s="0" t="s">
        <v>280</v>
      </c>
      <c r="F42" s="0" t="n">
        <v>1349341538</v>
      </c>
      <c r="G42" s="0" t="n">
        <v>1349092265</v>
      </c>
      <c r="H42" s="0" t="n">
        <v>245109</v>
      </c>
      <c r="I42" s="0" t="n">
        <f aca="false">100*(B42-F42)/B42</f>
        <v>-100.586651141116</v>
      </c>
      <c r="J42" s="0" t="n">
        <f aca="false">100*(C42-G42)/C42</f>
        <v>-100.589876340844</v>
      </c>
      <c r="K42" s="0" t="n">
        <f aca="false">100*(D42-H42)/D42</f>
        <v>27.5046361611698</v>
      </c>
    </row>
    <row r="43" s="2" customFormat="true" ht="12.8" hidden="false" customHeight="false" outlineLevel="0" collapsed="false">
      <c r="A43" s="2" t="s">
        <v>322</v>
      </c>
      <c r="B43" s="2" t="n">
        <f aca="false">SUM(B37:B42)</f>
        <v>3979345402</v>
      </c>
      <c r="C43" s="2" t="n">
        <f aca="false">SUM(C37:C42)</f>
        <v>3978805753</v>
      </c>
      <c r="D43" s="2" t="n">
        <f aca="false">SUM(D37:D42)</f>
        <v>2052745</v>
      </c>
      <c r="E43" s="2" t="n">
        <f aca="false">SUM(E37:E42)</f>
        <v>0</v>
      </c>
      <c r="F43" s="2" t="n">
        <f aca="false">SUM(F37:F42)</f>
        <v>7975090948</v>
      </c>
      <c r="G43" s="2" t="n">
        <f aca="false">SUM(G37:G42)</f>
        <v>7973809015</v>
      </c>
      <c r="H43" s="2" t="n">
        <f aca="false">SUM(H37:H42)</f>
        <v>1361646</v>
      </c>
      <c r="I43" s="2" t="n">
        <f aca="false">100*(B43-F43)/B43</f>
        <v>-100.412131703666</v>
      </c>
      <c r="J43" s="2" t="n">
        <f aca="false">100*(C43-G43)/C43</f>
        <v>-100.407094741627</v>
      </c>
      <c r="K43" s="2" t="n">
        <f aca="false">100*(D43-H43)/D43</f>
        <v>33.6670653198522</v>
      </c>
      <c r="AMJ43" s="0"/>
    </row>
    <row r="44" customFormat="false" ht="12.8" hidden="false" customHeight="false" outlineLevel="0" collapsed="false">
      <c r="A44" s="0" t="s">
        <v>132</v>
      </c>
      <c r="B44" s="0" t="n">
        <v>457514904</v>
      </c>
      <c r="C44" s="0" t="n">
        <v>457451202</v>
      </c>
      <c r="D44" s="0" t="n">
        <v>418192</v>
      </c>
      <c r="E44" s="0" t="s">
        <v>283</v>
      </c>
      <c r="F44" s="0" t="n">
        <v>972553349</v>
      </c>
      <c r="G44" s="0" t="n">
        <v>972389452</v>
      </c>
      <c r="H44" s="0" t="n">
        <v>322457</v>
      </c>
      <c r="I44" s="0" t="n">
        <f aca="false">100*(B44-F44)/B44</f>
        <v>-112.573041992092</v>
      </c>
      <c r="J44" s="0" t="n">
        <f aca="false">100*(C44-G44)/C44</f>
        <v>-112.566815378048</v>
      </c>
      <c r="K44" s="0" t="n">
        <f aca="false">100*(D44-H44)/D44</f>
        <v>22.8925947889964</v>
      </c>
    </row>
    <row r="45" customFormat="false" ht="12.8" hidden="false" customHeight="false" outlineLevel="0" collapsed="false">
      <c r="A45" s="0" t="s">
        <v>133</v>
      </c>
      <c r="B45" s="0" t="n">
        <v>459288392</v>
      </c>
      <c r="C45" s="0" t="n">
        <v>458779556</v>
      </c>
      <c r="D45" s="0" t="n">
        <v>414448</v>
      </c>
      <c r="E45" s="0" t="s">
        <v>284</v>
      </c>
      <c r="F45" s="0" t="n">
        <v>875494165</v>
      </c>
      <c r="G45" s="0" t="n">
        <v>875313440</v>
      </c>
      <c r="H45" s="0" t="n">
        <v>317123</v>
      </c>
      <c r="I45" s="0" t="n">
        <f aca="false">100*(B45-F45)/B45</f>
        <v>-90.619702184853</v>
      </c>
      <c r="J45" s="0" t="n">
        <f aca="false">100*(C45-G45)/C45</f>
        <v>-90.7917274325973</v>
      </c>
      <c r="K45" s="0" t="n">
        <f aca="false">100*(D45-H45)/D45</f>
        <v>23.4830425047292</v>
      </c>
    </row>
    <row r="46" s="2" customFormat="true" ht="12.8" hidden="false" customHeight="false" outlineLevel="0" collapsed="false">
      <c r="A46" s="2" t="s">
        <v>323</v>
      </c>
      <c r="B46" s="2" t="n">
        <f aca="false">SUM(B44:B45)</f>
        <v>916803296</v>
      </c>
      <c r="C46" s="2" t="n">
        <f aca="false">SUM(C44:C45)</f>
        <v>916230758</v>
      </c>
      <c r="D46" s="2" t="n">
        <f aca="false">SUM(D44:D45)</f>
        <v>832640</v>
      </c>
      <c r="E46" s="2" t="n">
        <f aca="false">SUM(E44:E45)</f>
        <v>0</v>
      </c>
      <c r="F46" s="2" t="n">
        <f aca="false">SUM(F44:F45)</f>
        <v>1848047514</v>
      </c>
      <c r="G46" s="2" t="n">
        <f aca="false">SUM(G44:G45)</f>
        <v>1847702892</v>
      </c>
      <c r="H46" s="2" t="n">
        <f aca="false">SUM(H44:H45)</f>
        <v>639580</v>
      </c>
      <c r="I46" s="2" t="n">
        <f aca="false">100*(B46-F46)/B46</f>
        <v>-101.575138534406</v>
      </c>
      <c r="J46" s="2" t="n">
        <f aca="false">100*(C46-G46)/C46</f>
        <v>-101.663486612616</v>
      </c>
      <c r="K46" s="2" t="n">
        <f aca="false">100*(D46-H46)/D46</f>
        <v>23.1864911606457</v>
      </c>
      <c r="AMJ46" s="0"/>
    </row>
    <row r="47" customFormat="false" ht="12.8" hidden="false" customHeight="false" outlineLevel="0" collapsed="false">
      <c r="A47" s="0" t="s">
        <v>139</v>
      </c>
      <c r="B47" s="0" t="n">
        <v>655342080</v>
      </c>
      <c r="C47" s="0" t="n">
        <v>655242633</v>
      </c>
      <c r="D47" s="0" t="n">
        <v>374439</v>
      </c>
      <c r="E47" s="0" t="s">
        <v>290</v>
      </c>
      <c r="F47" s="0" t="n">
        <v>1413947532</v>
      </c>
      <c r="G47" s="0" t="n">
        <v>1413611599</v>
      </c>
      <c r="H47" s="0" t="n">
        <v>265861</v>
      </c>
      <c r="I47" s="0" t="n">
        <f aca="false">100*(B47-F47)/B47</f>
        <v>-115.757170972448</v>
      </c>
      <c r="J47" s="0" t="n">
        <f aca="false">100*(C47-G47)/C47</f>
        <v>-115.738648220712</v>
      </c>
      <c r="K47" s="0" t="n">
        <f aca="false">100*(D47-H47)/D47</f>
        <v>28.9975136136994</v>
      </c>
    </row>
    <row r="48" customFormat="false" ht="12.8" hidden="false" customHeight="false" outlineLevel="0" collapsed="false">
      <c r="A48" s="0" t="s">
        <v>140</v>
      </c>
      <c r="B48" s="0" t="n">
        <v>723421992</v>
      </c>
      <c r="C48" s="0" t="n">
        <v>723357308</v>
      </c>
      <c r="D48" s="0" t="n">
        <v>257031</v>
      </c>
      <c r="E48" s="0" t="s">
        <v>291</v>
      </c>
      <c r="F48" s="0" t="n">
        <v>1444889831</v>
      </c>
      <c r="G48" s="0" t="n">
        <v>1444565495</v>
      </c>
      <c r="H48" s="0" t="n">
        <v>199741</v>
      </c>
      <c r="I48" s="0" t="n">
        <f aca="false">100*(B48-F48)/B48</f>
        <v>-99.7298737083459</v>
      </c>
      <c r="J48" s="0" t="n">
        <f aca="false">100*(C48-G48)/C48</f>
        <v>-99.7028963451075</v>
      </c>
      <c r="K48" s="0" t="n">
        <f aca="false">100*(D48-H48)/D48</f>
        <v>22.2891402204403</v>
      </c>
    </row>
    <row r="49" s="2" customFormat="true" ht="12.8" hidden="false" customHeight="false" outlineLevel="0" collapsed="false">
      <c r="A49" s="2" t="s">
        <v>324</v>
      </c>
      <c r="B49" s="2" t="n">
        <f aca="false">SUM(B47:B48)</f>
        <v>1378764072</v>
      </c>
      <c r="C49" s="2" t="n">
        <f aca="false">SUM(C47:C48)</f>
        <v>1378599941</v>
      </c>
      <c r="D49" s="2" t="n">
        <f aca="false">SUM(D47:D48)</f>
        <v>631470</v>
      </c>
      <c r="E49" s="2" t="n">
        <f aca="false">SUM(E47:E48)</f>
        <v>0</v>
      </c>
      <c r="F49" s="2" t="n">
        <f aca="false">SUM(F47:F48)</f>
        <v>2858837363</v>
      </c>
      <c r="G49" s="2" t="n">
        <f aca="false">SUM(G47:G48)</f>
        <v>2858177094</v>
      </c>
      <c r="H49" s="2" t="n">
        <f aca="false">SUM(H47:H48)</f>
        <v>465602</v>
      </c>
      <c r="I49" s="2" t="n">
        <f aca="false">100*(B49-F49)/B49</f>
        <v>-107.3478284688</v>
      </c>
      <c r="J49" s="2" t="n">
        <f aca="false">100*(C49-G49)/C49</f>
        <v>-107.324620362797</v>
      </c>
      <c r="K49" s="2" t="n">
        <f aca="false">100*(D49-H49)/D49</f>
        <v>26.2669643846897</v>
      </c>
      <c r="AMJ49" s="0"/>
    </row>
    <row r="50" customFormat="false" ht="12.8" hidden="false" customHeight="false" outlineLevel="0" collapsed="false">
      <c r="A50" s="0" t="s">
        <v>143</v>
      </c>
      <c r="B50" s="0" t="n">
        <v>503743305</v>
      </c>
      <c r="C50" s="0" t="n">
        <v>503658349</v>
      </c>
      <c r="D50" s="0" t="n">
        <v>392898</v>
      </c>
      <c r="E50" s="0" t="s">
        <v>294</v>
      </c>
      <c r="F50" s="0" t="n">
        <v>1020063257</v>
      </c>
      <c r="G50" s="0" t="n">
        <v>1019936334</v>
      </c>
      <c r="H50" s="0" t="n">
        <v>321228</v>
      </c>
      <c r="I50" s="0" t="n">
        <f aca="false">100*(B50-F50)/B50</f>
        <v>-102.496638044649</v>
      </c>
      <c r="J50" s="0" t="n">
        <f aca="false">100*(C50-G50)/C50</f>
        <v>-102.505594521575</v>
      </c>
      <c r="K50" s="0" t="n">
        <f aca="false">100*(D50-H50)/D50</f>
        <v>18.2413756242078</v>
      </c>
    </row>
    <row r="51" customFormat="false" ht="12.8" hidden="false" customHeight="false" outlineLevel="0" collapsed="false">
      <c r="A51" s="0" t="s">
        <v>144</v>
      </c>
      <c r="B51" s="0" t="n">
        <v>492182833</v>
      </c>
      <c r="C51" s="0" t="n">
        <v>492136094</v>
      </c>
      <c r="D51" s="0" t="n">
        <v>487682</v>
      </c>
      <c r="E51" s="0" t="s">
        <v>295</v>
      </c>
      <c r="F51" s="0" t="n">
        <v>951798383</v>
      </c>
      <c r="G51" s="0" t="n">
        <v>951689248</v>
      </c>
      <c r="H51" s="0" t="n">
        <v>400545</v>
      </c>
      <c r="I51" s="0" t="n">
        <f aca="false">100*(B51-F51)/B51</f>
        <v>-93.3830924574324</v>
      </c>
      <c r="J51" s="0" t="n">
        <f aca="false">100*(C51-G51)/C51</f>
        <v>-93.3792826014505</v>
      </c>
      <c r="K51" s="0" t="n">
        <f aca="false">100*(D51-H51)/D51</f>
        <v>17.8675858448743</v>
      </c>
    </row>
    <row r="52" s="2" customFormat="true" ht="12.8" hidden="false" customHeight="false" outlineLevel="0" collapsed="false">
      <c r="A52" s="2" t="s">
        <v>325</v>
      </c>
      <c r="B52" s="2" t="n">
        <f aca="false">SUM(B50:B51)</f>
        <v>995926138</v>
      </c>
      <c r="C52" s="2" t="n">
        <f aca="false">SUM(C50:C51)</f>
        <v>995794443</v>
      </c>
      <c r="D52" s="2" t="n">
        <f aca="false">SUM(D50:D51)</f>
        <v>880580</v>
      </c>
      <c r="E52" s="2" t="n">
        <f aca="false">SUM(E50:E51)</f>
        <v>0</v>
      </c>
      <c r="F52" s="2" t="n">
        <f aca="false">SUM(F50:F51)</f>
        <v>1971861640</v>
      </c>
      <c r="G52" s="2" t="n">
        <f aca="false">SUM(G50:G51)</f>
        <v>1971625582</v>
      </c>
      <c r="H52" s="2" t="n">
        <f aca="false">SUM(H50:H51)</f>
        <v>721773</v>
      </c>
      <c r="I52" s="2" t="n">
        <f aca="false">100*(B52-F52)/B52</f>
        <v>-97.99275917789</v>
      </c>
      <c r="J52" s="2" t="n">
        <f aca="false">100*(C52-G52)/C52</f>
        <v>-97.9952384610766</v>
      </c>
      <c r="K52" s="2" t="n">
        <f aca="false">100*(D52-H52)/D52</f>
        <v>18.0343637148243</v>
      </c>
      <c r="AMJ52" s="0"/>
    </row>
    <row r="53" customFormat="false" ht="12.8" hidden="false" customHeight="false" outlineLevel="0" collapsed="false">
      <c r="A53" s="0" t="s">
        <v>147</v>
      </c>
      <c r="B53" s="0" t="n">
        <v>452907933</v>
      </c>
      <c r="C53" s="0" t="n">
        <v>452845130</v>
      </c>
      <c r="D53" s="0" t="n">
        <v>393951</v>
      </c>
      <c r="E53" s="0" t="s">
        <v>298</v>
      </c>
      <c r="F53" s="0" t="n">
        <v>930977574</v>
      </c>
      <c r="G53" s="0" t="n">
        <v>930765070</v>
      </c>
      <c r="H53" s="0" t="n">
        <v>300834</v>
      </c>
      <c r="I53" s="0" t="n">
        <f aca="false">100*(B53-F53)/B53</f>
        <v>-105.555590036441</v>
      </c>
      <c r="J53" s="0" t="n">
        <f aca="false">100*(C53-G53)/C53</f>
        <v>-105.53717117373</v>
      </c>
      <c r="K53" s="0" t="n">
        <f aca="false">100*(D53-H53)/D53</f>
        <v>23.6366959342659</v>
      </c>
    </row>
    <row r="54" customFormat="false" ht="12.8" hidden="false" customHeight="false" outlineLevel="0" collapsed="false">
      <c r="A54" s="0" t="s">
        <v>148</v>
      </c>
      <c r="B54" s="0" t="n">
        <v>462784528</v>
      </c>
      <c r="C54" s="0" t="n">
        <v>462690559</v>
      </c>
      <c r="D54" s="0" t="n">
        <v>368695</v>
      </c>
      <c r="E54" s="0" t="s">
        <v>299</v>
      </c>
      <c r="F54" s="0" t="n">
        <v>965914271</v>
      </c>
      <c r="G54" s="0" t="n">
        <v>965764982</v>
      </c>
      <c r="H54" s="0" t="n">
        <v>309384</v>
      </c>
      <c r="I54" s="0" t="n">
        <f aca="false">100*(B54-F54)/B54</f>
        <v>-108.717926499047</v>
      </c>
      <c r="J54" s="0" t="n">
        <f aca="false">100*(C54-G54)/C54</f>
        <v>-108.728050143768</v>
      </c>
      <c r="K54" s="0" t="n">
        <f aca="false">100*(D54-H54)/D54</f>
        <v>16.0867383609759</v>
      </c>
    </row>
    <row r="55" s="2" customFormat="true" ht="12.8" hidden="false" customHeight="false" outlineLevel="0" collapsed="false">
      <c r="A55" s="2" t="s">
        <v>326</v>
      </c>
      <c r="B55" s="2" t="n">
        <f aca="false">SUM(B53:B54)</f>
        <v>915692461</v>
      </c>
      <c r="C55" s="2" t="n">
        <f aca="false">SUM(C53:C54)</f>
        <v>915535689</v>
      </c>
      <c r="D55" s="2" t="n">
        <f aca="false">SUM(D53:D54)</f>
        <v>762646</v>
      </c>
      <c r="E55" s="2" t="n">
        <f aca="false">SUM(E53:E54)</f>
        <v>0</v>
      </c>
      <c r="F55" s="2" t="n">
        <f aca="false">SUM(F53:F54)</f>
        <v>1896891845</v>
      </c>
      <c r="G55" s="2" t="n">
        <f aca="false">SUM(G53:G54)</f>
        <v>1896530052</v>
      </c>
      <c r="H55" s="2" t="n">
        <f aca="false">SUM(H53:H54)</f>
        <v>610218</v>
      </c>
      <c r="I55" s="2" t="n">
        <f aca="false">100*(B55-F55)/B55</f>
        <v>-107.153812637975</v>
      </c>
      <c r="J55" s="2" t="n">
        <f aca="false">100*(C55-G55)/C55</f>
        <v>-107.149767593604</v>
      </c>
      <c r="K55" s="2" t="n">
        <f aca="false">100*(D55-H55)/D55</f>
        <v>19.9867304096527</v>
      </c>
      <c r="AMJ5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2023-01-13T01:16:26Z</dcterms:created>
  <dc:creator/>
  <dc:description/>
  <dc:language>en-CA</dc:language>
  <cp:lastModifiedBy/>
  <dcterms:modified xsi:type="dcterms:W3CDTF">2023-01-15T20:51:48Z</dcterms:modified>
  <cp:revision>21</cp:revision>
  <dc:subject/>
  <dc:title/>
</cp:coreProperties>
</file>