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T\2nd-Sem\GIS-3\2_Trees\task\Final Project\Result &amp; Report\"/>
    </mc:Choice>
  </mc:AlternateContent>
  <xr:revisionPtr revIDLastSave="0" documentId="13_ncr:40009_{BB5E3AB5-9974-4560-A5F4-6F675703F239}" xr6:coauthVersionLast="44" xr6:coauthVersionMax="44" xr10:uidLastSave="{00000000-0000-0000-0000-000000000000}"/>
  <bookViews>
    <workbookView xWindow="-110" yWindow="-110" windowWidth="19420" windowHeight="10420"/>
  </bookViews>
  <sheets>
    <sheet name="LiDar_AOI" sheetId="1" r:id="rId1"/>
  </sheets>
  <definedNames>
    <definedName name="_xlnm.Database">LiDar_AOI!$A$1:$F$8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<sst xmlns="http://schemas.openxmlformats.org/spreadsheetml/2006/main" count="15" uniqueCount="15">
  <si>
    <t>OBJECTID</t>
  </si>
  <si>
    <t>ID</t>
  </si>
  <si>
    <t>VALUE</t>
  </si>
  <si>
    <t>NAME</t>
  </si>
  <si>
    <t>Shape_Leng</t>
  </si>
  <si>
    <t>Shape_Area</t>
  </si>
  <si>
    <t>26.74</t>
  </si>
  <si>
    <t>27.39</t>
  </si>
  <si>
    <t>28.97</t>
  </si>
  <si>
    <t>29.31</t>
  </si>
  <si>
    <t>29.34</t>
  </si>
  <si>
    <t>29.4</t>
  </si>
  <si>
    <t>29.55</t>
  </si>
  <si>
    <t>DBH</t>
  </si>
  <si>
    <t>Crown_diameter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</si>
</sst>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2" sqref="G2:G8"/>
    </sheetView>
  </sheetViews>
  <sheetFormatPr defaultRowHeight="14.5" x14ac:dyDescent="0.35"/>
  <cols>
    <col min="1" max="1" width="10.6328125" style="1" customWidth="1"/>
    <col min="2" max="3" width="19.6328125" style="2" customWidth="1"/>
    <col min="4" max="4" width="6.6328125" style="1" customWidth="1"/>
    <col min="5" max="6" width="19.6328125" style="2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13</v>
      </c>
      <c r="H1" t="s">
        <v>14</v>
      </c>
    </row>
    <row r="2" spans="1:8" x14ac:dyDescent="0.35">
      <c r="A2" s="1">
        <v>1</v>
      </c>
      <c r="B2" s="2">
        <v>137</v>
      </c>
      <c r="C2" s="2">
        <v>26.735519409999998</v>
      </c>
      <c r="D2" s="1" t="s">
        <v>6</v>
      </c>
      <c r="E2" s="2">
        <v>19.1176131448</v>
      </c>
      <c r="F2" s="2">
        <v>27.901170812499998</v>
      </c>
      <c r="G2">
        <f>EXP(1.674779 + 0.07612 * C2)</f>
        <v>40.849179584321782</v>
      </c>
      <c r="H2">
        <f>2*SQRT(F2/3.1416)</f>
        <v>5.9602676911755479</v>
      </c>
    </row>
    <row r="3" spans="1:8" x14ac:dyDescent="0.35">
      <c r="A3" s="1">
        <v>2</v>
      </c>
      <c r="B3" s="2">
        <v>176</v>
      </c>
      <c r="C3" s="2">
        <v>27.385517119999999</v>
      </c>
      <c r="D3" s="1" t="s">
        <v>7</v>
      </c>
      <c r="E3" s="2">
        <v>45.6408943928</v>
      </c>
      <c r="F3" s="2">
        <v>109.356295764</v>
      </c>
      <c r="G3">
        <f t="shared" ref="G3:G8" si="0">EXP(1.674779 + 0.07612 * C3)</f>
        <v>42.921143636315094</v>
      </c>
      <c r="H3">
        <f t="shared" ref="H3:H8" si="1">2*SQRT(F3/3.1416)</f>
        <v>11.799848924334905</v>
      </c>
    </row>
    <row r="4" spans="1:8" x14ac:dyDescent="0.35">
      <c r="A4" s="1">
        <v>3</v>
      </c>
      <c r="B4" s="2">
        <v>245</v>
      </c>
      <c r="C4" s="2">
        <v>28.973930360000001</v>
      </c>
      <c r="D4" s="1" t="s">
        <v>8</v>
      </c>
      <c r="E4" s="2">
        <v>22.6681025062</v>
      </c>
      <c r="F4" s="2">
        <v>33.990517964399999</v>
      </c>
      <c r="G4">
        <f t="shared" si="0"/>
        <v>48.437513169655951</v>
      </c>
      <c r="H4">
        <f t="shared" si="1"/>
        <v>6.5785994265941143</v>
      </c>
    </row>
    <row r="5" spans="1:8" x14ac:dyDescent="0.35">
      <c r="A5" s="1">
        <v>4</v>
      </c>
      <c r="B5" s="2">
        <v>252</v>
      </c>
      <c r="C5" s="2">
        <v>29.313827509999999</v>
      </c>
      <c r="D5" s="1" t="s">
        <v>9</v>
      </c>
      <c r="E5" s="2">
        <v>39.712858509900002</v>
      </c>
      <c r="F5" s="2">
        <v>108.173804539</v>
      </c>
      <c r="G5">
        <f t="shared" si="0"/>
        <v>49.707088568306276</v>
      </c>
      <c r="H5">
        <f t="shared" si="1"/>
        <v>11.735878474527679</v>
      </c>
    </row>
    <row r="6" spans="1:8" x14ac:dyDescent="0.35">
      <c r="A6" s="1">
        <v>5</v>
      </c>
      <c r="B6" s="2">
        <v>254</v>
      </c>
      <c r="C6" s="2">
        <v>29.340782170000001</v>
      </c>
      <c r="D6" s="1" t="s">
        <v>10</v>
      </c>
      <c r="E6" s="2">
        <v>44.219335171899999</v>
      </c>
      <c r="F6" s="2">
        <v>131.084360457</v>
      </c>
      <c r="G6">
        <f t="shared" si="0"/>
        <v>49.809181712859861</v>
      </c>
      <c r="H6">
        <f t="shared" si="1"/>
        <v>12.919032515714681</v>
      </c>
    </row>
    <row r="7" spans="1:8" x14ac:dyDescent="0.35">
      <c r="A7" s="1">
        <v>6</v>
      </c>
      <c r="B7" s="2">
        <v>257</v>
      </c>
      <c r="C7" s="2">
        <v>29.404443740000001</v>
      </c>
      <c r="D7" s="1" t="s">
        <v>11</v>
      </c>
      <c r="E7" s="2">
        <v>34.298748196799998</v>
      </c>
      <c r="F7" s="2">
        <v>86.247751180099996</v>
      </c>
      <c r="G7">
        <f t="shared" si="0"/>
        <v>50.051138736918965</v>
      </c>
      <c r="H7">
        <f t="shared" si="1"/>
        <v>10.479207539435935</v>
      </c>
    </row>
    <row r="8" spans="1:8" x14ac:dyDescent="0.35">
      <c r="A8" s="1">
        <v>7</v>
      </c>
      <c r="B8" s="2">
        <v>261</v>
      </c>
      <c r="C8" s="2">
        <v>29.554355619999999</v>
      </c>
      <c r="D8" s="1" t="s">
        <v>12</v>
      </c>
      <c r="E8" s="2">
        <v>25.321715079000001</v>
      </c>
      <c r="F8" s="2">
        <v>43.0281155841</v>
      </c>
      <c r="G8">
        <f t="shared" si="0"/>
        <v>50.625558111691056</v>
      </c>
      <c r="H8">
        <f t="shared" si="1"/>
        <v>7.4016869824398723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LiDar_AOI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Mazedur Rahman</cp:lastModifiedBy>
  <dcterms:created xsi:type="dcterms:W3CDTF">2020-06-24T12:41:10Z</dcterms:created>
  <dcterms:modified xsi:type="dcterms:W3CDTF">2020-06-24T12:48:09Z</dcterms:modified>
</cp:coreProperties>
</file>