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90" windowWidth="20355" xWindow="0" yWindow="0"/>
  </bookViews>
  <sheets>
    <sheet name="Projected Income Statement" sheetId="1" state="visible" r:id="rId1"/>
    <sheet name="©" sheetId="2" state="visible" r:id="rId2"/>
  </sheets>
  <definedNames>
    <definedName localSheetId="0" name="_xlnm.Print_Area">'Projected Income Statement'!$B$1:$G$37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&quot;$&quot;#,##0" numFmtId="164"/>
  </numFmts>
  <fonts count="1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 tint="0.3499862666707358"/>
      <sz val="12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b val="1"/>
      <color theme="1" tint="0.249977111117893"/>
      <sz val="11"/>
      <scheme val="minor"/>
    </font>
    <font>
      <name val="Calibri"/>
      <family val="2"/>
      <b val="1"/>
      <color theme="1" tint="0.3499862666707358"/>
      <sz val="14"/>
      <scheme val="minor"/>
    </font>
    <font>
      <name val="Calibri"/>
      <family val="2"/>
      <b val="1"/>
      <color rgb="FF00CCFF"/>
      <sz val="11"/>
      <scheme val="minor"/>
    </font>
    <font>
      <name val="Calibri"/>
      <family val="2"/>
      <b val="1"/>
      <i val="1"/>
      <color theme="1" tint="0.249977111117893"/>
      <sz val="11"/>
      <scheme val="minor"/>
    </font>
    <font>
      <name val="Gabriola"/>
      <i val="1"/>
      <sz val="6"/>
    </font>
    <font>
      <name val="Bell MT"/>
      <sz val="10"/>
    </font>
    <font>
      <name val="Bodoni MT"/>
      <i val="1"/>
      <sz val="14"/>
    </font>
    <font>
      <name val="Californian FB"/>
      <i val="1"/>
      <sz val="9"/>
    </font>
    <font>
      <name val="Lucida Sans Typewriter"/>
      <i val="1"/>
      <sz val="8"/>
    </font>
    <font>
      <name val="Segoe Print"/>
      <sz val="12"/>
    </font>
    <font>
      <name val="Harrington"/>
      <b val="1"/>
      <i val="1"/>
      <sz val="5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00CCFF"/>
      </top>
      <bottom style="thick">
        <color rgb="FF00CCFF"/>
      </bottom>
      <diagonal/>
    </border>
    <border>
      <left/>
      <right/>
      <top/>
      <bottom style="thick">
        <color rgb="FF00CCFF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rgb="FF00CCFF"/>
      </right>
      <top style="thick">
        <color rgb="FF00CCFF"/>
      </top>
      <bottom style="thin">
        <color rgb="FF00CCFF"/>
      </bottom>
      <diagonal/>
    </border>
    <border>
      <left/>
      <right style="thin">
        <color rgb="FF00CCFF"/>
      </right>
      <top style="thin">
        <color rgb="FF00CCFF"/>
      </top>
      <bottom style="thin">
        <color rgb="FF00CCFF"/>
      </bottom>
      <diagonal/>
    </border>
    <border>
      <left/>
      <right style="thin">
        <color rgb="FF00CCFF"/>
      </right>
      <top/>
      <bottom style="thick">
        <color rgb="FF00CCFF"/>
      </bottom>
      <diagonal/>
    </border>
    <border>
      <left style="thin">
        <color rgb="FF00CCFF"/>
      </left>
      <right style="thin">
        <color rgb="FF00CCFF"/>
      </right>
      <top style="thick">
        <color rgb="FF00CCFF"/>
      </top>
      <bottom style="thin">
        <color rgb="FF00CCFF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  <border>
      <left style="thin">
        <color rgb="FF00CCFF"/>
      </left>
      <right style="thin">
        <color rgb="FF00CCFF"/>
      </right>
      <top/>
      <bottom style="thick">
        <color rgb="FF00CCFF"/>
      </bottom>
      <diagonal/>
    </border>
    <border>
      <left style="thin">
        <color rgb="FF00CCFF"/>
      </left>
      <right style="thin">
        <color rgb="FF00CCFF"/>
      </right>
      <top/>
      <bottom style="medium">
        <color rgb="FF00CCFF"/>
      </bottom>
      <diagonal/>
    </border>
    <border>
      <left style="thin">
        <color rgb="FF00CCFF"/>
      </left>
      <right style="thin">
        <color rgb="FF00CCFF"/>
      </right>
      <top style="medium">
        <color rgb="FF00CCFF"/>
      </top>
      <bottom style="medium">
        <color rgb="FF00CCFF"/>
      </bottom>
      <diagonal/>
    </border>
    <border>
      <left style="thin">
        <color rgb="FF00CCFF"/>
      </left>
      <right style="thin">
        <color rgb="FF00CCFF"/>
      </right>
      <top style="medium">
        <color rgb="FF00CCFF"/>
      </top>
      <bottom style="thin">
        <color rgb="FF00CCFF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medium">
        <color rgb="FF00CCFF"/>
      </bottom>
      <diagonal/>
    </border>
  </borders>
  <cellStyleXfs count="2">
    <xf borderId="0" fillId="0" fontId="0" numFmtId="0"/>
    <xf borderId="0" fillId="0" fontId="1" numFmtId="0"/>
  </cellStyleXfs>
  <cellXfs count="77">
    <xf borderId="0" fillId="0" fontId="0" numFmtId="0" pivotButton="0" quotePrefix="0" xfId="0"/>
    <xf borderId="0" fillId="0" fontId="1" numFmtId="0" pivotButton="0" quotePrefix="0" xfId="1"/>
    <xf borderId="0" fillId="0" fontId="0" numFmtId="164" pivotButton="0" quotePrefix="0" xfId="0"/>
    <xf borderId="1" fillId="0" fontId="0" numFmtId="0" pivotButton="0" quotePrefix="0" xfId="0"/>
    <xf borderId="1" fillId="0" fontId="3" numFmtId="1" pivotButton="0" quotePrefix="0" xfId="0"/>
    <xf borderId="0" fillId="0" fontId="3" numFmtId="0" pivotButton="0" quotePrefix="0" xfId="0"/>
    <xf borderId="0" fillId="0" fontId="3" numFmtId="164" pivotButton="0" quotePrefix="0" xfId="0"/>
    <xf borderId="1" fillId="0" fontId="4" numFmtId="0" pivotButton="0" quotePrefix="0" xfId="0"/>
    <xf applyAlignment="1" borderId="1" fillId="0" fontId="2" numFmtId="1" pivotButton="0" quotePrefix="0" xfId="0">
      <alignment horizontal="center"/>
    </xf>
    <xf applyAlignment="1" borderId="0" fillId="0" fontId="5" numFmtId="0" pivotButton="0" quotePrefix="0" xfId="0">
      <alignment horizontal="left" vertical="center"/>
    </xf>
    <xf applyAlignment="1" borderId="2" fillId="0" fontId="5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borderId="4" fillId="2" fontId="4" numFmtId="0" pivotButton="0" quotePrefix="0" xfId="0"/>
    <xf borderId="5" fillId="2" fontId="4" numFmtId="0" pivotButton="0" quotePrefix="0" xfId="0"/>
    <xf borderId="6" fillId="2" fontId="4" numFmtId="0" pivotButton="0" quotePrefix="0" xfId="0"/>
    <xf borderId="7" fillId="2" fontId="3" numFmtId="164" pivotButton="0" quotePrefix="0" xfId="0"/>
    <xf borderId="8" fillId="0" fontId="3" numFmtId="164" pivotButton="0" quotePrefix="0" xfId="0"/>
    <xf borderId="8" fillId="2" fontId="4" numFmtId="164" pivotButton="0" quotePrefix="0" xfId="0"/>
    <xf borderId="8" fillId="2" fontId="3" numFmtId="164" pivotButton="0" quotePrefix="0" xfId="0"/>
    <xf borderId="10" fillId="2" fontId="3" numFmtId="164" pivotButton="0" quotePrefix="0" xfId="0"/>
    <xf borderId="7" fillId="2" fontId="4" numFmtId="164" pivotButton="0" quotePrefix="0" xfId="0"/>
    <xf borderId="11" fillId="3" fontId="4" numFmtId="0" pivotButton="0" quotePrefix="0" xfId="0"/>
    <xf borderId="11" fillId="3" fontId="4" numFmtId="164" pivotButton="0" quotePrefix="0" xfId="0"/>
    <xf borderId="7" fillId="2" fontId="3" numFmtId="0" pivotButton="0" quotePrefix="0" xfId="0"/>
    <xf borderId="8" fillId="0" fontId="3" numFmtId="0" pivotButton="0" quotePrefix="0" xfId="0"/>
    <xf borderId="8" fillId="2" fontId="3" numFmtId="0" pivotButton="0" quotePrefix="0" xfId="0"/>
    <xf borderId="10" fillId="2" fontId="3" numFmtId="0" pivotButton="0" quotePrefix="0" xfId="0"/>
    <xf borderId="11" fillId="2" fontId="3" numFmtId="0" pivotButton="0" quotePrefix="0" xfId="0"/>
    <xf borderId="11" fillId="2" fontId="3" numFmtId="164" pivotButton="0" quotePrefix="0" xfId="0"/>
    <xf borderId="12" fillId="3" fontId="4" numFmtId="0" pivotButton="0" quotePrefix="0" xfId="0"/>
    <xf borderId="12" fillId="3" fontId="4" numFmtId="164" pivotButton="0" quotePrefix="0" xfId="0"/>
    <xf borderId="13" fillId="3" fontId="4" numFmtId="0" pivotButton="0" quotePrefix="0" xfId="0"/>
    <xf applyAlignment="1" borderId="11" fillId="3" fontId="4" numFmtId="10" pivotButton="0" quotePrefix="0" xfId="0">
      <alignment horizontal="right"/>
    </xf>
    <xf applyAlignment="1" borderId="13" fillId="3" fontId="4" numFmtId="10" pivotButton="0" quotePrefix="0" xfId="0">
      <alignment horizontal="right"/>
    </xf>
    <xf applyAlignment="1" borderId="9" fillId="2" fontId="4" numFmtId="10" pivotButton="0" quotePrefix="0" xfId="0">
      <alignment horizontal="right"/>
    </xf>
    <xf borderId="9" fillId="3" fontId="7" numFmtId="0" pivotButton="0" quotePrefix="0" xfId="0"/>
    <xf borderId="9" fillId="3" fontId="7" numFmtId="164" pivotButton="0" quotePrefix="0" xfId="0"/>
    <xf borderId="11" fillId="3" fontId="7" numFmtId="0" pivotButton="0" quotePrefix="0" xfId="0"/>
    <xf borderId="11" fillId="3" fontId="7" numFmtId="164" pivotButton="0" quotePrefix="0" xfId="0"/>
    <xf applyAlignment="1" borderId="0" fillId="0" fontId="11" numFmtId="0" pivotButton="0" quotePrefix="0" xfId="0">
      <alignment vertical="center"/>
    </xf>
    <xf borderId="0" fillId="0" fontId="12" numFmtId="0" pivotButton="0" quotePrefix="0" xfId="0"/>
    <xf borderId="0" fillId="0" fontId="8" numFmtId="0" pivotButton="0" quotePrefix="0" xfId="0"/>
    <xf borderId="3" fillId="0" fontId="0" numFmtId="0" pivotButton="0" quotePrefix="0" xfId="0"/>
    <xf applyAlignment="1" borderId="0" fillId="0" fontId="10" numFmtId="0" pivotButton="0" quotePrefix="0" xfId="0">
      <alignment vertical="center"/>
    </xf>
    <xf borderId="0" fillId="0" fontId="10" numFmtId="0" pivotButton="0" quotePrefix="0" xfId="0"/>
    <xf borderId="2" fillId="0" fontId="0" numFmtId="0" pivotButton="0" quotePrefix="0" xfId="0"/>
    <xf borderId="2" fillId="0" fontId="11" numFmtId="0" pivotButton="0" quotePrefix="0" xfId="0"/>
    <xf applyAlignment="1" borderId="1" fillId="0" fontId="12" numFmtId="1" pivotButton="0" quotePrefix="0" xfId="0">
      <alignment horizontal="center"/>
    </xf>
    <xf borderId="1" fillId="0" fontId="14" numFmtId="1" pivotButton="0" quotePrefix="0" xfId="0"/>
    <xf borderId="9" fillId="3" fontId="12" numFmtId="164" pivotButton="0" quotePrefix="0" xfId="0"/>
    <xf borderId="7" fillId="2" fontId="10" numFmtId="164" pivotButton="0" quotePrefix="0" xfId="0"/>
    <xf borderId="7" fillId="2" fontId="11" numFmtId="164" pivotButton="0" quotePrefix="0" xfId="0"/>
    <xf borderId="7" fillId="2" fontId="13" numFmtId="164" pivotButton="0" quotePrefix="0" xfId="0"/>
    <xf borderId="6" fillId="2" fontId="9" numFmtId="0" pivotButton="0" quotePrefix="0" xfId="0"/>
    <xf borderId="0" fillId="0" fontId="10" numFmtId="164" pivotButton="0" quotePrefix="0" xfId="0"/>
    <xf borderId="1" fillId="0" fontId="10" numFmtId="1" pivotButton="0" quotePrefix="0" xfId="0"/>
    <xf borderId="1" fillId="0" fontId="12" numFmtId="1" pivotButton="0" quotePrefix="0" xfId="0"/>
    <xf borderId="8" fillId="0" fontId="13" numFmtId="164" pivotButton="0" quotePrefix="0" xfId="0"/>
    <xf borderId="8" fillId="2" fontId="10" numFmtId="164" pivotButton="0" quotePrefix="0" xfId="0"/>
    <xf borderId="8" fillId="2" fontId="11" numFmtId="164" pivotButton="0" quotePrefix="0" xfId="0"/>
    <xf borderId="8" fillId="0" fontId="9" numFmtId="0" pivotButton="0" quotePrefix="0" xfId="0"/>
    <xf borderId="8" fillId="0" fontId="14" numFmtId="164" pivotButton="0" quotePrefix="0" xfId="0"/>
    <xf borderId="8" fillId="2" fontId="9" numFmtId="0" pivotButton="0" quotePrefix="0" xfId="0"/>
    <xf borderId="8" fillId="2" fontId="12" numFmtId="164" pivotButton="0" quotePrefix="0" xfId="0"/>
    <xf borderId="8" fillId="0" fontId="12" numFmtId="164" pivotButton="0" quotePrefix="0" xfId="0"/>
    <xf borderId="8" fillId="2" fontId="13" numFmtId="164" pivotButton="0" quotePrefix="0" xfId="0"/>
    <xf borderId="8" fillId="0" fontId="11" numFmtId="164" pivotButton="0" quotePrefix="0" xfId="0"/>
    <xf borderId="8" fillId="2" fontId="14" numFmtId="164" pivotButton="0" quotePrefix="0" xfId="0"/>
    <xf borderId="8" fillId="0" fontId="10" numFmtId="164" pivotButton="0" quotePrefix="0" xfId="0"/>
    <xf borderId="10" fillId="2" fontId="10" numFmtId="164" pivotButton="0" quotePrefix="0" xfId="0"/>
    <xf borderId="11" fillId="3" fontId="13" numFmtId="164" pivotButton="0" quotePrefix="0" xfId="0"/>
    <xf borderId="11" fillId="3" fontId="14" numFmtId="164" pivotButton="0" quotePrefix="0" xfId="0"/>
    <xf borderId="12" fillId="3" fontId="11" numFmtId="164" pivotButton="0" quotePrefix="0" xfId="0"/>
    <xf borderId="12" fillId="3" fontId="14" numFmtId="164" pivotButton="0" quotePrefix="0" xfId="0"/>
    <xf applyAlignment="1" borderId="13" fillId="3" fontId="14" numFmtId="10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2</row>
      <rowOff>14287</rowOff>
    </from>
    <to>
      <col>1</col>
      <colOff>2160027</colOff>
      <row>4</row>
      <rowOff>104775</rowOff>
    </to>
    <pic>
      <nvPicPr>
        <cNvPr id="3" name="Picture 2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47700" y="376237"/>
          <a:ext cx="2160027" cy="4524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templatelab.com/" TargetMode="External" Type="http://schemas.openxmlformats.org/officeDocument/2006/relationships/hyperlink" /><Relationship Id="rId2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7"/>
  <sheetViews>
    <sheetView showGridLines="0" tabSelected="1" workbookViewId="0" zoomScaleNormal="100">
      <selection activeCell="L12" sqref="L12"/>
    </sheetView>
  </sheetViews>
  <sheetFormatPr baseColWidth="8" defaultRowHeight="15"/>
  <cols>
    <col customWidth="1" max="2" min="2" width="37.28515625"/>
    <col customWidth="1" max="7" min="3" style="2" width="13.28515625"/>
  </cols>
  <sheetData>
    <row r="1">
      <c r="B1" s="13" t="inlineStr">
        <is>
          <t>Projected Income Statement</t>
        </is>
      </c>
      <c r="C1" s="11" t="n"/>
      <c r="D1" s="41" t="n"/>
      <c r="E1" s="42" t="n"/>
    </row>
    <row customHeight="1" ht="15.75" r="2" thickBot="1">
      <c r="A2" s="43" t="n"/>
      <c r="B2" s="44" t="n"/>
      <c r="C2" s="45" t="n"/>
      <c r="D2" s="11" t="n"/>
      <c r="E2" s="42" t="n"/>
    </row>
    <row r="3">
      <c r="B3" s="10" t="inlineStr">
        <is>
          <t>United Window Repair</t>
        </is>
      </c>
      <c r="C3" s="46" t="n"/>
      <c r="E3" s="42" t="n"/>
    </row>
    <row customHeight="1" ht="15.75" r="4" thickBot="1">
      <c r="B4" s="47" t="n"/>
      <c r="C4" s="47" t="n"/>
      <c r="D4" s="48" t="n"/>
    </row>
    <row customHeight="1" ht="17.25" r="5" thickBot="1" thickTop="1">
      <c r="A5" s="43" t="n"/>
      <c r="B5" s="3" t="n"/>
      <c r="C5" s="8" t="n">
        <v>2018</v>
      </c>
      <c r="D5" s="8">
        <f>C5+1</f>
        <v/>
      </c>
      <c r="E5" s="49">
        <f>D5+1</f>
        <v/>
      </c>
      <c r="F5" s="8">
        <f>E5+1</f>
        <v/>
      </c>
      <c r="G5" s="8">
        <f>F5+1</f>
        <v/>
      </c>
    </row>
    <row customHeight="1" ht="16.5" r="6" thickBot="1" thickTop="1">
      <c r="A6" s="43" t="n"/>
      <c r="B6" s="7" t="inlineStr">
        <is>
          <t>SALES PROJECTION</t>
        </is>
      </c>
      <c r="C6" s="4" t="n"/>
      <c r="D6" s="4" t="n"/>
      <c r="E6" s="4" t="n"/>
      <c r="F6" s="4" t="n"/>
      <c r="G6" s="50" t="n"/>
    </row>
    <row customHeight="1" ht="15.75" r="7" thickTop="1">
      <c r="B7" s="25" t="inlineStr">
        <is>
          <t>Sales revenue</t>
        </is>
      </c>
      <c r="C7" s="17" t="inlineStr">
        <is>
          <t>$376</t>
        </is>
      </c>
      <c r="D7" s="17" t="inlineStr">
        <is>
          <t>$180</t>
        </is>
      </c>
      <c r="E7" s="17" t="inlineStr">
        <is>
          <t>(605)</t>
        </is>
      </c>
      <c r="F7" s="17" t="inlineStr">
        <is>
          <t>$702</t>
        </is>
      </c>
      <c r="G7" s="17" t="inlineStr">
        <is>
          <t>$246</t>
        </is>
      </c>
    </row>
    <row r="8">
      <c r="B8" s="26" t="inlineStr">
        <is>
          <t>Other sales revenue</t>
        </is>
      </c>
      <c r="C8" s="18" t="inlineStr">
        <is>
          <t>$690</t>
        </is>
      </c>
      <c r="D8" s="18" t="inlineStr"/>
      <c r="E8" s="18" t="inlineStr">
        <is>
          <t>872</t>
        </is>
      </c>
      <c r="F8" s="18" t="inlineStr"/>
      <c r="G8" s="18" t="inlineStr">
        <is>
          <t>67</t>
        </is>
      </c>
    </row>
    <row customHeight="1" ht="15.75" r="9" thickBot="1">
      <c r="B9" s="37" t="inlineStr">
        <is>
          <t>TOTAL PROJECTED SALES</t>
        </is>
      </c>
      <c r="C9" s="38" t="inlineStr">
        <is>
          <t>$470</t>
        </is>
      </c>
      <c r="D9" s="38" t="inlineStr">
        <is>
          <t>(285)</t>
        </is>
      </c>
      <c r="E9" s="51" t="inlineStr">
        <is>
          <t>(251)</t>
        </is>
      </c>
      <c r="F9" s="38" t="inlineStr">
        <is>
          <t>$142</t>
        </is>
      </c>
      <c r="G9" s="38" t="inlineStr">
        <is>
          <t>$471</t>
        </is>
      </c>
    </row>
    <row customHeight="1" ht="16.5" r="10" thickBot="1" thickTop="1">
      <c r="B10" s="5" t="n"/>
      <c r="C10" s="6" t="n"/>
      <c r="D10" s="6" t="n"/>
      <c r="E10" s="6" t="n"/>
      <c r="F10" s="6" t="n"/>
      <c r="G10" s="6" t="n"/>
    </row>
    <row customHeight="1" ht="15.75" r="11" thickTop="1">
      <c r="B11" s="14" t="inlineStr">
        <is>
          <t>DIRECT COST OF SALES</t>
        </is>
      </c>
      <c r="C11" s="52" t="n">
        <v>29700</v>
      </c>
      <c r="D11" s="53" t="n">
        <v>30000</v>
      </c>
      <c r="E11" s="22" t="n">
        <v>40000</v>
      </c>
      <c r="F11" s="54" t="n">
        <v>42000</v>
      </c>
      <c r="G11" s="22" t="n">
        <v>43000</v>
      </c>
    </row>
    <row r="12">
      <c r="B12" s="15" t="inlineStr">
        <is>
          <t>GROSS MARGIN</t>
        </is>
      </c>
      <c r="C12" s="19">
        <f>C9-C11</f>
        <v/>
      </c>
      <c r="D12" s="19">
        <f>D9-D11</f>
        <v/>
      </c>
      <c r="E12" s="19">
        <f>E9-E11</f>
        <v/>
      </c>
      <c r="F12" s="19">
        <f>F9-F11</f>
        <v/>
      </c>
      <c r="G12" s="19">
        <f>G9-G11</f>
        <v/>
      </c>
    </row>
    <row customHeight="1" ht="15.75" r="13" thickBot="1">
      <c r="B13" s="55" t="inlineStr">
        <is>
          <t>GROSS MARGIN %</t>
        </is>
      </c>
      <c r="C13" s="36">
        <f>IFERROR(C12/C9,"-")</f>
        <v/>
      </c>
      <c r="D13" s="36">
        <f>IFERROR(D12/D9,"-")</f>
        <v/>
      </c>
      <c r="E13" s="36">
        <f>IFERROR(E12/E9,"-")</f>
        <v/>
      </c>
      <c r="F13" s="36">
        <f>IFERROR(F12/F9,"-")</f>
        <v/>
      </c>
      <c r="G13" s="36">
        <f>IFERROR(G12/G9,"-")</f>
        <v/>
      </c>
    </row>
    <row customHeight="1" ht="16.5" r="14" thickBot="1" thickTop="1">
      <c r="B14" s="5" t="n"/>
      <c r="C14" s="56" t="n"/>
      <c r="D14" s="6" t="n"/>
      <c r="E14" s="6" t="n"/>
      <c r="F14" s="6" t="n"/>
      <c r="G14" s="6" t="n"/>
    </row>
    <row customHeight="1" ht="16.5" r="15" thickBot="1" thickTop="1">
      <c r="B15" s="7" t="inlineStr">
        <is>
          <t>OPERATING EXPENSES</t>
        </is>
      </c>
      <c r="C15" s="57" t="n"/>
      <c r="D15" s="4" t="n"/>
      <c r="E15" s="58" t="n"/>
      <c r="F15" s="4" t="n"/>
      <c r="G15" s="4" t="n"/>
    </row>
    <row customHeight="1" ht="15.75" r="16" thickTop="1">
      <c r="A16" s="43" t="n"/>
      <c r="B16" s="25" t="inlineStr">
        <is>
          <t>Salaries and wages</t>
        </is>
      </c>
      <c r="C16" s="17" t="n">
        <v>6000</v>
      </c>
      <c r="D16" s="53" t="n">
        <v>1000</v>
      </c>
      <c r="E16" s="17" t="n">
        <v>1100</v>
      </c>
      <c r="F16" s="17" t="n">
        <v>1200</v>
      </c>
      <c r="G16" s="17" t="n">
        <v>1300</v>
      </c>
    </row>
    <row r="17">
      <c r="B17" s="26" t="inlineStr">
        <is>
          <t>Commissions</t>
        </is>
      </c>
      <c r="C17" s="18" t="n">
        <v>5000</v>
      </c>
      <c r="D17" s="18" t="n">
        <v>1000</v>
      </c>
      <c r="E17" s="18" t="n">
        <v>1100</v>
      </c>
      <c r="F17" s="59" t="n">
        <v>1200</v>
      </c>
      <c r="G17" s="18" t="n">
        <v>1300</v>
      </c>
    </row>
    <row r="18">
      <c r="B18" s="27" t="inlineStr">
        <is>
          <t>Advertising</t>
        </is>
      </c>
      <c r="C18" s="60" t="n">
        <v>3300</v>
      </c>
      <c r="D18" s="61" t="n">
        <v>1000</v>
      </c>
      <c r="E18" s="20" t="n">
        <v>1100</v>
      </c>
      <c r="F18" s="20" t="n">
        <v>1200</v>
      </c>
      <c r="G18" s="20" t="n">
        <v>1300</v>
      </c>
    </row>
    <row r="19">
      <c r="B19" s="62" t="inlineStr">
        <is>
          <t>Depreciation and amortization</t>
        </is>
      </c>
      <c r="C19" s="18" t="n">
        <v>2000</v>
      </c>
      <c r="D19" s="18" t="n">
        <v>1000</v>
      </c>
      <c r="E19" s="18" t="n">
        <v>1100</v>
      </c>
      <c r="F19" s="18" t="n">
        <v>1200</v>
      </c>
      <c r="G19" s="63" t="n">
        <v>1300</v>
      </c>
    </row>
    <row r="20">
      <c r="B20" s="64" t="inlineStr">
        <is>
          <t>Total selling expenses</t>
        </is>
      </c>
      <c r="C20" s="20" t="n">
        <v>3200</v>
      </c>
      <c r="D20" s="20" t="n">
        <v>1000</v>
      </c>
      <c r="E20" s="65" t="n">
        <v>1100</v>
      </c>
      <c r="F20" s="20" t="n">
        <v>1200</v>
      </c>
      <c r="G20" s="20" t="n">
        <v>1300</v>
      </c>
    </row>
    <row r="21">
      <c r="B21" s="26" t="inlineStr">
        <is>
          <t>Employee benefits</t>
        </is>
      </c>
      <c r="C21" s="18" t="n">
        <v>3000</v>
      </c>
      <c r="D21" s="18" t="n">
        <v>1000</v>
      </c>
      <c r="E21" s="66" t="n">
        <v>1100</v>
      </c>
      <c r="F21" s="18" t="n">
        <v>1200</v>
      </c>
      <c r="G21" s="18" t="n">
        <v>1300</v>
      </c>
    </row>
    <row r="22">
      <c r="A22" s="43" t="n"/>
      <c r="B22" s="27" t="inlineStr">
        <is>
          <t>Payroll taxes</t>
        </is>
      </c>
      <c r="C22" s="20" t="n"/>
      <c r="D22" s="20" t="n"/>
      <c r="E22" s="65" t="n"/>
      <c r="F22" s="67" t="n"/>
      <c r="G22" s="20" t="n"/>
    </row>
    <row r="23">
      <c r="B23" s="26" t="inlineStr">
        <is>
          <t>Insurance</t>
        </is>
      </c>
      <c r="C23" s="18" t="n">
        <v>200</v>
      </c>
      <c r="D23" s="68" t="n">
        <v>100</v>
      </c>
      <c r="E23" s="18" t="n">
        <v>50</v>
      </c>
      <c r="F23" s="18" t="n">
        <v>100</v>
      </c>
      <c r="G23" s="18" t="n">
        <v>100</v>
      </c>
    </row>
    <row r="24">
      <c r="B24" s="64" t="inlineStr">
        <is>
          <t>Rent</t>
        </is>
      </c>
      <c r="C24" s="60" t="n">
        <v>500</v>
      </c>
      <c r="D24" s="20" t="n"/>
      <c r="E24" s="20" t="n"/>
      <c r="F24" s="20" t="n"/>
      <c r="G24" s="69" t="n"/>
    </row>
    <row r="25">
      <c r="B25" s="26" t="inlineStr">
        <is>
          <t>Utilities</t>
        </is>
      </c>
      <c r="C25" s="18" t="n"/>
      <c r="D25" s="18" t="n"/>
      <c r="E25" s="18" t="n"/>
      <c r="F25" s="59" t="n"/>
      <c r="G25" s="18" t="n"/>
    </row>
    <row r="26">
      <c r="B26" s="64" t="inlineStr">
        <is>
          <t>Office supplies</t>
        </is>
      </c>
      <c r="C26" s="20" t="n"/>
      <c r="D26" s="20" t="n"/>
      <c r="E26" s="20" t="n"/>
      <c r="F26" s="20" t="n"/>
      <c r="G26" s="20" t="n"/>
    </row>
    <row r="27">
      <c r="B27" s="26" t="inlineStr">
        <is>
          <t>Travel and entertainment</t>
        </is>
      </c>
      <c r="C27" s="70" t="n"/>
      <c r="D27" s="18" t="n"/>
      <c r="E27" s="66" t="n"/>
      <c r="F27" s="18" t="n"/>
      <c r="G27" s="63" t="n"/>
    </row>
    <row customHeight="1" ht="15.75" r="28" thickBot="1">
      <c r="B28" s="28" t="inlineStr">
        <is>
          <t>Interest</t>
        </is>
      </c>
      <c r="C28" s="71" t="n"/>
      <c r="D28" s="21" t="n"/>
      <c r="E28" s="21" t="n"/>
      <c r="F28" s="21" t="n"/>
      <c r="G28" s="21" t="n"/>
    </row>
    <row customHeight="1" ht="15.75" r="29" thickBot="1">
      <c r="A29" s="43" t="n"/>
      <c r="B29" s="39" t="inlineStr">
        <is>
          <t>TOTAL OPERATING EXPENSES</t>
        </is>
      </c>
      <c r="C29" s="40">
        <f>SUM(C16:C28)</f>
        <v/>
      </c>
      <c r="D29" s="40">
        <f>SUM(D16:D28)</f>
        <v/>
      </c>
      <c r="E29" s="40">
        <f>SUM(E16:E28)</f>
        <v/>
      </c>
      <c r="F29" s="40">
        <f>SUM(F16:F28)</f>
        <v/>
      </c>
      <c r="G29" s="40">
        <f>SUM(G16:G28)</f>
        <v/>
      </c>
    </row>
    <row customHeight="1" ht="15.75" r="30" thickBot="1">
      <c r="A30" s="43" t="n"/>
      <c r="B30" s="5" t="n"/>
      <c r="C30" s="6" t="n"/>
      <c r="D30" s="6" t="n"/>
      <c r="E30" s="6" t="n"/>
      <c r="F30" s="6" t="n"/>
      <c r="G30" s="6" t="n"/>
    </row>
    <row customHeight="1" ht="15.75" r="31" thickBot="1">
      <c r="B31" s="23" t="inlineStr">
        <is>
          <t>GROSS PROFIT BEFORE TAXES</t>
        </is>
      </c>
      <c r="C31" s="24">
        <f>C12-C29</f>
        <v/>
      </c>
      <c r="D31" s="24">
        <f>D12-D29</f>
        <v/>
      </c>
      <c r="E31" s="24">
        <f>E12-E29</f>
        <v/>
      </c>
      <c r="F31" s="72">
        <f>F12-F29</f>
        <v/>
      </c>
      <c r="G31" s="73">
        <f>G12-G29</f>
        <v/>
      </c>
    </row>
    <row customHeight="1" ht="15.75" r="32" thickBot="1">
      <c r="B32" s="23" t="inlineStr">
        <is>
          <t>GROSS PROFIT %</t>
        </is>
      </c>
      <c r="C32" s="34">
        <f>IFERROR(C31/C9,"-")</f>
        <v/>
      </c>
      <c r="D32" s="34">
        <f>IFERROR(D31/D9,"-")</f>
        <v/>
      </c>
      <c r="E32" s="34">
        <f>IFERROR(E31/E9,"-")</f>
        <v/>
      </c>
      <c r="F32" s="34">
        <f>IFERROR(F31/F9,"-")</f>
        <v/>
      </c>
      <c r="G32" s="34">
        <f>IFERROR(G31/G9,"-")</f>
        <v/>
      </c>
    </row>
    <row customHeight="1" ht="15.75" r="33" thickBot="1">
      <c r="B33" s="5" t="n"/>
      <c r="C33" s="6" t="n"/>
      <c r="D33" s="6" t="n"/>
      <c r="E33" s="6" t="n"/>
      <c r="F33" s="6" t="n"/>
      <c r="G33" s="6" t="n"/>
    </row>
    <row customHeight="1" ht="15.75" r="34" thickBot="1">
      <c r="B34" s="29" t="inlineStr">
        <is>
          <t>Taxes</t>
        </is>
      </c>
      <c r="C34" s="30" t="n">
        <v>100</v>
      </c>
      <c r="D34" s="30" t="n">
        <v>150</v>
      </c>
      <c r="E34" s="30" t="n">
        <v>200</v>
      </c>
      <c r="F34" s="30" t="n">
        <v>200</v>
      </c>
      <c r="G34" s="30" t="n">
        <v>200</v>
      </c>
    </row>
    <row customHeight="1" ht="15.75" r="35" thickBot="1">
      <c r="B35" s="5" t="n"/>
      <c r="C35" s="6" t="n"/>
      <c r="D35" s="6" t="n"/>
      <c r="E35" s="6" t="n"/>
      <c r="F35" s="6" t="n"/>
      <c r="G35" s="6" t="n"/>
    </row>
    <row r="36">
      <c r="A36" s="43" t="n"/>
      <c r="B36" s="31" t="inlineStr">
        <is>
          <t>NET PROFIT</t>
        </is>
      </c>
      <c r="C36" s="32">
        <f>C31-C34</f>
        <v/>
      </c>
      <c r="D36" s="74">
        <f>D31-D34</f>
        <v/>
      </c>
      <c r="E36" s="32">
        <f>E31-E34</f>
        <v/>
      </c>
      <c r="F36" s="32">
        <f>F31-F34</f>
        <v/>
      </c>
      <c r="G36" s="75">
        <f>G31-G34</f>
        <v/>
      </c>
    </row>
    <row customHeight="1" ht="15.75" r="37" thickBot="1">
      <c r="B37" s="33" t="inlineStr">
        <is>
          <t>NET PROFIT/SALES</t>
        </is>
      </c>
      <c r="C37" s="35">
        <f>IFERROR(C36/C9,"-")</f>
        <v/>
      </c>
      <c r="D37" s="35">
        <f>IFERROR(D36/D9,"-")</f>
        <v/>
      </c>
      <c r="E37" s="35">
        <f>IFERROR(E36/E9,"-")</f>
        <v/>
      </c>
      <c r="F37" s="35">
        <f>IFERROR(F36/F9,"-")</f>
        <v/>
      </c>
      <c r="G37" s="76">
        <f>IFERROR(G36/G9,"-")</f>
        <v/>
      </c>
    </row>
  </sheetData>
  <mergeCells count="2">
    <mergeCell ref="B3:D4"/>
    <mergeCell ref="B1:B2"/>
  </mergeCells>
  <printOptions horizontalCentered="1"/>
  <pageMargins bottom="0.75" footer="0.3" header="0.3" left="0.45" right="0.45" top="0.75"/>
  <pageSetup orientation="portrait" scale="9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6"/>
  <sheetViews>
    <sheetView workbookViewId="0">
      <selection activeCell="B11" sqref="B11"/>
    </sheetView>
  </sheetViews>
  <sheetFormatPr baseColWidth="8" defaultRowHeight="15"/>
  <cols>
    <col customWidth="1" max="2" min="2" width="31.85546875"/>
  </cols>
  <sheetData>
    <row r="6">
      <c r="B6" s="1" t="inlineStr">
        <is>
          <t>© 2018 TemplateLab.com</t>
        </is>
      </c>
    </row>
  </sheetData>
  <hyperlinks>
    <hyperlink ref="B6" r:id="rId1"/>
  </hyperlinks>
  <pageMargins bottom="0.75" footer="0.3" header="0.3" left="0.7" right="0.7" top="0.75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2024-06-28T05:25:18Z</dcterms:modified>
</cp:coreProperties>
</file>