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tara/Desktop/"/>
    </mc:Choice>
  </mc:AlternateContent>
  <xr:revisionPtr revIDLastSave="0" documentId="13_ncr:1_{BBF939BB-5E5A-F841-9A3D-76A14DBF159F}" xr6:coauthVersionLast="45" xr6:coauthVersionMax="45" xr10:uidLastSave="{00000000-0000-0000-0000-000000000000}"/>
  <bookViews>
    <workbookView xWindow="0" yWindow="460" windowWidth="28300" windowHeight="17540" xr2:uid="{C2CFC764-2F1E-3545-A649-37466B84FFC1}"/>
  </bookViews>
  <sheets>
    <sheet name="Sheet1" sheetId="1" r:id="rId1"/>
  </sheets>
  <definedNames>
    <definedName name="display_week">Sheet1!$D$4</definedName>
    <definedName name="Project_Start">Sheet1!$D$3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 l="1"/>
  <c r="G5" i="1"/>
  <c r="H5" i="1" l="1"/>
  <c r="I5" i="1" l="1"/>
  <c r="J5" i="1" l="1"/>
  <c r="K5" i="1" l="1"/>
  <c r="K4" i="1" s="1"/>
  <c r="L5" i="1" l="1"/>
  <c r="M5" i="1" l="1"/>
  <c r="N5" i="1" l="1"/>
  <c r="O5" i="1" l="1"/>
  <c r="P5" i="1" l="1"/>
  <c r="P4" i="1" l="1"/>
  <c r="Q5" i="1"/>
  <c r="R5" i="1" l="1"/>
  <c r="S5" i="1" l="1"/>
  <c r="T5" i="1" l="1"/>
  <c r="U5" i="1" l="1"/>
  <c r="U4" i="1" l="1"/>
  <c r="V5" i="1"/>
  <c r="W5" i="1" l="1"/>
  <c r="X5" i="1" l="1"/>
  <c r="Y5" i="1" l="1"/>
  <c r="Z5" i="1" l="1"/>
  <c r="Z4" i="1" l="1"/>
  <c r="AA5" i="1"/>
  <c r="AB5" i="1" l="1"/>
  <c r="AC5" i="1" l="1"/>
  <c r="AD5" i="1" l="1"/>
  <c r="AE5" i="1" l="1"/>
  <c r="AE4" i="1" l="1"/>
  <c r="AF5" i="1"/>
  <c r="AG5" i="1" l="1"/>
  <c r="AH5" i="1" l="1"/>
  <c r="AI5" i="1" l="1"/>
  <c r="AJ5" i="1" l="1"/>
  <c r="AJ4" i="1" l="1"/>
  <c r="AK5" i="1"/>
  <c r="AL5" i="1" l="1"/>
  <c r="AM5" i="1" l="1"/>
  <c r="AN5" i="1" l="1"/>
  <c r="AO5" i="1" l="1"/>
  <c r="AP5" i="1" l="1"/>
  <c r="AO4" i="1"/>
  <c r="AQ5" i="1" l="1"/>
  <c r="AR5" i="1" l="1"/>
  <c r="AS5" i="1" l="1"/>
  <c r="AT5" i="1" l="1"/>
  <c r="AU5" i="1" l="1"/>
  <c r="AT4" i="1"/>
  <c r="AV5" i="1" l="1"/>
  <c r="AW5" i="1" l="1"/>
  <c r="AX5" i="1" l="1"/>
  <c r="AY5" i="1" l="1"/>
  <c r="AZ5" i="1" l="1"/>
  <c r="AY4" i="1"/>
  <c r="BA5" i="1" l="1"/>
  <c r="BB5" i="1" l="1"/>
  <c r="BC5" i="1" l="1"/>
  <c r="BD5" i="1" l="1"/>
  <c r="BE5" i="1" l="1"/>
  <c r="BD4" i="1"/>
  <c r="BF5" i="1" l="1"/>
  <c r="BG5" i="1" l="1"/>
  <c r="BH5" i="1" l="1"/>
  <c r="BI5" i="1" l="1"/>
  <c r="BI4" i="1" l="1"/>
  <c r="BJ5" i="1"/>
  <c r="BK5" i="1" l="1"/>
  <c r="BL5" i="1" l="1"/>
  <c r="BM5" i="1" l="1"/>
  <c r="BN5" i="1" l="1"/>
  <c r="BO5" i="1" l="1"/>
  <c r="BN4" i="1"/>
  <c r="BP5" i="1" l="1"/>
  <c r="BQ5" i="1" l="1"/>
  <c r="BR5" i="1" l="1"/>
  <c r="BS5" i="1" l="1"/>
  <c r="BS4" i="1" l="1"/>
  <c r="BT5" i="1"/>
  <c r="BU5" i="1" l="1"/>
  <c r="BV5" i="1" l="1"/>
  <c r="BW5" i="1" l="1"/>
  <c r="BX5" i="1" l="1"/>
  <c r="BY5" i="1" l="1"/>
  <c r="BX4" i="1"/>
  <c r="BZ5" i="1" l="1"/>
  <c r="CA5" i="1" l="1"/>
  <c r="CB5" i="1" l="1"/>
  <c r="CC5" i="1" l="1"/>
  <c r="CD5" i="1" l="1"/>
  <c r="CC4" i="1"/>
  <c r="CE5" i="1" l="1"/>
  <c r="CF5" i="1" l="1"/>
  <c r="CG5" i="1" l="1"/>
  <c r="CH5" i="1" l="1"/>
  <c r="CI5" i="1" l="1"/>
  <c r="CH4" i="1"/>
  <c r="CJ5" i="1" l="1"/>
  <c r="CK5" i="1" l="1"/>
  <c r="CL5" i="1" l="1"/>
  <c r="CM5" i="1" l="1"/>
  <c r="CN5" i="1" l="1"/>
  <c r="CM4" i="1"/>
  <c r="CO5" i="1" l="1"/>
  <c r="CP5" i="1" l="1"/>
  <c r="CQ5" i="1" l="1"/>
  <c r="CR5" i="1" l="1"/>
  <c r="CS5" i="1" l="1"/>
  <c r="CR4" i="1"/>
  <c r="CT5" i="1" l="1"/>
  <c r="CU5" i="1" l="1"/>
  <c r="CV5" i="1" l="1"/>
  <c r="CW5" i="1" l="1"/>
  <c r="CW4" i="1" l="1"/>
</calcChain>
</file>

<file path=xl/sharedStrings.xml><?xml version="1.0" encoding="utf-8"?>
<sst xmlns="http://schemas.openxmlformats.org/spreadsheetml/2006/main" count="31" uniqueCount="28">
  <si>
    <t>TASK</t>
  </si>
  <si>
    <t>START</t>
  </si>
  <si>
    <t>END</t>
  </si>
  <si>
    <t xml:space="preserve"> </t>
  </si>
  <si>
    <t>Project Start</t>
  </si>
  <si>
    <t>2. Create the IEEE Standard required Documentation</t>
  </si>
  <si>
    <t>1. Create an UML diagram through Lucidcharts , Github Repo.</t>
  </si>
  <si>
    <t xml:space="preserve">3. Create the Gantt Charts, Roles and responsibilties, and Finish Required Documents. </t>
  </si>
  <si>
    <t>8.  Setup local database &amp; test API functions (local network)(verify all http methods(get, post, put, delete))</t>
  </si>
  <si>
    <t>7. Create API functions.</t>
  </si>
  <si>
    <t>6. Basic command line program to test functions (simulate fastrak capture).</t>
  </si>
  <si>
    <t>5.  Work on All Objects (methods, Variables, classes, Attributes).</t>
  </si>
  <si>
    <t>4. Create clear methods and variables for Client Object.</t>
  </si>
  <si>
    <t>15. Finalize everything for presentation</t>
  </si>
  <si>
    <t>14. Consider some form of GUI(Maybe website)</t>
  </si>
  <si>
    <t>13. JUnit testing</t>
  </si>
  <si>
    <t>11. Connect command line program to online database.</t>
  </si>
  <si>
    <t>9.  Spring Break</t>
  </si>
  <si>
    <t>10. Setup online database, test networking(set up firewall to allow external network access)</t>
  </si>
  <si>
    <t>12. . JUnit testing</t>
  </si>
  <si>
    <t>Display Week</t>
  </si>
  <si>
    <t>Project Name:</t>
  </si>
  <si>
    <t>FasTrack System</t>
  </si>
  <si>
    <t>PROGRESS</t>
  </si>
  <si>
    <t>ASSIGNED TO</t>
  </si>
  <si>
    <t>Sitara</t>
  </si>
  <si>
    <t>Mazie</t>
  </si>
  <si>
    <t>Melinda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</si>
</sst>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d\-mmm\-yy;@"/>
    <numFmt numFmtId="168" formatCode="d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 (Body)"/>
    </font>
    <font>
      <sz val="18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14F5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/>
    <xf numFmtId="9" fontId="0" fillId="0" borderId="0" xfId="1" applyFont="1" applyAlignment="1">
      <alignment horizontal="center"/>
    </xf>
    <xf numFmtId="9" fontId="2" fillId="2" borderId="0" xfId="1" applyFont="1" applyFill="1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168" fontId="0" fillId="0" borderId="0" xfId="0" applyNumberFormat="1" applyBorder="1" applyAlignment="1">
      <alignment horizontal="center" shrinkToFit="1"/>
    </xf>
    <xf numFmtId="0" fontId="2" fillId="2" borderId="0" xfId="0" applyFont="1" applyFill="1" applyAlignment="1">
      <alignment horizontal="center" shrinkToFit="1"/>
    </xf>
    <xf numFmtId="0" fontId="2" fillId="2" borderId="0" xfId="0" applyFont="1" applyFill="1" applyBorder="1" applyAlignment="1">
      <alignment horizontal="center" shrinkToFit="1"/>
    </xf>
    <xf numFmtId="0" fontId="0" fillId="0" borderId="1" xfId="0" applyBorder="1" applyAlignment="1">
      <alignment horizontal="left" indent="1"/>
    </xf>
    <xf numFmtId="9" fontId="0" fillId="0" borderId="1" xfId="1" applyFont="1" applyBorder="1" applyAlignment="1">
      <alignment horizontal="center"/>
    </xf>
    <xf numFmtId="165" fontId="0" fillId="0" borderId="1" xfId="0" applyNumberFormat="1" applyBorder="1" applyAlignment="1"/>
    <xf numFmtId="0" fontId="2" fillId="2" borderId="1" xfId="0" applyFont="1" applyFill="1" applyBorder="1" applyAlignment="1"/>
    <xf numFmtId="168" fontId="0" fillId="0" borderId="5" xfId="0" applyNumberFormat="1" applyBorder="1" applyAlignment="1">
      <alignment horizontal="center" shrinkToFit="1"/>
    </xf>
    <xf numFmtId="168" fontId="0" fillId="0" borderId="6" xfId="0" applyNumberFormat="1" applyBorder="1" applyAlignment="1">
      <alignment horizontal="center" shrinkToFit="1"/>
    </xf>
    <xf numFmtId="0" fontId="2" fillId="2" borderId="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0" fillId="0" borderId="2" xfId="0" applyNumberFormat="1" applyBorder="1" applyAlignment="1">
      <alignment horizontal="center" shrinkToFit="1"/>
    </xf>
    <xf numFmtId="165" fontId="0" fillId="0" borderId="3" xfId="0" applyNumberFormat="1" applyBorder="1" applyAlignment="1">
      <alignment horizontal="center" shrinkToFit="1"/>
    </xf>
    <xf numFmtId="165" fontId="0" fillId="0" borderId="4" xfId="0" applyNumberFormat="1" applyBorder="1" applyAlignment="1">
      <alignment horizontal="center" shrinkToFit="1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6">
    <dxf>
      <fill>
        <patternFill>
          <fgColor theme="0"/>
          <bgColor rgb="FF0070C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fgColor theme="0"/>
          <bgColor rgb="FF0070C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fgColor theme="0"/>
          <bgColor rgb="FF0070C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fgColor theme="0"/>
          <bgColor rgb="FF0070C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fgColor theme="0"/>
          <bgColor rgb="FF0070C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fgColor theme="0"/>
          <bgColor rgb="FF0070C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fgColor theme="0"/>
          <bgColor rgb="FF0070C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fgColor theme="0"/>
          <bgColor rgb="FF0070C0"/>
        </patternFill>
      </fill>
    </dxf>
    <dxf>
      <fill>
        <patternFill>
          <bgColor rgb="FF00B0F0"/>
        </patternFill>
      </fill>
    </dxf>
    <dxf>
      <border>
        <left style="thin">
          <color rgb="FF00B050"/>
        </left>
        <right style="thin">
          <color rgb="FF00B050"/>
        </right>
        <vertical/>
        <horizontal/>
      </border>
    </dxf>
    <dxf>
      <border>
        <left style="thin">
          <color theme="9" tint="-0.499984740745262"/>
        </left>
        <right style="thin">
          <color theme="9" tint="-0.499984740745262"/>
        </right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8" tint="-0.24994659260841701"/>
        </patternFill>
      </fill>
    </dxf>
    <dxf>
      <fill>
        <patternFill>
          <fgColor theme="8" tint="-0.24994659260841701"/>
        </patternFill>
      </fill>
    </dxf>
    <dxf>
      <fill>
        <patternFill>
          <fgColor theme="8" tint="-0.24994659260841701"/>
        </patternFill>
      </fill>
    </dxf>
  </dxfs>
  <tableStyles count="0" defaultTableStyle="TableStyleMedium2" defaultPivotStyle="PivotStyleLight16"/>
  <colors>
    <mruColors>
      <color rgb="FF014F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93A1-63CB-A545-906E-B4C0E6A61D75}">
  <dimension ref="A1:DB21"/>
  <sheetViews>
    <sheetView showGridLines="0" tabSelected="1" workbookViewId="0">
      <selection activeCell="U19" sqref="U19"/>
    </sheetView>
  </sheetViews>
  <sheetFormatPr baseColWidth="10" defaultRowHeight="16"/>
  <cols>
    <col min="1" max="1" width="94.33203125" style="3" customWidth="1"/>
    <col min="2" max="2" width="13.83203125" style="3" customWidth="1"/>
    <col min="3" max="3" width="19.1640625" style="6" customWidth="1"/>
    <col min="4" max="4" width="13.33203125" style="3" customWidth="1"/>
    <col min="5" max="5" width="14.33203125" style="3" customWidth="1"/>
    <col min="6" max="9" width="3" style="9" customWidth="1"/>
    <col min="10" max="10" width="3.1640625" style="9" customWidth="1"/>
    <col min="11" max="11" width="3" style="9" customWidth="1"/>
    <col min="12" max="12" width="2.1640625" style="9" bestFit="1" customWidth="1"/>
    <col min="13" max="14" width="3.1640625" style="9" bestFit="1" customWidth="1"/>
    <col min="15" max="25" width="3" style="9" customWidth="1"/>
    <col min="26" max="31" width="2.83203125" style="8" customWidth="1"/>
    <col min="32" max="60" width="4" style="8" customWidth="1"/>
    <col min="61" max="89" width="2.83203125" style="8" customWidth="1"/>
    <col min="90" max="92" width="3.5" style="8" customWidth="1"/>
    <col min="93" max="93" width="4.6640625" style="8" customWidth="1"/>
    <col min="94" max="96" width="3.5" style="8" customWidth="1"/>
    <col min="97" max="97" width="5.5" style="8" customWidth="1"/>
    <col min="98" max="100" width="3.5" style="8" customWidth="1"/>
    <col min="101" max="101" width="8.83203125" style="8" customWidth="1"/>
    <col min="102" max="102" width="3.5" style="3" hidden="1" customWidth="1"/>
    <col min="103" max="103" width="1" style="3" hidden="1" customWidth="1"/>
    <col min="104" max="104" width="0.1640625" style="3" hidden="1" customWidth="1"/>
    <col min="105" max="105" width="3.6640625" style="3" hidden="1" customWidth="1"/>
    <col min="106" max="16384" width="10.83203125" style="3"/>
  </cols>
  <sheetData>
    <row r="1" spans="1:105" ht="27" thickBot="1">
      <c r="A1" s="21" t="s">
        <v>21</v>
      </c>
      <c r="B1" s="29" t="s">
        <v>25</v>
      </c>
    </row>
    <row r="2" spans="1:105" ht="25" thickBot="1">
      <c r="A2" s="20" t="s">
        <v>22</v>
      </c>
      <c r="B2" s="30" t="s">
        <v>26</v>
      </c>
    </row>
    <row r="3" spans="1:105" ht="27" customHeight="1">
      <c r="B3" s="31" t="s">
        <v>27</v>
      </c>
      <c r="C3" s="1" t="s">
        <v>4</v>
      </c>
      <c r="D3" s="5">
        <v>43863</v>
      </c>
      <c r="F3" s="9" t="s">
        <v>3</v>
      </c>
      <c r="K3" s="9" t="s">
        <v>3</v>
      </c>
      <c r="P3" s="9" t="s">
        <v>3</v>
      </c>
      <c r="U3" s="9" t="s">
        <v>3</v>
      </c>
    </row>
    <row r="4" spans="1:105">
      <c r="C4" s="1" t="s">
        <v>20</v>
      </c>
      <c r="D4" s="4">
        <v>2</v>
      </c>
      <c r="F4" s="22">
        <f>F5</f>
        <v>43864</v>
      </c>
      <c r="G4" s="23"/>
      <c r="H4" s="23"/>
      <c r="I4" s="23"/>
      <c r="J4" s="23"/>
      <c r="K4" s="23">
        <f>K5</f>
        <v>43869</v>
      </c>
      <c r="L4" s="23"/>
      <c r="M4" s="23"/>
      <c r="N4" s="23"/>
      <c r="O4" s="23"/>
      <c r="P4" s="23">
        <f t="shared" ref="P4" si="0">P5</f>
        <v>43874</v>
      </c>
      <c r="Q4" s="23"/>
      <c r="R4" s="23"/>
      <c r="S4" s="23"/>
      <c r="T4" s="23"/>
      <c r="U4" s="23">
        <f t="shared" ref="U4" si="1">U5</f>
        <v>43879</v>
      </c>
      <c r="V4" s="23"/>
      <c r="W4" s="23"/>
      <c r="X4" s="23"/>
      <c r="Y4" s="23"/>
      <c r="Z4" s="23">
        <f t="shared" ref="Z4" si="2">Z5</f>
        <v>43884</v>
      </c>
      <c r="AA4" s="23"/>
      <c r="AB4" s="23"/>
      <c r="AC4" s="23"/>
      <c r="AD4" s="23"/>
      <c r="AE4" s="23">
        <f t="shared" ref="AE4" si="3">AE5</f>
        <v>43889</v>
      </c>
      <c r="AF4" s="23"/>
      <c r="AG4" s="23"/>
      <c r="AH4" s="23"/>
      <c r="AI4" s="23"/>
      <c r="AJ4" s="23">
        <f t="shared" ref="AJ4" si="4">AJ5</f>
        <v>43894</v>
      </c>
      <c r="AK4" s="23"/>
      <c r="AL4" s="23"/>
      <c r="AM4" s="23"/>
      <c r="AN4" s="23"/>
      <c r="AO4" s="23">
        <f t="shared" ref="AO4" si="5">AO5</f>
        <v>43899</v>
      </c>
      <c r="AP4" s="23"/>
      <c r="AQ4" s="23"/>
      <c r="AR4" s="23"/>
      <c r="AS4" s="23"/>
      <c r="AT4" s="23">
        <f t="shared" ref="AT4" si="6">AT5</f>
        <v>43904</v>
      </c>
      <c r="AU4" s="23"/>
      <c r="AV4" s="23"/>
      <c r="AW4" s="23"/>
      <c r="AX4" s="23"/>
      <c r="AY4" s="23">
        <f t="shared" ref="AY4" si="7">AY5</f>
        <v>43909</v>
      </c>
      <c r="AZ4" s="23"/>
      <c r="BA4" s="23"/>
      <c r="BB4" s="23"/>
      <c r="BC4" s="23"/>
      <c r="BD4" s="23">
        <f t="shared" ref="BD4" si="8">BD5</f>
        <v>43914</v>
      </c>
      <c r="BE4" s="23"/>
      <c r="BF4" s="23"/>
      <c r="BG4" s="23"/>
      <c r="BH4" s="24"/>
      <c r="BI4" s="22">
        <f t="shared" ref="BI4" si="9">BI5</f>
        <v>43919</v>
      </c>
      <c r="BJ4" s="23"/>
      <c r="BK4" s="23"/>
      <c r="BL4" s="23"/>
      <c r="BM4" s="23"/>
      <c r="BN4" s="23">
        <f t="shared" ref="BN4" si="10">BN5</f>
        <v>43924</v>
      </c>
      <c r="BO4" s="23"/>
      <c r="BP4" s="23"/>
      <c r="BQ4" s="23"/>
      <c r="BR4" s="23"/>
      <c r="BS4" s="23">
        <f t="shared" ref="BS4" si="11">BS5</f>
        <v>43929</v>
      </c>
      <c r="BT4" s="23"/>
      <c r="BU4" s="23"/>
      <c r="BV4" s="23"/>
      <c r="BW4" s="23"/>
      <c r="BX4" s="23">
        <f t="shared" ref="BX4" si="12">BX5</f>
        <v>43934</v>
      </c>
      <c r="BY4" s="23"/>
      <c r="BZ4" s="23"/>
      <c r="CA4" s="23"/>
      <c r="CB4" s="23"/>
      <c r="CC4" s="23">
        <f t="shared" ref="CC4" si="13">CC5</f>
        <v>43939</v>
      </c>
      <c r="CD4" s="23"/>
      <c r="CE4" s="23"/>
      <c r="CF4" s="23"/>
      <c r="CG4" s="23"/>
      <c r="CH4" s="23">
        <f t="shared" ref="CH4" si="14">CH5</f>
        <v>43944</v>
      </c>
      <c r="CI4" s="23"/>
      <c r="CJ4" s="23"/>
      <c r="CK4" s="23"/>
      <c r="CL4" s="23"/>
      <c r="CM4" s="23">
        <f t="shared" ref="CM4" si="15">CM5</f>
        <v>43949</v>
      </c>
      <c r="CN4" s="23"/>
      <c r="CO4" s="23"/>
      <c r="CP4" s="23"/>
      <c r="CQ4" s="23"/>
      <c r="CR4" s="23">
        <f t="shared" ref="CR4" si="16">CR5</f>
        <v>43954</v>
      </c>
      <c r="CS4" s="23"/>
      <c r="CT4" s="23"/>
      <c r="CU4" s="23"/>
      <c r="CV4" s="23"/>
      <c r="CW4" s="25">
        <f t="shared" ref="CW4" si="17">CW5</f>
        <v>43959</v>
      </c>
      <c r="CX4" s="25"/>
      <c r="CY4" s="25"/>
      <c r="CZ4" s="25"/>
      <c r="DA4" s="26"/>
    </row>
    <row r="5" spans="1:105">
      <c r="F5" s="17">
        <f>$D$3-WEEKDAY(Project_Start,3)+(display_week-1)*7</f>
        <v>43864</v>
      </c>
      <c r="G5" s="10">
        <f>F5+1</f>
        <v>43865</v>
      </c>
      <c r="H5" s="10">
        <f t="shared" ref="H5:AJ5" si="18">G5+1</f>
        <v>43866</v>
      </c>
      <c r="I5" s="10">
        <f t="shared" si="18"/>
        <v>43867</v>
      </c>
      <c r="J5" s="10">
        <f t="shared" si="18"/>
        <v>43868</v>
      </c>
      <c r="K5" s="10">
        <f t="shared" si="18"/>
        <v>43869</v>
      </c>
      <c r="L5" s="10">
        <f t="shared" si="18"/>
        <v>43870</v>
      </c>
      <c r="M5" s="10">
        <f t="shared" si="18"/>
        <v>43871</v>
      </c>
      <c r="N5" s="10">
        <f t="shared" si="18"/>
        <v>43872</v>
      </c>
      <c r="O5" s="10">
        <f t="shared" si="18"/>
        <v>43873</v>
      </c>
      <c r="P5" s="10">
        <f t="shared" si="18"/>
        <v>43874</v>
      </c>
      <c r="Q5" s="10">
        <f t="shared" si="18"/>
        <v>43875</v>
      </c>
      <c r="R5" s="10">
        <f t="shared" si="18"/>
        <v>43876</v>
      </c>
      <c r="S5" s="10">
        <f t="shared" si="18"/>
        <v>43877</v>
      </c>
      <c r="T5" s="10">
        <f t="shared" si="18"/>
        <v>43878</v>
      </c>
      <c r="U5" s="10">
        <f t="shared" si="18"/>
        <v>43879</v>
      </c>
      <c r="V5" s="10">
        <f t="shared" si="18"/>
        <v>43880</v>
      </c>
      <c r="W5" s="10">
        <f t="shared" si="18"/>
        <v>43881</v>
      </c>
      <c r="X5" s="10">
        <f t="shared" si="18"/>
        <v>43882</v>
      </c>
      <c r="Y5" s="10">
        <f t="shared" si="18"/>
        <v>43883</v>
      </c>
      <c r="Z5" s="10">
        <f t="shared" si="18"/>
        <v>43884</v>
      </c>
      <c r="AA5" s="10">
        <f t="shared" si="18"/>
        <v>43885</v>
      </c>
      <c r="AB5" s="10">
        <f t="shared" si="18"/>
        <v>43886</v>
      </c>
      <c r="AC5" s="10">
        <f t="shared" si="18"/>
        <v>43887</v>
      </c>
      <c r="AD5" s="10">
        <f t="shared" si="18"/>
        <v>43888</v>
      </c>
      <c r="AE5" s="10">
        <f t="shared" si="18"/>
        <v>43889</v>
      </c>
      <c r="AF5" s="10">
        <f t="shared" si="18"/>
        <v>43890</v>
      </c>
      <c r="AG5" s="10">
        <f t="shared" si="18"/>
        <v>43891</v>
      </c>
      <c r="AH5" s="10">
        <f t="shared" si="18"/>
        <v>43892</v>
      </c>
      <c r="AI5" s="10">
        <f t="shared" si="18"/>
        <v>43893</v>
      </c>
      <c r="AJ5" s="10">
        <f t="shared" si="18"/>
        <v>43894</v>
      </c>
      <c r="AK5" s="10">
        <f>AJ5+1</f>
        <v>43895</v>
      </c>
      <c r="AL5" s="10">
        <f>AK5+1</f>
        <v>43896</v>
      </c>
      <c r="AM5" s="10">
        <f t="shared" ref="AM5:AQ5" si="19">AL5+1</f>
        <v>43897</v>
      </c>
      <c r="AN5" s="10">
        <f t="shared" si="19"/>
        <v>43898</v>
      </c>
      <c r="AO5" s="10">
        <f t="shared" si="19"/>
        <v>43899</v>
      </c>
      <c r="AP5" s="10">
        <f t="shared" si="19"/>
        <v>43900</v>
      </c>
      <c r="AQ5" s="10">
        <f t="shared" si="19"/>
        <v>43901</v>
      </c>
      <c r="AR5" s="10">
        <f>AQ5+1</f>
        <v>43902</v>
      </c>
      <c r="AS5" s="10">
        <f t="shared" ref="AS5:CW5" si="20">AR5+1</f>
        <v>43903</v>
      </c>
      <c r="AT5" s="10">
        <f t="shared" si="20"/>
        <v>43904</v>
      </c>
      <c r="AU5" s="10">
        <f t="shared" si="20"/>
        <v>43905</v>
      </c>
      <c r="AV5" s="10">
        <f t="shared" si="20"/>
        <v>43906</v>
      </c>
      <c r="AW5" s="10">
        <f t="shared" si="20"/>
        <v>43907</v>
      </c>
      <c r="AX5" s="10">
        <f t="shared" si="20"/>
        <v>43908</v>
      </c>
      <c r="AY5" s="10">
        <f t="shared" si="20"/>
        <v>43909</v>
      </c>
      <c r="AZ5" s="10">
        <f t="shared" si="20"/>
        <v>43910</v>
      </c>
      <c r="BA5" s="10">
        <f t="shared" si="20"/>
        <v>43911</v>
      </c>
      <c r="BB5" s="10">
        <f t="shared" si="20"/>
        <v>43912</v>
      </c>
      <c r="BC5" s="10">
        <f t="shared" si="20"/>
        <v>43913</v>
      </c>
      <c r="BD5" s="10">
        <f t="shared" si="20"/>
        <v>43914</v>
      </c>
      <c r="BE5" s="10">
        <f t="shared" si="20"/>
        <v>43915</v>
      </c>
      <c r="BF5" s="10">
        <f t="shared" si="20"/>
        <v>43916</v>
      </c>
      <c r="BG5" s="10">
        <f t="shared" si="20"/>
        <v>43917</v>
      </c>
      <c r="BH5" s="18">
        <f t="shared" si="20"/>
        <v>43918</v>
      </c>
      <c r="BI5" s="17">
        <f t="shared" si="20"/>
        <v>43919</v>
      </c>
      <c r="BJ5" s="10">
        <f t="shared" si="20"/>
        <v>43920</v>
      </c>
      <c r="BK5" s="10">
        <f t="shared" si="20"/>
        <v>43921</v>
      </c>
      <c r="BL5" s="10">
        <f t="shared" si="20"/>
        <v>43922</v>
      </c>
      <c r="BM5" s="10">
        <f t="shared" si="20"/>
        <v>43923</v>
      </c>
      <c r="BN5" s="10">
        <f t="shared" si="20"/>
        <v>43924</v>
      </c>
      <c r="BO5" s="10">
        <f t="shared" si="20"/>
        <v>43925</v>
      </c>
      <c r="BP5" s="10">
        <f t="shared" si="20"/>
        <v>43926</v>
      </c>
      <c r="BQ5" s="10">
        <f t="shared" si="20"/>
        <v>43927</v>
      </c>
      <c r="BR5" s="10">
        <f t="shared" si="20"/>
        <v>43928</v>
      </c>
      <c r="BS5" s="10">
        <f t="shared" si="20"/>
        <v>43929</v>
      </c>
      <c r="BT5" s="10">
        <f t="shared" si="20"/>
        <v>43930</v>
      </c>
      <c r="BU5" s="10">
        <f t="shared" si="20"/>
        <v>43931</v>
      </c>
      <c r="BV5" s="10">
        <f t="shared" si="20"/>
        <v>43932</v>
      </c>
      <c r="BW5" s="10">
        <f t="shared" si="20"/>
        <v>43933</v>
      </c>
      <c r="BX5" s="10">
        <f t="shared" si="20"/>
        <v>43934</v>
      </c>
      <c r="BY5" s="10">
        <f t="shared" si="20"/>
        <v>43935</v>
      </c>
      <c r="BZ5" s="10">
        <f t="shared" si="20"/>
        <v>43936</v>
      </c>
      <c r="CA5" s="10">
        <f t="shared" si="20"/>
        <v>43937</v>
      </c>
      <c r="CB5" s="10">
        <f t="shared" si="20"/>
        <v>43938</v>
      </c>
      <c r="CC5" s="10">
        <f t="shared" si="20"/>
        <v>43939</v>
      </c>
      <c r="CD5" s="10">
        <f t="shared" si="20"/>
        <v>43940</v>
      </c>
      <c r="CE5" s="10">
        <f t="shared" si="20"/>
        <v>43941</v>
      </c>
      <c r="CF5" s="10">
        <f t="shared" si="20"/>
        <v>43942</v>
      </c>
      <c r="CG5" s="10">
        <f t="shared" si="20"/>
        <v>43943</v>
      </c>
      <c r="CH5" s="10">
        <f t="shared" si="20"/>
        <v>43944</v>
      </c>
      <c r="CI5" s="10">
        <f t="shared" si="20"/>
        <v>43945</v>
      </c>
      <c r="CJ5" s="10">
        <f t="shared" si="20"/>
        <v>43946</v>
      </c>
      <c r="CK5" s="10">
        <f t="shared" si="20"/>
        <v>43947</v>
      </c>
      <c r="CL5" s="10">
        <f t="shared" si="20"/>
        <v>43948</v>
      </c>
      <c r="CM5" s="10">
        <f t="shared" si="20"/>
        <v>43949</v>
      </c>
      <c r="CN5" s="10">
        <f t="shared" si="20"/>
        <v>43950</v>
      </c>
      <c r="CO5" s="10">
        <f t="shared" si="20"/>
        <v>43951</v>
      </c>
      <c r="CP5" s="10">
        <f t="shared" si="20"/>
        <v>43952</v>
      </c>
      <c r="CQ5" s="10">
        <f t="shared" si="20"/>
        <v>43953</v>
      </c>
      <c r="CR5" s="10">
        <f t="shared" si="20"/>
        <v>43954</v>
      </c>
      <c r="CS5" s="10">
        <f t="shared" si="20"/>
        <v>43955</v>
      </c>
      <c r="CT5" s="10">
        <f t="shared" si="20"/>
        <v>43956</v>
      </c>
      <c r="CU5" s="10">
        <f t="shared" si="20"/>
        <v>43957</v>
      </c>
      <c r="CV5" s="10">
        <f t="shared" si="20"/>
        <v>43958</v>
      </c>
      <c r="CW5" s="10">
        <f t="shared" si="20"/>
        <v>43959</v>
      </c>
      <c r="CX5" s="27"/>
      <c r="CY5" s="27"/>
      <c r="CZ5" s="27"/>
      <c r="DA5" s="28"/>
    </row>
    <row r="6" spans="1:105">
      <c r="A6" s="19" t="s">
        <v>0</v>
      </c>
      <c r="B6" s="16" t="s">
        <v>24</v>
      </c>
      <c r="C6" s="7" t="s">
        <v>23</v>
      </c>
      <c r="D6" s="2" t="s">
        <v>1</v>
      </c>
      <c r="E6" s="2" t="s">
        <v>2</v>
      </c>
      <c r="F6" s="11"/>
      <c r="G6" s="11"/>
      <c r="H6" s="11"/>
      <c r="I6" s="11"/>
      <c r="J6" s="11"/>
      <c r="K6" s="12"/>
      <c r="L6" s="12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</row>
    <row r="7" spans="1:105">
      <c r="A7" s="13" t="s">
        <v>6</v>
      </c>
      <c r="B7" s="13"/>
      <c r="C7" s="14">
        <v>0</v>
      </c>
      <c r="D7" s="15">
        <v>43864</v>
      </c>
      <c r="E7" s="15">
        <v>43868</v>
      </c>
      <c r="G7" s="8"/>
    </row>
    <row r="8" spans="1:105">
      <c r="A8" s="13" t="s">
        <v>5</v>
      </c>
      <c r="B8" s="13"/>
      <c r="C8" s="14">
        <v>0</v>
      </c>
      <c r="D8" s="15">
        <v>43871</v>
      </c>
      <c r="E8" s="15">
        <v>43875</v>
      </c>
    </row>
    <row r="9" spans="1:105">
      <c r="A9" s="13" t="s">
        <v>7</v>
      </c>
      <c r="B9" s="13"/>
      <c r="C9" s="14">
        <v>0</v>
      </c>
      <c r="D9" s="15">
        <v>43878</v>
      </c>
      <c r="E9" s="15">
        <v>43882</v>
      </c>
    </row>
    <row r="10" spans="1:105">
      <c r="A10" s="13" t="s">
        <v>12</v>
      </c>
      <c r="B10" s="13"/>
      <c r="C10" s="14">
        <v>0</v>
      </c>
      <c r="D10" s="15">
        <v>43885</v>
      </c>
      <c r="E10" s="15">
        <v>43889</v>
      </c>
    </row>
    <row r="11" spans="1:105">
      <c r="A11" s="13" t="s">
        <v>11</v>
      </c>
      <c r="B11" s="13"/>
      <c r="C11" s="14">
        <v>0</v>
      </c>
      <c r="D11" s="15">
        <v>43892</v>
      </c>
      <c r="E11" s="15">
        <v>43896</v>
      </c>
    </row>
    <row r="12" spans="1:105">
      <c r="A12" s="13" t="s">
        <v>10</v>
      </c>
      <c r="B12" s="13"/>
      <c r="C12" s="14">
        <v>0</v>
      </c>
      <c r="D12" s="15">
        <v>43899</v>
      </c>
      <c r="E12" s="15">
        <v>43903</v>
      </c>
    </row>
    <row r="13" spans="1:105">
      <c r="A13" s="13" t="s">
        <v>9</v>
      </c>
      <c r="B13" s="13"/>
      <c r="C13" s="14">
        <v>0</v>
      </c>
      <c r="D13" s="15">
        <v>43906</v>
      </c>
      <c r="E13" s="15">
        <v>43910</v>
      </c>
    </row>
    <row r="14" spans="1:105">
      <c r="A14" s="13" t="s">
        <v>8</v>
      </c>
      <c r="B14" s="13"/>
      <c r="C14" s="14">
        <v>0</v>
      </c>
      <c r="D14" s="15">
        <v>43913</v>
      </c>
      <c r="E14" s="15">
        <v>43917</v>
      </c>
    </row>
    <row r="15" spans="1:105">
      <c r="A15" s="13" t="s">
        <v>17</v>
      </c>
      <c r="B15" s="13"/>
      <c r="C15" s="14">
        <v>0</v>
      </c>
      <c r="D15" s="15">
        <v>43922</v>
      </c>
      <c r="E15" s="15">
        <v>43924</v>
      </c>
    </row>
    <row r="16" spans="1:105">
      <c r="A16" s="13" t="s">
        <v>18</v>
      </c>
      <c r="B16" s="13"/>
      <c r="C16" s="14">
        <v>0</v>
      </c>
      <c r="D16" s="15">
        <v>43927</v>
      </c>
      <c r="E16" s="15">
        <v>43931</v>
      </c>
    </row>
    <row r="17" spans="1:5">
      <c r="A17" s="13" t="s">
        <v>16</v>
      </c>
      <c r="B17" s="13"/>
      <c r="C17" s="14">
        <v>0</v>
      </c>
      <c r="D17" s="15">
        <v>43934</v>
      </c>
      <c r="E17" s="15">
        <v>43938</v>
      </c>
    </row>
    <row r="18" spans="1:5">
      <c r="A18" s="13" t="s">
        <v>19</v>
      </c>
      <c r="B18" s="13"/>
      <c r="C18" s="14">
        <v>0</v>
      </c>
      <c r="D18" s="15">
        <v>43941</v>
      </c>
      <c r="E18" s="15">
        <v>43945</v>
      </c>
    </row>
    <row r="19" spans="1:5">
      <c r="A19" s="13" t="s">
        <v>15</v>
      </c>
      <c r="B19" s="13"/>
      <c r="C19" s="14">
        <v>0</v>
      </c>
      <c r="D19" s="15">
        <v>43948</v>
      </c>
      <c r="E19" s="15">
        <v>43951</v>
      </c>
    </row>
    <row r="20" spans="1:5">
      <c r="A20" s="13" t="s">
        <v>14</v>
      </c>
      <c r="B20" s="13"/>
      <c r="C20" s="14">
        <v>0</v>
      </c>
      <c r="D20" s="15">
        <v>43952</v>
      </c>
      <c r="E20" s="15">
        <v>43955</v>
      </c>
    </row>
    <row r="21" spans="1:5">
      <c r="A21" s="13" t="s">
        <v>13</v>
      </c>
      <c r="B21" s="13"/>
      <c r="C21" s="14">
        <v>0</v>
      </c>
      <c r="D21" s="15">
        <v>43958</v>
      </c>
      <c r="E21" s="15"/>
    </row>
  </sheetData>
  <mergeCells count="20">
    <mergeCell ref="CH4:CL4"/>
    <mergeCell ref="CM4:CQ4"/>
    <mergeCell ref="CR4:CV4"/>
    <mergeCell ref="CW4:DA4"/>
    <mergeCell ref="BD4:BH4"/>
    <mergeCell ref="BI4:BM4"/>
    <mergeCell ref="BN4:BR4"/>
    <mergeCell ref="BS4:BW4"/>
    <mergeCell ref="BX4:CB4"/>
    <mergeCell ref="CC4:CG4"/>
    <mergeCell ref="Z4:AD4"/>
    <mergeCell ref="AE4:AI4"/>
    <mergeCell ref="AJ4:AN4"/>
    <mergeCell ref="AO4:AS4"/>
    <mergeCell ref="AT4:AX4"/>
    <mergeCell ref="AY4:BC4"/>
    <mergeCell ref="F4:J4"/>
    <mergeCell ref="K4:O4"/>
    <mergeCell ref="P4:T4"/>
    <mergeCell ref="U4:Y4"/>
  </mergeCells>
  <conditionalFormatting sqref="F8:CW21">
    <cfRule type="expression" dxfId="2" priority="5">
      <formula>AND(F$5&gt;=$D7,F$5&lt;=$E7)</formula>
    </cfRule>
  </conditionalFormatting>
  <conditionalFormatting sqref="F5:CW21">
    <cfRule type="expression" dxfId="1" priority="4">
      <formula>F$5=TODAY()</formula>
    </cfRule>
  </conditionalFormatting>
  <conditionalFormatting sqref="C1:C2 C5:C1048576">
    <cfRule type="dataBar" priority="1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{015F4545-D930-8346-A19B-A559EBF89F63}</x14:id>
        </ext>
      </extLst>
    </cfRule>
  </conditionalFormatting>
  <conditionalFormatting sqref="F7:CW7">
    <cfRule type="expression" dxfId="0" priority="6">
      <formula>AND(F$5&gt;=#REF!,F$5&lt;=#REF!)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5F4545-D930-8346-A19B-A559EBF89F63}">
            <x14:dataBar minLength="0" maxLength="100" gradient="0" negativeBarColorSameAsPositive="1">
              <x14:cfvo type="num">
                <xm:f>0</xm:f>
              </x14:cfvo>
              <x14:cfvo type="num">
                <xm:f>1</xm:f>
              </x14:cfvo>
              <x14:axisColor rgb="FF000000"/>
            </x14:dataBar>
          </x14:cfRule>
          <xm:sqref>C1:C2 C5:C1048576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display_week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2020-02-20T04:10:56Z</dcterms:created>
  <dcterms:modified xsi:type="dcterms:W3CDTF">2020-02-20T06:54:55Z</dcterms:modified>
</cp:coreProperties>
</file>