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Thesis\Elham Ghasemi\"/>
    </mc:Choice>
  </mc:AlternateContent>
  <bookViews>
    <workbookView xWindow="0" yWindow="0" windowWidth="10464" windowHeight="532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7" i="1" l="1"/>
  <c r="AA7" i="1"/>
  <c r="Z7" i="1"/>
  <c r="AB6" i="1"/>
  <c r="AA6" i="1"/>
  <c r="Z6" i="1"/>
  <c r="AB5" i="1"/>
  <c r="AA5" i="1"/>
  <c r="Z5" i="1"/>
  <c r="AB4" i="1"/>
  <c r="AA4" i="1"/>
  <c r="Z4" i="1"/>
  <c r="AB3" i="1"/>
  <c r="AA3" i="1"/>
  <c r="Z3" i="1"/>
  <c r="Y7" i="1"/>
  <c r="Y6" i="1"/>
  <c r="Y5" i="1"/>
  <c r="Y4" i="1"/>
  <c r="Y3" i="1"/>
  <c r="X7" i="1"/>
  <c r="X6" i="1"/>
  <c r="X5" i="1"/>
  <c r="X4" i="1"/>
  <c r="X3" i="1"/>
  <c r="W7" i="1"/>
  <c r="W6" i="1"/>
  <c r="W5" i="1"/>
  <c r="W4" i="1"/>
  <c r="W3" i="1"/>
</calcChain>
</file>

<file path=xl/sharedStrings.xml><?xml version="1.0" encoding="utf-8"?>
<sst xmlns="http://schemas.openxmlformats.org/spreadsheetml/2006/main" count="34" uniqueCount="15">
  <si>
    <t>از دست رفت</t>
  </si>
  <si>
    <t>زمان</t>
  </si>
  <si>
    <t>سرورهای روشن</t>
  </si>
  <si>
    <t>FIFO</t>
  </si>
  <si>
    <t>ANT</t>
  </si>
  <si>
    <t>BA</t>
  </si>
  <si>
    <t>Hybrid</t>
  </si>
  <si>
    <t>GA</t>
  </si>
  <si>
    <t>BBO</t>
  </si>
  <si>
    <t>از دست رفت منابع</t>
  </si>
  <si>
    <t>میانگین زمان</t>
  </si>
  <si>
    <t>تعداد سروهای روشن</t>
  </si>
  <si>
    <t>بدترین</t>
  </si>
  <si>
    <t>متوسط</t>
  </si>
  <si>
    <t>بهترین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</si>
</sst>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B Lotus"/>
      <charset val="178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666666"/>
      </bottom>
      <diagonal/>
    </border>
    <border>
      <left/>
      <right style="medium">
        <color rgb="FF666666"/>
      </right>
      <top/>
      <bottom style="medium">
        <color rgb="FF666666"/>
      </bottom>
      <diagonal/>
    </border>
    <border>
      <left/>
      <right/>
      <top/>
      <bottom style="medium">
        <color rgb="FF666666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vertical="top"/>
    </xf>
    <xf numFmtId="0" fontId="1" fillId="2" borderId="1" xfId="0" applyFont="1" applyFill="1" applyBorder="1" applyAlignment="1">
      <alignment horizontal="center" vertical="center" readingOrder="2"/>
    </xf>
    <xf numFmtId="0" fontId="2" fillId="3" borderId="2" xfId="0" applyFont="1" applyFill="1" applyBorder="1" applyAlignment="1">
      <alignment horizontal="center" vertical="center" readingOrder="2"/>
    </xf>
    <xf numFmtId="0" fontId="3" fillId="3" borderId="2" xfId="0" applyFont="1" applyFill="1" applyBorder="1" applyAlignment="1">
      <alignment horizontal="left" vertical="center" readingOrder="2"/>
    </xf>
    <xf numFmtId="0" fontId="3" fillId="3" borderId="3" xfId="0" applyFont="1" applyFill="1" applyBorder="1" applyAlignment="1">
      <alignment horizontal="left" vertical="center" readingOrder="2"/>
    </xf>
    <xf numFmtId="0" fontId="2" fillId="0" borderId="2" xfId="0" applyFont="1" applyBorder="1" applyAlignment="1">
      <alignment horizontal="center" vertical="center" readingOrder="2"/>
    </xf>
    <xf numFmtId="0" fontId="3" fillId="0" borderId="2" xfId="0" applyFont="1" applyBorder="1" applyAlignment="1">
      <alignment horizontal="left" vertical="center" readingOrder="2"/>
    </xf>
    <xf numFmtId="0" fontId="3" fillId="0" borderId="3" xfId="0" applyFont="1" applyBorder="1" applyAlignment="1">
      <alignment horizontal="left" vertical="center" readingOrder="2"/>
    </xf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Lotus" panose="00000400000000000000" pitchFamily="2" charset="-78"/>
              </a:rPr>
              <a:t>از دست رفت</a:t>
            </a:r>
            <a:r>
              <a:rPr lang="en-US">
                <a:cs typeface="B Lotus" panose="00000400000000000000" pitchFamily="2" charset="-78"/>
              </a:rPr>
              <a:t> </a:t>
            </a:r>
            <a:r>
              <a:rPr lang="fa-IR">
                <a:cs typeface="B Lotus" panose="00000400000000000000" pitchFamily="2" charset="-78"/>
              </a:rPr>
              <a:t>منابع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از دست رفت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FIFO</c:v>
                </c:pt>
                <c:pt idx="1">
                  <c:v>ANT</c:v>
                </c:pt>
                <c:pt idx="2">
                  <c:v>BA</c:v>
                </c:pt>
                <c:pt idx="3">
                  <c:v>Hybrid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4.7682000000000002</c:v>
                </c:pt>
                <c:pt idx="1">
                  <c:v>2.1274000000000002</c:v>
                </c:pt>
                <c:pt idx="2">
                  <c:v>2.093</c:v>
                </c:pt>
                <c:pt idx="3">
                  <c:v>2.093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3-4556-92C8-C4F49D04D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325375"/>
        <c:axId val="56931830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زمان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Sheet1!$A$2:$A$5</c15:sqref>
                        </c15:formulaRef>
                      </c:ext>
                    </c:extLst>
                    <c:strCache>
                      <c:ptCount val="4"/>
                      <c:pt idx="0">
                        <c:v>FIFO</c:v>
                      </c:pt>
                      <c:pt idx="1">
                        <c:v>ANT</c:v>
                      </c:pt>
                      <c:pt idx="2">
                        <c:v>BA</c:v>
                      </c:pt>
                      <c:pt idx="3">
                        <c:v>Hybrid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7.8100000000000003E-2</c:v>
                      </c:pt>
                      <c:pt idx="1">
                        <c:v>4.9843999999999999</c:v>
                      </c:pt>
                      <c:pt idx="2">
                        <c:v>2.6093999999999999</c:v>
                      </c:pt>
                      <c:pt idx="3">
                        <c:v>1.7968999999999999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E13-4556-92C8-C4F49D04D58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سرورهای روشن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Sheet1!$A$2:$A$5</c15:sqref>
                        </c15:formulaRef>
                      </c:ext>
                    </c:extLst>
                    <c:strCache>
                      <c:ptCount val="4"/>
                      <c:pt idx="0">
                        <c:v>FIFO</c:v>
                      </c:pt>
                      <c:pt idx="1">
                        <c:v>ANT</c:v>
                      </c:pt>
                      <c:pt idx="2">
                        <c:v>BA</c:v>
                      </c:pt>
                      <c:pt idx="3">
                        <c:v>Hybrid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E13-4556-92C8-C4F49D04D581}"/>
                  </c:ext>
                </c:extLst>
              </c15:ser>
            </c15:filteredBarSeries>
          </c:ext>
        </c:extLst>
      </c:barChart>
      <c:catAx>
        <c:axId val="56932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18303"/>
        <c:crosses val="autoZero"/>
        <c:auto val="1"/>
        <c:lblAlgn val="ctr"/>
        <c:lblOffset val="100"/>
        <c:noMultiLvlLbl val="0"/>
      </c:catAx>
      <c:valAx>
        <c:axId val="56931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2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Lotus" panose="00000400000000000000" pitchFamily="2" charset="-78"/>
              </a:rPr>
              <a:t>زمان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زمان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FIFO</c:v>
                </c:pt>
                <c:pt idx="1">
                  <c:v>ANT</c:v>
                </c:pt>
                <c:pt idx="2">
                  <c:v>BA</c:v>
                </c:pt>
                <c:pt idx="3">
                  <c:v>Hybrid</c:v>
                </c:pt>
              </c:strCache>
              <c:extLst xmlns:c15="http://schemas.microsoft.com/office/drawing/2012/chart"/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7.8100000000000003E-2</c:v>
                </c:pt>
                <c:pt idx="1">
                  <c:v>4.9843999999999999</c:v>
                </c:pt>
                <c:pt idx="2">
                  <c:v>2.6093999999999999</c:v>
                </c:pt>
                <c:pt idx="3">
                  <c:v>1.7968999999999999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43ED-4E6E-B57B-699A82DE0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325375"/>
        <c:axId val="56931830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از دست رفت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Sheet1!$A$2:$A$5</c15:sqref>
                        </c15:formulaRef>
                      </c:ext>
                    </c:extLst>
                    <c:strCache>
                      <c:ptCount val="4"/>
                      <c:pt idx="0">
                        <c:v>FIFO</c:v>
                      </c:pt>
                      <c:pt idx="1">
                        <c:v>ANT</c:v>
                      </c:pt>
                      <c:pt idx="2">
                        <c:v>BA</c:v>
                      </c:pt>
                      <c:pt idx="3">
                        <c:v>Hybrid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4.7682000000000002</c:v>
                      </c:pt>
                      <c:pt idx="1">
                        <c:v>2.1274000000000002</c:v>
                      </c:pt>
                      <c:pt idx="2">
                        <c:v>2.093</c:v>
                      </c:pt>
                      <c:pt idx="3">
                        <c:v>2.093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3ED-4E6E-B57B-699A82DE0F9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سرورهای روشن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</c15:sqref>
                        </c15:formulaRef>
                      </c:ext>
                    </c:extLst>
                    <c:strCache>
                      <c:ptCount val="4"/>
                      <c:pt idx="0">
                        <c:v>FIFO</c:v>
                      </c:pt>
                      <c:pt idx="1">
                        <c:v>ANT</c:v>
                      </c:pt>
                      <c:pt idx="2">
                        <c:v>BA</c:v>
                      </c:pt>
                      <c:pt idx="3">
                        <c:v>Hybrid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3ED-4E6E-B57B-699A82DE0F9C}"/>
                  </c:ext>
                </c:extLst>
              </c15:ser>
            </c15:filteredBarSeries>
          </c:ext>
        </c:extLst>
      </c:barChart>
      <c:catAx>
        <c:axId val="56932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18303"/>
        <c:crosses val="autoZero"/>
        <c:auto val="1"/>
        <c:lblAlgn val="ctr"/>
        <c:lblOffset val="100"/>
        <c:noMultiLvlLbl val="0"/>
      </c:catAx>
      <c:valAx>
        <c:axId val="56931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2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Lotus" panose="00000400000000000000" pitchFamily="2" charset="-78"/>
              </a:rPr>
              <a:t>سرورهای روشن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سرورهای روشن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FIFO</c:v>
                </c:pt>
                <c:pt idx="1">
                  <c:v>ANT</c:v>
                </c:pt>
                <c:pt idx="2">
                  <c:v>BA</c:v>
                </c:pt>
                <c:pt idx="3">
                  <c:v>Hybrid</c:v>
                </c:pt>
              </c:strCache>
              <c:extLst xmlns:c15="http://schemas.microsoft.com/office/drawing/2012/chart"/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17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68B4-4F8B-956F-2C72156B0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325375"/>
        <c:axId val="56931830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از دست رفت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Sheet1!$A$2:$A$5</c15:sqref>
                        </c15:formulaRef>
                      </c:ext>
                    </c:extLst>
                    <c:strCache>
                      <c:ptCount val="4"/>
                      <c:pt idx="0">
                        <c:v>FIFO</c:v>
                      </c:pt>
                      <c:pt idx="1">
                        <c:v>ANT</c:v>
                      </c:pt>
                      <c:pt idx="2">
                        <c:v>BA</c:v>
                      </c:pt>
                      <c:pt idx="3">
                        <c:v>Hybrid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4.7682000000000002</c:v>
                      </c:pt>
                      <c:pt idx="1">
                        <c:v>2.1274000000000002</c:v>
                      </c:pt>
                      <c:pt idx="2">
                        <c:v>2.093</c:v>
                      </c:pt>
                      <c:pt idx="3">
                        <c:v>2.093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8B4-4F8B-956F-2C72156B079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زمان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</c15:sqref>
                        </c15:formulaRef>
                      </c:ext>
                    </c:extLst>
                    <c:strCache>
                      <c:ptCount val="4"/>
                      <c:pt idx="0">
                        <c:v>FIFO</c:v>
                      </c:pt>
                      <c:pt idx="1">
                        <c:v>ANT</c:v>
                      </c:pt>
                      <c:pt idx="2">
                        <c:v>BA</c:v>
                      </c:pt>
                      <c:pt idx="3">
                        <c:v>Hybrid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7.8100000000000003E-2</c:v>
                      </c:pt>
                      <c:pt idx="1">
                        <c:v>4.9843999999999999</c:v>
                      </c:pt>
                      <c:pt idx="2">
                        <c:v>2.6093999999999999</c:v>
                      </c:pt>
                      <c:pt idx="3">
                        <c:v>1.7968999999999999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8B4-4F8B-956F-2C72156B0794}"/>
                  </c:ext>
                </c:extLst>
              </c15:ser>
            </c15:filteredBarSeries>
          </c:ext>
        </c:extLst>
      </c:barChart>
      <c:catAx>
        <c:axId val="56932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18303"/>
        <c:crosses val="autoZero"/>
        <c:auto val="1"/>
        <c:lblAlgn val="ctr"/>
        <c:lblOffset val="100"/>
        <c:noMultiLvlLbl val="0"/>
      </c:catAx>
      <c:valAx>
        <c:axId val="56931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2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Lotus" panose="00000400000000000000" pitchFamily="2" charset="-78"/>
              </a:rPr>
              <a:t>از دست رفت</a:t>
            </a:r>
            <a:r>
              <a:rPr lang="en-US">
                <a:cs typeface="B Lotus" panose="00000400000000000000" pitchFamily="2" charset="-78"/>
              </a:rPr>
              <a:t> </a:t>
            </a:r>
            <a:r>
              <a:rPr lang="fa-IR">
                <a:cs typeface="B Lotus" panose="00000400000000000000" pitchFamily="2" charset="-78"/>
              </a:rPr>
              <a:t>منابع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از دست رفت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Sheet1!$L$2:$L$5</c:f>
              <c:strCache>
                <c:ptCount val="4"/>
                <c:pt idx="0">
                  <c:v>FIFO</c:v>
                </c:pt>
                <c:pt idx="1">
                  <c:v>ANT</c:v>
                </c:pt>
                <c:pt idx="2">
                  <c:v>BA</c:v>
                </c:pt>
                <c:pt idx="3">
                  <c:v>Hybrid</c:v>
                </c:pt>
              </c:strCache>
            </c:strRef>
          </c:cat>
          <c:val>
            <c:numRef>
              <c:f>Sheet1!$M$2:$M$5</c:f>
              <c:numCache>
                <c:formatCode>General</c:formatCode>
                <c:ptCount val="4"/>
                <c:pt idx="0">
                  <c:v>4.7682000000000002</c:v>
                </c:pt>
                <c:pt idx="1">
                  <c:v>1.8122</c:v>
                </c:pt>
                <c:pt idx="2">
                  <c:v>1.7847</c:v>
                </c:pt>
                <c:pt idx="3">
                  <c:v>1.7483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9C-42F7-A4CE-BAF06343E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325375"/>
        <c:axId val="56931830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زمان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Sheet1!$L$2:$L$5</c15:sqref>
                        </c15:formulaRef>
                      </c:ext>
                    </c:extLst>
                    <c:strCache>
                      <c:ptCount val="4"/>
                      <c:pt idx="0">
                        <c:v>FIFO</c:v>
                      </c:pt>
                      <c:pt idx="1">
                        <c:v>ANT</c:v>
                      </c:pt>
                      <c:pt idx="2">
                        <c:v>BA</c:v>
                      </c:pt>
                      <c:pt idx="3">
                        <c:v>Hybrid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Sheet1!$N$2:$N$5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7.8100000000000003E-2</c:v>
                      </c:pt>
                      <c:pt idx="1">
                        <c:v>6.3906000000000001</c:v>
                      </c:pt>
                      <c:pt idx="2">
                        <c:v>2.3125</c:v>
                      </c:pt>
                      <c:pt idx="3">
                        <c:v>1.85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79C-42F7-A4CE-BAF06343E26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Sheet1!$O$1</c15:sqref>
                        </c15:formulaRef>
                      </c:ext>
                    </c:extLst>
                    <c:strCache>
                      <c:ptCount val="1"/>
                      <c:pt idx="0">
                        <c:v>سرورهای روشن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Sheet1!$L$2:$L$5</c15:sqref>
                        </c15:formulaRef>
                      </c:ext>
                    </c:extLst>
                    <c:strCache>
                      <c:ptCount val="4"/>
                      <c:pt idx="0">
                        <c:v>FIFO</c:v>
                      </c:pt>
                      <c:pt idx="1">
                        <c:v>ANT</c:v>
                      </c:pt>
                      <c:pt idx="2">
                        <c:v>BA</c:v>
                      </c:pt>
                      <c:pt idx="3">
                        <c:v>Hybrid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Sheet1!$O$2:$O$5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79C-42F7-A4CE-BAF06343E26C}"/>
                  </c:ext>
                </c:extLst>
              </c15:ser>
            </c15:filteredBarSeries>
          </c:ext>
        </c:extLst>
      </c:barChart>
      <c:catAx>
        <c:axId val="56932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18303"/>
        <c:crosses val="autoZero"/>
        <c:auto val="1"/>
        <c:lblAlgn val="ctr"/>
        <c:lblOffset val="100"/>
        <c:noMultiLvlLbl val="0"/>
      </c:catAx>
      <c:valAx>
        <c:axId val="56931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2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Lotus" panose="00000400000000000000" pitchFamily="2" charset="-78"/>
              </a:rPr>
              <a:t>زمان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Sheet1!$N$1</c:f>
              <c:strCache>
                <c:ptCount val="1"/>
                <c:pt idx="0">
                  <c:v>زمان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Sheet1!$L$2:$L$5</c:f>
              <c:strCache>
                <c:ptCount val="4"/>
                <c:pt idx="0">
                  <c:v>FIFO</c:v>
                </c:pt>
                <c:pt idx="1">
                  <c:v>ANT</c:v>
                </c:pt>
                <c:pt idx="2">
                  <c:v>BA</c:v>
                </c:pt>
                <c:pt idx="3">
                  <c:v>Hybrid</c:v>
                </c:pt>
              </c:strCache>
            </c:strRef>
          </c:cat>
          <c:val>
            <c:numRef>
              <c:f>Sheet1!$N$2:$N$5</c:f>
              <c:numCache>
                <c:formatCode>General</c:formatCode>
                <c:ptCount val="4"/>
                <c:pt idx="0">
                  <c:v>7.8100000000000003E-2</c:v>
                </c:pt>
                <c:pt idx="1">
                  <c:v>6.3906000000000001</c:v>
                </c:pt>
                <c:pt idx="2">
                  <c:v>2.3125</c:v>
                </c:pt>
                <c:pt idx="3">
                  <c:v>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D-4ACC-9C14-1F0DA9A53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325375"/>
        <c:axId val="56931830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از دست رفت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Sheet1!$L$2:$L$5</c15:sqref>
                        </c15:formulaRef>
                      </c:ext>
                    </c:extLst>
                    <c:strCache>
                      <c:ptCount val="4"/>
                      <c:pt idx="0">
                        <c:v>FIFO</c:v>
                      </c:pt>
                      <c:pt idx="1">
                        <c:v>ANT</c:v>
                      </c:pt>
                      <c:pt idx="2">
                        <c:v>BA</c:v>
                      </c:pt>
                      <c:pt idx="3">
                        <c:v>Hybrid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Sheet1!$M$2:$M$5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4.7682000000000002</c:v>
                      </c:pt>
                      <c:pt idx="1">
                        <c:v>1.8122</c:v>
                      </c:pt>
                      <c:pt idx="2">
                        <c:v>1.7847</c:v>
                      </c:pt>
                      <c:pt idx="3">
                        <c:v>1.7483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5FD-4ACC-9C14-1F0DA9A5387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Sheet1!$O$1</c15:sqref>
                        </c15:formulaRef>
                      </c:ext>
                    </c:extLst>
                    <c:strCache>
                      <c:ptCount val="1"/>
                      <c:pt idx="0">
                        <c:v>سرورهای روشن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Sheet1!$L$2:$L$5</c15:sqref>
                        </c15:formulaRef>
                      </c:ext>
                    </c:extLst>
                    <c:strCache>
                      <c:ptCount val="4"/>
                      <c:pt idx="0">
                        <c:v>FIFO</c:v>
                      </c:pt>
                      <c:pt idx="1">
                        <c:v>ANT</c:v>
                      </c:pt>
                      <c:pt idx="2">
                        <c:v>BA</c:v>
                      </c:pt>
                      <c:pt idx="3">
                        <c:v>Hybrid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Sheet1!$O$2:$O$5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5FD-4ACC-9C14-1F0DA9A53874}"/>
                  </c:ext>
                </c:extLst>
              </c15:ser>
            </c15:filteredBarSeries>
          </c:ext>
        </c:extLst>
      </c:barChart>
      <c:catAx>
        <c:axId val="56932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18303"/>
        <c:crosses val="autoZero"/>
        <c:auto val="1"/>
        <c:lblAlgn val="ctr"/>
        <c:lblOffset val="100"/>
        <c:noMultiLvlLbl val="0"/>
      </c:catAx>
      <c:valAx>
        <c:axId val="56931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2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Lotus" panose="00000400000000000000" pitchFamily="2" charset="-78"/>
              </a:rPr>
              <a:t>سرورهای روشن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Sheet1!$O$1</c:f>
              <c:strCache>
                <c:ptCount val="1"/>
                <c:pt idx="0">
                  <c:v>سرورهای روشن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Sheet1!$L$2:$L$5</c:f>
              <c:strCache>
                <c:ptCount val="4"/>
                <c:pt idx="0">
                  <c:v>FIFO</c:v>
                </c:pt>
                <c:pt idx="1">
                  <c:v>ANT</c:v>
                </c:pt>
                <c:pt idx="2">
                  <c:v>BA</c:v>
                </c:pt>
                <c:pt idx="3">
                  <c:v>Hybrid</c:v>
                </c:pt>
              </c:strCache>
            </c:strRef>
          </c:cat>
          <c:val>
            <c:numRef>
              <c:f>Sheet1!$O$2:$O$5</c:f>
              <c:numCache>
                <c:formatCode>General</c:formatCode>
                <c:ptCount val="4"/>
                <c:pt idx="0">
                  <c:v>17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C-43AC-B7BC-205D4EB67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325375"/>
        <c:axId val="56931830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از دست رفت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Sheet1!$L$2:$L$5</c15:sqref>
                        </c15:formulaRef>
                      </c:ext>
                    </c:extLst>
                    <c:strCache>
                      <c:ptCount val="4"/>
                      <c:pt idx="0">
                        <c:v>FIFO</c:v>
                      </c:pt>
                      <c:pt idx="1">
                        <c:v>ANT</c:v>
                      </c:pt>
                      <c:pt idx="2">
                        <c:v>BA</c:v>
                      </c:pt>
                      <c:pt idx="3">
                        <c:v>Hybrid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Sheet1!$M$2:$M$5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4.7682000000000002</c:v>
                      </c:pt>
                      <c:pt idx="1">
                        <c:v>1.8122</c:v>
                      </c:pt>
                      <c:pt idx="2">
                        <c:v>1.7847</c:v>
                      </c:pt>
                      <c:pt idx="3">
                        <c:v>1.7483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7FC-43AC-B7BC-205D4EB67C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زمان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Sheet1!$L$2:$L$5</c15:sqref>
                        </c15:formulaRef>
                      </c:ext>
                    </c:extLst>
                    <c:strCache>
                      <c:ptCount val="4"/>
                      <c:pt idx="0">
                        <c:v>FIFO</c:v>
                      </c:pt>
                      <c:pt idx="1">
                        <c:v>ANT</c:v>
                      </c:pt>
                      <c:pt idx="2">
                        <c:v>BA</c:v>
                      </c:pt>
                      <c:pt idx="3">
                        <c:v>Hybrid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Sheet1!$N$2:$N$5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7.8100000000000003E-2</c:v>
                      </c:pt>
                      <c:pt idx="1">
                        <c:v>6.3906000000000001</c:v>
                      </c:pt>
                      <c:pt idx="2">
                        <c:v>2.3125</c:v>
                      </c:pt>
                      <c:pt idx="3">
                        <c:v>1.85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7FC-43AC-B7BC-205D4EB67C3C}"/>
                  </c:ext>
                </c:extLst>
              </c15:ser>
            </c15:filteredBarSeries>
          </c:ext>
        </c:extLst>
      </c:barChart>
      <c:catAx>
        <c:axId val="56932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18303"/>
        <c:crosses val="autoZero"/>
        <c:auto val="1"/>
        <c:lblAlgn val="ctr"/>
        <c:lblOffset val="100"/>
        <c:noMultiLvlLbl val="0"/>
      </c:catAx>
      <c:valAx>
        <c:axId val="56931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2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Sheet1!$V$3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Sheet1!$W$1:$Y$2</c:f>
              <c:multiLvlStrCache>
                <c:ptCount val="3"/>
                <c:lvl>
                  <c:pt idx="0">
                    <c:v>بهترین</c:v>
                  </c:pt>
                  <c:pt idx="1">
                    <c:v>متوسط</c:v>
                  </c:pt>
                  <c:pt idx="2">
                    <c:v>بدترین</c:v>
                  </c:pt>
                </c:lvl>
                <c:lvl>
                  <c:pt idx="0">
                    <c:v>از دست رفت منابع</c:v>
                  </c:pt>
                </c:lvl>
              </c:multiLvlStrCache>
            </c:multiLvlStrRef>
          </c:cat>
          <c:val>
            <c:numRef>
              <c:f>Sheet1!$W$3:$Y$3</c:f>
              <c:numCache>
                <c:formatCode>General</c:formatCode>
                <c:ptCount val="3"/>
                <c:pt idx="0">
                  <c:v>1.2343999999999999</c:v>
                </c:pt>
                <c:pt idx="1">
                  <c:v>1.9807999999999999</c:v>
                </c:pt>
                <c:pt idx="2">
                  <c:v>2.6907999999999999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C-4A15-AA0B-CC3E2E2752C9}"/>
            </c:ext>
          </c:extLst>
        </c:ser>
        <c:ser>
          <c:idx val="1"/>
          <c:order val="1"/>
          <c:tx>
            <c:strRef>
              <c:f>Sheet1!$V$4</c:f>
              <c:strCache>
                <c:ptCount val="1"/>
                <c:pt idx="0">
                  <c:v>BBO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Sheet1!$W$1:$Y$2</c:f>
              <c:multiLvlStrCache>
                <c:ptCount val="3"/>
                <c:lvl>
                  <c:pt idx="0">
                    <c:v>بهترین</c:v>
                  </c:pt>
                  <c:pt idx="1">
                    <c:v>متوسط</c:v>
                  </c:pt>
                  <c:pt idx="2">
                    <c:v>بدترین</c:v>
                  </c:pt>
                </c:lvl>
                <c:lvl>
                  <c:pt idx="0">
                    <c:v>از دست رفت منابع</c:v>
                  </c:pt>
                </c:lvl>
              </c:multiLvlStrCache>
            </c:multiLvlStrRef>
          </c:cat>
          <c:val>
            <c:numRef>
              <c:f>Sheet1!$W$4:$Y$4</c:f>
              <c:numCache>
                <c:formatCode>General</c:formatCode>
                <c:ptCount val="3"/>
                <c:pt idx="0">
                  <c:v>1.6113999999999999</c:v>
                </c:pt>
                <c:pt idx="1">
                  <c:v>2.1652300000000002</c:v>
                </c:pt>
                <c:pt idx="2">
                  <c:v>3.4790999999999999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C-4A15-AA0B-CC3E2E2752C9}"/>
            </c:ext>
          </c:extLst>
        </c:ser>
        <c:ser>
          <c:idx val="2"/>
          <c:order val="2"/>
          <c:tx>
            <c:strRef>
              <c:f>Sheet1!$V$5</c:f>
              <c:strCache>
                <c:ptCount val="1"/>
                <c:pt idx="0">
                  <c:v>ANT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Sheet1!$W$1:$Y$2</c:f>
              <c:multiLvlStrCache>
                <c:ptCount val="3"/>
                <c:lvl>
                  <c:pt idx="0">
                    <c:v>بهترین</c:v>
                  </c:pt>
                  <c:pt idx="1">
                    <c:v>متوسط</c:v>
                  </c:pt>
                  <c:pt idx="2">
                    <c:v>بدترین</c:v>
                  </c:pt>
                </c:lvl>
                <c:lvl>
                  <c:pt idx="0">
                    <c:v>از دست رفت منابع</c:v>
                  </c:pt>
                </c:lvl>
              </c:multiLvlStrCache>
            </c:multiLvlStrRef>
          </c:cat>
          <c:val>
            <c:numRef>
              <c:f>Sheet1!$W$5:$Y$5</c:f>
              <c:numCache>
                <c:formatCode>General</c:formatCode>
                <c:ptCount val="3"/>
                <c:pt idx="0">
                  <c:v>1.1736</c:v>
                </c:pt>
                <c:pt idx="1">
                  <c:v>2.0335700000000001</c:v>
                </c:pt>
                <c:pt idx="2">
                  <c:v>3.0535999999999999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8C-4A15-AA0B-CC3E2E2752C9}"/>
            </c:ext>
          </c:extLst>
        </c:ser>
        <c:ser>
          <c:idx val="3"/>
          <c:order val="3"/>
          <c:tx>
            <c:strRef>
              <c:f>Sheet1!$V$6</c:f>
              <c:strCache>
                <c:ptCount val="1"/>
                <c:pt idx="0">
                  <c:v>BA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Sheet1!$W$1:$Y$2</c:f>
              <c:multiLvlStrCache>
                <c:ptCount val="3"/>
                <c:lvl>
                  <c:pt idx="0">
                    <c:v>بهترین</c:v>
                  </c:pt>
                  <c:pt idx="1">
                    <c:v>متوسط</c:v>
                  </c:pt>
                  <c:pt idx="2">
                    <c:v>بدترین</c:v>
                  </c:pt>
                </c:lvl>
                <c:lvl>
                  <c:pt idx="0">
                    <c:v>از دست رفت منابع</c:v>
                  </c:pt>
                </c:lvl>
              </c:multiLvlStrCache>
            </c:multiLvlStrRef>
          </c:cat>
          <c:val>
            <c:numRef>
              <c:f>Sheet1!$W$6:$Y$6</c:f>
              <c:numCache>
                <c:formatCode>General</c:formatCode>
                <c:ptCount val="3"/>
                <c:pt idx="0">
                  <c:v>1.3513999999999999</c:v>
                </c:pt>
                <c:pt idx="1">
                  <c:v>2.0918099999999997</c:v>
                </c:pt>
                <c:pt idx="2">
                  <c:v>3.4563000000000001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8C-4A15-AA0B-CC3E2E2752C9}"/>
            </c:ext>
          </c:extLst>
        </c:ser>
        <c:ser>
          <c:idx val="4"/>
          <c:order val="4"/>
          <c:tx>
            <c:strRef>
              <c:f>Sheet1!$V$7</c:f>
              <c:strCache>
                <c:ptCount val="1"/>
                <c:pt idx="0">
                  <c:v>Hybrid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Sheet1!$W$1:$Y$2</c:f>
              <c:multiLvlStrCache>
                <c:ptCount val="3"/>
                <c:lvl>
                  <c:pt idx="0">
                    <c:v>بهترین</c:v>
                  </c:pt>
                  <c:pt idx="1">
                    <c:v>متوسط</c:v>
                  </c:pt>
                  <c:pt idx="2">
                    <c:v>بدترین</c:v>
                  </c:pt>
                </c:lvl>
                <c:lvl>
                  <c:pt idx="0">
                    <c:v>از دست رفت منابع</c:v>
                  </c:pt>
                </c:lvl>
              </c:multiLvlStrCache>
            </c:multiLvlStrRef>
          </c:cat>
          <c:val>
            <c:numRef>
              <c:f>Sheet1!$W$7:$Y$7</c:f>
              <c:numCache>
                <c:formatCode>General</c:formatCode>
                <c:ptCount val="3"/>
                <c:pt idx="0">
                  <c:v>1.2791999999999999</c:v>
                </c:pt>
                <c:pt idx="1">
                  <c:v>1.7227599999999998</c:v>
                </c:pt>
                <c:pt idx="2">
                  <c:v>2.2887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8C-4A15-AA0B-CC3E2E275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5413199"/>
        <c:axId val="795401551"/>
        <c:axId val="0"/>
      </c:bar3DChart>
      <c:catAx>
        <c:axId val="79541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Lotus" panose="00000400000000000000" pitchFamily="2" charset="-78"/>
              </a:defRPr>
            </a:pPr>
            <a:endParaRPr lang="en-US"/>
          </a:p>
        </c:txPr>
        <c:crossAx val="795401551"/>
        <c:crosses val="autoZero"/>
        <c:auto val="1"/>
        <c:lblAlgn val="ctr"/>
        <c:lblOffset val="100"/>
        <c:noMultiLvlLbl val="0"/>
      </c:catAx>
      <c:valAx>
        <c:axId val="79540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41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Sheet1!$V$3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Sheet1!$W$1:$AC$2</c15:sqref>
                  </c15:fullRef>
                </c:ext>
              </c:extLst>
              <c:f>Sheet1!$Z$1:$AC$2</c:f>
              <c:multiLvlStrCache>
                <c:ptCount val="3"/>
                <c:lvl>
                  <c:pt idx="0">
                    <c:v>بهترین</c:v>
                  </c:pt>
                  <c:pt idx="1">
                    <c:v>متوسط</c:v>
                  </c:pt>
                  <c:pt idx="2">
                    <c:v>بدترین</c:v>
                  </c:pt>
                </c:lvl>
                <c:lvl>
                  <c:pt idx="0">
                    <c:v>تعداد سروهای روشن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Sheet1!$W$3:$AC$3</c15:sqref>
                  </c15:fullRef>
                </c:ext>
              </c:extLst>
              <c:f>Sheet1!$Z$3:$AB$3</c:f>
              <c:numCache>
                <c:formatCode>General</c:formatCode>
                <c:ptCount val="3"/>
                <c:pt idx="0">
                  <c:v>6</c:v>
                </c:pt>
                <c:pt idx="1">
                  <c:v>6.6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7-4EAB-BF82-AD19FC65AC87}"/>
            </c:ext>
          </c:extLst>
        </c:ser>
        <c:ser>
          <c:idx val="1"/>
          <c:order val="1"/>
          <c:tx>
            <c:strRef>
              <c:f>Sheet1!$V$4</c:f>
              <c:strCache>
                <c:ptCount val="1"/>
                <c:pt idx="0">
                  <c:v>BBO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Sheet1!$W$1:$AC$2</c15:sqref>
                  </c15:fullRef>
                </c:ext>
              </c:extLst>
              <c:f>Sheet1!$Z$1:$AC$2</c:f>
              <c:multiLvlStrCache>
                <c:ptCount val="3"/>
                <c:lvl>
                  <c:pt idx="0">
                    <c:v>بهترین</c:v>
                  </c:pt>
                  <c:pt idx="1">
                    <c:v>متوسط</c:v>
                  </c:pt>
                  <c:pt idx="2">
                    <c:v>بدترین</c:v>
                  </c:pt>
                </c:lvl>
                <c:lvl>
                  <c:pt idx="0">
                    <c:v>تعداد سروهای روشن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Sheet1!$W$4:$AC$4</c15:sqref>
                  </c15:fullRef>
                </c:ext>
              </c:extLst>
              <c:f>Sheet1!$Z$4:$AB$4</c:f>
              <c:numCache>
                <c:formatCode>General</c:formatCode>
                <c:ptCount val="3"/>
                <c:pt idx="0">
                  <c:v>7</c:v>
                </c:pt>
                <c:pt idx="1">
                  <c:v>8.1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87-4EAB-BF82-AD19FC65AC87}"/>
            </c:ext>
          </c:extLst>
        </c:ser>
        <c:ser>
          <c:idx val="2"/>
          <c:order val="2"/>
          <c:tx>
            <c:strRef>
              <c:f>Sheet1!$V$5</c:f>
              <c:strCache>
                <c:ptCount val="1"/>
                <c:pt idx="0">
                  <c:v>ANT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Sheet1!$W$1:$AC$2</c15:sqref>
                  </c15:fullRef>
                </c:ext>
              </c:extLst>
              <c:f>Sheet1!$Z$1:$AC$2</c:f>
              <c:multiLvlStrCache>
                <c:ptCount val="3"/>
                <c:lvl>
                  <c:pt idx="0">
                    <c:v>بهترین</c:v>
                  </c:pt>
                  <c:pt idx="1">
                    <c:v>متوسط</c:v>
                  </c:pt>
                  <c:pt idx="2">
                    <c:v>بدترین</c:v>
                  </c:pt>
                </c:lvl>
                <c:lvl>
                  <c:pt idx="0">
                    <c:v>تعداد سروهای روشن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Sheet1!$W$5:$AC$5</c15:sqref>
                  </c15:fullRef>
                </c:ext>
              </c:extLst>
              <c:f>Sheet1!$Z$5:$AB$5</c:f>
              <c:numCache>
                <c:formatCode>General</c:formatCode>
                <c:ptCount val="3"/>
                <c:pt idx="0">
                  <c:v>6</c:v>
                </c:pt>
                <c:pt idx="1">
                  <c:v>7.2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87-4EAB-BF82-AD19FC65AC87}"/>
            </c:ext>
          </c:extLst>
        </c:ser>
        <c:ser>
          <c:idx val="3"/>
          <c:order val="3"/>
          <c:tx>
            <c:strRef>
              <c:f>Sheet1!$V$6</c:f>
              <c:strCache>
                <c:ptCount val="1"/>
                <c:pt idx="0">
                  <c:v>BA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Sheet1!$W$1:$AC$2</c15:sqref>
                  </c15:fullRef>
                </c:ext>
              </c:extLst>
              <c:f>Sheet1!$Z$1:$AC$2</c:f>
              <c:multiLvlStrCache>
                <c:ptCount val="3"/>
                <c:lvl>
                  <c:pt idx="0">
                    <c:v>بهترین</c:v>
                  </c:pt>
                  <c:pt idx="1">
                    <c:v>متوسط</c:v>
                  </c:pt>
                  <c:pt idx="2">
                    <c:v>بدترین</c:v>
                  </c:pt>
                </c:lvl>
                <c:lvl>
                  <c:pt idx="0">
                    <c:v>تعداد سروهای روشن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Sheet1!$W$6:$AC$6</c15:sqref>
                  </c15:fullRef>
                </c:ext>
              </c:extLst>
              <c:f>Sheet1!$Z$6:$AB$6</c:f>
              <c:numCache>
                <c:formatCode>General</c:formatCode>
                <c:ptCount val="3"/>
                <c:pt idx="0">
                  <c:v>4</c:v>
                </c:pt>
                <c:pt idx="1">
                  <c:v>6.4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87-4EAB-BF82-AD19FC65AC87}"/>
            </c:ext>
          </c:extLst>
        </c:ser>
        <c:ser>
          <c:idx val="4"/>
          <c:order val="4"/>
          <c:tx>
            <c:strRef>
              <c:f>Sheet1!$V$7</c:f>
              <c:strCache>
                <c:ptCount val="1"/>
                <c:pt idx="0">
                  <c:v>Hybrid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Sheet1!$W$1:$AC$2</c15:sqref>
                  </c15:fullRef>
                </c:ext>
              </c:extLst>
              <c:f>Sheet1!$Z$1:$AC$2</c:f>
              <c:multiLvlStrCache>
                <c:ptCount val="3"/>
                <c:lvl>
                  <c:pt idx="0">
                    <c:v>بهترین</c:v>
                  </c:pt>
                  <c:pt idx="1">
                    <c:v>متوسط</c:v>
                  </c:pt>
                  <c:pt idx="2">
                    <c:v>بدترین</c:v>
                  </c:pt>
                </c:lvl>
                <c:lvl>
                  <c:pt idx="0">
                    <c:v>تعداد سروهای روشن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Sheet1!$W$7:$AC$7</c15:sqref>
                  </c15:fullRef>
                </c:ext>
              </c:extLst>
              <c:f>Sheet1!$Z$7:$AB$7</c:f>
              <c:numCache>
                <c:formatCode>General</c:formatCode>
                <c:ptCount val="3"/>
                <c:pt idx="0">
                  <c:v>4</c:v>
                </c:pt>
                <c:pt idx="1">
                  <c:v>5.7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87-4EAB-BF82-AD19FC65A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5408207"/>
        <c:axId val="795411119"/>
        <c:axId val="0"/>
      </c:bar3DChart>
      <c:catAx>
        <c:axId val="79540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Lotus" panose="00000400000000000000" pitchFamily="2" charset="-78"/>
              </a:defRPr>
            </a:pPr>
            <a:endParaRPr lang="en-US"/>
          </a:p>
        </c:txPr>
        <c:crossAx val="795411119"/>
        <c:crosses val="autoZero"/>
        <c:auto val="1"/>
        <c:lblAlgn val="ctr"/>
        <c:lblOffset val="100"/>
        <c:noMultiLvlLbl val="0"/>
      </c:catAx>
      <c:valAx>
        <c:axId val="79541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40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Sheet1!$V$3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Sheet1!$W$1:$AC$2</c15:sqref>
                  </c15:fullRef>
                  <c15:levelRef>
                    <c15:sqref>Sheet1!$W$1:$AC$1</c15:sqref>
                  </c15:levelRef>
                </c:ext>
              </c:extLst>
              <c:f>Sheet1!$AC$1</c:f>
              <c:strCache>
                <c:ptCount val="1"/>
                <c:pt idx="0">
                  <c:v>میانگین زمان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Sheet1!$W$3:$AC$3</c15:sqref>
                  </c15:fullRef>
                </c:ext>
              </c:extLst>
              <c:f>Sheet1!$AC$3</c:f>
              <c:numCache>
                <c:formatCode>General</c:formatCode>
                <c:ptCount val="1"/>
                <c:pt idx="0">
                  <c:v>1.7188000000000001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F-4278-9361-91829612D87A}"/>
            </c:ext>
          </c:extLst>
        </c:ser>
        <c:ser>
          <c:idx val="1"/>
          <c:order val="1"/>
          <c:tx>
            <c:strRef>
              <c:f>Sheet1!$V$4</c:f>
              <c:strCache>
                <c:ptCount val="1"/>
                <c:pt idx="0">
                  <c:v>BBO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Sheet1!$W$1:$AC$2</c15:sqref>
                  </c15:fullRef>
                  <c15:levelRef>
                    <c15:sqref>Sheet1!$W$1:$AC$1</c15:sqref>
                  </c15:levelRef>
                </c:ext>
              </c:extLst>
              <c:f>Sheet1!$AC$1</c:f>
              <c:strCache>
                <c:ptCount val="1"/>
                <c:pt idx="0">
                  <c:v>میانگین زمان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Sheet1!$W$4:$AC$4</c15:sqref>
                  </c15:fullRef>
                </c:ext>
              </c:extLst>
              <c:f>Sheet1!$AC$4</c:f>
              <c:numCache>
                <c:formatCode>General</c:formatCode>
                <c:ptCount val="1"/>
                <c:pt idx="0">
                  <c:v>0.71879999999999999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AF-4278-9361-91829612D87A}"/>
            </c:ext>
          </c:extLst>
        </c:ser>
        <c:ser>
          <c:idx val="2"/>
          <c:order val="2"/>
          <c:tx>
            <c:strRef>
              <c:f>Sheet1!$V$5</c:f>
              <c:strCache>
                <c:ptCount val="1"/>
                <c:pt idx="0">
                  <c:v>ANT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Sheet1!$W$1:$AC$2</c15:sqref>
                  </c15:fullRef>
                  <c15:levelRef>
                    <c15:sqref>Sheet1!$W$1:$AC$1</c15:sqref>
                  </c15:levelRef>
                </c:ext>
              </c:extLst>
              <c:f>Sheet1!$AC$1</c:f>
              <c:strCache>
                <c:ptCount val="1"/>
                <c:pt idx="0">
                  <c:v>میانگین زمان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Sheet1!$W$5:$AC$5</c15:sqref>
                  </c15:fullRef>
                </c:ext>
              </c:extLst>
              <c:f>Sheet1!$AC$5</c:f>
              <c:numCache>
                <c:formatCode>General</c:formatCode>
                <c:ptCount val="1"/>
                <c:pt idx="0">
                  <c:v>4.7968999999999999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AF-4278-9361-91829612D87A}"/>
            </c:ext>
          </c:extLst>
        </c:ser>
        <c:ser>
          <c:idx val="3"/>
          <c:order val="3"/>
          <c:tx>
            <c:strRef>
              <c:f>Sheet1!$V$6</c:f>
              <c:strCache>
                <c:ptCount val="1"/>
                <c:pt idx="0">
                  <c:v>BA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Sheet1!$W$1:$AC$2</c15:sqref>
                  </c15:fullRef>
                  <c15:levelRef>
                    <c15:sqref>Sheet1!$W$1:$AC$1</c15:sqref>
                  </c15:levelRef>
                </c:ext>
              </c:extLst>
              <c:f>Sheet1!$AC$1</c:f>
              <c:strCache>
                <c:ptCount val="1"/>
                <c:pt idx="0">
                  <c:v>میانگین زمان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Sheet1!$W$6:$AC$6</c15:sqref>
                  </c15:fullRef>
                </c:ext>
              </c:extLst>
              <c:f>Sheet1!$AC$6</c:f>
              <c:numCache>
                <c:formatCode>General</c:formatCode>
                <c:ptCount val="1"/>
                <c:pt idx="0">
                  <c:v>2.6875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AF-4278-9361-91829612D87A}"/>
            </c:ext>
          </c:extLst>
        </c:ser>
        <c:ser>
          <c:idx val="4"/>
          <c:order val="4"/>
          <c:tx>
            <c:strRef>
              <c:f>Sheet1!$V$7</c:f>
              <c:strCache>
                <c:ptCount val="1"/>
                <c:pt idx="0">
                  <c:v>Hybrid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Sheet1!$W$1:$AC$2</c15:sqref>
                  </c15:fullRef>
                  <c15:levelRef>
                    <c15:sqref>Sheet1!$W$1:$AC$1</c15:sqref>
                  </c15:levelRef>
                </c:ext>
              </c:extLst>
              <c:f>Sheet1!$AC$1</c:f>
              <c:strCache>
                <c:ptCount val="1"/>
                <c:pt idx="0">
                  <c:v>میانگین زمان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Sheet1!$W$7:$AC$7</c15:sqref>
                  </c15:fullRef>
                </c:ext>
              </c:extLst>
              <c:f>Sheet1!$AC$7</c:f>
              <c:numCache>
                <c:formatCode>General</c:formatCode>
                <c:ptCount val="1"/>
                <c:pt idx="0">
                  <c:v>1.5625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AF-4278-9361-91829612D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7372943"/>
        <c:axId val="807372527"/>
        <c:axId val="0"/>
      </c:bar3DChart>
      <c:catAx>
        <c:axId val="80737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372527"/>
        <c:crosses val="autoZero"/>
        <c:auto val="1"/>
        <c:lblAlgn val="ctr"/>
        <c:lblOffset val="100"/>
        <c:noMultiLvlLbl val="0"/>
      </c:catAx>
      <c:valAx>
        <c:axId val="80737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37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6</xdr:row>
      <xdr:rowOff>70485</xdr:rowOff>
    </xdr:from>
    <xdr:to>
      <xdr:col>7</xdr:col>
      <xdr:colOff>220980</xdr:colOff>
      <xdr:row>23</xdr:row>
      <xdr:rowOff>70485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26</xdr:row>
      <xdr:rowOff>0</xdr:rowOff>
    </xdr:from>
    <xdr:to>
      <xdr:col>7</xdr:col>
      <xdr:colOff>224790</xdr:colOff>
      <xdr:row>41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42</xdr:row>
      <xdr:rowOff>171450</xdr:rowOff>
    </xdr:from>
    <xdr:to>
      <xdr:col>7</xdr:col>
      <xdr:colOff>281940</xdr:colOff>
      <xdr:row>57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9</xdr:row>
      <xdr:rowOff>0</xdr:rowOff>
    </xdr:from>
    <xdr:to>
      <xdr:col>18</xdr:col>
      <xdr:colOff>91440</xdr:colOff>
      <xdr:row>26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3810</xdr:colOff>
      <xdr:row>28</xdr:row>
      <xdr:rowOff>112395</xdr:rowOff>
    </xdr:from>
    <xdr:to>
      <xdr:col>18</xdr:col>
      <xdr:colOff>95250</xdr:colOff>
      <xdr:row>43</xdr:row>
      <xdr:rowOff>112395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60960</xdr:colOff>
      <xdr:row>45</xdr:row>
      <xdr:rowOff>100965</xdr:rowOff>
    </xdr:from>
    <xdr:to>
      <xdr:col>18</xdr:col>
      <xdr:colOff>152400</xdr:colOff>
      <xdr:row>60</xdr:row>
      <xdr:rowOff>100965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247650</xdr:colOff>
      <xdr:row>0</xdr:row>
      <xdr:rowOff>158114</xdr:rowOff>
    </xdr:from>
    <xdr:to>
      <xdr:col>39</xdr:col>
      <xdr:colOff>339090</xdr:colOff>
      <xdr:row>16</xdr:row>
      <xdr:rowOff>87629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220980</xdr:colOff>
      <xdr:row>16</xdr:row>
      <xdr:rowOff>180974</xdr:rowOff>
    </xdr:from>
    <xdr:to>
      <xdr:col>39</xdr:col>
      <xdr:colOff>312420</xdr:colOff>
      <xdr:row>32</xdr:row>
      <xdr:rowOff>179069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232410</xdr:colOff>
      <xdr:row>36</xdr:row>
      <xdr:rowOff>20954</xdr:rowOff>
    </xdr:from>
    <xdr:to>
      <xdr:col>39</xdr:col>
      <xdr:colOff>323850</xdr:colOff>
      <xdr:row>52</xdr:row>
      <xdr:rowOff>38099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tabSelected="1" topLeftCell="Y7" workbookViewId="0">
      <selection activeCell="AO22" sqref="AO22"/>
    </sheetView>
  </sheetViews>
  <sheetFormatPr defaultRowHeight="14.4" x14ac:dyDescent="0.55000000000000004"/>
  <cols>
    <col min="9" max="9" width="8.83984375" style="9"/>
    <col min="20" max="20" width="8.83984375" style="9"/>
  </cols>
  <sheetData>
    <row r="1" spans="1:29" ht="21" thickBot="1" x14ac:dyDescent="0.6">
      <c r="A1" s="1"/>
      <c r="B1" s="2" t="s">
        <v>0</v>
      </c>
      <c r="C1" s="2" t="s">
        <v>1</v>
      </c>
      <c r="D1" s="2" t="s">
        <v>2</v>
      </c>
      <c r="L1" s="1"/>
      <c r="M1" s="2" t="s">
        <v>0</v>
      </c>
      <c r="N1" s="2" t="s">
        <v>1</v>
      </c>
      <c r="O1" s="2" t="s">
        <v>2</v>
      </c>
      <c r="W1" s="10" t="s">
        <v>9</v>
      </c>
      <c r="X1" s="10"/>
      <c r="Y1" s="10"/>
      <c r="Z1" s="10" t="s">
        <v>11</v>
      </c>
      <c r="AA1" s="10"/>
      <c r="AB1" s="10"/>
      <c r="AC1" s="10" t="s">
        <v>10</v>
      </c>
    </row>
    <row r="2" spans="1:29" ht="15" thickTop="1" thickBot="1" x14ac:dyDescent="0.6">
      <c r="A2" s="3" t="s">
        <v>3</v>
      </c>
      <c r="B2" s="4">
        <v>4.7682000000000002</v>
      </c>
      <c r="C2" s="4">
        <v>7.8100000000000003E-2</v>
      </c>
      <c r="D2" s="5">
        <v>17</v>
      </c>
      <c r="L2" s="3" t="s">
        <v>3</v>
      </c>
      <c r="M2" s="4">
        <v>4.7682000000000002</v>
      </c>
      <c r="N2" s="4">
        <v>7.8100000000000003E-2</v>
      </c>
      <c r="O2" s="5">
        <v>17</v>
      </c>
      <c r="W2" t="s">
        <v>14</v>
      </c>
      <c r="X2" t="s">
        <v>13</v>
      </c>
      <c r="Y2" t="s">
        <v>12</v>
      </c>
      <c r="Z2" t="s">
        <v>14</v>
      </c>
      <c r="AA2" t="s">
        <v>13</v>
      </c>
      <c r="AB2" t="s">
        <v>12</v>
      </c>
      <c r="AC2" s="10"/>
    </row>
    <row r="3" spans="1:29" ht="14.7" thickBot="1" x14ac:dyDescent="0.6">
      <c r="A3" s="6" t="s">
        <v>4</v>
      </c>
      <c r="B3" s="7">
        <v>2.1274000000000002</v>
      </c>
      <c r="C3" s="7">
        <v>4.9843999999999999</v>
      </c>
      <c r="D3" s="8">
        <v>6</v>
      </c>
      <c r="L3" s="6" t="s">
        <v>4</v>
      </c>
      <c r="M3" s="7">
        <v>1.8122</v>
      </c>
      <c r="N3" s="7">
        <v>6.3906000000000001</v>
      </c>
      <c r="O3" s="8">
        <v>6</v>
      </c>
      <c r="V3" t="s">
        <v>7</v>
      </c>
      <c r="W3">
        <f>MIN(W19:AF19)</f>
        <v>1.2343999999999999</v>
      </c>
      <c r="X3">
        <f xml:space="preserve"> AVERAGE(W19:AF19)</f>
        <v>1.9807999999999999</v>
      </c>
      <c r="Y3">
        <f xml:space="preserve"> MAX(W19:AF19)</f>
        <v>2.6907999999999999</v>
      </c>
      <c r="Z3">
        <f>MIN(W20:AF20)</f>
        <v>6</v>
      </c>
      <c r="AA3">
        <f xml:space="preserve"> AVERAGE(W20:AF20)</f>
        <v>6.6</v>
      </c>
      <c r="AB3">
        <f xml:space="preserve"> MAX(W20:AF20)</f>
        <v>8</v>
      </c>
      <c r="AC3">
        <v>1.7188000000000001</v>
      </c>
    </row>
    <row r="4" spans="1:29" ht="14.7" thickBot="1" x14ac:dyDescent="0.6">
      <c r="A4" s="3" t="s">
        <v>5</v>
      </c>
      <c r="B4" s="4">
        <v>2.093</v>
      </c>
      <c r="C4" s="4">
        <v>2.6093999999999999</v>
      </c>
      <c r="D4" s="5">
        <v>6</v>
      </c>
      <c r="L4" s="3" t="s">
        <v>5</v>
      </c>
      <c r="M4" s="4">
        <v>1.7847</v>
      </c>
      <c r="N4" s="4">
        <v>2.3125</v>
      </c>
      <c r="O4" s="5">
        <v>6</v>
      </c>
      <c r="V4" t="s">
        <v>8</v>
      </c>
      <c r="W4">
        <f>MIN(W21:AF21)</f>
        <v>1.6113999999999999</v>
      </c>
      <c r="X4">
        <f xml:space="preserve"> AVERAGE(W21:AF21)</f>
        <v>2.1652300000000002</v>
      </c>
      <c r="Y4">
        <f xml:space="preserve"> MAX(W21:AF21)</f>
        <v>3.4790999999999999</v>
      </c>
      <c r="Z4">
        <f>MIN(W22:AF22)</f>
        <v>7</v>
      </c>
      <c r="AA4">
        <f xml:space="preserve"> AVERAGE(W22:AF22)</f>
        <v>8.1</v>
      </c>
      <c r="AB4">
        <f xml:space="preserve"> MAX(W22:AF22)</f>
        <v>10</v>
      </c>
      <c r="AC4">
        <v>0.71879999999999999</v>
      </c>
    </row>
    <row r="5" spans="1:29" ht="14.7" thickBot="1" x14ac:dyDescent="0.6">
      <c r="A5" s="6" t="s">
        <v>6</v>
      </c>
      <c r="B5" s="7">
        <v>2.093</v>
      </c>
      <c r="C5" s="7">
        <v>1.7968999999999999</v>
      </c>
      <c r="D5" s="8">
        <v>6</v>
      </c>
      <c r="L5" s="6" t="s">
        <v>6</v>
      </c>
      <c r="M5" s="7">
        <v>1.7483</v>
      </c>
      <c r="N5" s="7">
        <v>1.85</v>
      </c>
      <c r="O5" s="8">
        <v>6</v>
      </c>
      <c r="V5" t="s">
        <v>4</v>
      </c>
      <c r="W5">
        <f>MIN(W23:AF23)</f>
        <v>1.1736</v>
      </c>
      <c r="X5">
        <f xml:space="preserve"> AVERAGE(W23:AF23)</f>
        <v>2.0335700000000001</v>
      </c>
      <c r="Y5">
        <f>MAX(W23:AF23)</f>
        <v>3.0535999999999999</v>
      </c>
      <c r="Z5">
        <f>MIN(W24:AF24)</f>
        <v>6</v>
      </c>
      <c r="AA5">
        <f xml:space="preserve"> AVERAGE(W24:AF24)</f>
        <v>7.2</v>
      </c>
      <c r="AB5">
        <f>MAX(W24:AF24)</f>
        <v>8</v>
      </c>
      <c r="AC5">
        <v>4.7968999999999999</v>
      </c>
    </row>
    <row r="6" spans="1:29" x14ac:dyDescent="0.55000000000000004">
      <c r="V6" t="s">
        <v>5</v>
      </c>
      <c r="W6">
        <f>MIN(W25:AF25)</f>
        <v>1.3513999999999999</v>
      </c>
      <c r="X6">
        <f xml:space="preserve"> AVERAGE(W25:AF25)</f>
        <v>2.0918099999999997</v>
      </c>
      <c r="Y6">
        <f>MAX(W25:AF25)</f>
        <v>3.4563000000000001</v>
      </c>
      <c r="Z6">
        <f>MIN(W26:AF26)</f>
        <v>4</v>
      </c>
      <c r="AA6">
        <f xml:space="preserve"> AVERAGE(W26:AF26)</f>
        <v>6.4</v>
      </c>
      <c r="AB6">
        <f>MAX(W26:AF26)</f>
        <v>9</v>
      </c>
      <c r="AC6">
        <v>2.6875</v>
      </c>
    </row>
    <row r="7" spans="1:29" x14ac:dyDescent="0.55000000000000004">
      <c r="V7" t="s">
        <v>6</v>
      </c>
      <c r="W7">
        <f>MIN(W27:AF27)</f>
        <v>1.2791999999999999</v>
      </c>
      <c r="X7">
        <f xml:space="preserve"> AVERAGE(W27:AF27)</f>
        <v>1.7227599999999998</v>
      </c>
      <c r="Y7">
        <f>MAX(W27:AF27)</f>
        <v>2.2887</v>
      </c>
      <c r="Z7">
        <f>MIN(W28:AF28)</f>
        <v>4</v>
      </c>
      <c r="AA7">
        <f xml:space="preserve"> AVERAGE(W28:AF28)</f>
        <v>5.7</v>
      </c>
      <c r="AB7">
        <f>MAX(W28:AF28)</f>
        <v>7</v>
      </c>
      <c r="AC7">
        <v>1.5625</v>
      </c>
    </row>
    <row r="17" spans="22:32" x14ac:dyDescent="0.55000000000000004">
      <c r="V17" t="s">
        <v>3</v>
      </c>
    </row>
    <row r="19" spans="22:32" x14ac:dyDescent="0.55000000000000004">
      <c r="V19" t="s">
        <v>7</v>
      </c>
      <c r="W19">
        <v>1.5501</v>
      </c>
      <c r="X19">
        <v>1.2343999999999999</v>
      </c>
      <c r="Y19">
        <v>1.7109000000000001</v>
      </c>
      <c r="Z19">
        <v>1.4777</v>
      </c>
      <c r="AA19">
        <v>2.3083999999999998</v>
      </c>
      <c r="AB19">
        <v>1.7794000000000001</v>
      </c>
      <c r="AC19">
        <v>2.0935999999999999</v>
      </c>
      <c r="AD19">
        <v>2.3536999999999999</v>
      </c>
      <c r="AE19">
        <v>2.6907999999999999</v>
      </c>
      <c r="AF19">
        <v>2.609</v>
      </c>
    </row>
    <row r="20" spans="22:32" x14ac:dyDescent="0.55000000000000004">
      <c r="W20">
        <v>6</v>
      </c>
      <c r="X20">
        <v>6</v>
      </c>
      <c r="Y20">
        <v>6</v>
      </c>
      <c r="Z20">
        <v>6</v>
      </c>
      <c r="AA20">
        <v>7</v>
      </c>
      <c r="AB20">
        <v>6</v>
      </c>
      <c r="AC20">
        <v>7</v>
      </c>
      <c r="AD20">
        <v>7</v>
      </c>
      <c r="AE20">
        <v>7</v>
      </c>
      <c r="AF20">
        <v>8</v>
      </c>
    </row>
    <row r="21" spans="22:32" x14ac:dyDescent="0.55000000000000004">
      <c r="V21" t="s">
        <v>8</v>
      </c>
      <c r="W21">
        <v>2.2334999999999998</v>
      </c>
      <c r="X21">
        <v>1.6609</v>
      </c>
      <c r="Y21">
        <v>1.6113999999999999</v>
      </c>
      <c r="Z21">
        <v>2.4927999999999999</v>
      </c>
      <c r="AA21">
        <v>2.3363999999999998</v>
      </c>
      <c r="AB21">
        <v>3.4790999999999999</v>
      </c>
      <c r="AC21">
        <v>1.9119999999999999</v>
      </c>
      <c r="AD21">
        <v>1.8651</v>
      </c>
      <c r="AE21">
        <v>1.6524000000000001</v>
      </c>
      <c r="AF21">
        <v>2.4087000000000001</v>
      </c>
    </row>
    <row r="22" spans="22:32" x14ac:dyDescent="0.55000000000000004">
      <c r="W22">
        <v>7</v>
      </c>
      <c r="X22">
        <v>8</v>
      </c>
      <c r="Y22">
        <v>8</v>
      </c>
      <c r="Z22">
        <v>9</v>
      </c>
      <c r="AA22">
        <v>9</v>
      </c>
      <c r="AB22">
        <v>10</v>
      </c>
      <c r="AC22">
        <v>8</v>
      </c>
      <c r="AD22">
        <v>7</v>
      </c>
      <c r="AE22">
        <v>7</v>
      </c>
      <c r="AF22">
        <v>8</v>
      </c>
    </row>
    <row r="23" spans="22:32" x14ac:dyDescent="0.55000000000000004">
      <c r="V23" t="s">
        <v>4</v>
      </c>
      <c r="W23">
        <v>2.4544000000000001</v>
      </c>
      <c r="X23">
        <v>1.1736</v>
      </c>
      <c r="Y23">
        <v>1.9728000000000001</v>
      </c>
      <c r="Z23">
        <v>3.0535999999999999</v>
      </c>
      <c r="AA23">
        <v>1.9159999999999999</v>
      </c>
      <c r="AB23">
        <v>2.0204</v>
      </c>
      <c r="AC23">
        <v>1.4688000000000001</v>
      </c>
      <c r="AD23">
        <v>2.4163999999999999</v>
      </c>
      <c r="AE23">
        <v>1.917</v>
      </c>
      <c r="AF23">
        <v>1.9427000000000001</v>
      </c>
    </row>
    <row r="24" spans="22:32" x14ac:dyDescent="0.55000000000000004">
      <c r="W24">
        <v>7</v>
      </c>
      <c r="X24">
        <v>6</v>
      </c>
      <c r="Y24">
        <v>7</v>
      </c>
      <c r="Z24">
        <v>8</v>
      </c>
      <c r="AA24">
        <v>7</v>
      </c>
      <c r="AB24">
        <v>8</v>
      </c>
      <c r="AC24">
        <v>6</v>
      </c>
      <c r="AD24">
        <v>8</v>
      </c>
      <c r="AE24">
        <v>8</v>
      </c>
      <c r="AF24">
        <v>7</v>
      </c>
    </row>
    <row r="25" spans="22:32" x14ac:dyDescent="0.55000000000000004">
      <c r="V25" t="s">
        <v>5</v>
      </c>
      <c r="W25">
        <v>2.4306999999999999</v>
      </c>
      <c r="X25">
        <v>2.4390999999999998</v>
      </c>
      <c r="Y25">
        <v>2.4184000000000001</v>
      </c>
      <c r="Z25">
        <v>1.4295</v>
      </c>
      <c r="AA25">
        <v>1.8720000000000001</v>
      </c>
      <c r="AB25">
        <v>2.1863000000000001</v>
      </c>
      <c r="AC25">
        <v>1.4661</v>
      </c>
      <c r="AD25">
        <v>3.4563000000000001</v>
      </c>
      <c r="AE25">
        <v>1.3513999999999999</v>
      </c>
      <c r="AF25">
        <v>1.8683000000000001</v>
      </c>
    </row>
    <row r="26" spans="22:32" x14ac:dyDescent="0.55000000000000004">
      <c r="W26">
        <v>8</v>
      </c>
      <c r="X26">
        <v>8</v>
      </c>
      <c r="Y26">
        <v>7</v>
      </c>
      <c r="Z26">
        <v>4</v>
      </c>
      <c r="AA26">
        <v>6</v>
      </c>
      <c r="AB26">
        <v>6</v>
      </c>
      <c r="AC26">
        <v>5</v>
      </c>
      <c r="AD26">
        <v>9</v>
      </c>
      <c r="AE26">
        <v>5</v>
      </c>
      <c r="AF26">
        <v>6</v>
      </c>
    </row>
    <row r="27" spans="22:32" x14ac:dyDescent="0.55000000000000004">
      <c r="V27" t="s">
        <v>6</v>
      </c>
      <c r="W27">
        <v>1.8539000000000001</v>
      </c>
      <c r="X27">
        <v>2.0950000000000002</v>
      </c>
      <c r="Y27">
        <v>1.6808000000000001</v>
      </c>
      <c r="Z27">
        <v>2.2887</v>
      </c>
      <c r="AA27">
        <v>1.2875000000000001</v>
      </c>
      <c r="AB27">
        <v>1.4075</v>
      </c>
      <c r="AC27">
        <v>1.2791999999999999</v>
      </c>
      <c r="AD27">
        <v>1.7515000000000001</v>
      </c>
      <c r="AE27">
        <v>1.8112999999999999</v>
      </c>
      <c r="AF27">
        <v>1.7722</v>
      </c>
    </row>
    <row r="28" spans="22:32" x14ac:dyDescent="0.55000000000000004">
      <c r="W28">
        <v>6</v>
      </c>
      <c r="X28">
        <v>6</v>
      </c>
      <c r="Y28">
        <v>6</v>
      </c>
      <c r="Z28">
        <v>7</v>
      </c>
      <c r="AA28">
        <v>4</v>
      </c>
      <c r="AB28">
        <v>6</v>
      </c>
      <c r="AC28">
        <v>4</v>
      </c>
      <c r="AD28">
        <v>6</v>
      </c>
      <c r="AE28">
        <v>6</v>
      </c>
      <c r="AF28">
        <v>6</v>
      </c>
    </row>
  </sheetData>
  <mergeCells count="3">
    <mergeCell ref="W1:Y1"/>
    <mergeCell ref="Z1:AB1"/>
    <mergeCell ref="AC1:AC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Maziyar</dc:creator>
  <cp:lastModifiedBy>Maziyar</cp:lastModifiedBy>
  <dcterms:created xsi:type="dcterms:W3CDTF">2016-09-13T14:01:09Z</dcterms:created>
  <dcterms:modified xsi:type="dcterms:W3CDTF">2016-09-14T13:58:57Z</dcterms:modified>
</cp:coreProperties>
</file>