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Presidential Table 1" sheetId="1" r:id="rId1"/>
  </sheets>
  <definedNames>
    <definedName name="_xlnm.Print_Area" localSheetId="0">'Presidential Table 1'!$A$1:$J$26</definedName>
  </definedNames>
  <calcPr calcId="125725"/>
</workbook>
</file>

<file path=xl/calcChain.xml><?xml version="1.0" encoding="utf-8"?>
<calcChain xmlns="http://schemas.openxmlformats.org/spreadsheetml/2006/main">
  <c r="J18" i="1"/>
  <c r="J8"/>
  <c r="J16" s="1"/>
  <c r="J11"/>
  <c r="J14"/>
  <c r="I16"/>
  <c r="I21" s="1"/>
  <c r="H16"/>
  <c r="H21" s="1"/>
  <c r="G16"/>
  <c r="G21" s="1"/>
  <c r="F16"/>
  <c r="F21" s="1"/>
  <c r="E16"/>
  <c r="E21" s="1"/>
  <c r="D16"/>
  <c r="D21" s="1"/>
  <c r="C16"/>
  <c r="C21" s="1"/>
  <c r="J21" l="1"/>
</calcChain>
</file>

<file path=xl/sharedStrings.xml><?xml version="1.0" encoding="utf-8"?>
<sst xmlns="http://schemas.openxmlformats.org/spreadsheetml/2006/main" count="32" uniqueCount="30">
  <si>
    <t>Federal</t>
  </si>
  <si>
    <t>Contributions</t>
  </si>
  <si>
    <t>Other Loans</t>
  </si>
  <si>
    <t>Transfers</t>
  </si>
  <si>
    <t>Matching</t>
  </si>
  <si>
    <t>From Individuals</t>
  </si>
  <si>
    <t>from Cmte's</t>
  </si>
  <si>
    <t>from the Candidate</t>
  </si>
  <si>
    <t>Minus</t>
  </si>
  <si>
    <t>Other</t>
  </si>
  <si>
    <t>Minus Refunds</t>
  </si>
  <si>
    <t>Minus Repayments</t>
  </si>
  <si>
    <t>Repayments</t>
  </si>
  <si>
    <t>Receipts</t>
  </si>
  <si>
    <t>Total</t>
  </si>
  <si>
    <t>Republicans</t>
  </si>
  <si>
    <t>Democrats</t>
  </si>
  <si>
    <t>Grand Total</t>
  </si>
  <si>
    <t>from Previous</t>
  </si>
  <si>
    <t>Funds</t>
  </si>
  <si>
    <t>Campaigns</t>
  </si>
  <si>
    <t>Contributions/Loans</t>
  </si>
  <si>
    <t>Presidential Receipts through December 31, 2000</t>
  </si>
  <si>
    <t>Bush</t>
  </si>
  <si>
    <t>Gore</t>
  </si>
  <si>
    <t>Others</t>
  </si>
  <si>
    <t>Buchanan</t>
  </si>
  <si>
    <t>Total General Election Candidates (3)</t>
  </si>
  <si>
    <t>Total Primary Candidates (14)</t>
  </si>
  <si>
    <t>(Excludes General Election Candidates)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</si>
</sst>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zoomScaleNormal="100" workbookViewId="0">
      <selection activeCell="J18" sqref="J18"/>
    </sheetView>
  </sheetViews>
  <sheetFormatPr defaultRowHeight="15"/>
  <cols>
    <col min="1" max="1" width="1.140625" customWidth="1"/>
    <col min="2" max="2" width="28.42578125" customWidth="1"/>
    <col min="3" max="3" width="12.140625" style="1" bestFit="1" customWidth="1"/>
    <col min="4" max="4" width="16.7109375" style="1" customWidth="1"/>
    <col min="5" max="5" width="14.140625" style="1" bestFit="1" customWidth="1"/>
    <col min="6" max="6" width="19.85546875" style="1" customWidth="1"/>
    <col min="7" max="8" width="12.42578125" style="1" bestFit="1" customWidth="1"/>
    <col min="9" max="9" width="10.85546875" style="1" bestFit="1" customWidth="1"/>
    <col min="10" max="10" width="12.28515625" style="1" customWidth="1"/>
  </cols>
  <sheetData>
    <row r="1" spans="1:10">
      <c r="A1" s="4" t="s">
        <v>22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F2" s="3"/>
    </row>
    <row r="3" spans="1:10">
      <c r="C3" s="3" t="s">
        <v>0</v>
      </c>
      <c r="D3" s="3" t="s">
        <v>1</v>
      </c>
      <c r="E3" s="3" t="s">
        <v>1</v>
      </c>
      <c r="F3" s="3" t="s">
        <v>21</v>
      </c>
      <c r="G3" s="3" t="s">
        <v>2</v>
      </c>
      <c r="H3" s="3" t="s">
        <v>3</v>
      </c>
      <c r="I3" s="3"/>
      <c r="J3" s="3"/>
    </row>
    <row r="4" spans="1:10"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18</v>
      </c>
      <c r="I4" s="3" t="s">
        <v>9</v>
      </c>
      <c r="J4" s="3"/>
    </row>
    <row r="5" spans="1:10">
      <c r="C5" s="3" t="s">
        <v>19</v>
      </c>
      <c r="D5" s="3" t="s">
        <v>10</v>
      </c>
      <c r="E5" s="3" t="s">
        <v>10</v>
      </c>
      <c r="F5" s="3" t="s">
        <v>11</v>
      </c>
      <c r="G5" s="3" t="s">
        <v>12</v>
      </c>
      <c r="H5" s="3" t="s">
        <v>20</v>
      </c>
      <c r="I5" s="3" t="s">
        <v>13</v>
      </c>
      <c r="J5" s="3" t="s">
        <v>14</v>
      </c>
    </row>
    <row r="7" spans="1:10">
      <c r="A7" s="2" t="s">
        <v>15</v>
      </c>
      <c r="B7" s="2"/>
      <c r="C7"/>
    </row>
    <row r="8" spans="1:10">
      <c r="A8" s="2"/>
      <c r="B8" t="s">
        <v>23</v>
      </c>
      <c r="C8" s="1">
        <v>67560000</v>
      </c>
      <c r="D8" s="1">
        <v>99508268.969999999</v>
      </c>
      <c r="E8" s="1">
        <v>2164263.4700000002</v>
      </c>
      <c r="F8" s="1">
        <v>0</v>
      </c>
      <c r="G8" s="1">
        <v>0</v>
      </c>
      <c r="H8" s="1">
        <v>1237975.6499999999</v>
      </c>
      <c r="I8" s="1">
        <v>1691690.89</v>
      </c>
      <c r="J8" s="1">
        <f>SUM(C8:I9)</f>
        <v>172162198.97999999</v>
      </c>
    </row>
    <row r="9" spans="1:10">
      <c r="A9" s="2"/>
      <c r="B9" s="2"/>
    </row>
    <row r="10" spans="1:10">
      <c r="A10" s="2" t="s">
        <v>16</v>
      </c>
      <c r="B10" s="2"/>
    </row>
    <row r="11" spans="1:10">
      <c r="A11" s="2"/>
      <c r="B11" t="s">
        <v>24</v>
      </c>
      <c r="C11" s="1">
        <v>83016081</v>
      </c>
      <c r="D11" s="1">
        <v>44922272</v>
      </c>
      <c r="E11" s="1">
        <v>0</v>
      </c>
      <c r="F11" s="1">
        <v>0</v>
      </c>
      <c r="G11" s="1">
        <v>0</v>
      </c>
      <c r="H11" s="1">
        <v>303998</v>
      </c>
      <c r="I11" s="1">
        <v>119177</v>
      </c>
      <c r="J11" s="1">
        <f>SUM(C11:I12)</f>
        <v>128361528</v>
      </c>
    </row>
    <row r="12" spans="1:10">
      <c r="A12" s="2"/>
      <c r="B12" s="2"/>
    </row>
    <row r="13" spans="1:10">
      <c r="A13" s="2" t="s">
        <v>25</v>
      </c>
      <c r="B13" s="2"/>
    </row>
    <row r="14" spans="1:10">
      <c r="A14" s="2"/>
      <c r="B14" t="s">
        <v>26</v>
      </c>
      <c r="C14" s="1">
        <v>17020874.640000001</v>
      </c>
      <c r="D14" s="1">
        <v>7689350.3799999999</v>
      </c>
      <c r="E14" s="1">
        <v>-500</v>
      </c>
      <c r="F14" s="1">
        <v>42000</v>
      </c>
      <c r="G14" s="1">
        <v>-15000</v>
      </c>
      <c r="H14" s="1">
        <v>0</v>
      </c>
      <c r="I14" s="1">
        <v>2006963.23</v>
      </c>
      <c r="J14" s="1">
        <f>SUM(C14:I15)</f>
        <v>26743688.25</v>
      </c>
    </row>
    <row r="15" spans="1:10">
      <c r="A15" s="2"/>
    </row>
    <row r="16" spans="1:10">
      <c r="A16" s="5" t="s">
        <v>27</v>
      </c>
      <c r="C16" s="1">
        <f>SUM(C8+C11+C14)</f>
        <v>167596955.63999999</v>
      </c>
      <c r="D16" s="1">
        <f t="shared" ref="D16:I16" si="0">SUM(D8+D11+D14)</f>
        <v>152119891.34999999</v>
      </c>
      <c r="E16" s="1">
        <f t="shared" si="0"/>
        <v>2163763.4700000002</v>
      </c>
      <c r="F16" s="1">
        <f t="shared" si="0"/>
        <v>42000</v>
      </c>
      <c r="G16" s="1">
        <f t="shared" si="0"/>
        <v>-15000</v>
      </c>
      <c r="H16" s="1">
        <f t="shared" si="0"/>
        <v>1541973.65</v>
      </c>
      <c r="I16" s="1">
        <f t="shared" si="0"/>
        <v>3817831.12</v>
      </c>
      <c r="J16" s="1">
        <f>SUM(J8:J14)</f>
        <v>327267415.23000002</v>
      </c>
    </row>
    <row r="17" spans="1:10">
      <c r="A17" s="2"/>
    </row>
    <row r="18" spans="1:10">
      <c r="A18" s="5" t="s">
        <v>28</v>
      </c>
      <c r="C18" s="1">
        <v>41788796.600000001</v>
      </c>
      <c r="D18" s="1">
        <v>100622199.89</v>
      </c>
      <c r="E18" s="1">
        <v>863355</v>
      </c>
      <c r="F18" s="1">
        <v>39573468.009999998</v>
      </c>
      <c r="G18" s="1">
        <v>-1217491</v>
      </c>
      <c r="H18" s="1">
        <v>2115390</v>
      </c>
      <c r="I18" s="1">
        <v>871344.84</v>
      </c>
      <c r="J18" s="1">
        <f>SUM(C18:I19)</f>
        <v>184617063.34</v>
      </c>
    </row>
    <row r="19" spans="1:10">
      <c r="A19" s="6" t="s">
        <v>29</v>
      </c>
    </row>
    <row r="20" spans="1:10">
      <c r="A20" s="2"/>
    </row>
    <row r="21" spans="1:10">
      <c r="A21" s="2" t="s">
        <v>17</v>
      </c>
      <c r="B21" s="2"/>
      <c r="C21" s="7">
        <f>C16+C18</f>
        <v>209385752.23999998</v>
      </c>
      <c r="D21" s="7">
        <f t="shared" ref="D21:J21" si="1">D16+D18</f>
        <v>252742091.24000001</v>
      </c>
      <c r="E21" s="7">
        <f t="shared" si="1"/>
        <v>3027118.47</v>
      </c>
      <c r="F21" s="7">
        <f t="shared" si="1"/>
        <v>39615468.009999998</v>
      </c>
      <c r="G21" s="7">
        <f t="shared" si="1"/>
        <v>-1232491</v>
      </c>
      <c r="H21" s="7">
        <f t="shared" si="1"/>
        <v>3657363.65</v>
      </c>
      <c r="I21" s="7">
        <f t="shared" si="1"/>
        <v>4689175.96</v>
      </c>
      <c r="J21" s="7">
        <f t="shared" si="1"/>
        <v>511884478.57000005</v>
      </c>
    </row>
    <row r="22" spans="1:10">
      <c r="A22" s="2"/>
      <c r="B22" s="2"/>
    </row>
    <row r="23" spans="1:10">
      <c r="A23" s="2"/>
      <c r="B23" s="2"/>
    </row>
    <row r="24" spans="1:10">
      <c r="A24" s="2"/>
      <c r="B24" s="2"/>
    </row>
    <row r="25" spans="1:10">
      <c r="A25" s="2"/>
      <c r="B25" s="2"/>
    </row>
  </sheetData>
  <mergeCells count="1">
    <mergeCell ref="A1:J1"/>
  </mergeCells>
  <pageMargins left="0.18" right="0.16" top="0.3" bottom="0.16" header="0.19" footer="0.18"/>
  <pageSetup scale="9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Presidential Table 1</vt:lpstr>
      <vt:lpstr>'Presidential Table 1'!Print_Area</vt:lpstr>
    </vt:vector>
  </TitlesOfParts>
  <Company>Federal Election Commission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win7admn</dc:creator>
  <cp:lastModifiedBy>win7admn</cp:lastModifiedBy>
  <cp:lastPrinted>2013-03-15T17:51:27Z</cp:lastPrinted>
  <dcterms:created xsi:type="dcterms:W3CDTF">2012-04-23T13:11:50Z</dcterms:created>
  <dcterms:modified xsi:type="dcterms:W3CDTF">2013-04-01T17:40:12Z</dcterms:modified>
</cp:coreProperties>
</file>