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76" windowWidth="22692" windowHeight="9516" activeTab="6"/>
  </bookViews>
  <sheets>
    <sheet name="ANOVA" sheetId="5" r:id="rId1"/>
    <sheet name="Sheet6" sheetId="6" r:id="rId2"/>
    <sheet name="Sheet9" sheetId="9" r:id="rId3"/>
    <sheet name="Sheet8" sheetId="8" r:id="rId4"/>
    <sheet name="Sheet7" sheetId="7" r:id="rId5"/>
    <sheet name="Sheet10" sheetId="10" r:id="rId6"/>
    <sheet name="Sheet12" sheetId="12" r:id="rId7"/>
    <sheet name="DescriptiveStat" sheetId="11" r:id="rId8"/>
    <sheet name="Data" sheetId="1" r:id="rId9"/>
    <sheet name="Sheet2" sheetId="2" r:id="rId10"/>
    <sheet name="Sheet3" sheetId="3" r:id="rId11"/>
  </sheets>
  <definedNames>
    <definedName name="Battery_1">Data!$A$1:$A$10</definedName>
    <definedName name="Battery_2">Data!$B$1:$B$9</definedName>
    <definedName name="Battery_3">Data!$C$1:$C$11</definedName>
    <definedName name="Battery_4">Data!$D$1:$D$10</definedName>
    <definedName name="Battery_Data">Data!$A$1:$D$11</definedName>
  </definedNames>
  <calcPr calcId="145621"/>
  <fileRecoveryPr repairLoad="1"/>
</workbook>
</file>

<file path=xl/calcChain.xml><?xml version="1.0" encoding="utf-8"?>
<calcChain xmlns="http://schemas.openxmlformats.org/spreadsheetml/2006/main">
  <c r="E5" i="10" l="1"/>
  <c r="D4" i="10"/>
  <c r="C3" i="10"/>
  <c r="B2" i="10"/>
</calcChain>
</file>

<file path=xl/sharedStrings.xml><?xml version="1.0" encoding="utf-8"?>
<sst xmlns="http://schemas.openxmlformats.org/spreadsheetml/2006/main" count="142" uniqueCount="38">
  <si>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</si>
  <si>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</si>
  <si>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</si>
  <si>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</si>
  <si>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</si>
  <si>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</si>
  <si>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</si>
  <si>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</si>
  <si>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</si>
  <si>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</si>
  <si>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</si>
  <si>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</si>
  <si>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</si>
  <si>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</si>
  <si>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</si>
  <si>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</si>
  <si>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</si>
  <si>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</si>
  <si>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Battery 1</t>
  </si>
  <si>
    <t>Battery 2</t>
  </si>
  <si>
    <t>Battery 3</t>
  </si>
  <si>
    <t>Battery 4</t>
  </si>
  <si>
    <t>F-Test Two-Sample for Variances</t>
  </si>
  <si>
    <t>Mean</t>
  </si>
  <si>
    <t>Observations</t>
  </si>
  <si>
    <t>P(F&lt;=f) one-tail</t>
  </si>
  <si>
    <t>F Critical one-tail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</si>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</sst>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36"/>
      <scheme val="minor"/>
    </font>
    <font>
      <sz val="12"/>
      <color theme="1"/>
      <name val="Times New Roman"/>
      <family val="1"/>
    </font>
    <font>
      <i/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16"/>
    </sheetView>
  </sheetViews>
  <sheetFormatPr defaultRowHeight="14.4"/>
  <sheetData>
    <row r="1" spans="1:7">
      <c r="A1" t="s">
        <v>0</v>
      </c>
    </row>
    <row r="3" spans="1:7" ht="15" thickBot="1">
      <c r="A3" t="s">
        <v>1</v>
      </c>
    </row>
    <row r="4" spans="1:7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</row>
    <row r="5" spans="1:7">
      <c r="A5" s="2" t="s">
        <v>18</v>
      </c>
      <c r="B5" s="2">
        <v>9</v>
      </c>
      <c r="C5" s="2">
        <v>411</v>
      </c>
      <c r="D5" s="2">
        <v>45.666666666666664</v>
      </c>
      <c r="E5" s="2">
        <v>5</v>
      </c>
    </row>
    <row r="6" spans="1:7">
      <c r="A6" s="2" t="s">
        <v>19</v>
      </c>
      <c r="B6" s="2">
        <v>8</v>
      </c>
      <c r="C6" s="2">
        <v>376</v>
      </c>
      <c r="D6" s="2">
        <v>47</v>
      </c>
      <c r="E6" s="2">
        <v>6.8571428571428568</v>
      </c>
    </row>
    <row r="7" spans="1:7">
      <c r="A7" s="2" t="s">
        <v>20</v>
      </c>
      <c r="B7" s="2">
        <v>10</v>
      </c>
      <c r="C7" s="2">
        <v>424</v>
      </c>
      <c r="D7" s="2">
        <v>42.4</v>
      </c>
      <c r="E7" s="2">
        <v>6.0444444444444434</v>
      </c>
    </row>
    <row r="8" spans="1:7" ht="15" thickBot="1">
      <c r="A8" s="3" t="s">
        <v>21</v>
      </c>
      <c r="B8" s="3">
        <v>9</v>
      </c>
      <c r="C8" s="3">
        <v>458</v>
      </c>
      <c r="D8" s="3">
        <v>50.888888888888886</v>
      </c>
      <c r="E8" s="3">
        <v>22.611111111111111</v>
      </c>
    </row>
    <row r="11" spans="1:7" ht="15" thickBot="1">
      <c r="A11" t="s">
        <v>7</v>
      </c>
    </row>
    <row r="12" spans="1:7">
      <c r="A12" s="4" t="s">
        <v>8</v>
      </c>
      <c r="B12" s="4" t="s">
        <v>9</v>
      </c>
      <c r="C12" s="4" t="s">
        <v>10</v>
      </c>
      <c r="D12" s="4" t="s">
        <v>11</v>
      </c>
      <c r="E12" s="4" t="s">
        <v>12</v>
      </c>
      <c r="F12" s="4" t="s">
        <v>13</v>
      </c>
      <c r="G12" s="4" t="s">
        <v>14</v>
      </c>
    </row>
    <row r="13" spans="1:7">
      <c r="A13" s="2" t="s">
        <v>15</v>
      </c>
      <c r="B13" s="2">
        <v>349.01666666666677</v>
      </c>
      <c r="C13" s="2">
        <v>3</v>
      </c>
      <c r="D13" s="2">
        <v>116.33888888888892</v>
      </c>
      <c r="E13" s="2">
        <v>11.515534781413255</v>
      </c>
      <c r="F13" s="2">
        <v>2.7919532803403869E-5</v>
      </c>
      <c r="G13" s="2">
        <v>2.9011195838408388</v>
      </c>
    </row>
    <row r="14" spans="1:7">
      <c r="A14" s="2" t="s">
        <v>16</v>
      </c>
      <c r="B14" s="2">
        <v>323.28888888888889</v>
      </c>
      <c r="C14" s="2">
        <v>32</v>
      </c>
      <c r="D14" s="2">
        <v>10.102777777777778</v>
      </c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 ht="15" thickBot="1">
      <c r="A16" s="3" t="s">
        <v>17</v>
      </c>
      <c r="B16" s="3">
        <v>672.30555555555566</v>
      </c>
      <c r="C16" s="3">
        <v>35</v>
      </c>
      <c r="D16" s="3"/>
      <c r="E16" s="3"/>
      <c r="F16" s="3"/>
      <c r="G1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0"/>
    </sheetView>
  </sheetViews>
  <sheetFormatPr defaultRowHeight="14.4"/>
  <sheetData>
    <row r="1" spans="1:3">
      <c r="A1" t="s">
        <v>22</v>
      </c>
    </row>
    <row r="2" spans="1:3" ht="15" thickBot="1"/>
    <row r="3" spans="1:3">
      <c r="A3" s="4"/>
      <c r="B3" s="4" t="s">
        <v>18</v>
      </c>
      <c r="C3" s="4" t="s">
        <v>19</v>
      </c>
    </row>
    <row r="4" spans="1:3">
      <c r="A4" s="2" t="s">
        <v>23</v>
      </c>
      <c r="B4" s="2">
        <v>45.666666666666664</v>
      </c>
      <c r="C4" s="2">
        <v>47</v>
      </c>
    </row>
    <row r="5" spans="1:3">
      <c r="A5" s="2" t="s">
        <v>6</v>
      </c>
      <c r="B5" s="2">
        <v>5</v>
      </c>
      <c r="C5" s="2">
        <v>6.8571428571428568</v>
      </c>
    </row>
    <row r="6" spans="1:3">
      <c r="A6" s="2" t="s">
        <v>24</v>
      </c>
      <c r="B6" s="2">
        <v>9</v>
      </c>
      <c r="C6" s="2">
        <v>8</v>
      </c>
    </row>
    <row r="7" spans="1:3">
      <c r="A7" s="2" t="s">
        <v>10</v>
      </c>
      <c r="B7" s="2">
        <v>8</v>
      </c>
      <c r="C7" s="2">
        <v>7</v>
      </c>
    </row>
    <row r="8" spans="1:3">
      <c r="A8" s="2" t="s">
        <v>12</v>
      </c>
      <c r="B8" s="2">
        <v>0.72916666666666674</v>
      </c>
      <c r="C8" s="2"/>
    </row>
    <row r="9" spans="1:3">
      <c r="A9" s="2" t="s">
        <v>25</v>
      </c>
      <c r="B9" s="2">
        <v>0.33194638585419334</v>
      </c>
      <c r="C9" s="2"/>
    </row>
    <row r="10" spans="1:3" ht="15" thickBot="1">
      <c r="A10" s="3" t="s">
        <v>26</v>
      </c>
      <c r="B10" s="3">
        <v>0.28567642501401042</v>
      </c>
      <c r="C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0"/>
    </sheetView>
  </sheetViews>
  <sheetFormatPr defaultRowHeight="14.4"/>
  <sheetData>
    <row r="1" spans="1:3">
      <c r="A1" t="s">
        <v>22</v>
      </c>
    </row>
    <row r="2" spans="1:3" ht="15" thickBot="1"/>
    <row r="3" spans="1:3">
      <c r="A3" s="4"/>
      <c r="B3" s="4" t="s">
        <v>18</v>
      </c>
      <c r="C3" s="4" t="s">
        <v>21</v>
      </c>
    </row>
    <row r="4" spans="1:3">
      <c r="A4" s="2" t="s">
        <v>23</v>
      </c>
      <c r="B4" s="2">
        <v>45.666666666666664</v>
      </c>
      <c r="C4" s="2">
        <v>50.888888888888886</v>
      </c>
    </row>
    <row r="5" spans="1:3">
      <c r="A5" s="2" t="s">
        <v>6</v>
      </c>
      <c r="B5" s="2">
        <v>5</v>
      </c>
      <c r="C5" s="2">
        <v>22.611111111111111</v>
      </c>
    </row>
    <row r="6" spans="1:3">
      <c r="A6" s="2" t="s">
        <v>24</v>
      </c>
      <c r="B6" s="2">
        <v>9</v>
      </c>
      <c r="C6" s="2">
        <v>9</v>
      </c>
    </row>
    <row r="7" spans="1:3">
      <c r="A7" s="2" t="s">
        <v>10</v>
      </c>
      <c r="B7" s="2">
        <v>8</v>
      </c>
      <c r="C7" s="2">
        <v>8</v>
      </c>
    </row>
    <row r="8" spans="1:3">
      <c r="A8" s="2" t="s">
        <v>12</v>
      </c>
      <c r="B8" s="2">
        <v>0.22113022113022113</v>
      </c>
      <c r="C8" s="2"/>
    </row>
    <row r="9" spans="1:3">
      <c r="A9" s="2" t="s">
        <v>25</v>
      </c>
      <c r="B9" s="2">
        <v>2.3620234185316447E-2</v>
      </c>
      <c r="C9" s="2"/>
    </row>
    <row r="10" spans="1:3" ht="15" thickBot="1">
      <c r="A10" s="3" t="s">
        <v>26</v>
      </c>
      <c r="B10" s="3">
        <v>0.29085821856934957</v>
      </c>
      <c r="C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0"/>
    </sheetView>
  </sheetViews>
  <sheetFormatPr defaultRowHeight="14.4"/>
  <sheetData>
    <row r="1" spans="1:3">
      <c r="A1" t="s">
        <v>22</v>
      </c>
    </row>
    <row r="2" spans="1:3" ht="15" thickBot="1"/>
    <row r="3" spans="1:3">
      <c r="A3" s="4"/>
      <c r="B3" s="4" t="s">
        <v>18</v>
      </c>
      <c r="C3" s="4" t="s">
        <v>20</v>
      </c>
    </row>
    <row r="4" spans="1:3">
      <c r="A4" s="2" t="s">
        <v>23</v>
      </c>
      <c r="B4" s="2">
        <v>45.666666666666664</v>
      </c>
      <c r="C4" s="2">
        <v>42.4</v>
      </c>
    </row>
    <row r="5" spans="1:3">
      <c r="A5" s="2" t="s">
        <v>6</v>
      </c>
      <c r="B5" s="2">
        <v>5</v>
      </c>
      <c r="C5" s="2">
        <v>6.0444444444444434</v>
      </c>
    </row>
    <row r="6" spans="1:3">
      <c r="A6" s="2" t="s">
        <v>24</v>
      </c>
      <c r="B6" s="2">
        <v>9</v>
      </c>
      <c r="C6" s="2">
        <v>10</v>
      </c>
    </row>
    <row r="7" spans="1:3">
      <c r="A7" s="2" t="s">
        <v>10</v>
      </c>
      <c r="B7" s="2">
        <v>8</v>
      </c>
      <c r="C7" s="2">
        <v>9</v>
      </c>
    </row>
    <row r="8" spans="1:3">
      <c r="A8" s="2" t="s">
        <v>12</v>
      </c>
      <c r="B8" s="2">
        <v>0.82720588235294135</v>
      </c>
      <c r="C8" s="2"/>
    </row>
    <row r="9" spans="1:3">
      <c r="A9" s="2" t="s">
        <v>25</v>
      </c>
      <c r="B9" s="2">
        <v>0.39986216294819166</v>
      </c>
      <c r="C9" s="2"/>
    </row>
    <row r="10" spans="1:3" ht="15" thickBot="1">
      <c r="A10" s="3" t="s">
        <v>26</v>
      </c>
      <c r="B10" s="3">
        <v>0.29514804057607874</v>
      </c>
      <c r="C1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0"/>
    </sheetView>
  </sheetViews>
  <sheetFormatPr defaultRowHeight="14.4"/>
  <sheetData>
    <row r="1" spans="1:3">
      <c r="A1" t="s">
        <v>22</v>
      </c>
    </row>
    <row r="2" spans="1:3" ht="15" thickBot="1"/>
    <row r="3" spans="1:3">
      <c r="A3" s="4"/>
      <c r="B3" s="4" t="s">
        <v>18</v>
      </c>
      <c r="C3" s="4" t="s">
        <v>19</v>
      </c>
    </row>
    <row r="4" spans="1:3">
      <c r="A4" s="2" t="s">
        <v>23</v>
      </c>
      <c r="B4" s="2">
        <v>45.666666666666664</v>
      </c>
      <c r="C4" s="2">
        <v>47</v>
      </c>
    </row>
    <row r="5" spans="1:3">
      <c r="A5" s="2" t="s">
        <v>6</v>
      </c>
      <c r="B5" s="2">
        <v>5</v>
      </c>
      <c r="C5" s="2">
        <v>6.8571428571428568</v>
      </c>
    </row>
    <row r="6" spans="1:3">
      <c r="A6" s="2" t="s">
        <v>24</v>
      </c>
      <c r="B6" s="2">
        <v>9</v>
      </c>
      <c r="C6" s="2">
        <v>8</v>
      </c>
    </row>
    <row r="7" spans="1:3">
      <c r="A7" s="2" t="s">
        <v>10</v>
      </c>
      <c r="B7" s="2">
        <v>8</v>
      </c>
      <c r="C7" s="2">
        <v>7</v>
      </c>
    </row>
    <row r="8" spans="1:3">
      <c r="A8" s="2" t="s">
        <v>12</v>
      </c>
      <c r="B8" s="2">
        <v>0.72916666666666674</v>
      </c>
      <c r="C8" s="2"/>
    </row>
    <row r="9" spans="1:3">
      <c r="A9" s="2" t="s">
        <v>25</v>
      </c>
      <c r="B9" s="2">
        <v>0.33194638585419334</v>
      </c>
      <c r="C9" s="2"/>
    </row>
    <row r="10" spans="1:3" ht="15" thickBot="1">
      <c r="A10" s="3" t="s">
        <v>26</v>
      </c>
      <c r="B10" s="3">
        <v>0.28567642501401042</v>
      </c>
      <c r="C1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4"/>
  <sheetData>
    <row r="1" spans="1:5">
      <c r="A1" s="4"/>
      <c r="B1" s="4" t="s">
        <v>18</v>
      </c>
      <c r="C1" s="4" t="s">
        <v>19</v>
      </c>
      <c r="D1" s="4" t="s">
        <v>20</v>
      </c>
      <c r="E1" s="4" t="s">
        <v>21</v>
      </c>
    </row>
    <row r="2" spans="1:5">
      <c r="A2" s="2" t="s">
        <v>18</v>
      </c>
      <c r="B2" s="2">
        <f>VARP(Data!$A$2:$A$11)</f>
        <v>4.4444444444444446</v>
      </c>
      <c r="C2" s="2"/>
      <c r="D2" s="2"/>
      <c r="E2" s="2"/>
    </row>
    <row r="3" spans="1:5">
      <c r="A3" s="2" t="s">
        <v>19</v>
      </c>
      <c r="B3" s="2">
        <v>2.5</v>
      </c>
      <c r="C3" s="2">
        <f>VARP(Data!$B$2:$B$11)</f>
        <v>6</v>
      </c>
      <c r="D3" s="2"/>
      <c r="E3" s="2"/>
    </row>
    <row r="4" spans="1:5">
      <c r="A4" s="2" t="s">
        <v>20</v>
      </c>
      <c r="B4" s="2">
        <v>-2.1481481481481479</v>
      </c>
      <c r="C4" s="2">
        <v>-5.375</v>
      </c>
      <c r="D4" s="2">
        <f>VARP(Data!$C$2:$C$11)</f>
        <v>5.4399999999999995</v>
      </c>
      <c r="E4" s="2"/>
    </row>
    <row r="5" spans="1:5" ht="15" thickBot="1">
      <c r="A5" s="3" t="s">
        <v>21</v>
      </c>
      <c r="B5" s="3">
        <v>4.8518518518518512</v>
      </c>
      <c r="C5" s="3">
        <v>9.125</v>
      </c>
      <c r="D5" s="3">
        <v>-7.1604938271604937</v>
      </c>
      <c r="E5" s="3">
        <f>VARP(Data!$D$2:$D$11)</f>
        <v>20.098765432098766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sqref="A1:E5"/>
    </sheetView>
  </sheetViews>
  <sheetFormatPr defaultRowHeight="14.4"/>
  <sheetData>
    <row r="1" spans="1:5">
      <c r="A1" s="4"/>
      <c r="B1" s="4" t="s">
        <v>18</v>
      </c>
      <c r="C1" s="4" t="s">
        <v>19</v>
      </c>
      <c r="D1" s="4" t="s">
        <v>20</v>
      </c>
      <c r="E1" s="4" t="s">
        <v>21</v>
      </c>
    </row>
    <row r="2" spans="1:5">
      <c r="A2" s="2" t="s">
        <v>18</v>
      </c>
      <c r="B2" s="2">
        <v>1</v>
      </c>
      <c r="C2" s="2"/>
      <c r="D2" s="2"/>
      <c r="E2" s="2"/>
    </row>
    <row r="3" spans="1:5">
      <c r="A3" s="2" t="s">
        <v>19</v>
      </c>
      <c r="B3" s="2">
        <v>0.55048188256318031</v>
      </c>
      <c r="C3" s="2">
        <v>1</v>
      </c>
      <c r="D3" s="2"/>
      <c r="E3" s="2"/>
    </row>
    <row r="4" spans="1:5">
      <c r="A4" s="2" t="s">
        <v>20</v>
      </c>
      <c r="B4" s="2">
        <v>-0.42300847534389407</v>
      </c>
      <c r="C4" s="2">
        <v>-0.86068882670234348</v>
      </c>
      <c r="D4" s="2">
        <v>1</v>
      </c>
      <c r="E4" s="2"/>
    </row>
    <row r="5" spans="1:5" ht="15" thickBot="1">
      <c r="A5" s="3" t="s">
        <v>21</v>
      </c>
      <c r="B5" s="3">
        <v>0.51335063044557538</v>
      </c>
      <c r="C5" s="3">
        <v>0.85604367942185511</v>
      </c>
      <c r="D5" s="3">
        <v>-0.66305852672247256</v>
      </c>
      <c r="E5" s="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16" sqref="A16"/>
    </sheetView>
  </sheetViews>
  <sheetFormatPr defaultRowHeight="14.4"/>
  <sheetData>
    <row r="1" spans="1:8">
      <c r="A1" s="4" t="s">
        <v>18</v>
      </c>
      <c r="B1" s="4"/>
      <c r="C1" s="4" t="s">
        <v>19</v>
      </c>
      <c r="D1" s="4"/>
      <c r="E1" s="4" t="s">
        <v>20</v>
      </c>
      <c r="F1" s="4"/>
      <c r="G1" s="4" t="s">
        <v>21</v>
      </c>
      <c r="H1" s="4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 t="s">
        <v>23</v>
      </c>
      <c r="B3" s="2">
        <v>45.666666666666664</v>
      </c>
      <c r="C3" s="2" t="s">
        <v>23</v>
      </c>
      <c r="D3" s="2">
        <v>47</v>
      </c>
      <c r="E3" s="2" t="s">
        <v>23</v>
      </c>
      <c r="F3" s="2">
        <v>42.4</v>
      </c>
      <c r="G3" s="2" t="s">
        <v>23</v>
      </c>
      <c r="H3" s="2">
        <v>50.888888888888886</v>
      </c>
    </row>
    <row r="4" spans="1:8">
      <c r="A4" s="2" t="s">
        <v>27</v>
      </c>
      <c r="B4" s="2">
        <v>0.7453559924999299</v>
      </c>
      <c r="C4" s="2" t="s">
        <v>27</v>
      </c>
      <c r="D4" s="2">
        <v>0.92582009977255131</v>
      </c>
      <c r="E4" s="2" t="s">
        <v>27</v>
      </c>
      <c r="F4" s="2">
        <v>0.77746025264603991</v>
      </c>
      <c r="G4" s="2" t="s">
        <v>27</v>
      </c>
      <c r="H4" s="2">
        <v>1.5850380686319008</v>
      </c>
    </row>
    <row r="5" spans="1:8">
      <c r="A5" s="2" t="s">
        <v>28</v>
      </c>
      <c r="B5" s="2">
        <v>46</v>
      </c>
      <c r="C5" s="2" t="s">
        <v>28</v>
      </c>
      <c r="D5" s="2">
        <v>46.5</v>
      </c>
      <c r="E5" s="2" t="s">
        <v>28</v>
      </c>
      <c r="F5" s="2">
        <v>42</v>
      </c>
      <c r="G5" s="2" t="s">
        <v>28</v>
      </c>
      <c r="H5" s="2">
        <v>50</v>
      </c>
    </row>
    <row r="6" spans="1:8">
      <c r="A6" s="2" t="s">
        <v>29</v>
      </c>
      <c r="B6" s="2">
        <v>45</v>
      </c>
      <c r="C6" s="2" t="s">
        <v>29</v>
      </c>
      <c r="D6" s="2">
        <v>45</v>
      </c>
      <c r="E6" s="2" t="s">
        <v>29</v>
      </c>
      <c r="F6" s="2">
        <v>41</v>
      </c>
      <c r="G6" s="2" t="s">
        <v>29</v>
      </c>
      <c r="H6" s="2" t="e">
        <v>#N/A</v>
      </c>
    </row>
    <row r="7" spans="1:8">
      <c r="A7" s="2" t="s">
        <v>30</v>
      </c>
      <c r="B7" s="2">
        <v>2.2360679774997898</v>
      </c>
      <c r="C7" s="2" t="s">
        <v>30</v>
      </c>
      <c r="D7" s="2">
        <v>2.6186146828319083</v>
      </c>
      <c r="E7" s="2" t="s">
        <v>30</v>
      </c>
      <c r="F7" s="2">
        <v>2.4585451886114362</v>
      </c>
      <c r="G7" s="2" t="s">
        <v>30</v>
      </c>
      <c r="H7" s="2">
        <v>4.7551142058957021</v>
      </c>
    </row>
    <row r="8" spans="1:8">
      <c r="A8" s="2" t="s">
        <v>31</v>
      </c>
      <c r="B8" s="2">
        <v>5</v>
      </c>
      <c r="C8" s="2" t="s">
        <v>31</v>
      </c>
      <c r="D8" s="2">
        <v>6.8571428571428568</v>
      </c>
      <c r="E8" s="2" t="s">
        <v>31</v>
      </c>
      <c r="F8" s="2">
        <v>6.0444444444444434</v>
      </c>
      <c r="G8" s="2" t="s">
        <v>31</v>
      </c>
      <c r="H8" s="2">
        <v>22.611111111111111</v>
      </c>
    </row>
    <row r="9" spans="1:8">
      <c r="A9" s="2" t="s">
        <v>32</v>
      </c>
      <c r="B9" s="2">
        <v>-0.41428571428571725</v>
      </c>
      <c r="C9" s="2" t="s">
        <v>32</v>
      </c>
      <c r="D9" s="2">
        <v>0.61250000000000338</v>
      </c>
      <c r="E9" s="2" t="s">
        <v>32</v>
      </c>
      <c r="F9" s="2">
        <v>-0.45756997652001763</v>
      </c>
      <c r="G9" s="2" t="s">
        <v>32</v>
      </c>
      <c r="H9" s="2">
        <v>-1.6281052104147919</v>
      </c>
    </row>
    <row r="10" spans="1:8">
      <c r="A10" s="2" t="s">
        <v>33</v>
      </c>
      <c r="B10" s="2">
        <v>-0.23957871187497337</v>
      </c>
      <c r="C10" s="2" t="s">
        <v>33</v>
      </c>
      <c r="D10" s="2">
        <v>0.954703269782467</v>
      </c>
      <c r="E10" s="2" t="s">
        <v>33</v>
      </c>
      <c r="F10" s="2">
        <v>-0.13009845930760211</v>
      </c>
      <c r="G10" s="2" t="s">
        <v>33</v>
      </c>
      <c r="H10" s="2">
        <v>0.2500863570668328</v>
      </c>
    </row>
    <row r="11" spans="1:8">
      <c r="A11" s="2" t="s">
        <v>34</v>
      </c>
      <c r="B11" s="2">
        <v>7</v>
      </c>
      <c r="C11" s="2" t="s">
        <v>34</v>
      </c>
      <c r="D11" s="2">
        <v>8</v>
      </c>
      <c r="E11" s="2" t="s">
        <v>34</v>
      </c>
      <c r="F11" s="2">
        <v>8</v>
      </c>
      <c r="G11" s="2" t="s">
        <v>34</v>
      </c>
      <c r="H11" s="2">
        <v>13</v>
      </c>
    </row>
    <row r="12" spans="1:8">
      <c r="A12" s="2" t="s">
        <v>35</v>
      </c>
      <c r="B12" s="2">
        <v>42</v>
      </c>
      <c r="C12" s="2" t="s">
        <v>35</v>
      </c>
      <c r="D12" s="2">
        <v>44</v>
      </c>
      <c r="E12" s="2" t="s">
        <v>35</v>
      </c>
      <c r="F12" s="2">
        <v>38</v>
      </c>
      <c r="G12" s="2" t="s">
        <v>35</v>
      </c>
      <c r="H12" s="2">
        <v>45</v>
      </c>
    </row>
    <row r="13" spans="1:8">
      <c r="A13" s="2" t="s">
        <v>36</v>
      </c>
      <c r="B13" s="2">
        <v>49</v>
      </c>
      <c r="C13" s="2" t="s">
        <v>36</v>
      </c>
      <c r="D13" s="2">
        <v>52</v>
      </c>
      <c r="E13" s="2" t="s">
        <v>36</v>
      </c>
      <c r="F13" s="2">
        <v>46</v>
      </c>
      <c r="G13" s="2" t="s">
        <v>36</v>
      </c>
      <c r="H13" s="2">
        <v>58</v>
      </c>
    </row>
    <row r="14" spans="1:8">
      <c r="A14" s="2" t="s">
        <v>4</v>
      </c>
      <c r="B14" s="2">
        <v>411</v>
      </c>
      <c r="C14" s="2" t="s">
        <v>4</v>
      </c>
      <c r="D14" s="2">
        <v>376</v>
      </c>
      <c r="E14" s="2" t="s">
        <v>4</v>
      </c>
      <c r="F14" s="2">
        <v>424</v>
      </c>
      <c r="G14" s="2" t="s">
        <v>4</v>
      </c>
      <c r="H14" s="2">
        <v>458</v>
      </c>
    </row>
    <row r="15" spans="1:8">
      <c r="A15" s="2" t="s">
        <v>3</v>
      </c>
      <c r="B15" s="2">
        <v>9</v>
      </c>
      <c r="C15" s="2" t="s">
        <v>3</v>
      </c>
      <c r="D15" s="2">
        <v>8</v>
      </c>
      <c r="E15" s="2" t="s">
        <v>3</v>
      </c>
      <c r="F15" s="2">
        <v>10</v>
      </c>
      <c r="G15" s="2" t="s">
        <v>3</v>
      </c>
      <c r="H15" s="2">
        <v>9</v>
      </c>
    </row>
    <row r="16" spans="1:8" ht="15" thickBot="1">
      <c r="A16" s="3" t="s">
        <v>37</v>
      </c>
      <c r="B16" s="3">
        <v>1.7187940009040439</v>
      </c>
      <c r="C16" s="3" t="s">
        <v>37</v>
      </c>
      <c r="D16" s="3">
        <v>2.1892166605342265</v>
      </c>
      <c r="E16" s="3" t="s">
        <v>37</v>
      </c>
      <c r="F16" s="3">
        <v>1.7587372793141411</v>
      </c>
      <c r="G16" s="3" t="s">
        <v>37</v>
      </c>
      <c r="H16" s="3">
        <v>3.6551043407211883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1"/>
    </sheetView>
  </sheetViews>
  <sheetFormatPr defaultRowHeight="14.4"/>
  <sheetData>
    <row r="1" spans="1:4" ht="31.8" thickBot="1">
      <c r="A1" s="5" t="s">
        <v>18</v>
      </c>
      <c r="B1" s="5" t="s">
        <v>19</v>
      </c>
      <c r="C1" s="5" t="s">
        <v>20</v>
      </c>
      <c r="D1" s="5" t="s">
        <v>21</v>
      </c>
    </row>
    <row r="2" spans="1:4" ht="15.6">
      <c r="A2" s="1">
        <v>43</v>
      </c>
      <c r="B2" s="1">
        <v>45</v>
      </c>
      <c r="C2" s="1">
        <v>45</v>
      </c>
      <c r="D2" s="1">
        <v>45</v>
      </c>
    </row>
    <row r="3" spans="1:4" ht="15.6">
      <c r="A3" s="1">
        <v>47</v>
      </c>
      <c r="B3" s="1">
        <v>48</v>
      </c>
      <c r="C3" s="1">
        <v>43</v>
      </c>
      <c r="D3" s="1">
        <v>48</v>
      </c>
    </row>
    <row r="4" spans="1:4" ht="15.6">
      <c r="A4" s="1">
        <v>48</v>
      </c>
      <c r="B4" s="1">
        <v>49</v>
      </c>
      <c r="C4" s="1">
        <v>41</v>
      </c>
      <c r="D4" s="1">
        <v>55</v>
      </c>
    </row>
    <row r="5" spans="1:4" ht="15.6">
      <c r="A5" s="1">
        <v>45</v>
      </c>
      <c r="B5" s="1">
        <v>46</v>
      </c>
      <c r="C5" s="1">
        <v>41</v>
      </c>
      <c r="D5" s="1">
        <v>47</v>
      </c>
    </row>
    <row r="6" spans="1:4" ht="15.6">
      <c r="A6" s="1">
        <v>46</v>
      </c>
      <c r="B6" s="1">
        <v>52</v>
      </c>
      <c r="C6" s="1">
        <v>38</v>
      </c>
      <c r="D6" s="1">
        <v>58</v>
      </c>
    </row>
    <row r="7" spans="1:4" ht="15.6">
      <c r="A7" s="1">
        <v>42</v>
      </c>
      <c r="B7" s="1">
        <v>45</v>
      </c>
      <c r="C7" s="1">
        <v>46</v>
      </c>
      <c r="D7" s="1">
        <v>50</v>
      </c>
    </row>
    <row r="8" spans="1:4" ht="15.6">
      <c r="A8" s="1">
        <v>46</v>
      </c>
      <c r="B8" s="1">
        <v>44</v>
      </c>
      <c r="C8" s="1">
        <v>45</v>
      </c>
      <c r="D8" s="1">
        <v>46</v>
      </c>
    </row>
    <row r="9" spans="1:4" ht="15.6">
      <c r="A9" s="1">
        <v>45</v>
      </c>
      <c r="B9" s="1">
        <v>47</v>
      </c>
      <c r="C9" s="1">
        <v>41</v>
      </c>
      <c r="D9" s="1">
        <v>53</v>
      </c>
    </row>
    <row r="10" spans="1:4" ht="15.6">
      <c r="A10" s="1">
        <v>49</v>
      </c>
      <c r="B10" s="1"/>
      <c r="C10" s="1">
        <v>43</v>
      </c>
      <c r="D10" s="1">
        <v>56</v>
      </c>
    </row>
    <row r="11" spans="1:4" ht="15.6">
      <c r="A11" s="1"/>
      <c r="B11" s="1"/>
      <c r="C11" s="1">
        <v>41</v>
      </c>
      <c r="D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ANOVA</vt:lpstr>
      <vt:lpstr>Sheet6</vt:lpstr>
      <vt:lpstr>Sheet9</vt:lpstr>
      <vt:lpstr>Sheet8</vt:lpstr>
      <vt:lpstr>Sheet7</vt:lpstr>
      <vt:lpstr>Sheet10</vt:lpstr>
      <vt:lpstr>Sheet12</vt:lpstr>
      <vt:lpstr>DescriptiveStat</vt:lpstr>
      <vt:lpstr>Data</vt:lpstr>
      <vt:lpstr>Sheet2</vt:lpstr>
      <vt:lpstr>Sheet3</vt:lpstr>
      <vt:lpstr>Battery_1</vt:lpstr>
      <vt:lpstr>Battery_2</vt:lpstr>
      <vt:lpstr>Battery_3</vt:lpstr>
      <vt:lpstr>Battery_4</vt:lpstr>
      <vt:lpstr>Battery_Data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2013-08-22T09:16:18Z</dcterms:created>
  <dcterms:modified xsi:type="dcterms:W3CDTF">2013-08-22T09:45:04Z</dcterms:modified>
</cp:coreProperties>
</file>