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isalternatives1-my.sharepoint.com/personal/m_ben-el-ghoul-stagiaire_axisalternatives_com/Documents/Bureau/data cac40 stocks/"/>
    </mc:Choice>
  </mc:AlternateContent>
  <xr:revisionPtr revIDLastSave="33" documentId="8_{E44C20FE-1AD1-44C1-A15B-65A5F1F1BB78}" xr6:coauthVersionLast="47" xr6:coauthVersionMax="47" xr10:uidLastSave="{09B40614-9105-4947-94B2-22B5941B5C88}"/>
  <bookViews>
    <workbookView xWindow="-110" yWindow="-110" windowWidth="19420" windowHeight="11500" xr2:uid="{9C31C769-51D9-439B-BA33-5F17480EB9D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D32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  <c r="D72" i="1"/>
  <c r="D73" i="1"/>
  <c r="D74" i="1"/>
  <c r="D75" i="1"/>
  <c r="D76" i="1"/>
  <c r="D77" i="1"/>
  <c r="D78" i="1"/>
  <c r="D71" i="1"/>
  <c r="D63" i="1"/>
  <c r="D64" i="1"/>
  <c r="D65" i="1"/>
  <c r="D66" i="1"/>
  <c r="D67" i="1"/>
  <c r="D68" i="1"/>
  <c r="D69" i="1"/>
  <c r="D62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3" i="1"/>
  <c r="D22" i="1"/>
  <c r="D23" i="1"/>
  <c r="D24" i="1"/>
  <c r="D25" i="1"/>
  <c r="D26" i="1"/>
  <c r="D27" i="1"/>
  <c r="D28" i="1"/>
  <c r="D29" i="1"/>
  <c r="D30" i="1"/>
  <c r="D31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<sst xmlns="http://schemas.openxmlformats.org/spreadsheetml/2006/main" count="167" uniqueCount="7">
  <si>
    <t>STRIKE</t>
  </si>
  <si>
    <t>C</t>
  </si>
  <si>
    <t>P</t>
  </si>
  <si>
    <t>MAT</t>
  </si>
  <si>
    <t>SPOT</t>
  </si>
  <si>
    <t>OPTION FLAG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</si>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</sst>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8ECEF"/>
      </top>
      <bottom/>
      <diagonal/>
    </border>
    <border>
      <left/>
      <right/>
      <top style="medium">
        <color rgb="FFE8ECEF"/>
      </top>
      <bottom style="medium">
        <color rgb="FFF8FAF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5A15-A80D-47DE-BB7B-A6147B92FE4C}">
  <dimension ref="A1:E163"/>
  <sheetViews>
    <sheetView tabSelected="1" workbookViewId="0">
      <selection activeCell="A2" sqref="A2"/>
    </sheetView>
  </sheetViews>
  <sheetFormatPr baseColWidth="10" defaultRowHeight="14.5" x14ac:dyDescent="0.35"/>
  <sheetData>
    <row r="1" spans="1:5" ht="17" thickBot="1" x14ac:dyDescent="0.4">
      <c r="A1" s="1" t="s">
        <v>6</v>
      </c>
      <c r="B1" s="1" t="s">
        <v>5</v>
      </c>
      <c r="C1" s="1" t="s">
        <v>0</v>
      </c>
      <c r="D1" s="1" t="s">
        <v>3</v>
      </c>
      <c r="E1" s="1" t="s">
        <v>4</v>
      </c>
    </row>
    <row r="2" spans="1:5" ht="17" thickBot="1" x14ac:dyDescent="0.4">
      <c r="A2" s="2">
        <v>17.350000000000001</v>
      </c>
      <c r="B2" t="s">
        <v>1</v>
      </c>
      <c r="C2" s="3">
        <v>15</v>
      </c>
      <c r="D2">
        <f>62/365</f>
        <v>0.16986301369863013</v>
      </c>
      <c r="E2">
        <f xml:space="preserve"> 33.875</f>
        <v>33.875</v>
      </c>
    </row>
    <row r="3" spans="1:5" ht="17" thickBot="1" x14ac:dyDescent="0.4">
      <c r="A3" s="2">
        <v>14.39</v>
      </c>
      <c r="B3" t="s">
        <v>1</v>
      </c>
      <c r="C3" s="3">
        <v>18</v>
      </c>
      <c r="D3">
        <f t="shared" ref="D3:D20" si="0">62/365</f>
        <v>0.16986301369863013</v>
      </c>
      <c r="E3">
        <f t="shared" ref="E3:E48" si="1" xml:space="preserve"> 33.875</f>
        <v>33.875</v>
      </c>
    </row>
    <row r="4" spans="1:5" ht="17" thickBot="1" x14ac:dyDescent="0.4">
      <c r="A4" s="2">
        <v>12.43</v>
      </c>
      <c r="B4" t="s">
        <v>1</v>
      </c>
      <c r="C4" s="3">
        <v>20</v>
      </c>
      <c r="D4">
        <f t="shared" si="0"/>
        <v>0.16986301369863013</v>
      </c>
      <c r="E4">
        <f t="shared" si="1"/>
        <v>33.875</v>
      </c>
    </row>
    <row r="5" spans="1:5" ht="17" thickBot="1" x14ac:dyDescent="0.4">
      <c r="A5" s="2">
        <v>10.47</v>
      </c>
      <c r="B5" t="s">
        <v>1</v>
      </c>
      <c r="C5" s="3">
        <v>22</v>
      </c>
      <c r="D5">
        <f t="shared" si="0"/>
        <v>0.16986301369863013</v>
      </c>
      <c r="E5">
        <f t="shared" si="1"/>
        <v>33.875</v>
      </c>
    </row>
    <row r="6" spans="1:5" ht="17" thickBot="1" x14ac:dyDescent="0.4">
      <c r="A6" s="2">
        <v>8.52</v>
      </c>
      <c r="B6" t="s">
        <v>1</v>
      </c>
      <c r="C6" s="3">
        <v>24</v>
      </c>
      <c r="D6">
        <f t="shared" si="0"/>
        <v>0.16986301369863013</v>
      </c>
      <c r="E6">
        <f t="shared" si="1"/>
        <v>33.875</v>
      </c>
    </row>
    <row r="7" spans="1:5" ht="17" thickBot="1" x14ac:dyDescent="0.4">
      <c r="A7" s="2">
        <v>7.51</v>
      </c>
      <c r="B7" t="s">
        <v>1</v>
      </c>
      <c r="C7" s="3">
        <v>25</v>
      </c>
      <c r="D7">
        <f t="shared" si="0"/>
        <v>0.16986301369863013</v>
      </c>
      <c r="E7">
        <f t="shared" si="1"/>
        <v>33.875</v>
      </c>
    </row>
    <row r="8" spans="1:5" ht="17" thickBot="1" x14ac:dyDescent="0.4">
      <c r="A8" s="2">
        <v>6.56</v>
      </c>
      <c r="B8" t="s">
        <v>1</v>
      </c>
      <c r="C8" s="3">
        <v>26</v>
      </c>
      <c r="D8">
        <f t="shared" si="0"/>
        <v>0.16986301369863013</v>
      </c>
      <c r="E8">
        <f t="shared" si="1"/>
        <v>33.875</v>
      </c>
    </row>
    <row r="9" spans="1:5" ht="17" thickBot="1" x14ac:dyDescent="0.4">
      <c r="A9" s="2">
        <v>5.56</v>
      </c>
      <c r="B9" t="s">
        <v>1</v>
      </c>
      <c r="C9" s="3">
        <v>27</v>
      </c>
      <c r="D9">
        <f t="shared" si="0"/>
        <v>0.16986301369863013</v>
      </c>
      <c r="E9">
        <f t="shared" si="1"/>
        <v>33.875</v>
      </c>
    </row>
    <row r="10" spans="1:5" ht="17" thickBot="1" x14ac:dyDescent="0.4">
      <c r="A10" s="2">
        <v>4.5599999999999996</v>
      </c>
      <c r="B10" t="s">
        <v>1</v>
      </c>
      <c r="C10" s="3">
        <v>28</v>
      </c>
      <c r="D10">
        <f t="shared" si="0"/>
        <v>0.16986301369863013</v>
      </c>
      <c r="E10">
        <f t="shared" si="1"/>
        <v>33.875</v>
      </c>
    </row>
    <row r="11" spans="1:5" ht="17" thickBot="1" x14ac:dyDescent="0.4">
      <c r="A11" s="2">
        <v>3.6</v>
      </c>
      <c r="B11" t="s">
        <v>1</v>
      </c>
      <c r="C11" s="3">
        <v>29</v>
      </c>
      <c r="D11">
        <f t="shared" si="0"/>
        <v>0.16986301369863013</v>
      </c>
      <c r="E11">
        <f t="shared" si="1"/>
        <v>33.875</v>
      </c>
    </row>
    <row r="12" spans="1:5" ht="17" thickBot="1" x14ac:dyDescent="0.4">
      <c r="A12" s="2">
        <v>2.72</v>
      </c>
      <c r="B12" t="s">
        <v>1</v>
      </c>
      <c r="C12" s="3">
        <v>30</v>
      </c>
      <c r="D12">
        <f t="shared" si="0"/>
        <v>0.16986301369863013</v>
      </c>
      <c r="E12">
        <f t="shared" si="1"/>
        <v>33.875</v>
      </c>
    </row>
    <row r="13" spans="1:5" ht="17" thickBot="1" x14ac:dyDescent="0.4">
      <c r="A13" s="2">
        <v>2.2999999999999998</v>
      </c>
      <c r="B13" t="s">
        <v>1</v>
      </c>
      <c r="C13" s="3">
        <v>30.5</v>
      </c>
      <c r="D13">
        <f t="shared" si="0"/>
        <v>0.16986301369863013</v>
      </c>
      <c r="E13">
        <f t="shared" si="1"/>
        <v>33.875</v>
      </c>
    </row>
    <row r="14" spans="1:5" ht="17" thickBot="1" x14ac:dyDescent="0.4">
      <c r="A14" s="2">
        <v>1.91</v>
      </c>
      <c r="B14" t="s">
        <v>1</v>
      </c>
      <c r="C14" s="3">
        <v>31</v>
      </c>
      <c r="D14">
        <f t="shared" si="0"/>
        <v>0.16986301369863013</v>
      </c>
      <c r="E14">
        <f t="shared" si="1"/>
        <v>33.875</v>
      </c>
    </row>
    <row r="15" spans="1:5" ht="17" thickBot="1" x14ac:dyDescent="0.4">
      <c r="A15" s="2">
        <v>1.23</v>
      </c>
      <c r="B15" t="s">
        <v>1</v>
      </c>
      <c r="C15" s="3">
        <v>32</v>
      </c>
      <c r="D15">
        <f t="shared" si="0"/>
        <v>0.16986301369863013</v>
      </c>
      <c r="E15">
        <f t="shared" si="1"/>
        <v>33.875</v>
      </c>
    </row>
    <row r="16" spans="1:5" ht="17" thickBot="1" x14ac:dyDescent="0.4">
      <c r="A16" s="2">
        <v>0.74</v>
      </c>
      <c r="B16" t="s">
        <v>1</v>
      </c>
      <c r="C16" s="3">
        <v>33</v>
      </c>
      <c r="D16">
        <f t="shared" si="0"/>
        <v>0.16986301369863013</v>
      </c>
      <c r="E16">
        <f t="shared" si="1"/>
        <v>33.875</v>
      </c>
    </row>
    <row r="17" spans="1:5" ht="17" thickBot="1" x14ac:dyDescent="0.4">
      <c r="A17" s="2">
        <v>0.42</v>
      </c>
      <c r="B17" t="s">
        <v>1</v>
      </c>
      <c r="C17" s="3">
        <v>34</v>
      </c>
      <c r="D17">
        <f t="shared" si="0"/>
        <v>0.16986301369863013</v>
      </c>
      <c r="E17">
        <f t="shared" si="1"/>
        <v>33.875</v>
      </c>
    </row>
    <row r="18" spans="1:5" ht="17" thickBot="1" x14ac:dyDescent="0.4">
      <c r="A18" s="2">
        <v>0.23</v>
      </c>
      <c r="B18" t="s">
        <v>1</v>
      </c>
      <c r="C18" s="3">
        <v>35</v>
      </c>
      <c r="D18">
        <f t="shared" si="0"/>
        <v>0.16986301369863013</v>
      </c>
      <c r="E18">
        <f t="shared" si="1"/>
        <v>33.875</v>
      </c>
    </row>
    <row r="19" spans="1:5" ht="17" thickBot="1" x14ac:dyDescent="0.4">
      <c r="A19" s="2">
        <v>0.13</v>
      </c>
      <c r="B19" t="s">
        <v>1</v>
      </c>
      <c r="C19" s="3">
        <v>36</v>
      </c>
      <c r="D19">
        <f t="shared" si="0"/>
        <v>0.16986301369863013</v>
      </c>
      <c r="E19">
        <f t="shared" si="1"/>
        <v>33.875</v>
      </c>
    </row>
    <row r="20" spans="1:5" ht="17" thickBot="1" x14ac:dyDescent="0.4">
      <c r="A20" s="2">
        <v>0.1</v>
      </c>
      <c r="B20" t="s">
        <v>1</v>
      </c>
      <c r="C20" s="3">
        <v>37</v>
      </c>
      <c r="D20">
        <f t="shared" si="0"/>
        <v>0.16986301369863013</v>
      </c>
      <c r="E20">
        <f t="shared" si="1"/>
        <v>33.875</v>
      </c>
    </row>
    <row r="21" spans="1:5" ht="17" thickBot="1" x14ac:dyDescent="0.4">
      <c r="A21" s="2">
        <v>8.6300000000000008</v>
      </c>
      <c r="B21" t="s">
        <v>1</v>
      </c>
      <c r="C21" s="3">
        <v>24</v>
      </c>
      <c r="D21">
        <f>92/365</f>
        <v>0.25205479452054796</v>
      </c>
      <c r="E21">
        <f t="shared" si="1"/>
        <v>33.875</v>
      </c>
    </row>
    <row r="22" spans="1:5" ht="17" thickBot="1" x14ac:dyDescent="0.4">
      <c r="A22" s="2">
        <v>6.69</v>
      </c>
      <c r="B22" t="s">
        <v>1</v>
      </c>
      <c r="C22" s="3">
        <v>26</v>
      </c>
      <c r="D22">
        <f t="shared" ref="D22:D32" si="2">92/365</f>
        <v>0.25205479452054796</v>
      </c>
      <c r="E22">
        <f t="shared" si="1"/>
        <v>33.875</v>
      </c>
    </row>
    <row r="23" spans="1:5" ht="17" thickBot="1" x14ac:dyDescent="0.4">
      <c r="A23" s="2">
        <v>4.7300000000000004</v>
      </c>
      <c r="B23" t="s">
        <v>1</v>
      </c>
      <c r="C23" s="3">
        <v>28</v>
      </c>
      <c r="D23">
        <f t="shared" si="2"/>
        <v>0.25205479452054796</v>
      </c>
      <c r="E23">
        <f t="shared" si="1"/>
        <v>33.875</v>
      </c>
    </row>
    <row r="24" spans="1:5" ht="17" thickBot="1" x14ac:dyDescent="0.4">
      <c r="A24" s="2">
        <v>3.81</v>
      </c>
      <c r="B24" t="s">
        <v>1</v>
      </c>
      <c r="C24" s="3">
        <v>29</v>
      </c>
      <c r="D24">
        <f t="shared" si="2"/>
        <v>0.25205479452054796</v>
      </c>
      <c r="E24">
        <f t="shared" si="1"/>
        <v>33.875</v>
      </c>
    </row>
    <row r="25" spans="1:5" ht="17" thickBot="1" x14ac:dyDescent="0.4">
      <c r="A25" s="2">
        <v>2.93</v>
      </c>
      <c r="B25" t="s">
        <v>1</v>
      </c>
      <c r="C25" s="3">
        <v>30</v>
      </c>
      <c r="D25">
        <f t="shared" si="2"/>
        <v>0.25205479452054796</v>
      </c>
      <c r="E25">
        <f t="shared" si="1"/>
        <v>33.875</v>
      </c>
    </row>
    <row r="26" spans="1:5" ht="17" thickBot="1" x14ac:dyDescent="0.4">
      <c r="A26" s="2">
        <v>1.46</v>
      </c>
      <c r="B26" t="s">
        <v>1</v>
      </c>
      <c r="C26" s="3">
        <v>32</v>
      </c>
      <c r="D26">
        <f t="shared" si="2"/>
        <v>0.25205479452054796</v>
      </c>
      <c r="E26">
        <f t="shared" si="1"/>
        <v>33.875</v>
      </c>
    </row>
    <row r="27" spans="1:5" ht="17" thickBot="1" x14ac:dyDescent="0.4">
      <c r="A27" s="2">
        <v>0.95</v>
      </c>
      <c r="B27" t="s">
        <v>1</v>
      </c>
      <c r="C27" s="3">
        <v>33</v>
      </c>
      <c r="D27">
        <f t="shared" si="2"/>
        <v>0.25205479452054796</v>
      </c>
      <c r="E27">
        <f t="shared" si="1"/>
        <v>33.875</v>
      </c>
    </row>
    <row r="28" spans="1:5" ht="17" thickBot="1" x14ac:dyDescent="0.4">
      <c r="A28" s="2">
        <v>0.59</v>
      </c>
      <c r="B28" t="s">
        <v>1</v>
      </c>
      <c r="C28" s="3">
        <v>34</v>
      </c>
      <c r="D28">
        <f t="shared" si="2"/>
        <v>0.25205479452054796</v>
      </c>
      <c r="E28">
        <f t="shared" si="1"/>
        <v>33.875</v>
      </c>
    </row>
    <row r="29" spans="1:5" ht="17" thickBot="1" x14ac:dyDescent="0.4">
      <c r="A29" s="2">
        <v>0.35</v>
      </c>
      <c r="B29" t="s">
        <v>1</v>
      </c>
      <c r="C29" s="3">
        <v>35</v>
      </c>
      <c r="D29">
        <f t="shared" si="2"/>
        <v>0.25205479452054796</v>
      </c>
      <c r="E29">
        <f t="shared" si="1"/>
        <v>33.875</v>
      </c>
    </row>
    <row r="30" spans="1:5" ht="17" thickBot="1" x14ac:dyDescent="0.4">
      <c r="A30" s="2">
        <v>0.2</v>
      </c>
      <c r="B30" t="s">
        <v>1</v>
      </c>
      <c r="C30" s="3">
        <v>36</v>
      </c>
      <c r="D30">
        <f t="shared" si="2"/>
        <v>0.25205479452054796</v>
      </c>
      <c r="E30">
        <f t="shared" si="1"/>
        <v>33.875</v>
      </c>
    </row>
    <row r="31" spans="1:5" ht="17" thickBot="1" x14ac:dyDescent="0.4">
      <c r="A31" s="2">
        <v>0.13</v>
      </c>
      <c r="B31" t="s">
        <v>1</v>
      </c>
      <c r="C31" s="3">
        <v>37</v>
      </c>
      <c r="D31">
        <f t="shared" si="2"/>
        <v>0.25205479452054796</v>
      </c>
      <c r="E31">
        <f t="shared" si="1"/>
        <v>33.875</v>
      </c>
    </row>
    <row r="32" spans="1:5" ht="17" thickBot="1" x14ac:dyDescent="0.4">
      <c r="A32" s="2">
        <v>0.1</v>
      </c>
      <c r="B32" t="s">
        <v>1</v>
      </c>
      <c r="C32" s="3">
        <v>38</v>
      </c>
      <c r="D32">
        <f t="shared" si="2"/>
        <v>0.25205479452054796</v>
      </c>
      <c r="E32">
        <f t="shared" si="1"/>
        <v>33.875</v>
      </c>
    </row>
    <row r="33" spans="1:5" ht="17" thickBot="1" x14ac:dyDescent="0.4">
      <c r="A33" s="2">
        <v>12.68</v>
      </c>
      <c r="B33" t="s">
        <v>1</v>
      </c>
      <c r="C33" s="3">
        <v>20</v>
      </c>
      <c r="D33">
        <f>154/365</f>
        <v>0.42191780821917807</v>
      </c>
      <c r="E33">
        <f t="shared" si="1"/>
        <v>33.875</v>
      </c>
    </row>
    <row r="34" spans="1:5" ht="17" thickBot="1" x14ac:dyDescent="0.4">
      <c r="A34" s="2">
        <v>10.76</v>
      </c>
      <c r="B34" t="s">
        <v>1</v>
      </c>
      <c r="C34" s="3">
        <v>22</v>
      </c>
      <c r="D34">
        <f t="shared" ref="D34:D46" si="3">154/365</f>
        <v>0.42191780821917807</v>
      </c>
      <c r="E34">
        <f t="shared" si="1"/>
        <v>33.875</v>
      </c>
    </row>
    <row r="35" spans="1:5" ht="17" thickBot="1" x14ac:dyDescent="0.4">
      <c r="A35" s="2">
        <v>8.85</v>
      </c>
      <c r="B35" t="s">
        <v>1</v>
      </c>
      <c r="C35" s="3">
        <v>24</v>
      </c>
      <c r="D35">
        <f t="shared" si="3"/>
        <v>0.42191780821917807</v>
      </c>
      <c r="E35">
        <f t="shared" si="1"/>
        <v>33.875</v>
      </c>
    </row>
    <row r="36" spans="1:5" ht="17" thickBot="1" x14ac:dyDescent="0.4">
      <c r="A36" s="2">
        <v>6.96</v>
      </c>
      <c r="B36" t="s">
        <v>1</v>
      </c>
      <c r="C36" s="3">
        <v>26</v>
      </c>
      <c r="D36">
        <f t="shared" si="3"/>
        <v>0.42191780821917807</v>
      </c>
      <c r="E36">
        <f t="shared" si="1"/>
        <v>33.875</v>
      </c>
    </row>
    <row r="37" spans="1:5" ht="17" thickBot="1" x14ac:dyDescent="0.4">
      <c r="A37" s="2">
        <v>6.01</v>
      </c>
      <c r="B37" t="s">
        <v>1</v>
      </c>
      <c r="C37" s="3">
        <v>27</v>
      </c>
      <c r="D37">
        <f t="shared" si="3"/>
        <v>0.42191780821917807</v>
      </c>
      <c r="E37">
        <f t="shared" si="1"/>
        <v>33.875</v>
      </c>
    </row>
    <row r="38" spans="1:5" ht="17" thickBot="1" x14ac:dyDescent="0.4">
      <c r="A38" s="2">
        <v>5.09</v>
      </c>
      <c r="B38" t="s">
        <v>1</v>
      </c>
      <c r="C38" s="3">
        <v>28</v>
      </c>
      <c r="D38">
        <f t="shared" si="3"/>
        <v>0.42191780821917807</v>
      </c>
      <c r="E38">
        <f t="shared" si="1"/>
        <v>33.875</v>
      </c>
    </row>
    <row r="39" spans="1:5" ht="17" thickBot="1" x14ac:dyDescent="0.4">
      <c r="A39" s="2">
        <v>4.22</v>
      </c>
      <c r="B39" t="s">
        <v>1</v>
      </c>
      <c r="C39" s="3">
        <v>29</v>
      </c>
      <c r="D39">
        <f t="shared" si="3"/>
        <v>0.42191780821917807</v>
      </c>
      <c r="E39">
        <f t="shared" si="1"/>
        <v>33.875</v>
      </c>
    </row>
    <row r="40" spans="1:5" ht="17" thickBot="1" x14ac:dyDescent="0.4">
      <c r="A40" s="2">
        <v>3.39</v>
      </c>
      <c r="B40" t="s">
        <v>1</v>
      </c>
      <c r="C40" s="3">
        <v>30</v>
      </c>
      <c r="D40">
        <f t="shared" si="3"/>
        <v>0.42191780821917807</v>
      </c>
      <c r="E40">
        <f t="shared" si="1"/>
        <v>33.875</v>
      </c>
    </row>
    <row r="41" spans="1:5" ht="17" thickBot="1" x14ac:dyDescent="0.4">
      <c r="A41" s="2">
        <v>1.96</v>
      </c>
      <c r="B41" t="s">
        <v>1</v>
      </c>
      <c r="C41" s="3">
        <v>32</v>
      </c>
      <c r="D41">
        <f t="shared" si="3"/>
        <v>0.42191780821917807</v>
      </c>
      <c r="E41">
        <f t="shared" si="1"/>
        <v>33.875</v>
      </c>
    </row>
    <row r="42" spans="1:5" ht="17" thickBot="1" x14ac:dyDescent="0.4">
      <c r="A42" s="2">
        <v>0.99</v>
      </c>
      <c r="B42" t="s">
        <v>1</v>
      </c>
      <c r="C42" s="3">
        <v>34</v>
      </c>
      <c r="D42">
        <f t="shared" si="3"/>
        <v>0.42191780821917807</v>
      </c>
      <c r="E42">
        <f t="shared" si="1"/>
        <v>33.875</v>
      </c>
    </row>
    <row r="43" spans="1:5" ht="17" thickBot="1" x14ac:dyDescent="0.4">
      <c r="A43" s="2">
        <v>0.68</v>
      </c>
      <c r="B43" t="s">
        <v>1</v>
      </c>
      <c r="C43" s="3">
        <v>35</v>
      </c>
      <c r="D43">
        <f t="shared" si="3"/>
        <v>0.42191780821917807</v>
      </c>
      <c r="E43">
        <f t="shared" si="1"/>
        <v>33.875</v>
      </c>
    </row>
    <row r="44" spans="1:5" ht="17" thickBot="1" x14ac:dyDescent="0.4">
      <c r="A44" s="2">
        <v>0.45</v>
      </c>
      <c r="B44" t="s">
        <v>1</v>
      </c>
      <c r="C44" s="3">
        <v>36</v>
      </c>
      <c r="D44">
        <f t="shared" si="3"/>
        <v>0.42191780821917807</v>
      </c>
      <c r="E44">
        <f t="shared" si="1"/>
        <v>33.875</v>
      </c>
    </row>
    <row r="45" spans="1:5" ht="17" thickBot="1" x14ac:dyDescent="0.4">
      <c r="A45" s="2">
        <v>0.19</v>
      </c>
      <c r="B45" t="s">
        <v>1</v>
      </c>
      <c r="C45" s="3">
        <v>38</v>
      </c>
      <c r="D45">
        <f t="shared" si="3"/>
        <v>0.42191780821917807</v>
      </c>
      <c r="E45">
        <f t="shared" si="1"/>
        <v>33.875</v>
      </c>
    </row>
    <row r="46" spans="1:5" ht="17" thickBot="1" x14ac:dyDescent="0.4">
      <c r="A46" s="2">
        <v>0.1</v>
      </c>
      <c r="B46" t="s">
        <v>1</v>
      </c>
      <c r="C46" s="3">
        <v>40</v>
      </c>
      <c r="D46">
        <f t="shared" si="3"/>
        <v>0.42191780821917807</v>
      </c>
      <c r="E46">
        <f t="shared" si="1"/>
        <v>33.875</v>
      </c>
    </row>
    <row r="47" spans="1:5" ht="17" thickBot="1" x14ac:dyDescent="0.4">
      <c r="A47" s="2">
        <v>13.05</v>
      </c>
      <c r="B47" t="s">
        <v>1</v>
      </c>
      <c r="C47" s="3">
        <v>20</v>
      </c>
      <c r="D47">
        <f>245/365</f>
        <v>0.67123287671232879</v>
      </c>
      <c r="E47">
        <f t="shared" si="1"/>
        <v>33.875</v>
      </c>
    </row>
    <row r="48" spans="1:5" ht="17" thickBot="1" x14ac:dyDescent="0.4">
      <c r="A48" s="2">
        <v>11.16</v>
      </c>
      <c r="B48" t="s">
        <v>1</v>
      </c>
      <c r="C48" s="3">
        <v>22</v>
      </c>
      <c r="D48">
        <f t="shared" ref="D48:D61" si="4">245/365</f>
        <v>0.67123287671232879</v>
      </c>
      <c r="E48">
        <f t="shared" si="1"/>
        <v>33.875</v>
      </c>
    </row>
    <row r="49" spans="1:5" ht="17" thickBot="1" x14ac:dyDescent="0.4">
      <c r="A49" s="2">
        <v>9.2899999999999991</v>
      </c>
      <c r="B49" t="s">
        <v>1</v>
      </c>
      <c r="C49" s="3">
        <v>24</v>
      </c>
      <c r="D49">
        <f t="shared" si="4"/>
        <v>0.67123287671232879</v>
      </c>
      <c r="E49">
        <f t="shared" ref="E49:E78" si="5" xml:space="preserve"> 33.875</f>
        <v>33.875</v>
      </c>
    </row>
    <row r="50" spans="1:5" ht="17" thickBot="1" x14ac:dyDescent="0.4">
      <c r="A50" s="2">
        <v>7.47</v>
      </c>
      <c r="B50" t="s">
        <v>1</v>
      </c>
      <c r="C50" s="3">
        <v>26</v>
      </c>
      <c r="D50">
        <f t="shared" si="4"/>
        <v>0.67123287671232879</v>
      </c>
      <c r="E50">
        <f t="shared" si="5"/>
        <v>33.875</v>
      </c>
    </row>
    <row r="51" spans="1:5" ht="17" thickBot="1" x14ac:dyDescent="0.4">
      <c r="A51" s="2">
        <v>5.7</v>
      </c>
      <c r="B51" t="s">
        <v>1</v>
      </c>
      <c r="C51" s="3">
        <v>28</v>
      </c>
      <c r="D51">
        <f t="shared" si="4"/>
        <v>0.67123287671232879</v>
      </c>
      <c r="E51">
        <f t="shared" si="5"/>
        <v>33.875</v>
      </c>
    </row>
    <row r="52" spans="1:5" ht="17" thickBot="1" x14ac:dyDescent="0.4">
      <c r="A52" s="2">
        <v>4.8600000000000003</v>
      </c>
      <c r="B52" t="s">
        <v>1</v>
      </c>
      <c r="C52" s="3">
        <v>29</v>
      </c>
      <c r="D52">
        <f t="shared" si="4"/>
        <v>0.67123287671232879</v>
      </c>
      <c r="E52">
        <f t="shared" si="5"/>
        <v>33.875</v>
      </c>
    </row>
    <row r="53" spans="1:5" ht="17" thickBot="1" x14ac:dyDescent="0.4">
      <c r="A53" s="2">
        <v>4.07</v>
      </c>
      <c r="B53" t="s">
        <v>1</v>
      </c>
      <c r="C53" s="3">
        <v>30</v>
      </c>
      <c r="D53">
        <f t="shared" si="4"/>
        <v>0.67123287671232879</v>
      </c>
      <c r="E53">
        <f t="shared" si="5"/>
        <v>33.875</v>
      </c>
    </row>
    <row r="54" spans="1:5" ht="17" thickBot="1" x14ac:dyDescent="0.4">
      <c r="A54" s="2">
        <v>2.67</v>
      </c>
      <c r="B54" t="s">
        <v>1</v>
      </c>
      <c r="C54" s="3">
        <v>32</v>
      </c>
      <c r="D54">
        <f t="shared" si="4"/>
        <v>0.67123287671232879</v>
      </c>
      <c r="E54">
        <f t="shared" si="5"/>
        <v>33.875</v>
      </c>
    </row>
    <row r="55" spans="1:5" ht="17" thickBot="1" x14ac:dyDescent="0.4">
      <c r="A55" s="2">
        <v>1.6</v>
      </c>
      <c r="B55" t="s">
        <v>1</v>
      </c>
      <c r="C55" s="3">
        <v>34</v>
      </c>
      <c r="D55">
        <f t="shared" si="4"/>
        <v>0.67123287671232879</v>
      </c>
      <c r="E55">
        <f t="shared" si="5"/>
        <v>33.875</v>
      </c>
    </row>
    <row r="56" spans="1:5" ht="17" thickBot="1" x14ac:dyDescent="0.4">
      <c r="A56" s="2">
        <v>1.21</v>
      </c>
      <c r="B56" t="s">
        <v>1</v>
      </c>
      <c r="C56" s="3">
        <v>35</v>
      </c>
      <c r="D56">
        <f t="shared" si="4"/>
        <v>0.67123287671232879</v>
      </c>
      <c r="E56">
        <f t="shared" si="5"/>
        <v>33.875</v>
      </c>
    </row>
    <row r="57" spans="1:5" ht="17" thickBot="1" x14ac:dyDescent="0.4">
      <c r="A57" s="2">
        <v>0.9</v>
      </c>
      <c r="B57" t="s">
        <v>1</v>
      </c>
      <c r="C57" s="3">
        <v>36</v>
      </c>
      <c r="D57">
        <f t="shared" si="4"/>
        <v>0.67123287671232879</v>
      </c>
      <c r="E57">
        <f t="shared" si="5"/>
        <v>33.875</v>
      </c>
    </row>
    <row r="58" spans="1:5" ht="17" thickBot="1" x14ac:dyDescent="0.4">
      <c r="A58" s="2">
        <v>0.47</v>
      </c>
      <c r="B58" t="s">
        <v>1</v>
      </c>
      <c r="C58" s="3">
        <v>38</v>
      </c>
      <c r="D58">
        <f t="shared" si="4"/>
        <v>0.67123287671232879</v>
      </c>
      <c r="E58">
        <f t="shared" si="5"/>
        <v>33.875</v>
      </c>
    </row>
    <row r="59" spans="1:5" ht="17" thickBot="1" x14ac:dyDescent="0.4">
      <c r="A59" s="2">
        <v>0.25</v>
      </c>
      <c r="B59" t="s">
        <v>1</v>
      </c>
      <c r="C59" s="3">
        <v>40</v>
      </c>
      <c r="D59">
        <f t="shared" si="4"/>
        <v>0.67123287671232879</v>
      </c>
      <c r="E59">
        <f t="shared" si="5"/>
        <v>33.875</v>
      </c>
    </row>
    <row r="60" spans="1:5" ht="17" thickBot="1" x14ac:dyDescent="0.4">
      <c r="A60" s="2">
        <v>0.15</v>
      </c>
      <c r="B60" t="s">
        <v>1</v>
      </c>
      <c r="C60" s="3">
        <v>45</v>
      </c>
      <c r="D60">
        <f t="shared" si="4"/>
        <v>0.67123287671232879</v>
      </c>
      <c r="E60">
        <f t="shared" si="5"/>
        <v>33.875</v>
      </c>
    </row>
    <row r="61" spans="1:5" ht="17" thickBot="1" x14ac:dyDescent="0.4">
      <c r="A61" s="4">
        <v>0.15</v>
      </c>
      <c r="B61" t="s">
        <v>1</v>
      </c>
      <c r="C61" s="5">
        <v>50</v>
      </c>
      <c r="D61">
        <f t="shared" si="4"/>
        <v>0.67123287671232879</v>
      </c>
      <c r="E61">
        <f t="shared" si="5"/>
        <v>33.875</v>
      </c>
    </row>
    <row r="62" spans="1:5" ht="17" thickBot="1" x14ac:dyDescent="0.4">
      <c r="A62" s="2">
        <v>7.82</v>
      </c>
      <c r="B62" t="s">
        <v>1</v>
      </c>
      <c r="C62" s="3">
        <v>26</v>
      </c>
      <c r="D62">
        <f>335/365</f>
        <v>0.9178082191780822</v>
      </c>
      <c r="E62">
        <f t="shared" si="5"/>
        <v>33.875</v>
      </c>
    </row>
    <row r="63" spans="1:5" ht="17" thickBot="1" x14ac:dyDescent="0.4">
      <c r="A63" s="2">
        <v>6.13</v>
      </c>
      <c r="B63" t="s">
        <v>1</v>
      </c>
      <c r="C63" s="3">
        <v>28</v>
      </c>
      <c r="D63">
        <f t="shared" ref="D63:D69" si="6">335/365</f>
        <v>0.9178082191780822</v>
      </c>
      <c r="E63">
        <f t="shared" si="5"/>
        <v>33.875</v>
      </c>
    </row>
    <row r="64" spans="1:5" ht="17" thickBot="1" x14ac:dyDescent="0.4">
      <c r="A64" s="2">
        <v>4.5599999999999996</v>
      </c>
      <c r="B64" t="s">
        <v>1</v>
      </c>
      <c r="C64" s="3">
        <v>30</v>
      </c>
      <c r="D64">
        <f t="shared" si="6"/>
        <v>0.9178082191780822</v>
      </c>
      <c r="E64">
        <f t="shared" si="5"/>
        <v>33.875</v>
      </c>
    </row>
    <row r="65" spans="1:5" ht="17" thickBot="1" x14ac:dyDescent="0.4">
      <c r="A65" s="2">
        <v>3.2</v>
      </c>
      <c r="B65" t="s">
        <v>1</v>
      </c>
      <c r="C65" s="3">
        <v>32</v>
      </c>
      <c r="D65">
        <f t="shared" si="6"/>
        <v>0.9178082191780822</v>
      </c>
      <c r="E65">
        <f t="shared" si="5"/>
        <v>33.875</v>
      </c>
    </row>
    <row r="66" spans="1:5" ht="17" thickBot="1" x14ac:dyDescent="0.4">
      <c r="A66" s="2">
        <v>2.1</v>
      </c>
      <c r="B66" t="s">
        <v>1</v>
      </c>
      <c r="C66" s="3">
        <v>34</v>
      </c>
      <c r="D66">
        <f t="shared" si="6"/>
        <v>0.9178082191780822</v>
      </c>
      <c r="E66">
        <f t="shared" si="5"/>
        <v>33.875</v>
      </c>
    </row>
    <row r="67" spans="1:5" ht="17" thickBot="1" x14ac:dyDescent="0.4">
      <c r="A67" s="2">
        <v>1.31</v>
      </c>
      <c r="B67" t="s">
        <v>1</v>
      </c>
      <c r="C67" s="3">
        <v>36</v>
      </c>
      <c r="D67">
        <f t="shared" si="6"/>
        <v>0.9178082191780822</v>
      </c>
      <c r="E67">
        <f t="shared" si="5"/>
        <v>33.875</v>
      </c>
    </row>
    <row r="68" spans="1:5" ht="17" thickBot="1" x14ac:dyDescent="0.4">
      <c r="A68" s="2">
        <v>0.78</v>
      </c>
      <c r="B68" t="s">
        <v>1</v>
      </c>
      <c r="C68" s="3">
        <v>38</v>
      </c>
      <c r="D68">
        <f t="shared" si="6"/>
        <v>0.9178082191780822</v>
      </c>
      <c r="E68">
        <f t="shared" si="5"/>
        <v>33.875</v>
      </c>
    </row>
    <row r="69" spans="1:5" ht="17" thickBot="1" x14ac:dyDescent="0.4">
      <c r="A69" s="2">
        <v>0.45</v>
      </c>
      <c r="B69" t="s">
        <v>1</v>
      </c>
      <c r="C69" s="3">
        <v>40</v>
      </c>
      <c r="D69">
        <f t="shared" si="6"/>
        <v>0.9178082191780822</v>
      </c>
      <c r="E69">
        <f t="shared" si="5"/>
        <v>33.875</v>
      </c>
    </row>
    <row r="70" spans="1:5" ht="17" thickBot="1" x14ac:dyDescent="0.4">
      <c r="A70" s="2">
        <v>0.15</v>
      </c>
      <c r="B70" t="s">
        <v>1</v>
      </c>
      <c r="C70" s="3">
        <v>45</v>
      </c>
      <c r="D70">
        <f>335/365</f>
        <v>0.9178082191780822</v>
      </c>
      <c r="E70">
        <f t="shared" si="5"/>
        <v>33.875</v>
      </c>
    </row>
    <row r="71" spans="1:5" ht="17" thickBot="1" x14ac:dyDescent="0.4">
      <c r="A71" s="2">
        <v>11.92</v>
      </c>
      <c r="B71" t="s">
        <v>1</v>
      </c>
      <c r="C71" s="3">
        <v>20</v>
      </c>
      <c r="D71">
        <f>427/365</f>
        <v>1.1698630136986301</v>
      </c>
      <c r="E71">
        <f t="shared" si="5"/>
        <v>33.875</v>
      </c>
    </row>
    <row r="72" spans="1:5" ht="17" thickBot="1" x14ac:dyDescent="0.4">
      <c r="A72" s="2">
        <v>8.41</v>
      </c>
      <c r="B72" t="s">
        <v>1</v>
      </c>
      <c r="C72" s="3">
        <v>24</v>
      </c>
      <c r="D72">
        <f t="shared" ref="D72:D78" si="7">427/365</f>
        <v>1.1698630136986301</v>
      </c>
      <c r="E72">
        <f t="shared" si="5"/>
        <v>33.875</v>
      </c>
    </row>
    <row r="73" spans="1:5" ht="17" thickBot="1" x14ac:dyDescent="0.4">
      <c r="A73" s="2">
        <v>6.77</v>
      </c>
      <c r="B73" t="s">
        <v>1</v>
      </c>
      <c r="C73" s="3">
        <v>26</v>
      </c>
      <c r="D73">
        <f t="shared" si="7"/>
        <v>1.1698630136986301</v>
      </c>
      <c r="E73">
        <f t="shared" si="5"/>
        <v>33.875</v>
      </c>
    </row>
    <row r="74" spans="1:5" ht="17" thickBot="1" x14ac:dyDescent="0.4">
      <c r="A74" s="2">
        <v>5.2</v>
      </c>
      <c r="B74" t="s">
        <v>1</v>
      </c>
      <c r="C74" s="3">
        <v>28</v>
      </c>
      <c r="D74">
        <f t="shared" si="7"/>
        <v>1.1698630136986301</v>
      </c>
      <c r="E74">
        <f t="shared" si="5"/>
        <v>33.875</v>
      </c>
    </row>
    <row r="75" spans="1:5" ht="17" thickBot="1" x14ac:dyDescent="0.4">
      <c r="A75" s="2">
        <v>3.81</v>
      </c>
      <c r="B75" t="s">
        <v>1</v>
      </c>
      <c r="C75" s="3">
        <v>30</v>
      </c>
      <c r="D75">
        <f t="shared" si="7"/>
        <v>1.1698630136986301</v>
      </c>
      <c r="E75">
        <f t="shared" si="5"/>
        <v>33.875</v>
      </c>
    </row>
    <row r="76" spans="1:5" ht="17" thickBot="1" x14ac:dyDescent="0.4">
      <c r="A76" s="2">
        <v>1.42</v>
      </c>
      <c r="B76" t="s">
        <v>1</v>
      </c>
      <c r="C76" s="3">
        <v>35</v>
      </c>
      <c r="D76">
        <f t="shared" si="7"/>
        <v>1.1698630136986301</v>
      </c>
      <c r="E76">
        <f t="shared" si="5"/>
        <v>33.875</v>
      </c>
    </row>
    <row r="77" spans="1:5" ht="17" thickBot="1" x14ac:dyDescent="0.4">
      <c r="A77" s="2">
        <v>0.44</v>
      </c>
      <c r="B77" t="s">
        <v>1</v>
      </c>
      <c r="C77" s="3">
        <v>40</v>
      </c>
      <c r="D77">
        <f t="shared" si="7"/>
        <v>1.1698630136986301</v>
      </c>
      <c r="E77">
        <f t="shared" si="5"/>
        <v>33.875</v>
      </c>
    </row>
    <row r="78" spans="1:5" ht="17" thickBot="1" x14ac:dyDescent="0.4">
      <c r="A78" s="4">
        <v>0.15</v>
      </c>
      <c r="B78" t="s">
        <v>1</v>
      </c>
      <c r="C78" s="5">
        <v>50</v>
      </c>
      <c r="D78">
        <f t="shared" si="7"/>
        <v>1.1698630136986301</v>
      </c>
      <c r="E78">
        <f t="shared" si="5"/>
        <v>33.875</v>
      </c>
    </row>
    <row r="79" spans="1:5" ht="17" thickBot="1" x14ac:dyDescent="0.4">
      <c r="A79" s="2">
        <v>0.1</v>
      </c>
      <c r="B79" t="s">
        <v>2</v>
      </c>
      <c r="C79" s="3">
        <v>20</v>
      </c>
      <c r="D79">
        <f t="shared" ref="D79:D100" si="8">62/365</f>
        <v>0.16986301369863013</v>
      </c>
      <c r="E79">
        <f t="shared" ref="E79:E141" si="9" xml:space="preserve"> 33.875</f>
        <v>33.875</v>
      </c>
    </row>
    <row r="80" spans="1:5" ht="17" thickBot="1" x14ac:dyDescent="0.4">
      <c r="A80" s="2">
        <v>0.13</v>
      </c>
      <c r="B80" t="s">
        <v>2</v>
      </c>
      <c r="C80" s="3">
        <v>22</v>
      </c>
      <c r="D80">
        <f t="shared" si="8"/>
        <v>0.16986301369863013</v>
      </c>
      <c r="E80">
        <f t="shared" si="9"/>
        <v>33.875</v>
      </c>
    </row>
    <row r="81" spans="1:5" ht="17" thickBot="1" x14ac:dyDescent="0.4">
      <c r="A81" s="2">
        <v>0.17</v>
      </c>
      <c r="B81" t="s">
        <v>2</v>
      </c>
      <c r="C81" s="3">
        <v>24</v>
      </c>
      <c r="D81">
        <f t="shared" si="8"/>
        <v>0.16986301369863013</v>
      </c>
      <c r="E81">
        <f t="shared" si="9"/>
        <v>33.875</v>
      </c>
    </row>
    <row r="82" spans="1:5" ht="17" thickBot="1" x14ac:dyDescent="0.4">
      <c r="A82" s="2">
        <v>0.19</v>
      </c>
      <c r="B82" t="s">
        <v>2</v>
      </c>
      <c r="C82" s="3">
        <v>25</v>
      </c>
      <c r="D82">
        <f t="shared" si="8"/>
        <v>0.16986301369863013</v>
      </c>
      <c r="E82">
        <f t="shared" si="9"/>
        <v>33.875</v>
      </c>
    </row>
    <row r="83" spans="1:5" ht="17" thickBot="1" x14ac:dyDescent="0.4">
      <c r="A83" s="2">
        <v>0.21</v>
      </c>
      <c r="B83" t="s">
        <v>2</v>
      </c>
      <c r="C83" s="3">
        <v>26</v>
      </c>
      <c r="D83">
        <f t="shared" si="8"/>
        <v>0.16986301369863013</v>
      </c>
      <c r="E83">
        <f t="shared" si="9"/>
        <v>33.875</v>
      </c>
    </row>
    <row r="84" spans="1:5" ht="17" thickBot="1" x14ac:dyDescent="0.4">
      <c r="A84" s="2">
        <v>0.23</v>
      </c>
      <c r="B84" t="s">
        <v>2</v>
      </c>
      <c r="C84" s="3">
        <v>27</v>
      </c>
      <c r="D84">
        <f t="shared" si="8"/>
        <v>0.16986301369863013</v>
      </c>
      <c r="E84">
        <f t="shared" si="9"/>
        <v>33.875</v>
      </c>
    </row>
    <row r="85" spans="1:5" ht="17" thickBot="1" x14ac:dyDescent="0.4">
      <c r="A85" s="2">
        <v>0.27</v>
      </c>
      <c r="B85" t="s">
        <v>2</v>
      </c>
      <c r="C85" s="3">
        <v>28</v>
      </c>
      <c r="D85">
        <f t="shared" si="8"/>
        <v>0.16986301369863013</v>
      </c>
      <c r="E85">
        <f t="shared" si="9"/>
        <v>33.875</v>
      </c>
    </row>
    <row r="86" spans="1:5" ht="17" thickBot="1" x14ac:dyDescent="0.4">
      <c r="A86" s="2">
        <v>0.34</v>
      </c>
      <c r="B86" t="s">
        <v>2</v>
      </c>
      <c r="C86" s="3">
        <v>29</v>
      </c>
      <c r="D86">
        <f t="shared" si="8"/>
        <v>0.16986301369863013</v>
      </c>
      <c r="E86">
        <f t="shared" si="9"/>
        <v>33.875</v>
      </c>
    </row>
    <row r="87" spans="1:5" ht="17" thickBot="1" x14ac:dyDescent="0.4">
      <c r="A87" s="2">
        <v>0.47</v>
      </c>
      <c r="B87" t="s">
        <v>2</v>
      </c>
      <c r="C87" s="3">
        <v>30</v>
      </c>
      <c r="D87">
        <f t="shared" si="8"/>
        <v>0.16986301369863013</v>
      </c>
      <c r="E87">
        <f t="shared" si="9"/>
        <v>33.875</v>
      </c>
    </row>
    <row r="88" spans="1:5" ht="17" thickBot="1" x14ac:dyDescent="0.4">
      <c r="A88" s="2">
        <v>0.56999999999999995</v>
      </c>
      <c r="B88" t="s">
        <v>2</v>
      </c>
      <c r="C88" s="3">
        <v>30.5</v>
      </c>
      <c r="D88">
        <f t="shared" si="8"/>
        <v>0.16986301369863013</v>
      </c>
      <c r="E88">
        <f t="shared" si="9"/>
        <v>33.875</v>
      </c>
    </row>
    <row r="89" spans="1:5" ht="17" thickBot="1" x14ac:dyDescent="0.4">
      <c r="A89" s="2">
        <v>0.68</v>
      </c>
      <c r="B89" t="s">
        <v>2</v>
      </c>
      <c r="C89" s="3">
        <v>31</v>
      </c>
      <c r="D89">
        <f t="shared" si="8"/>
        <v>0.16986301369863013</v>
      </c>
      <c r="E89">
        <f t="shared" si="9"/>
        <v>33.875</v>
      </c>
    </row>
    <row r="90" spans="1:5" ht="17" thickBot="1" x14ac:dyDescent="0.4">
      <c r="A90" s="2">
        <v>1.02</v>
      </c>
      <c r="B90" t="s">
        <v>2</v>
      </c>
      <c r="C90" s="3">
        <v>32</v>
      </c>
      <c r="D90">
        <f t="shared" si="8"/>
        <v>0.16986301369863013</v>
      </c>
      <c r="E90">
        <f t="shared" si="9"/>
        <v>33.875</v>
      </c>
    </row>
    <row r="91" spans="1:5" ht="17" thickBot="1" x14ac:dyDescent="0.4">
      <c r="A91" s="2">
        <v>1.53</v>
      </c>
      <c r="B91" t="s">
        <v>2</v>
      </c>
      <c r="C91" s="3">
        <v>33</v>
      </c>
      <c r="D91">
        <f t="shared" si="8"/>
        <v>0.16986301369863013</v>
      </c>
      <c r="E91">
        <f t="shared" si="9"/>
        <v>33.875</v>
      </c>
    </row>
    <row r="92" spans="1:5" ht="17" thickBot="1" x14ac:dyDescent="0.4">
      <c r="A92" s="2">
        <v>2.23</v>
      </c>
      <c r="B92" t="s">
        <v>2</v>
      </c>
      <c r="C92" s="3">
        <v>34</v>
      </c>
      <c r="D92">
        <f t="shared" si="8"/>
        <v>0.16986301369863013</v>
      </c>
      <c r="E92">
        <f t="shared" si="9"/>
        <v>33.875</v>
      </c>
    </row>
    <row r="93" spans="1:5" ht="17" thickBot="1" x14ac:dyDescent="0.4">
      <c r="A93" s="2">
        <v>3.07</v>
      </c>
      <c r="B93" t="s">
        <v>2</v>
      </c>
      <c r="C93" s="3">
        <v>35</v>
      </c>
      <c r="D93">
        <f t="shared" si="8"/>
        <v>0.16986301369863013</v>
      </c>
      <c r="E93">
        <f t="shared" si="9"/>
        <v>33.875</v>
      </c>
    </row>
    <row r="94" spans="1:5" ht="17" thickBot="1" x14ac:dyDescent="0.4">
      <c r="A94" s="2">
        <v>4</v>
      </c>
      <c r="B94" t="s">
        <v>2</v>
      </c>
      <c r="C94" s="3">
        <v>36</v>
      </c>
      <c r="D94">
        <f t="shared" si="8"/>
        <v>0.16986301369863013</v>
      </c>
      <c r="E94">
        <f t="shared" si="9"/>
        <v>33.875</v>
      </c>
    </row>
    <row r="95" spans="1:5" ht="17" thickBot="1" x14ac:dyDescent="0.4">
      <c r="A95" s="2">
        <v>4.9800000000000004</v>
      </c>
      <c r="B95" t="s">
        <v>2</v>
      </c>
      <c r="C95" s="3">
        <v>37</v>
      </c>
      <c r="D95">
        <f t="shared" si="8"/>
        <v>0.16986301369863013</v>
      </c>
      <c r="E95">
        <f t="shared" si="9"/>
        <v>33.875</v>
      </c>
    </row>
    <row r="96" spans="1:5" ht="17" thickBot="1" x14ac:dyDescent="0.4">
      <c r="A96" s="2">
        <v>6</v>
      </c>
      <c r="B96" t="s">
        <v>2</v>
      </c>
      <c r="C96" s="3">
        <v>38</v>
      </c>
      <c r="D96">
        <f t="shared" si="8"/>
        <v>0.16986301369863013</v>
      </c>
      <c r="E96">
        <f t="shared" si="9"/>
        <v>33.875</v>
      </c>
    </row>
    <row r="97" spans="1:5" ht="17" thickBot="1" x14ac:dyDescent="0.4">
      <c r="A97" s="2">
        <v>8.01</v>
      </c>
      <c r="B97" t="s">
        <v>2</v>
      </c>
      <c r="C97" s="3">
        <v>40</v>
      </c>
      <c r="D97">
        <f t="shared" si="8"/>
        <v>0.16986301369863013</v>
      </c>
      <c r="E97">
        <f t="shared" si="9"/>
        <v>33.875</v>
      </c>
    </row>
    <row r="98" spans="1:5" ht="17" thickBot="1" x14ac:dyDescent="0.4">
      <c r="A98" s="2">
        <v>9.99</v>
      </c>
      <c r="B98" t="s">
        <v>2</v>
      </c>
      <c r="C98" s="3">
        <v>42</v>
      </c>
      <c r="D98">
        <f t="shared" si="8"/>
        <v>0.16986301369863013</v>
      </c>
      <c r="E98">
        <f t="shared" si="9"/>
        <v>33.875</v>
      </c>
    </row>
    <row r="99" spans="1:5" ht="17" thickBot="1" x14ac:dyDescent="0.4">
      <c r="A99" s="2">
        <v>12.97</v>
      </c>
      <c r="B99" t="s">
        <v>2</v>
      </c>
      <c r="C99" s="3">
        <v>45</v>
      </c>
      <c r="D99">
        <f t="shared" si="8"/>
        <v>0.16986301369863013</v>
      </c>
      <c r="E99">
        <f t="shared" si="9"/>
        <v>33.875</v>
      </c>
    </row>
    <row r="100" spans="1:5" ht="17" thickBot="1" x14ac:dyDescent="0.4">
      <c r="A100" s="4">
        <v>17.940000000000001</v>
      </c>
      <c r="B100" t="s">
        <v>2</v>
      </c>
      <c r="C100" s="5">
        <v>50</v>
      </c>
      <c r="D100">
        <f t="shared" si="8"/>
        <v>0.16986301369863013</v>
      </c>
      <c r="E100">
        <f t="shared" si="9"/>
        <v>33.875</v>
      </c>
    </row>
    <row r="101" spans="1:5" ht="17" thickBot="1" x14ac:dyDescent="0.4">
      <c r="A101" s="2">
        <v>0.21</v>
      </c>
      <c r="B101" t="s">
        <v>2</v>
      </c>
      <c r="C101" s="3">
        <v>24</v>
      </c>
      <c r="D101">
        <f>92/365</f>
        <v>0.25205479452054796</v>
      </c>
      <c r="E101">
        <f t="shared" si="9"/>
        <v>33.875</v>
      </c>
    </row>
    <row r="102" spans="1:5" ht="17" thickBot="1" x14ac:dyDescent="0.4">
      <c r="A102" s="2">
        <v>0.26</v>
      </c>
      <c r="B102" t="s">
        <v>2</v>
      </c>
      <c r="C102" s="3">
        <v>26</v>
      </c>
      <c r="D102">
        <f t="shared" ref="D102:D114" si="10">92/365</f>
        <v>0.25205479452054796</v>
      </c>
      <c r="E102">
        <f t="shared" si="9"/>
        <v>33.875</v>
      </c>
    </row>
    <row r="103" spans="1:5" ht="17" thickBot="1" x14ac:dyDescent="0.4">
      <c r="A103" s="2">
        <v>0.35</v>
      </c>
      <c r="B103" t="s">
        <v>2</v>
      </c>
      <c r="C103" s="3">
        <v>28</v>
      </c>
      <c r="D103">
        <f t="shared" si="10"/>
        <v>0.25205479452054796</v>
      </c>
      <c r="E103">
        <f t="shared" si="9"/>
        <v>33.875</v>
      </c>
    </row>
    <row r="104" spans="1:5" ht="17" thickBot="1" x14ac:dyDescent="0.4">
      <c r="A104" s="2">
        <v>0.45</v>
      </c>
      <c r="B104" t="s">
        <v>2</v>
      </c>
      <c r="C104" s="3">
        <v>29</v>
      </c>
      <c r="D104">
        <f t="shared" si="10"/>
        <v>0.25205479452054796</v>
      </c>
      <c r="E104">
        <f t="shared" si="9"/>
        <v>33.875</v>
      </c>
    </row>
    <row r="105" spans="1:5" ht="17" thickBot="1" x14ac:dyDescent="0.4">
      <c r="A105" s="2">
        <v>0.6</v>
      </c>
      <c r="B105" t="s">
        <v>2</v>
      </c>
      <c r="C105" s="3">
        <v>30</v>
      </c>
      <c r="D105">
        <f t="shared" si="10"/>
        <v>0.25205479452054796</v>
      </c>
      <c r="E105">
        <f t="shared" si="9"/>
        <v>33.875</v>
      </c>
    </row>
    <row r="106" spans="1:5" ht="17" thickBot="1" x14ac:dyDescent="0.4">
      <c r="A106" s="2">
        <v>1.1599999999999999</v>
      </c>
      <c r="B106" t="s">
        <v>2</v>
      </c>
      <c r="C106" s="3">
        <v>32</v>
      </c>
      <c r="D106">
        <f t="shared" si="10"/>
        <v>0.25205479452054796</v>
      </c>
      <c r="E106">
        <f t="shared" si="9"/>
        <v>33.875</v>
      </c>
    </row>
    <row r="107" spans="1:5" ht="17" thickBot="1" x14ac:dyDescent="0.4">
      <c r="A107" s="2">
        <v>1.65</v>
      </c>
      <c r="B107" t="s">
        <v>2</v>
      </c>
      <c r="C107" s="3">
        <v>33</v>
      </c>
      <c r="D107">
        <f t="shared" si="10"/>
        <v>0.25205479452054796</v>
      </c>
      <c r="E107">
        <f t="shared" si="9"/>
        <v>33.875</v>
      </c>
    </row>
    <row r="108" spans="1:5" ht="17" thickBot="1" x14ac:dyDescent="0.4">
      <c r="A108" s="2">
        <v>2.31</v>
      </c>
      <c r="B108" t="s">
        <v>2</v>
      </c>
      <c r="C108" s="3">
        <v>34</v>
      </c>
      <c r="D108">
        <f t="shared" si="10"/>
        <v>0.25205479452054796</v>
      </c>
      <c r="E108">
        <f t="shared" si="9"/>
        <v>33.875</v>
      </c>
    </row>
    <row r="109" spans="1:5" ht="17" thickBot="1" x14ac:dyDescent="0.4">
      <c r="A109" s="2">
        <v>3.09</v>
      </c>
      <c r="B109" t="s">
        <v>2</v>
      </c>
      <c r="C109" s="3">
        <v>35</v>
      </c>
      <c r="D109">
        <f t="shared" si="10"/>
        <v>0.25205479452054796</v>
      </c>
      <c r="E109">
        <f t="shared" si="9"/>
        <v>33.875</v>
      </c>
    </row>
    <row r="110" spans="1:5" ht="17" thickBot="1" x14ac:dyDescent="0.4">
      <c r="A110" s="2">
        <v>3.97</v>
      </c>
      <c r="B110" t="s">
        <v>2</v>
      </c>
      <c r="C110" s="3">
        <v>36</v>
      </c>
      <c r="D110">
        <f t="shared" si="10"/>
        <v>0.25205479452054796</v>
      </c>
      <c r="E110">
        <f t="shared" si="9"/>
        <v>33.875</v>
      </c>
    </row>
    <row r="111" spans="1:5" ht="17" thickBot="1" x14ac:dyDescent="0.4">
      <c r="A111" s="2">
        <v>4.92</v>
      </c>
      <c r="B111" t="s">
        <v>2</v>
      </c>
      <c r="C111" s="3">
        <v>37</v>
      </c>
      <c r="D111">
        <f t="shared" si="10"/>
        <v>0.25205479452054796</v>
      </c>
      <c r="E111">
        <f t="shared" si="9"/>
        <v>33.875</v>
      </c>
    </row>
    <row r="112" spans="1:5" ht="17" thickBot="1" x14ac:dyDescent="0.4">
      <c r="A112" s="2">
        <v>5.9</v>
      </c>
      <c r="B112" t="s">
        <v>2</v>
      </c>
      <c r="C112" s="3">
        <v>38</v>
      </c>
      <c r="D112">
        <f t="shared" si="10"/>
        <v>0.25205479452054796</v>
      </c>
      <c r="E112">
        <f t="shared" si="9"/>
        <v>33.875</v>
      </c>
    </row>
    <row r="113" spans="1:5" ht="17" thickBot="1" x14ac:dyDescent="0.4">
      <c r="A113" s="2">
        <v>7.9</v>
      </c>
      <c r="B113" t="s">
        <v>2</v>
      </c>
      <c r="C113" s="3">
        <v>40</v>
      </c>
      <c r="D113">
        <f t="shared" si="10"/>
        <v>0.25205479452054796</v>
      </c>
      <c r="E113">
        <f t="shared" si="9"/>
        <v>33.875</v>
      </c>
    </row>
    <row r="114" spans="1:5" ht="17" thickBot="1" x14ac:dyDescent="0.4">
      <c r="A114" s="4">
        <v>9.8699999999999992</v>
      </c>
      <c r="B114" t="s">
        <v>2</v>
      </c>
      <c r="C114" s="5">
        <v>42</v>
      </c>
      <c r="D114">
        <f t="shared" si="10"/>
        <v>0.25205479452054796</v>
      </c>
      <c r="E114">
        <f t="shared" si="9"/>
        <v>33.875</v>
      </c>
    </row>
    <row r="115" spans="1:5" ht="17" thickBot="1" x14ac:dyDescent="0.4">
      <c r="A115" s="2">
        <v>0.18</v>
      </c>
      <c r="B115" t="s">
        <v>2</v>
      </c>
      <c r="C115" s="3">
        <v>20</v>
      </c>
      <c r="D115">
        <f>154/365</f>
        <v>0.42191780821917807</v>
      </c>
      <c r="E115">
        <f t="shared" si="9"/>
        <v>33.875</v>
      </c>
    </row>
    <row r="116" spans="1:5" ht="17" thickBot="1" x14ac:dyDescent="0.4">
      <c r="A116" s="2">
        <v>0.23</v>
      </c>
      <c r="B116" t="s">
        <v>2</v>
      </c>
      <c r="C116" s="3">
        <v>22</v>
      </c>
      <c r="D116">
        <f t="shared" ref="D116:D130" si="11">154/365</f>
        <v>0.42191780821917807</v>
      </c>
      <c r="E116">
        <f t="shared" si="9"/>
        <v>33.875</v>
      </c>
    </row>
    <row r="117" spans="1:5" ht="17" thickBot="1" x14ac:dyDescent="0.4">
      <c r="A117" s="2">
        <v>0.28999999999999998</v>
      </c>
      <c r="B117" t="s">
        <v>2</v>
      </c>
      <c r="C117" s="3">
        <v>24</v>
      </c>
      <c r="D117">
        <f t="shared" si="11"/>
        <v>0.42191780821917807</v>
      </c>
      <c r="E117">
        <f t="shared" si="9"/>
        <v>33.875</v>
      </c>
    </row>
    <row r="118" spans="1:5" ht="17" thickBot="1" x14ac:dyDescent="0.4">
      <c r="A118" s="2">
        <v>0.37</v>
      </c>
      <c r="B118" t="s">
        <v>2</v>
      </c>
      <c r="C118" s="3">
        <v>26</v>
      </c>
      <c r="D118">
        <f t="shared" si="11"/>
        <v>0.42191780821917807</v>
      </c>
      <c r="E118">
        <f t="shared" si="9"/>
        <v>33.875</v>
      </c>
    </row>
    <row r="119" spans="1:5" ht="17" thickBot="1" x14ac:dyDescent="0.4">
      <c r="A119" s="2">
        <v>0.43</v>
      </c>
      <c r="B119" t="s">
        <v>2</v>
      </c>
      <c r="C119" s="3">
        <v>27</v>
      </c>
      <c r="D119">
        <f t="shared" si="11"/>
        <v>0.42191780821917807</v>
      </c>
      <c r="E119">
        <f t="shared" si="9"/>
        <v>33.875</v>
      </c>
    </row>
    <row r="120" spans="1:5" ht="17" thickBot="1" x14ac:dyDescent="0.4">
      <c r="A120" s="2">
        <v>0.53</v>
      </c>
      <c r="B120" t="s">
        <v>2</v>
      </c>
      <c r="C120" s="3">
        <v>28</v>
      </c>
      <c r="D120">
        <f t="shared" si="11"/>
        <v>0.42191780821917807</v>
      </c>
      <c r="E120">
        <f t="shared" si="9"/>
        <v>33.875</v>
      </c>
    </row>
    <row r="121" spans="1:5" ht="17" thickBot="1" x14ac:dyDescent="0.4">
      <c r="A121" s="2">
        <v>0.67</v>
      </c>
      <c r="B121" t="s">
        <v>2</v>
      </c>
      <c r="C121" s="3">
        <v>29</v>
      </c>
      <c r="D121">
        <f t="shared" si="11"/>
        <v>0.42191780821917807</v>
      </c>
      <c r="E121">
        <f t="shared" si="9"/>
        <v>33.875</v>
      </c>
    </row>
    <row r="122" spans="1:5" ht="17" thickBot="1" x14ac:dyDescent="0.4">
      <c r="A122" s="2">
        <v>0.86</v>
      </c>
      <c r="B122" t="s">
        <v>2</v>
      </c>
      <c r="C122" s="3">
        <v>30</v>
      </c>
      <c r="D122">
        <f t="shared" si="11"/>
        <v>0.42191780821917807</v>
      </c>
      <c r="E122">
        <f t="shared" si="9"/>
        <v>33.875</v>
      </c>
    </row>
    <row r="123" spans="1:5" ht="17" thickBot="1" x14ac:dyDescent="0.4">
      <c r="A123" s="2">
        <v>1.45</v>
      </c>
      <c r="B123" t="s">
        <v>2</v>
      </c>
      <c r="C123" s="3">
        <v>32</v>
      </c>
      <c r="D123">
        <f t="shared" si="11"/>
        <v>0.42191780821917807</v>
      </c>
      <c r="E123">
        <f t="shared" si="9"/>
        <v>33.875</v>
      </c>
    </row>
    <row r="124" spans="1:5" ht="17" thickBot="1" x14ac:dyDescent="0.4">
      <c r="A124" s="2">
        <v>2.5099999999999998</v>
      </c>
      <c r="B124" t="s">
        <v>2</v>
      </c>
      <c r="C124" s="3">
        <v>34</v>
      </c>
      <c r="D124">
        <f t="shared" si="11"/>
        <v>0.42191780821917807</v>
      </c>
      <c r="E124">
        <f t="shared" si="9"/>
        <v>33.875</v>
      </c>
    </row>
    <row r="125" spans="1:5" ht="17" thickBot="1" x14ac:dyDescent="0.4">
      <c r="A125" s="2">
        <v>3.2</v>
      </c>
      <c r="B125" t="s">
        <v>2</v>
      </c>
      <c r="C125" s="3">
        <v>35</v>
      </c>
      <c r="D125">
        <f t="shared" si="11"/>
        <v>0.42191780821917807</v>
      </c>
      <c r="E125">
        <f t="shared" si="9"/>
        <v>33.875</v>
      </c>
    </row>
    <row r="126" spans="1:5" ht="17" thickBot="1" x14ac:dyDescent="0.4">
      <c r="A126" s="2">
        <v>3.99</v>
      </c>
      <c r="B126" t="s">
        <v>2</v>
      </c>
      <c r="C126" s="3">
        <v>36</v>
      </c>
      <c r="D126">
        <f t="shared" si="11"/>
        <v>0.42191780821917807</v>
      </c>
      <c r="E126">
        <f t="shared" si="9"/>
        <v>33.875</v>
      </c>
    </row>
    <row r="127" spans="1:5" ht="17" thickBot="1" x14ac:dyDescent="0.4">
      <c r="A127" s="2">
        <v>5.76</v>
      </c>
      <c r="B127" t="s">
        <v>2</v>
      </c>
      <c r="C127" s="3">
        <v>38</v>
      </c>
      <c r="D127">
        <f t="shared" si="11"/>
        <v>0.42191780821917807</v>
      </c>
      <c r="E127">
        <f t="shared" si="9"/>
        <v>33.875</v>
      </c>
    </row>
    <row r="128" spans="1:5" ht="17" thickBot="1" x14ac:dyDescent="0.4">
      <c r="A128" s="2">
        <v>7.69</v>
      </c>
      <c r="B128" t="s">
        <v>2</v>
      </c>
      <c r="C128" s="3">
        <v>40</v>
      </c>
      <c r="D128">
        <f t="shared" si="11"/>
        <v>0.42191780821917807</v>
      </c>
      <c r="E128">
        <f t="shared" si="9"/>
        <v>33.875</v>
      </c>
    </row>
    <row r="129" spans="1:5" ht="17" thickBot="1" x14ac:dyDescent="0.4">
      <c r="A129" s="2">
        <v>12.57</v>
      </c>
      <c r="B129" t="s">
        <v>2</v>
      </c>
      <c r="C129" s="3">
        <v>45</v>
      </c>
      <c r="D129">
        <f t="shared" si="11"/>
        <v>0.42191780821917807</v>
      </c>
      <c r="E129">
        <f t="shared" si="9"/>
        <v>33.875</v>
      </c>
    </row>
    <row r="130" spans="1:5" ht="17" thickBot="1" x14ac:dyDescent="0.4">
      <c r="A130" s="4">
        <v>17.489999999999998</v>
      </c>
      <c r="B130" t="s">
        <v>2</v>
      </c>
      <c r="C130" s="5">
        <v>50</v>
      </c>
      <c r="D130">
        <f t="shared" si="11"/>
        <v>0.42191780821917807</v>
      </c>
      <c r="E130">
        <f t="shared" si="9"/>
        <v>33.875</v>
      </c>
    </row>
    <row r="131" spans="1:5" ht="17" thickBot="1" x14ac:dyDescent="0.4">
      <c r="A131" s="2">
        <v>0.3</v>
      </c>
      <c r="B131" t="s">
        <v>2</v>
      </c>
      <c r="C131" s="3">
        <v>20</v>
      </c>
      <c r="D131">
        <f>245/365</f>
        <v>0.67123287671232879</v>
      </c>
      <c r="E131">
        <f t="shared" si="9"/>
        <v>33.875</v>
      </c>
    </row>
    <row r="132" spans="1:5" ht="17" thickBot="1" x14ac:dyDescent="0.4">
      <c r="A132" s="2">
        <v>0.36</v>
      </c>
      <c r="B132" t="s">
        <v>2</v>
      </c>
      <c r="C132" s="3">
        <v>22</v>
      </c>
      <c r="D132">
        <f t="shared" ref="D132:D145" si="12">245/365</f>
        <v>0.67123287671232879</v>
      </c>
      <c r="E132">
        <f t="shared" si="9"/>
        <v>33.875</v>
      </c>
    </row>
    <row r="133" spans="1:5" ht="17" thickBot="1" x14ac:dyDescent="0.4">
      <c r="A133" s="2">
        <v>0.44</v>
      </c>
      <c r="B133" t="s">
        <v>2</v>
      </c>
      <c r="C133" s="3">
        <v>24</v>
      </c>
      <c r="D133">
        <f t="shared" si="12"/>
        <v>0.67123287671232879</v>
      </c>
      <c r="E133">
        <f t="shared" si="9"/>
        <v>33.875</v>
      </c>
    </row>
    <row r="134" spans="1:5" ht="17" thickBot="1" x14ac:dyDescent="0.4">
      <c r="A134" s="2">
        <v>0.57999999999999996</v>
      </c>
      <c r="B134" t="s">
        <v>2</v>
      </c>
      <c r="C134" s="3">
        <v>26</v>
      </c>
      <c r="D134">
        <f t="shared" si="12"/>
        <v>0.67123287671232879</v>
      </c>
      <c r="E134">
        <f t="shared" si="9"/>
        <v>33.875</v>
      </c>
    </row>
    <row r="135" spans="1:5" ht="17" thickBot="1" x14ac:dyDescent="0.4">
      <c r="A135" s="2">
        <v>0.83</v>
      </c>
      <c r="B135" t="s">
        <v>2</v>
      </c>
      <c r="C135" s="3">
        <v>28</v>
      </c>
      <c r="D135">
        <f t="shared" si="12"/>
        <v>0.67123287671232879</v>
      </c>
      <c r="E135">
        <f t="shared" si="9"/>
        <v>33.875</v>
      </c>
    </row>
    <row r="136" spans="1:5" ht="17" thickBot="1" x14ac:dyDescent="0.4">
      <c r="A136" s="2">
        <v>1.01</v>
      </c>
      <c r="B136" t="s">
        <v>2</v>
      </c>
      <c r="C136" s="3">
        <v>29</v>
      </c>
      <c r="D136">
        <f t="shared" si="12"/>
        <v>0.67123287671232879</v>
      </c>
      <c r="E136">
        <f t="shared" si="9"/>
        <v>33.875</v>
      </c>
    </row>
    <row r="137" spans="1:5" ht="17" thickBot="1" x14ac:dyDescent="0.4">
      <c r="A137" s="2">
        <v>1.23</v>
      </c>
      <c r="B137" t="s">
        <v>2</v>
      </c>
      <c r="C137" s="3">
        <v>30</v>
      </c>
      <c r="D137">
        <f t="shared" si="12"/>
        <v>0.67123287671232879</v>
      </c>
      <c r="E137">
        <f t="shared" si="9"/>
        <v>33.875</v>
      </c>
    </row>
    <row r="138" spans="1:5" ht="17" thickBot="1" x14ac:dyDescent="0.4">
      <c r="A138" s="2">
        <v>1.87</v>
      </c>
      <c r="B138" t="s">
        <v>2</v>
      </c>
      <c r="C138" s="3">
        <v>32</v>
      </c>
      <c r="D138">
        <f t="shared" si="12"/>
        <v>0.67123287671232879</v>
      </c>
      <c r="E138">
        <f t="shared" si="9"/>
        <v>33.875</v>
      </c>
    </row>
    <row r="139" spans="1:5" ht="17" thickBot="1" x14ac:dyDescent="0.4">
      <c r="A139" s="2">
        <v>2.83</v>
      </c>
      <c r="B139" t="s">
        <v>2</v>
      </c>
      <c r="C139" s="3">
        <v>34</v>
      </c>
      <c r="D139">
        <f t="shared" si="12"/>
        <v>0.67123287671232879</v>
      </c>
      <c r="E139">
        <f t="shared" si="9"/>
        <v>33.875</v>
      </c>
    </row>
    <row r="140" spans="1:5" ht="17" thickBot="1" x14ac:dyDescent="0.4">
      <c r="A140" s="2">
        <v>3.44</v>
      </c>
      <c r="B140" t="s">
        <v>2</v>
      </c>
      <c r="C140" s="3">
        <v>35</v>
      </c>
      <c r="D140">
        <f t="shared" si="12"/>
        <v>0.67123287671232879</v>
      </c>
      <c r="E140">
        <f t="shared" si="9"/>
        <v>33.875</v>
      </c>
    </row>
    <row r="141" spans="1:5" ht="17" thickBot="1" x14ac:dyDescent="0.4">
      <c r="A141" s="2">
        <v>4.12</v>
      </c>
      <c r="B141" t="s">
        <v>2</v>
      </c>
      <c r="C141" s="3">
        <v>36</v>
      </c>
      <c r="D141">
        <f t="shared" si="12"/>
        <v>0.67123287671232879</v>
      </c>
      <c r="E141">
        <f t="shared" si="9"/>
        <v>33.875</v>
      </c>
    </row>
    <row r="142" spans="1:5" ht="17" thickBot="1" x14ac:dyDescent="0.4">
      <c r="A142" s="2">
        <v>5.83</v>
      </c>
      <c r="B142" t="s">
        <v>2</v>
      </c>
      <c r="C142" s="3">
        <v>38</v>
      </c>
      <c r="D142">
        <f t="shared" si="12"/>
        <v>0.67123287671232879</v>
      </c>
      <c r="E142">
        <f t="shared" ref="E142:E163" si="13" xml:space="preserve"> 33.875</f>
        <v>33.875</v>
      </c>
    </row>
    <row r="143" spans="1:5" ht="17" thickBot="1" x14ac:dyDescent="0.4">
      <c r="A143" s="2">
        <v>7.62</v>
      </c>
      <c r="B143" t="s">
        <v>2</v>
      </c>
      <c r="C143" s="3">
        <v>40</v>
      </c>
      <c r="D143">
        <f t="shared" si="12"/>
        <v>0.67123287671232879</v>
      </c>
      <c r="E143">
        <f t="shared" si="13"/>
        <v>33.875</v>
      </c>
    </row>
    <row r="144" spans="1:5" ht="17" thickBot="1" x14ac:dyDescent="0.4">
      <c r="A144" s="2">
        <v>12.35</v>
      </c>
      <c r="B144" t="s">
        <v>2</v>
      </c>
      <c r="C144" s="3">
        <v>45</v>
      </c>
      <c r="D144">
        <f t="shared" si="12"/>
        <v>0.67123287671232879</v>
      </c>
      <c r="E144">
        <f t="shared" si="13"/>
        <v>33.875</v>
      </c>
    </row>
    <row r="145" spans="1:5" ht="17" thickBot="1" x14ac:dyDescent="0.4">
      <c r="A145" s="4">
        <v>17.22</v>
      </c>
      <c r="B145" t="s">
        <v>2</v>
      </c>
      <c r="C145" s="5">
        <v>50</v>
      </c>
      <c r="D145">
        <f t="shared" si="12"/>
        <v>0.67123287671232879</v>
      </c>
      <c r="E145">
        <f t="shared" si="13"/>
        <v>33.875</v>
      </c>
    </row>
    <row r="146" spans="1:5" ht="17" thickBot="1" x14ac:dyDescent="0.4">
      <c r="A146" s="2">
        <v>0.72</v>
      </c>
      <c r="B146" t="s">
        <v>2</v>
      </c>
      <c r="C146" s="3">
        <v>26</v>
      </c>
      <c r="D146">
        <f>335/365</f>
        <v>0.9178082191780822</v>
      </c>
      <c r="E146">
        <f t="shared" si="13"/>
        <v>33.875</v>
      </c>
    </row>
    <row r="147" spans="1:5" ht="17" thickBot="1" x14ac:dyDescent="0.4">
      <c r="A147" s="2">
        <v>1.02</v>
      </c>
      <c r="B147" t="s">
        <v>2</v>
      </c>
      <c r="C147" s="3">
        <v>28</v>
      </c>
      <c r="D147">
        <f t="shared" ref="D147:D155" si="14">335/365</f>
        <v>0.9178082191780822</v>
      </c>
      <c r="E147">
        <f t="shared" si="13"/>
        <v>33.875</v>
      </c>
    </row>
    <row r="148" spans="1:5" ht="17" thickBot="1" x14ac:dyDescent="0.4">
      <c r="A148" s="2">
        <v>1.46</v>
      </c>
      <c r="B148" t="s">
        <v>2</v>
      </c>
      <c r="C148" s="3">
        <v>30</v>
      </c>
      <c r="D148">
        <f t="shared" si="14"/>
        <v>0.9178082191780822</v>
      </c>
      <c r="E148">
        <f t="shared" si="13"/>
        <v>33.875</v>
      </c>
    </row>
    <row r="149" spans="1:5" ht="17" thickBot="1" x14ac:dyDescent="0.4">
      <c r="A149" s="2">
        <v>2.12</v>
      </c>
      <c r="B149" t="s">
        <v>2</v>
      </c>
      <c r="C149" s="3">
        <v>32</v>
      </c>
      <c r="D149">
        <f t="shared" si="14"/>
        <v>0.9178082191780822</v>
      </c>
      <c r="E149">
        <f t="shared" si="13"/>
        <v>33.875</v>
      </c>
    </row>
    <row r="150" spans="1:5" ht="17" thickBot="1" x14ac:dyDescent="0.4">
      <c r="A150" s="2">
        <v>3.05</v>
      </c>
      <c r="B150" t="s">
        <v>2</v>
      </c>
      <c r="C150" s="3">
        <v>34</v>
      </c>
      <c r="D150">
        <f t="shared" si="14"/>
        <v>0.9178082191780822</v>
      </c>
      <c r="E150">
        <f t="shared" si="13"/>
        <v>33.875</v>
      </c>
    </row>
    <row r="151" spans="1:5" ht="17" thickBot="1" x14ac:dyDescent="0.4">
      <c r="A151" s="2">
        <v>4.25</v>
      </c>
      <c r="B151" t="s">
        <v>2</v>
      </c>
      <c r="C151" s="3">
        <v>36</v>
      </c>
      <c r="D151">
        <f t="shared" si="14"/>
        <v>0.9178082191780822</v>
      </c>
      <c r="E151">
        <f t="shared" si="13"/>
        <v>33.875</v>
      </c>
    </row>
    <row r="152" spans="1:5" ht="17" thickBot="1" x14ac:dyDescent="0.4">
      <c r="A152" s="2">
        <v>5.83</v>
      </c>
      <c r="B152" t="s">
        <v>2</v>
      </c>
      <c r="C152" s="3">
        <v>38</v>
      </c>
      <c r="D152">
        <f t="shared" si="14"/>
        <v>0.9178082191780822</v>
      </c>
      <c r="E152">
        <f t="shared" si="13"/>
        <v>33.875</v>
      </c>
    </row>
    <row r="153" spans="1:5" ht="17" thickBot="1" x14ac:dyDescent="0.4">
      <c r="A153" s="2">
        <v>7.51</v>
      </c>
      <c r="B153" t="s">
        <v>2</v>
      </c>
      <c r="C153" s="3">
        <v>40</v>
      </c>
      <c r="D153">
        <f t="shared" si="14"/>
        <v>0.9178082191780822</v>
      </c>
      <c r="E153">
        <f t="shared" si="13"/>
        <v>33.875</v>
      </c>
    </row>
    <row r="154" spans="1:5" ht="17" thickBot="1" x14ac:dyDescent="0.4">
      <c r="A154" s="2">
        <v>12.04</v>
      </c>
      <c r="B154" t="s">
        <v>2</v>
      </c>
      <c r="C154" s="3">
        <v>45</v>
      </c>
      <c r="D154">
        <f t="shared" si="14"/>
        <v>0.9178082191780822</v>
      </c>
      <c r="E154">
        <f t="shared" si="13"/>
        <v>33.875</v>
      </c>
    </row>
    <row r="155" spans="1:5" ht="17" thickBot="1" x14ac:dyDescent="0.4">
      <c r="A155" s="4">
        <v>16.829999999999998</v>
      </c>
      <c r="B155" t="s">
        <v>2</v>
      </c>
      <c r="C155" s="5">
        <v>50</v>
      </c>
      <c r="D155">
        <f t="shared" si="14"/>
        <v>0.9178082191780822</v>
      </c>
      <c r="E155">
        <f t="shared" si="13"/>
        <v>33.875</v>
      </c>
    </row>
    <row r="156" spans="1:5" ht="17" thickBot="1" x14ac:dyDescent="0.4">
      <c r="A156" s="2">
        <v>0.55000000000000004</v>
      </c>
      <c r="B156" t="s">
        <v>2</v>
      </c>
      <c r="C156" s="3">
        <v>20</v>
      </c>
      <c r="D156">
        <f>427/365</f>
        <v>1.1698630136986301</v>
      </c>
      <c r="E156">
        <f t="shared" si="13"/>
        <v>33.875</v>
      </c>
    </row>
    <row r="157" spans="1:5" ht="17" thickBot="1" x14ac:dyDescent="0.4">
      <c r="A157" s="2">
        <v>0.88</v>
      </c>
      <c r="B157" t="s">
        <v>2</v>
      </c>
      <c r="C157" s="3">
        <v>24</v>
      </c>
      <c r="D157">
        <f t="shared" ref="D157:D163" si="15">427/365</f>
        <v>1.1698630136986301</v>
      </c>
      <c r="E157">
        <f t="shared" si="13"/>
        <v>33.875</v>
      </c>
    </row>
    <row r="158" spans="1:5" ht="17" thickBot="1" x14ac:dyDescent="0.4">
      <c r="A158" s="2">
        <v>1.19</v>
      </c>
      <c r="B158" t="s">
        <v>2</v>
      </c>
      <c r="C158" s="3">
        <v>26</v>
      </c>
      <c r="D158">
        <f t="shared" si="15"/>
        <v>1.1698630136986301</v>
      </c>
      <c r="E158">
        <f t="shared" si="13"/>
        <v>33.875</v>
      </c>
    </row>
    <row r="159" spans="1:5" ht="17" thickBot="1" x14ac:dyDescent="0.4">
      <c r="A159" s="2">
        <v>1.62</v>
      </c>
      <c r="B159" t="s">
        <v>2</v>
      </c>
      <c r="C159" s="3">
        <v>28</v>
      </c>
      <c r="D159">
        <f t="shared" si="15"/>
        <v>1.1698630136986301</v>
      </c>
      <c r="E159">
        <f t="shared" si="13"/>
        <v>33.875</v>
      </c>
    </row>
    <row r="160" spans="1:5" ht="17" thickBot="1" x14ac:dyDescent="0.4">
      <c r="A160" s="2">
        <v>2.27</v>
      </c>
      <c r="B160" t="s">
        <v>2</v>
      </c>
      <c r="C160" s="3">
        <v>30</v>
      </c>
      <c r="D160">
        <f t="shared" si="15"/>
        <v>1.1698630136986301</v>
      </c>
      <c r="E160">
        <f t="shared" si="13"/>
        <v>33.875</v>
      </c>
    </row>
    <row r="161" spans="1:5" ht="17" thickBot="1" x14ac:dyDescent="0.4">
      <c r="A161" s="2">
        <v>4.96</v>
      </c>
      <c r="B161" t="s">
        <v>2</v>
      </c>
      <c r="C161" s="3">
        <v>35</v>
      </c>
      <c r="D161">
        <f t="shared" si="15"/>
        <v>1.1698630136986301</v>
      </c>
      <c r="E161">
        <f t="shared" si="13"/>
        <v>33.875</v>
      </c>
    </row>
    <row r="162" spans="1:5" ht="17" thickBot="1" x14ac:dyDescent="0.4">
      <c r="A162" s="2">
        <v>8.9</v>
      </c>
      <c r="B162" t="s">
        <v>2</v>
      </c>
      <c r="C162" s="3">
        <v>40</v>
      </c>
      <c r="D162">
        <f t="shared" si="15"/>
        <v>1.1698630136986301</v>
      </c>
      <c r="E162">
        <f t="shared" si="13"/>
        <v>33.875</v>
      </c>
    </row>
    <row r="163" spans="1:5" ht="17" thickBot="1" x14ac:dyDescent="0.4">
      <c r="A163" s="4">
        <v>18.170000000000002</v>
      </c>
      <c r="B163" t="s">
        <v>2</v>
      </c>
      <c r="C163" s="5">
        <v>50</v>
      </c>
      <c r="D163">
        <f t="shared" si="15"/>
        <v>1.1698630136986301</v>
      </c>
      <c r="E163">
        <f t="shared" si="13"/>
        <v>33.875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EL GHOUL Melek</dc:creator>
  <cp:lastModifiedBy>BEN EL GHOUL Melek</cp:lastModifiedBy>
  <dcterms:created xsi:type="dcterms:W3CDTF">2024-04-25T15:10:42Z</dcterms:created>
  <dcterms:modified xsi:type="dcterms:W3CDTF">2024-04-26T09:07:51Z</dcterms:modified>
</cp:coreProperties>
</file>