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hidePivotFieldList="1" defaultThemeVersion="153222"/>
  <mc:AlternateContent xmlns:mc="http://schemas.openxmlformats.org/markup-compatibility/2006">
    <mc:Choice Requires="x15">
      <x15ac:absPath xmlns:x15ac="http://schemas.microsoft.com/office/spreadsheetml/2010/11/ac" url="C:\Users\stanleyw\Dropbox (Gates Foundation)\IPA working group (1)\ForAGRA\"/>
    </mc:Choice>
  </mc:AlternateContent>
  <bookViews>
    <workbookView xWindow="0" yWindow="0" windowWidth="11640" windowHeight="6300" activeTab="1"/>
  </bookViews>
  <sheets>
    <sheet name="Cover Sheet" sheetId="10" r:id="rId1"/>
    <sheet name="Table 1" sheetId="1" r:id="rId2"/>
    <sheet name="Table 1 Pivot" sheetId="8" r:id="rId3"/>
    <sheet name="Table 2" sheetId="2" r:id="rId4"/>
    <sheet name="Table 2 Pivot" sheetId="9" r:id="rId5"/>
  </sheets>
  <definedNames>
    <definedName name="_xlnm._FilterDatabase" localSheetId="1" hidden="1">'Table 1'!$A$1:$L$1</definedName>
    <definedName name="_xlnm._FilterDatabase" localSheetId="3" hidden="1">'Table 2'!$A$1:$K$1</definedName>
  </definedNames>
  <calcPr calcId="162913"/>
  <pivotCaches>
    <pivotCache cacheId="0" r:id="rId6"/>
    <pivotCache cacheId="1" r:id="rId7"/>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<sst xmlns="http://schemas.openxmlformats.org/spreadsheetml/2006/main" count="1416" uniqueCount="69">
  <si>
    <t>a) &lt;= 5% of crop production sold</t>
  </si>
  <si>
    <t>a) &lt;= 1/3 of HH income from non-farm sources</t>
  </si>
  <si>
    <t>b) 1/3 &lt;  of HH income from non-farm sources &lt;= 2/3</t>
  </si>
  <si>
    <t>c) &gt; 2/3  of HH income from non-farm sources</t>
  </si>
  <si>
    <t>b) 5% &lt; of crop production sold &lt;= 50%</t>
  </si>
  <si>
    <t>c) &gt; 50% of crop production sold</t>
  </si>
  <si>
    <t>Head of Household is Female</t>
  </si>
  <si>
    <t>Head of Household Age</t>
  </si>
  <si>
    <t>Number of Female HH Members</t>
  </si>
  <si>
    <t>Number of Male HH Members</t>
  </si>
  <si>
    <t>Number of HH Members Between Age 15-64</t>
  </si>
  <si>
    <t>Total Landholding (ha)</t>
  </si>
  <si>
    <t>Total Area Planted (ha)</t>
  </si>
  <si>
    <t>Count of Cattle Currently Owned</t>
  </si>
  <si>
    <t>Count of Poultry Currently Owned</t>
  </si>
  <si>
    <t>Count of Other Livestock Currently Owned</t>
  </si>
  <si>
    <t>Household Owns Land/Mobile Phone</t>
  </si>
  <si>
    <t>Distance to Nearest Ag. Market (km)</t>
  </si>
  <si>
    <t>Household is Rural</t>
  </si>
  <si>
    <t>Value of Inorganic Fertilizer per Hectare Cultivated (TSH/ha)</t>
  </si>
  <si>
    <t>Farm Productivity: Total Agricultural Income/Total Landholding (TSH/ha)</t>
  </si>
  <si>
    <t>Total Household Income in Last Year (TSH)</t>
  </si>
  <si>
    <t>Count</t>
  </si>
  <si>
    <t>Mean</t>
  </si>
  <si>
    <t>Median</t>
  </si>
  <si>
    <t>Proportion of Crop Production Value Sold</t>
  </si>
  <si>
    <t>Non-Farm Share of HH Income</t>
  </si>
  <si>
    <t>Indicator</t>
  </si>
  <si>
    <t>Std. Dev</t>
  </si>
  <si>
    <t>Min.</t>
  </si>
  <si>
    <t>Max.</t>
  </si>
  <si>
    <t>Row Labels</t>
  </si>
  <si>
    <t>Grand Total</t>
  </si>
  <si>
    <t>Column Labels</t>
  </si>
  <si>
    <t>Sum of Mean</t>
  </si>
  <si>
    <t>Total Sum of Count</t>
  </si>
  <si>
    <t>Sum of Count</t>
  </si>
  <si>
    <t>Total Sum of Std. Dev</t>
  </si>
  <si>
    <t>Sum of Std. Dev</t>
  </si>
  <si>
    <t>Total Sum of Min.</t>
  </si>
  <si>
    <t>Sum of Min.</t>
  </si>
  <si>
    <t>Total Sum of Max.</t>
  </si>
  <si>
    <t>Sum of Max.</t>
  </si>
  <si>
    <t>Total Sum of Median</t>
  </si>
  <si>
    <t>Sum of Median</t>
  </si>
  <si>
    <t>Total Sum of Mean</t>
  </si>
  <si>
    <t>Segment</t>
  </si>
  <si>
    <t>1 (Lo-Lo)</t>
  </si>
  <si>
    <t>2 (Lo-Hi)</t>
  </si>
  <si>
    <t>3 (Hi-Lo)</t>
  </si>
  <si>
    <t>4 (Hi-Hi)</t>
  </si>
  <si>
    <t>Ag Potential</t>
  </si>
  <si>
    <t>Market Access</t>
  </si>
  <si>
    <t>High</t>
  </si>
  <si>
    <t>Low</t>
  </si>
  <si>
    <t>Country</t>
  </si>
  <si>
    <t>Wave</t>
  </si>
  <si>
    <t>Tanzania</t>
  </si>
  <si>
    <t>Ethiopia</t>
  </si>
  <si>
    <t>.</t>
  </si>
  <si>
    <t>Select One</t>
  </si>
  <si>
    <r>
      <rPr>
        <b/>
        <sz val="10"/>
        <color theme="1"/>
        <rFont val="Trebuchet MS"/>
        <family val="2"/>
      </rPr>
      <t>Categorizing "Smallholder" Farmers in the Ethiopia and Tanzania LSMS-ISA: 
Results Coding</t>
    </r>
    <r>
      <rPr>
        <sz val="10"/>
        <color rgb="FFFF0000"/>
        <rFont val="Trebuchet MS"/>
        <family val="2"/>
      </rPr>
      <t xml:space="preserve">
</t>
    </r>
    <r>
      <rPr>
        <sz val="10"/>
        <rFont val="Trebuchet MS"/>
        <family val="2"/>
      </rPr>
      <t>EPAR Technical Report #356</t>
    </r>
  </si>
  <si>
    <t>Professor Leigh Anderson, Principal Investigator
Professor Travis Reynold, co-Principal Investigator</t>
  </si>
  <si>
    <r>
      <rPr>
        <b/>
        <sz val="10"/>
        <color theme="1"/>
        <rFont val="Trebuchet MS"/>
        <family val="2"/>
      </rPr>
      <t>Suggested Citation:</t>
    </r>
    <r>
      <rPr>
        <sz val="10"/>
        <color theme="1"/>
        <rFont val="Trebuchet MS"/>
        <family val="2"/>
      </rPr>
      <t xml:space="preserve"> Evans School Policy Analysis and Research Group (EPAR) (2017). Categorizing "Smallholder" Farmers in the Ethiopia and Tanzania LSMS-ISA: Results Coding. Seattle: University of Washington.
</t>
    </r>
  </si>
  <si>
    <t>EPAR uses an innovative student-faculty team model to provide rigorous, applied research and analysis to international development stakeholders. Established in 2008, the EPAR model has since been emulated by other UW schools and programs to further enrich the international development community and enhance student learning.</t>
  </si>
  <si>
    <t>Please direct comments or questions about this research to Principal Investigators Leigh Anderson and Travis Reynolds at eparinfo@uw.edu.</t>
  </si>
  <si>
    <t>Notes:</t>
  </si>
  <si>
    <t>Pierre Biscaye, 
C. Leigh Anderson, &amp; Travis Reynolds</t>
  </si>
  <si>
    <t xml:space="preserve">The first two tabs present data on the proportion of crop production sold and the non-farm share of total household income, broken out by farmer segments determined by market access and agricultural potential. The second two tabs present summary statistics for 16 selected indicators, broken out by the proportion of crop production sold and the non-farm share of total household income. In both cases the first tab is the weighted estimates for households cultivating 0&lt;ha&lt;=4, and the second tab is a pivot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</si>
</sst>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m\ d\,\ yyyy;@"/>
    <numFmt numFmtId="166" formatCode="0.0000"/>
  </numFmts>
  <fonts count="7" x14ac:knownFonts="1">
    <font>
      <sz val="11"/>
      <color theme="1"/>
      <name val="Calibri"/>
      <family val="2"/>
      <scheme val="minor"/>
    </font>
    <font>
      <b/>
      <sz val="11"/>
      <color theme="1"/>
      <name val="Calibri"/>
      <family val="2"/>
      <scheme val="minor"/>
    </font>
    <font>
      <sz val="10"/>
      <color theme="1"/>
      <name val="Trebuchet MS"/>
      <family val="2"/>
    </font>
    <font>
      <b/>
      <sz val="10"/>
      <color theme="1"/>
      <name val="Trebuchet MS"/>
      <family val="2"/>
    </font>
    <font>
      <sz val="10"/>
      <color rgb="FFFF0000"/>
      <name val="Trebuchet MS"/>
      <family val="2"/>
    </font>
    <font>
      <sz val="10"/>
      <name val="Trebuchet MS"/>
      <family val="2"/>
    </font>
    <font>
      <i/>
      <sz val="9"/>
      <color theme="1"/>
      <name val="Trebuchet MS"/>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
    <border>
      <left/>
      <right/>
      <top/>
      <bottom/>
      <diagonal/>
    </border>
    <border>
      <left style="thin">
        <color indexed="64"/>
      </left>
      <right/>
      <top/>
      <bottom/>
      <diagonal/>
    </border>
    <border>
      <left/>
      <right/>
      <top/>
      <bottom style="thin">
        <color indexed="64"/>
      </bottom>
      <diagonal/>
    </border>
  </borders>
  <cellStyleXfs count="1">
    <xf numFmtId="0" fontId="0" fillId="0" borderId="0"/>
  </cellStyleXfs>
  <cellXfs count="51">
    <xf numFmtId="0" fontId="0" fillId="0" borderId="0" xfId="0"/>
    <xf numFmtId="0" fontId="0" fillId="0" borderId="0" xfId="0" applyFill="1"/>
    <xf numFmtId="0" fontId="1" fillId="0" borderId="0" xfId="0" applyFont="1" applyAlignment="1">
      <alignment wrapText="1"/>
    </xf>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Font="1" applyAlignment="1"/>
    <xf numFmtId="0" fontId="0" fillId="0" borderId="0" xfId="0" applyFont="1"/>
    <xf numFmtId="0" fontId="2" fillId="2" borderId="0" xfId="0" applyFont="1" applyFill="1"/>
    <xf numFmtId="0" fontId="2" fillId="0" borderId="0" xfId="0" applyFont="1" applyFill="1"/>
    <xf numFmtId="0" fontId="2" fillId="2" borderId="0" xfId="0" applyFont="1" applyFill="1" applyAlignment="1">
      <alignment vertical="top" wrapText="1"/>
    </xf>
    <xf numFmtId="0" fontId="2" fillId="2" borderId="0" xfId="0" applyFont="1" applyFill="1" applyAlignment="1">
      <alignment horizontal="right" vertical="top" wrapText="1"/>
    </xf>
    <xf numFmtId="0" fontId="2" fillId="2" borderId="0" xfId="0" applyFont="1" applyFill="1" applyAlignment="1">
      <alignment wrapText="1"/>
    </xf>
    <xf numFmtId="164" fontId="2" fillId="2" borderId="0" xfId="0" applyNumberFormat="1" applyFont="1" applyFill="1"/>
    <xf numFmtId="0" fontId="3" fillId="2" borderId="0" xfId="0" applyFont="1" applyFill="1"/>
    <xf numFmtId="0" fontId="2" fillId="0" borderId="0" xfId="0" applyFont="1"/>
    <xf numFmtId="0" fontId="2" fillId="2" borderId="0" xfId="0" applyFont="1" applyFill="1" applyAlignment="1">
      <alignment horizontal="left" vertical="top" wrapText="1"/>
    </xf>
    <xf numFmtId="0" fontId="2" fillId="2" borderId="0" xfId="0" applyFont="1" applyFill="1" applyAlignment="1">
      <alignment horizontal="left" wrapText="1"/>
    </xf>
    <xf numFmtId="0" fontId="2" fillId="2" borderId="0" xfId="0" applyFont="1" applyFill="1" applyAlignment="1">
      <alignment horizontal="left" vertical="top" wrapText="1"/>
    </xf>
    <xf numFmtId="0" fontId="2" fillId="2" borderId="0" xfId="0" applyFont="1" applyFill="1" applyAlignment="1">
      <alignment horizontal="center" wrapText="1"/>
    </xf>
    <xf numFmtId="0" fontId="6" fillId="2" borderId="0" xfId="0" applyFont="1" applyFill="1" applyAlignment="1">
      <alignment horizontal="center" vertical="center" wrapText="1"/>
    </xf>
    <xf numFmtId="0" fontId="6" fillId="2" borderId="0" xfId="0" applyFont="1" applyFill="1" applyAlignment="1">
      <alignment horizontal="center" vertical="center"/>
    </xf>
    <xf numFmtId="0" fontId="0" fillId="3" borderId="0" xfId="0" applyFill="1"/>
    <xf numFmtId="4" fontId="0" fillId="0" borderId="0" xfId="0" applyNumberFormat="1"/>
    <xf numFmtId="0" fontId="0" fillId="0" borderId="1" xfId="0" applyBorder="1" applyAlignment="1">
      <alignment wrapText="1"/>
    </xf>
    <xf numFmtId="4" fontId="0" fillId="0" borderId="0" xfId="0" applyNumberFormat="1" applyBorder="1"/>
    <xf numFmtId="0" fontId="0" fillId="0" borderId="1" xfId="0" applyBorder="1"/>
    <xf numFmtId="0" fontId="0" fillId="0" borderId="1" xfId="0" applyNumberFormat="1" applyBorder="1"/>
    <xf numFmtId="0" fontId="0" fillId="0" borderId="1" xfId="0" applyBorder="1" applyAlignment="1"/>
    <xf numFmtId="0" fontId="0" fillId="3" borderId="0" xfId="0" applyFill="1" applyAlignment="1">
      <alignment horizontal="left"/>
    </xf>
    <xf numFmtId="0" fontId="0" fillId="3" borderId="1" xfId="0" applyNumberFormat="1" applyFill="1" applyBorder="1"/>
    <xf numFmtId="4" fontId="0" fillId="3" borderId="0" xfId="0" applyNumberFormat="1" applyFill="1" applyBorder="1"/>
    <xf numFmtId="0" fontId="0" fillId="0" borderId="0" xfId="0" applyNumberFormat="1" applyBorder="1"/>
    <xf numFmtId="0" fontId="0" fillId="0" borderId="0" xfId="0" applyBorder="1" applyAlignment="1">
      <alignment wrapText="1"/>
    </xf>
    <xf numFmtId="0" fontId="0" fillId="0" borderId="0" xfId="0" applyBorder="1"/>
    <xf numFmtId="0" fontId="0" fillId="0" borderId="0" xfId="0" applyBorder="1" applyAlignment="1"/>
    <xf numFmtId="0" fontId="0" fillId="3" borderId="0" xfId="0" applyNumberFormat="1" applyFill="1" applyBorder="1"/>
    <xf numFmtId="0" fontId="0" fillId="3" borderId="0" xfId="0" applyNumberFormat="1" applyFill="1"/>
    <xf numFmtId="4" fontId="1" fillId="0" borderId="0" xfId="0" applyNumberFormat="1" applyFont="1"/>
    <xf numFmtId="0" fontId="1" fillId="0" borderId="0" xfId="0" applyFont="1" applyAlignment="1">
      <alignment horizontal="center"/>
    </xf>
    <xf numFmtId="0" fontId="0" fillId="0" borderId="0" xfId="0" applyAlignment="1">
      <alignment horizontal="center"/>
    </xf>
    <xf numFmtId="0" fontId="0" fillId="3" borderId="1" xfId="0" applyFill="1" applyBorder="1"/>
    <xf numFmtId="0" fontId="0" fillId="0" borderId="2" xfId="0" applyBorder="1"/>
    <xf numFmtId="166" fontId="1" fillId="0" borderId="0" xfId="0" applyNumberFormat="1" applyFont="1" applyAlignment="1">
      <alignment horizontal="center"/>
    </xf>
    <xf numFmtId="166" fontId="0" fillId="0" borderId="0" xfId="0" applyNumberFormat="1" applyAlignment="1">
      <alignment horizontal="center"/>
    </xf>
    <xf numFmtId="0" fontId="0" fillId="0" borderId="2" xfId="0" applyBorder="1" applyAlignment="1">
      <alignment horizontal="center"/>
    </xf>
    <xf numFmtId="166" fontId="0" fillId="3" borderId="2" xfId="0" applyNumberFormat="1" applyFill="1" applyBorder="1" applyAlignment="1">
      <alignment horizontal="center"/>
    </xf>
    <xf numFmtId="166" fontId="0" fillId="0" borderId="2" xfId="0" applyNumberFormat="1" applyBorder="1" applyAlignment="1">
      <alignment horizontal="center"/>
    </xf>
    <xf numFmtId="166" fontId="0" fillId="3" borderId="0" xfId="0" applyNumberFormat="1" applyFill="1" applyAlignment="1">
      <alignment horizontal="center"/>
    </xf>
  </cellXfs>
  <cellStyles count="1">
    <cellStyle name="Normal" xfId="0" builtinId="0"/>
  </cellStyles>
  <dxfs count="100">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wrapText="1"/>
    </dxf>
    <dxf>
      <alignment wrapText="0"/>
    </dxf>
    <dxf>
      <alignment wrapText="1"/>
    </dxf>
    <dxf>
      <alignment wrapText="1"/>
    </dxf>
    <dxf>
      <alignment wrapText="1"/>
    </dxf>
    <dxf>
      <alignment wrapText="0"/>
    </dxf>
    <dxf>
      <numFmt numFmtId="165" formatCode="#,##0.000"/>
    </dxf>
    <dxf>
      <numFmt numFmtId="165" formatCode="#,##0.000"/>
    </dxf>
    <dxf>
      <numFmt numFmtId="4" formatCode="#,##0.00"/>
    </dxf>
    <dxf>
      <numFmt numFmtId="4" formatCode="#,##0.00"/>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wrapText="1"/>
    </dxf>
    <dxf>
      <alignment wrapText="0"/>
    </dxf>
    <dxf>
      <alignment wrapText="1"/>
    </dxf>
    <dxf>
      <alignment wrapText="1"/>
    </dxf>
    <dxf>
      <alignment wrapText="1"/>
    </dxf>
    <dxf>
      <alignment wrapText="0"/>
    </dxf>
    <dxf>
      <numFmt numFmtId="165" formatCode="#,##0.000"/>
    </dxf>
    <dxf>
      <numFmt numFmtId="165" formatCode="#,##0.000"/>
    </dxf>
    <dxf>
      <numFmt numFmtId="4" formatCode="#,##0.00"/>
    </dxf>
    <dxf>
      <numFmt numFmtId="4" formatCode="#,##0.00"/>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numFmt numFmtId="4" formatCode="#,##0.00"/>
    </dxf>
    <dxf>
      <numFmt numFmtId="4" formatCode="#,##0.00"/>
    </dxf>
    <dxf>
      <numFmt numFmtId="165" formatCode="#,##0.000"/>
    </dxf>
    <dxf>
      <numFmt numFmtId="165" formatCode="#,##0.000"/>
    </dxf>
    <dxf>
      <alignment wrapText="0"/>
    </dxf>
    <dxf>
      <alignment wrapText="1"/>
    </dxf>
    <dxf>
      <alignment wrapText="1"/>
    </dxf>
    <dxf>
      <alignment wrapText="1"/>
    </dxf>
    <dxf>
      <alignment wrapText="0"/>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xdr:row>
      <xdr:rowOff>19050</xdr:rowOff>
    </xdr:from>
    <xdr:to>
      <xdr:col>2</xdr:col>
      <xdr:colOff>1619250</xdr:colOff>
      <xdr:row>6</xdr:row>
      <xdr:rowOff>63607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209550"/>
          <a:ext cx="7934325" cy="99705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IERRE E. BISCAYE" refreshedDate="42900.661363541665" createdVersion="6" refreshedVersion="6" minRefreshableVersion="3" recordCount="16">
  <cacheSource type="worksheet">
    <worksheetSource ref="A1:L17" sheet="Table 1"/>
  </cacheSource>
  <cacheFields count="12">
    <cacheField name="Country" numFmtId="0">
      <sharedItems count="2">
        <s v="Tanzania"/>
        <s v="Ethiopia"/>
      </sharedItems>
    </cacheField>
    <cacheField name="Wave" numFmtId="0">
      <sharedItems containsSemiMixedTypes="0" containsString="0" containsNumber="1" containsInteger="1" minValue="2" maxValue="3" count="2">
        <n v="3"/>
        <n v="2"/>
      </sharedItems>
    </cacheField>
    <cacheField name="Segment" numFmtId="0">
      <sharedItems/>
    </cacheField>
    <cacheField name="Ag Potential" numFmtId="0">
      <sharedItems count="2">
        <s v="Low"/>
        <s v="High"/>
      </sharedItems>
    </cacheField>
    <cacheField name="Market Access" numFmtId="0">
      <sharedItems count="2">
        <s v="Low"/>
        <s v="High"/>
      </sharedItems>
    </cacheField>
    <cacheField name="Indicator" numFmtId="0">
      <sharedItems count="2">
        <s v="Proportion of Crop Production Value Sold"/>
        <s v="Non-Farm Share of HH Income"/>
      </sharedItems>
    </cacheField>
    <cacheField name="Count" numFmtId="0">
      <sharedItems containsSemiMixedTypes="0" containsString="0" containsNumber="1" containsInteger="1" minValue="240" maxValue="1591"/>
    </cacheField>
    <cacheField name="Mean" numFmtId="0">
      <sharedItems containsSemiMixedTypes="0" containsString="0" containsNumber="1" minValue="0.155001" maxValue="0.65004010000000001"/>
    </cacheField>
    <cacheField name="Std. Dev" numFmtId="0">
      <sharedItems containsSemiMixedTypes="0" containsString="0" containsNumber="1" minValue="0.16609879999999999" maxValue="0.42565530000000001"/>
    </cacheField>
    <cacheField name="Min." numFmtId="0">
      <sharedItems containsSemiMixedTypes="0" containsString="0" containsNumber="1" containsInteger="1" minValue="0" maxValue="0"/>
    </cacheField>
    <cacheField name="Max." numFmtId="0">
      <sharedItems containsSemiMixedTypes="0" containsString="0" containsNumber="1" minValue="1" maxValue="4.444445"/>
    </cacheField>
    <cacheField name="Median" numFmtId="0">
      <sharedItems containsSemiMixedTypes="0" containsString="0" containsNumber="1" minValue="8.5625599999999996E-2" maxValue="0.83695649999999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IERRE E. BISCAYE" refreshedDate="42900.662569097221" createdVersion="6" refreshedVersion="6" minRefreshableVersion="3" recordCount="288">
  <cacheSource type="worksheet">
    <worksheetSource ref="A1:K289" sheet="Table 2"/>
  </cacheSource>
  <cacheFields count="11">
    <cacheField name="Country" numFmtId="0">
      <sharedItems count="2">
        <s v="Tanzania"/>
        <s v="Ethiopia"/>
      </sharedItems>
    </cacheField>
    <cacheField name="Wave" numFmtId="0">
      <sharedItems containsSemiMixedTypes="0" containsString="0" containsNumber="1" containsInteger="1" minValue="2" maxValue="3" count="2">
        <n v="3"/>
        <n v="2"/>
      </sharedItems>
    </cacheField>
    <cacheField name="Proportion of Crop Production Value Sold" numFmtId="0">
      <sharedItems count="3">
        <s v="a) &lt;= 5% of crop production sold"/>
        <s v="b) 5% &lt; of crop production sold &lt;= 50%"/>
        <s v="c) &gt; 50% of crop production sold"/>
      </sharedItems>
    </cacheField>
    <cacheField name="Non-Farm Share of HH Income" numFmtId="0">
      <sharedItems count="3">
        <s v="a) &lt;= 1/3 of HH income from non-farm sources"/>
        <s v="b) 1/3 &lt;  of HH income from non-farm sources &lt;= 2/3"/>
        <s v="c) &gt; 2/3  of HH income from non-farm sources"/>
      </sharedItems>
    </cacheField>
    <cacheField name="Indicator" numFmtId="0">
      <sharedItems count="16">
        <s v="Head of Household is Female"/>
        <s v="Head of Household Age"/>
        <s v="Number of Female HH Members"/>
        <s v="Number of Male HH Members"/>
        <s v="Number of HH Members Between Age 15-64"/>
        <s v="Household is Rural"/>
        <s v="Total Landholding (ha)"/>
        <s v="Total Area Planted (ha)"/>
        <s v="Count of Cattle Currently Owned"/>
        <s v="Count of Poultry Currently Owned"/>
        <s v="Count of Other Livestock Currently Owned"/>
        <s v="Household Owns Land/Mobile Phone"/>
        <s v="Distance to Nearest Ag. Market (km)"/>
        <s v="Total Household Income in Last Year (TSH)"/>
        <s v="Farm Productivity: Total Agricultural Income/Total Landholding (TSH/ha)"/>
        <s v="Value of Inorganic Fertilizer per Hectare Cultivated (TSH/ha)"/>
      </sharedItems>
    </cacheField>
    <cacheField name="Count" numFmtId="0">
      <sharedItems containsSemiMixedTypes="0" containsString="0" containsNumber="1" containsInteger="1" minValue="0" maxValue="771"/>
    </cacheField>
    <cacheField name="Mean" numFmtId="0">
      <sharedItems containsMixedTypes="1" containsNumber="1" minValue="8.2272100000000001E-2" maxValue="8255444"/>
    </cacheField>
    <cacheField name="Std. Dev" numFmtId="0">
      <sharedItems containsMixedTypes="1" containsNumber="1" minValue="8.5768800000000006E-2" maxValue="12800000"/>
    </cacheField>
    <cacheField name="Min." numFmtId="0">
      <sharedItems containsMixedTypes="1" containsNumber="1" minValue="0" maxValue="68800"/>
    </cacheField>
    <cacheField name="Max." numFmtId="0">
      <sharedItems containsMixedTypes="1" containsNumber="1" minValue="1" maxValue="66800000"/>
    </cacheField>
    <cacheField name="Median" numFmtId="0">
      <sharedItems containsMixedTypes="1" containsNumber="1" minValue="0" maxValue="295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
  <r>
    <x v="0"/>
    <x v="0"/>
    <s v="1 (Lo-Lo)"/>
    <x v="0"/>
    <x v="0"/>
    <x v="0"/>
    <n v="571"/>
    <n v="0.33840690000000001"/>
    <n v="0.3354896"/>
    <n v="0"/>
    <n v="3.240964"/>
    <n v="0.27484989999999998"/>
  </r>
  <r>
    <x v="0"/>
    <x v="0"/>
    <s v="1 (Lo-Lo)"/>
    <x v="0"/>
    <x v="0"/>
    <x v="1"/>
    <n v="571"/>
    <n v="0.54308540000000005"/>
    <n v="0.40244419999999997"/>
    <n v="0"/>
    <n v="1"/>
    <n v="0.66161610000000004"/>
  </r>
  <r>
    <x v="0"/>
    <x v="0"/>
    <s v="2 (Lo-Hi)"/>
    <x v="0"/>
    <x v="1"/>
    <x v="0"/>
    <n v="404"/>
    <n v="0.32161840000000003"/>
    <n v="0.32536199999999998"/>
    <n v="0"/>
    <n v="1.1271679999999999"/>
    <n v="0.21132600000000001"/>
  </r>
  <r>
    <x v="0"/>
    <x v="0"/>
    <s v="2 (Lo-Hi)"/>
    <x v="0"/>
    <x v="1"/>
    <x v="1"/>
    <n v="404"/>
    <n v="0.53050940000000002"/>
    <n v="0.40741749999999999"/>
    <n v="0"/>
    <n v="1"/>
    <n v="0.61538459999999995"/>
  </r>
  <r>
    <x v="0"/>
    <x v="0"/>
    <s v="3 (Hi-Lo)"/>
    <x v="1"/>
    <x v="0"/>
    <x v="0"/>
    <n v="770"/>
    <n v="0.3527692"/>
    <n v="0.3351208"/>
    <n v="0"/>
    <n v="4.444445"/>
    <n v="0.28758539999999999"/>
  </r>
  <r>
    <x v="0"/>
    <x v="0"/>
    <s v="3 (Hi-Lo)"/>
    <x v="1"/>
    <x v="0"/>
    <x v="1"/>
    <n v="770"/>
    <n v="0.52119170000000004"/>
    <n v="0.41009220000000002"/>
    <n v="0"/>
    <n v="1"/>
    <n v="0.61194029999999999"/>
  </r>
  <r>
    <x v="0"/>
    <x v="0"/>
    <s v="4 (Hi-Hi)"/>
    <x v="1"/>
    <x v="1"/>
    <x v="0"/>
    <n v="647"/>
    <n v="0.28597159999999999"/>
    <n v="0.31035380000000001"/>
    <n v="0"/>
    <n v="1.0428569999999999"/>
    <n v="0.18348619999999999"/>
  </r>
  <r>
    <x v="0"/>
    <x v="0"/>
    <s v="4 (Hi-Hi)"/>
    <x v="1"/>
    <x v="1"/>
    <x v="1"/>
    <n v="647"/>
    <n v="0.65004010000000001"/>
    <n v="0.38432729999999998"/>
    <n v="0"/>
    <n v="1"/>
    <n v="0.83695649999999999"/>
  </r>
  <r>
    <x v="1"/>
    <x v="1"/>
    <s v="1 (Lo-Lo)"/>
    <x v="0"/>
    <x v="0"/>
    <x v="0"/>
    <n v="1591"/>
    <n v="0.191611"/>
    <n v="0.2380352"/>
    <n v="0"/>
    <n v="1"/>
    <n v="9.71751E-2"/>
  </r>
  <r>
    <x v="1"/>
    <x v="1"/>
    <s v="1 (Lo-Lo)"/>
    <x v="0"/>
    <x v="0"/>
    <x v="1"/>
    <n v="1591"/>
    <n v="0.3772974"/>
    <n v="0.41851690000000003"/>
    <n v="0"/>
    <n v="1"/>
    <n v="0.1314459"/>
  </r>
  <r>
    <x v="1"/>
    <x v="1"/>
    <s v="2 (Lo-Hi)"/>
    <x v="0"/>
    <x v="1"/>
    <x v="0"/>
    <n v="608"/>
    <n v="0.15719060000000001"/>
    <n v="0.1871979"/>
    <n v="0"/>
    <n v="1"/>
    <n v="8.5625599999999996E-2"/>
  </r>
  <r>
    <x v="1"/>
    <x v="1"/>
    <s v="2 (Lo-Hi)"/>
    <x v="0"/>
    <x v="1"/>
    <x v="1"/>
    <n v="608"/>
    <n v="0.40166819999999998"/>
    <n v="0.42565530000000001"/>
    <n v="0"/>
    <n v="1"/>
    <n v="0.16216220000000001"/>
  </r>
  <r>
    <x v="1"/>
    <x v="1"/>
    <s v="3 (Hi-Lo)"/>
    <x v="1"/>
    <x v="0"/>
    <x v="0"/>
    <n v="548"/>
    <n v="0.21425269999999999"/>
    <n v="0.2487616"/>
    <n v="0"/>
    <n v="1"/>
    <n v="0.12809670000000001"/>
  </r>
  <r>
    <x v="1"/>
    <x v="1"/>
    <s v="3 (Hi-Lo)"/>
    <x v="1"/>
    <x v="0"/>
    <x v="1"/>
    <n v="548"/>
    <n v="0.43581140000000002"/>
    <n v="0.41886010000000001"/>
    <n v="0"/>
    <n v="1"/>
    <n v="0.31928479999999998"/>
  </r>
  <r>
    <x v="1"/>
    <x v="1"/>
    <s v="4 (Hi-Hi)"/>
    <x v="1"/>
    <x v="1"/>
    <x v="0"/>
    <n v="240"/>
    <n v="0.155001"/>
    <n v="0.16609879999999999"/>
    <n v="0"/>
    <n v="1"/>
    <n v="0.1331003"/>
  </r>
  <r>
    <x v="1"/>
    <x v="1"/>
    <s v="4 (Hi-Hi)"/>
    <x v="1"/>
    <x v="1"/>
    <x v="1"/>
    <n v="240"/>
    <n v="0.37343480000000001"/>
    <n v="0.39971909999999999"/>
    <n v="0"/>
    <n v="1"/>
    <n v="0.1830986"/>
  </r>
</pivotCacheRecords>
</file>

<file path=xl/pivotCache/pivotCacheRecords2.xml><?xml version="1.0" encoding="utf-8"?>
<pivotCacheRecords xmlns="http://schemas.openxmlformats.org/spreadsheetml/2006/main" xmlns:r="http://schemas.openxmlformats.org/officeDocument/2006/relationships" count="288">
  <r>
    <x v="0"/>
    <x v="0"/>
    <x v="0"/>
    <x v="0"/>
    <x v="0"/>
    <n v="141"/>
    <n v="0.3209591"/>
    <n v="0.46850940000000002"/>
    <n v="0"/>
    <n v="1"/>
    <n v="0"/>
  </r>
  <r>
    <x v="0"/>
    <x v="0"/>
    <x v="0"/>
    <x v="0"/>
    <x v="1"/>
    <n v="141"/>
    <n v="53.25253"/>
    <n v="16.67202"/>
    <n v="19"/>
    <n v="108"/>
    <n v="51"/>
  </r>
  <r>
    <x v="0"/>
    <x v="0"/>
    <x v="0"/>
    <x v="0"/>
    <x v="2"/>
    <n v="141"/>
    <n v="3.047078"/>
    <n v="1.8800110000000001"/>
    <n v="0"/>
    <n v="8"/>
    <n v="3"/>
  </r>
  <r>
    <x v="0"/>
    <x v="0"/>
    <x v="0"/>
    <x v="0"/>
    <x v="3"/>
    <n v="141"/>
    <n v="2.913357"/>
    <n v="1.9681960000000001"/>
    <n v="0"/>
    <n v="8"/>
    <n v="3"/>
  </r>
  <r>
    <x v="0"/>
    <x v="0"/>
    <x v="0"/>
    <x v="0"/>
    <x v="4"/>
    <n v="141"/>
    <n v="2.8957169999999999"/>
    <n v="1.632533"/>
    <n v="0"/>
    <n v="7"/>
    <n v="3"/>
  </r>
  <r>
    <x v="0"/>
    <x v="0"/>
    <x v="0"/>
    <x v="0"/>
    <x v="5"/>
    <n v="141"/>
    <n v="0.93863209999999997"/>
    <n v="0.24085960000000001"/>
    <n v="0"/>
    <n v="1"/>
    <n v="1"/>
  </r>
  <r>
    <x v="0"/>
    <x v="0"/>
    <x v="0"/>
    <x v="0"/>
    <x v="6"/>
    <n v="141"/>
    <n v="3.101388"/>
    <n v="3.9529999999999998"/>
    <n v="8.0937099999999998E-2"/>
    <n v="22.783799999999999"/>
    <n v="1.8210850000000001"/>
  </r>
  <r>
    <x v="0"/>
    <x v="0"/>
    <x v="0"/>
    <x v="0"/>
    <x v="7"/>
    <n v="141"/>
    <n v="1.1703460000000001"/>
    <n v="0.9400039"/>
    <n v="2.02343E-2"/>
    <n v="3.7635770000000002"/>
    <n v="0.89435529999999996"/>
  </r>
  <r>
    <x v="0"/>
    <x v="0"/>
    <x v="0"/>
    <x v="0"/>
    <x v="8"/>
    <n v="141"/>
    <n v="5.9713229999999999"/>
    <n v="10.358169999999999"/>
    <n v="0"/>
    <n v="38"/>
    <n v="0"/>
  </r>
  <r>
    <x v="0"/>
    <x v="0"/>
    <x v="0"/>
    <x v="0"/>
    <x v="9"/>
    <n v="141"/>
    <n v="7.7786210000000002"/>
    <n v="11.703419999999999"/>
    <n v="0"/>
    <n v="50"/>
    <n v="2"/>
  </r>
  <r>
    <x v="0"/>
    <x v="0"/>
    <x v="0"/>
    <x v="0"/>
    <x v="10"/>
    <n v="141"/>
    <n v="6.2316140000000004"/>
    <n v="9.2908690000000007"/>
    <n v="0"/>
    <n v="37"/>
    <n v="0"/>
  </r>
  <r>
    <x v="0"/>
    <x v="0"/>
    <x v="0"/>
    <x v="0"/>
    <x v="11"/>
    <n v="141"/>
    <n v="0.45487169999999999"/>
    <n v="0.49973450000000003"/>
    <n v="0"/>
    <n v="1"/>
    <n v="0"/>
  </r>
  <r>
    <x v="0"/>
    <x v="0"/>
    <x v="0"/>
    <x v="0"/>
    <x v="12"/>
    <n v="141"/>
    <n v="86.988839999999996"/>
    <n v="47.830939999999998"/>
    <n v="2.1"/>
    <n v="226.1"/>
    <n v="87.3"/>
  </r>
  <r>
    <x v="0"/>
    <x v="0"/>
    <x v="0"/>
    <x v="0"/>
    <x v="13"/>
    <n v="141"/>
    <n v="306402.5"/>
    <n v="651158.4"/>
    <n v="0"/>
    <n v="3996500"/>
    <n v="7000"/>
  </r>
  <r>
    <x v="0"/>
    <x v="0"/>
    <x v="0"/>
    <x v="0"/>
    <x v="14"/>
    <n v="141"/>
    <n v="123532.8"/>
    <n v="356715"/>
    <n v="0"/>
    <n v="2611549"/>
    <n v="2907.1219999999998"/>
  </r>
  <r>
    <x v="0"/>
    <x v="0"/>
    <x v="0"/>
    <x v="0"/>
    <x v="15"/>
    <n v="141"/>
    <n v="10853.21"/>
    <n v="41520.730000000003"/>
    <n v="0"/>
    <n v="269569.5"/>
    <n v="0"/>
  </r>
  <r>
    <x v="0"/>
    <x v="0"/>
    <x v="0"/>
    <x v="1"/>
    <x v="0"/>
    <n v="21"/>
    <n v="0.45772390000000002"/>
    <n v="0.51051279999999999"/>
    <n v="0"/>
    <n v="1"/>
    <n v="0"/>
  </r>
  <r>
    <x v="0"/>
    <x v="0"/>
    <x v="0"/>
    <x v="1"/>
    <x v="1"/>
    <n v="21"/>
    <n v="48.195749999999997"/>
    <n v="15.300549999999999"/>
    <n v="27"/>
    <n v="78"/>
    <n v="41"/>
  </r>
  <r>
    <x v="0"/>
    <x v="0"/>
    <x v="0"/>
    <x v="1"/>
    <x v="2"/>
    <n v="21"/>
    <n v="3.2282350000000002"/>
    <n v="1.25895"/>
    <n v="1"/>
    <n v="6"/>
    <n v="3"/>
  </r>
  <r>
    <x v="0"/>
    <x v="0"/>
    <x v="0"/>
    <x v="1"/>
    <x v="3"/>
    <n v="21"/>
    <n v="3.125696"/>
    <n v="2.6413250000000001"/>
    <n v="0"/>
    <n v="11"/>
    <n v="2"/>
  </r>
  <r>
    <x v="0"/>
    <x v="0"/>
    <x v="0"/>
    <x v="1"/>
    <x v="4"/>
    <n v="21"/>
    <n v="2.4739580000000001"/>
    <n v="1.5105040000000001"/>
    <n v="0"/>
    <n v="6"/>
    <n v="2"/>
  </r>
  <r>
    <x v="0"/>
    <x v="0"/>
    <x v="0"/>
    <x v="1"/>
    <x v="5"/>
    <n v="21"/>
    <n v="0.79382839999999999"/>
    <n v="0.41454570000000002"/>
    <n v="0"/>
    <n v="1"/>
    <n v="1"/>
  </r>
  <r>
    <x v="0"/>
    <x v="0"/>
    <x v="0"/>
    <x v="1"/>
    <x v="6"/>
    <n v="21"/>
    <n v="3.2831250000000001"/>
    <n v="4.1015629999999996"/>
    <n v="0.47752899999999998"/>
    <n v="16.6083"/>
    <n v="1.8291790000000001"/>
  </r>
  <r>
    <x v="0"/>
    <x v="0"/>
    <x v="0"/>
    <x v="1"/>
    <x v="7"/>
    <n v="21"/>
    <n v="0.92536490000000005"/>
    <n v="0.88209249999999995"/>
    <n v="6.0702800000000001E-2"/>
    <n v="2.8854090000000001"/>
    <n v="0.47752899999999998"/>
  </r>
  <r>
    <x v="0"/>
    <x v="0"/>
    <x v="0"/>
    <x v="1"/>
    <x v="8"/>
    <n v="21"/>
    <n v="3.0384950000000002"/>
    <n v="6.8656170000000003"/>
    <n v="0"/>
    <n v="29"/>
    <n v="0"/>
  </r>
  <r>
    <x v="0"/>
    <x v="0"/>
    <x v="0"/>
    <x v="1"/>
    <x v="9"/>
    <n v="21"/>
    <n v="11.673249999999999"/>
    <n v="13.888310000000001"/>
    <n v="0"/>
    <n v="50"/>
    <n v="7"/>
  </r>
  <r>
    <x v="0"/>
    <x v="0"/>
    <x v="0"/>
    <x v="1"/>
    <x v="10"/>
    <n v="21"/>
    <n v="8.0854420000000005"/>
    <n v="11.886369999999999"/>
    <n v="0"/>
    <n v="37"/>
    <n v="4"/>
  </r>
  <r>
    <x v="0"/>
    <x v="0"/>
    <x v="0"/>
    <x v="1"/>
    <x v="11"/>
    <n v="21"/>
    <n v="0.72800109999999996"/>
    <n v="0.45597840000000001"/>
    <n v="0"/>
    <n v="1"/>
    <n v="1"/>
  </r>
  <r>
    <x v="0"/>
    <x v="0"/>
    <x v="0"/>
    <x v="1"/>
    <x v="12"/>
    <n v="21"/>
    <n v="75.468990000000005"/>
    <n v="41.649340000000002"/>
    <n v="1.7"/>
    <n v="158.9"/>
    <n v="64.8"/>
  </r>
  <r>
    <x v="0"/>
    <x v="0"/>
    <x v="0"/>
    <x v="1"/>
    <x v="13"/>
    <n v="21"/>
    <n v="1650288"/>
    <n v="2926698"/>
    <n v="7000"/>
    <n v="13600000"/>
    <n v="325000"/>
  </r>
  <r>
    <x v="0"/>
    <x v="0"/>
    <x v="0"/>
    <x v="1"/>
    <x v="14"/>
    <n v="21"/>
    <n v="357211.2"/>
    <n v="548686.5"/>
    <n v="5148.0290000000005"/>
    <n v="2611549"/>
    <n v="83839.320000000007"/>
  </r>
  <r>
    <x v="0"/>
    <x v="0"/>
    <x v="0"/>
    <x v="1"/>
    <x v="15"/>
    <n v="21"/>
    <n v="18688.810000000001"/>
    <n v="82372.789999999994"/>
    <n v="0"/>
    <n v="411842.3"/>
    <n v="0"/>
  </r>
  <r>
    <x v="0"/>
    <x v="0"/>
    <x v="0"/>
    <x v="2"/>
    <x v="0"/>
    <n v="600"/>
    <n v="0.31150099999999997"/>
    <n v="0.4634935"/>
    <n v="0"/>
    <n v="1"/>
    <n v="0"/>
  </r>
  <r>
    <x v="0"/>
    <x v="0"/>
    <x v="0"/>
    <x v="2"/>
    <x v="1"/>
    <n v="600"/>
    <n v="49.177259999999997"/>
    <n v="16.77665"/>
    <n v="19"/>
    <n v="100"/>
    <n v="48"/>
  </r>
  <r>
    <x v="0"/>
    <x v="0"/>
    <x v="0"/>
    <x v="2"/>
    <x v="2"/>
    <n v="600"/>
    <n v="2.7177389999999999"/>
    <n v="1.6249100000000001"/>
    <n v="0"/>
    <n v="13"/>
    <n v="2"/>
  </r>
  <r>
    <x v="0"/>
    <x v="0"/>
    <x v="0"/>
    <x v="2"/>
    <x v="3"/>
    <n v="600"/>
    <n v="2.4350559999999999"/>
    <n v="1.668634"/>
    <n v="0"/>
    <n v="10"/>
    <n v="2"/>
  </r>
  <r>
    <x v="0"/>
    <x v="0"/>
    <x v="0"/>
    <x v="2"/>
    <x v="4"/>
    <n v="600"/>
    <n v="2.545747"/>
    <n v="1.565229"/>
    <n v="0"/>
    <n v="13"/>
    <n v="2"/>
  </r>
  <r>
    <x v="0"/>
    <x v="0"/>
    <x v="0"/>
    <x v="2"/>
    <x v="5"/>
    <n v="583"/>
    <n v="0.78600029999999999"/>
    <n v="0.41047879999999998"/>
    <n v="0"/>
    <n v="1"/>
    <n v="1"/>
  </r>
  <r>
    <x v="0"/>
    <x v="0"/>
    <x v="0"/>
    <x v="2"/>
    <x v="6"/>
    <n v="600"/>
    <n v="1.952126"/>
    <n v="2.666175"/>
    <n v="8.0937000000000005E-3"/>
    <n v="28.732679999999998"/>
    <n v="1.2140569999999999"/>
  </r>
  <r>
    <x v="0"/>
    <x v="0"/>
    <x v="0"/>
    <x v="2"/>
    <x v="7"/>
    <n v="600"/>
    <n v="0.8720715"/>
    <n v="0.78285459999999996"/>
    <n v="3.0351000000000002E-3"/>
    <n v="3.8971230000000001"/>
    <n v="0.60702849999999997"/>
  </r>
  <r>
    <x v="0"/>
    <x v="0"/>
    <x v="0"/>
    <x v="2"/>
    <x v="8"/>
    <n v="600"/>
    <n v="1.032427"/>
    <n v="3.8055880000000002"/>
    <n v="0"/>
    <n v="38"/>
    <n v="0"/>
  </r>
  <r>
    <x v="0"/>
    <x v="0"/>
    <x v="0"/>
    <x v="2"/>
    <x v="9"/>
    <n v="600"/>
    <n v="4.5645110000000004"/>
    <n v="7.2567620000000002"/>
    <n v="0"/>
    <n v="50"/>
    <n v="0"/>
  </r>
  <r>
    <x v="0"/>
    <x v="0"/>
    <x v="0"/>
    <x v="2"/>
    <x v="10"/>
    <n v="600"/>
    <n v="2.1205780000000001"/>
    <n v="5.6069740000000001"/>
    <n v="0"/>
    <n v="37"/>
    <n v="0"/>
  </r>
  <r>
    <x v="0"/>
    <x v="0"/>
    <x v="0"/>
    <x v="2"/>
    <x v="11"/>
    <n v="600"/>
    <n v="0.61739540000000004"/>
    <n v="0.48642849999999999"/>
    <n v="0"/>
    <n v="1"/>
    <n v="1"/>
  </r>
  <r>
    <x v="0"/>
    <x v="0"/>
    <x v="0"/>
    <x v="2"/>
    <x v="12"/>
    <n v="600"/>
    <n v="67.596050000000005"/>
    <n v="49.22757"/>
    <n v="0.7"/>
    <n v="250.8"/>
    <n v="64.599999999999994"/>
  </r>
  <r>
    <x v="0"/>
    <x v="0"/>
    <x v="0"/>
    <x v="2"/>
    <x v="13"/>
    <n v="600"/>
    <n v="3573469"/>
    <n v="8774245"/>
    <n v="4000"/>
    <n v="66800000"/>
    <n v="738000"/>
  </r>
  <r>
    <x v="0"/>
    <x v="0"/>
    <x v="0"/>
    <x v="2"/>
    <x v="14"/>
    <n v="600"/>
    <n v="27557.15"/>
    <n v="104800.1"/>
    <n v="0"/>
    <n v="1765038"/>
    <n v="0"/>
  </r>
  <r>
    <x v="0"/>
    <x v="0"/>
    <x v="0"/>
    <x v="2"/>
    <x v="15"/>
    <n v="600"/>
    <n v="30514.87"/>
    <n v="115900.8"/>
    <n v="0"/>
    <n v="800621.4"/>
    <n v="0"/>
  </r>
  <r>
    <x v="0"/>
    <x v="0"/>
    <x v="1"/>
    <x v="0"/>
    <x v="0"/>
    <n v="342"/>
    <n v="0.2268655"/>
    <n v="0.41941850000000003"/>
    <n v="0"/>
    <n v="1"/>
    <n v="0"/>
  </r>
  <r>
    <x v="0"/>
    <x v="0"/>
    <x v="1"/>
    <x v="0"/>
    <x v="1"/>
    <n v="342"/>
    <n v="49.871270000000003"/>
    <n v="15.780250000000001"/>
    <n v="22"/>
    <n v="90"/>
    <n v="49"/>
  </r>
  <r>
    <x v="0"/>
    <x v="0"/>
    <x v="1"/>
    <x v="0"/>
    <x v="2"/>
    <n v="342"/>
    <n v="2.672282"/>
    <n v="1.6019730000000001"/>
    <n v="0"/>
    <n v="10"/>
    <n v="2"/>
  </r>
  <r>
    <x v="0"/>
    <x v="0"/>
    <x v="1"/>
    <x v="0"/>
    <x v="3"/>
    <n v="342"/>
    <n v="2.5772200000000001"/>
    <n v="1.6950730000000001"/>
    <n v="0"/>
    <n v="9"/>
    <n v="2"/>
  </r>
  <r>
    <x v="0"/>
    <x v="0"/>
    <x v="1"/>
    <x v="0"/>
    <x v="4"/>
    <n v="342"/>
    <n v="2.6211120000000001"/>
    <n v="1.4868459999999999"/>
    <n v="0"/>
    <n v="8"/>
    <n v="2"/>
  </r>
  <r>
    <x v="0"/>
    <x v="0"/>
    <x v="1"/>
    <x v="0"/>
    <x v="5"/>
    <n v="340"/>
    <n v="0.9443317"/>
    <n v="0.22961790000000001"/>
    <n v="0"/>
    <n v="1"/>
    <n v="1"/>
  </r>
  <r>
    <x v="0"/>
    <x v="0"/>
    <x v="1"/>
    <x v="0"/>
    <x v="6"/>
    <n v="342"/>
    <n v="3.4023310000000002"/>
    <n v="3.1674600000000002"/>
    <n v="0.16996800000000001"/>
    <n v="28.12565"/>
    <n v="2.5818940000000001"/>
  </r>
  <r>
    <x v="0"/>
    <x v="0"/>
    <x v="1"/>
    <x v="0"/>
    <x v="7"/>
    <n v="342"/>
    <n v="1.5351570000000001"/>
    <n v="1.044295"/>
    <n v="1.21406E-2"/>
    <n v="3.9861529999999998"/>
    <n v="1.3293919999999999"/>
  </r>
  <r>
    <x v="0"/>
    <x v="0"/>
    <x v="1"/>
    <x v="0"/>
    <x v="8"/>
    <n v="342"/>
    <n v="2.2850139999999999"/>
    <n v="5.9883100000000002"/>
    <n v="0"/>
    <n v="38"/>
    <n v="0"/>
  </r>
  <r>
    <x v="0"/>
    <x v="0"/>
    <x v="1"/>
    <x v="0"/>
    <x v="9"/>
    <n v="342"/>
    <n v="7.8167600000000004"/>
    <n v="9.7371429999999997"/>
    <n v="0"/>
    <n v="50"/>
    <n v="5"/>
  </r>
  <r>
    <x v="0"/>
    <x v="0"/>
    <x v="1"/>
    <x v="0"/>
    <x v="10"/>
    <n v="342"/>
    <n v="3.3766850000000002"/>
    <n v="6.4708030000000001"/>
    <n v="0"/>
    <n v="37"/>
    <n v="0"/>
  </r>
  <r>
    <x v="0"/>
    <x v="0"/>
    <x v="1"/>
    <x v="0"/>
    <x v="11"/>
    <n v="342"/>
    <n v="0.51605210000000001"/>
    <n v="0.50047450000000004"/>
    <n v="0"/>
    <n v="1"/>
    <n v="1"/>
  </r>
  <r>
    <x v="0"/>
    <x v="0"/>
    <x v="1"/>
    <x v="0"/>
    <x v="12"/>
    <n v="342"/>
    <n v="72.873829999999998"/>
    <n v="46.24062"/>
    <n v="1.6"/>
    <n v="250.7"/>
    <n v="66"/>
  </r>
  <r>
    <x v="0"/>
    <x v="0"/>
    <x v="1"/>
    <x v="0"/>
    <x v="13"/>
    <n v="342"/>
    <n v="505452.9"/>
    <n v="904963.3"/>
    <n v="3500"/>
    <n v="6455400"/>
    <n v="215500"/>
  </r>
  <r>
    <x v="0"/>
    <x v="0"/>
    <x v="1"/>
    <x v="0"/>
    <x v="14"/>
    <n v="342"/>
    <n v="176488.8"/>
    <n v="326873.7"/>
    <n v="1279.97"/>
    <n v="2611549"/>
    <n v="88251.92"/>
  </r>
  <r>
    <x v="0"/>
    <x v="0"/>
    <x v="1"/>
    <x v="0"/>
    <x v="15"/>
    <n v="342"/>
    <n v="29124.95"/>
    <n v="102005.4"/>
    <n v="0"/>
    <n v="800621.4"/>
    <n v="0"/>
  </r>
  <r>
    <x v="0"/>
    <x v="0"/>
    <x v="1"/>
    <x v="1"/>
    <x v="0"/>
    <n v="147"/>
    <n v="0.2241436"/>
    <n v="0.4184428"/>
    <n v="0"/>
    <n v="1"/>
    <n v="0"/>
  </r>
  <r>
    <x v="0"/>
    <x v="0"/>
    <x v="1"/>
    <x v="1"/>
    <x v="1"/>
    <n v="147"/>
    <n v="47.952829999999999"/>
    <n v="16.258649999999999"/>
    <n v="20"/>
    <n v="92"/>
    <n v="44"/>
  </r>
  <r>
    <x v="0"/>
    <x v="0"/>
    <x v="1"/>
    <x v="1"/>
    <x v="2"/>
    <n v="147"/>
    <n v="2.557906"/>
    <n v="1.5748230000000001"/>
    <n v="0"/>
    <n v="7"/>
    <n v="2"/>
  </r>
  <r>
    <x v="0"/>
    <x v="0"/>
    <x v="1"/>
    <x v="1"/>
    <x v="3"/>
    <n v="147"/>
    <n v="2.4266800000000002"/>
    <n v="1.5573300000000001"/>
    <n v="0"/>
    <n v="7"/>
    <n v="2"/>
  </r>
  <r>
    <x v="0"/>
    <x v="0"/>
    <x v="1"/>
    <x v="1"/>
    <x v="4"/>
    <n v="147"/>
    <n v="2.4094820000000001"/>
    <n v="1.3022450000000001"/>
    <n v="0"/>
    <n v="6"/>
    <n v="2"/>
  </r>
  <r>
    <x v="0"/>
    <x v="0"/>
    <x v="1"/>
    <x v="1"/>
    <x v="5"/>
    <n v="145"/>
    <n v="0.86461960000000004"/>
    <n v="0.34331529999999999"/>
    <n v="0"/>
    <n v="1"/>
    <n v="1"/>
  </r>
  <r>
    <x v="0"/>
    <x v="0"/>
    <x v="1"/>
    <x v="1"/>
    <x v="6"/>
    <n v="147"/>
    <n v="2.9922840000000002"/>
    <n v="2.803687"/>
    <n v="0.12140570000000001"/>
    <n v="17.29626"/>
    <n v="2.1974429999999998"/>
  </r>
  <r>
    <x v="0"/>
    <x v="0"/>
    <x v="1"/>
    <x v="1"/>
    <x v="7"/>
    <n v="147"/>
    <n v="1.479797"/>
    <n v="1.0487059999999999"/>
    <n v="8.4984000000000004E-2"/>
    <n v="3.8748649999999998"/>
    <n v="1.1017570000000001"/>
  </r>
  <r>
    <x v="0"/>
    <x v="0"/>
    <x v="1"/>
    <x v="1"/>
    <x v="8"/>
    <n v="147"/>
    <n v="1.6138760000000001"/>
    <n v="4.8838270000000001"/>
    <n v="0"/>
    <n v="32"/>
    <n v="0"/>
  </r>
  <r>
    <x v="0"/>
    <x v="0"/>
    <x v="1"/>
    <x v="1"/>
    <x v="9"/>
    <n v="147"/>
    <n v="7.0488350000000004"/>
    <n v="8.4985160000000004"/>
    <n v="0"/>
    <n v="45"/>
    <n v="4"/>
  </r>
  <r>
    <x v="0"/>
    <x v="0"/>
    <x v="1"/>
    <x v="1"/>
    <x v="10"/>
    <n v="147"/>
    <n v="3.0690499999999998"/>
    <n v="6.6340240000000001"/>
    <n v="0"/>
    <n v="37"/>
    <n v="0"/>
  </r>
  <r>
    <x v="0"/>
    <x v="0"/>
    <x v="1"/>
    <x v="1"/>
    <x v="11"/>
    <n v="147"/>
    <n v="0.61437710000000001"/>
    <n v="0.48840620000000001"/>
    <n v="0"/>
    <n v="1"/>
    <n v="1"/>
  </r>
  <r>
    <x v="0"/>
    <x v="0"/>
    <x v="1"/>
    <x v="1"/>
    <x v="12"/>
    <n v="147"/>
    <n v="67.118350000000007"/>
    <n v="49.329099999999997"/>
    <n v="2.8"/>
    <n v="257.10000000000002"/>
    <n v="59"/>
  </r>
  <r>
    <x v="0"/>
    <x v="0"/>
    <x v="1"/>
    <x v="1"/>
    <x v="13"/>
    <n v="147"/>
    <n v="719318.4"/>
    <n v="1162495"/>
    <n v="30000"/>
    <n v="11200000"/>
    <n v="380000"/>
  </r>
  <r>
    <x v="0"/>
    <x v="0"/>
    <x v="1"/>
    <x v="1"/>
    <x v="14"/>
    <n v="147"/>
    <n v="161044.70000000001"/>
    <n v="195421.5"/>
    <n v="2574.0140000000001"/>
    <n v="2611549"/>
    <n v="86455.44"/>
  </r>
  <r>
    <x v="0"/>
    <x v="0"/>
    <x v="1"/>
    <x v="1"/>
    <x v="15"/>
    <n v="147"/>
    <n v="28400.86"/>
    <n v="104633"/>
    <n v="0"/>
    <n v="741316.1"/>
    <n v="0"/>
  </r>
  <r>
    <x v="0"/>
    <x v="0"/>
    <x v="1"/>
    <x v="2"/>
    <x v="0"/>
    <n v="429"/>
    <n v="0.3399663"/>
    <n v="0.47425040000000002"/>
    <n v="0"/>
    <n v="1"/>
    <n v="0"/>
  </r>
  <r>
    <x v="0"/>
    <x v="0"/>
    <x v="1"/>
    <x v="2"/>
    <x v="1"/>
    <n v="429"/>
    <n v="48.624000000000002"/>
    <n v="15.57236"/>
    <n v="21"/>
    <n v="92"/>
    <n v="46"/>
  </r>
  <r>
    <x v="0"/>
    <x v="0"/>
    <x v="1"/>
    <x v="2"/>
    <x v="2"/>
    <n v="429"/>
    <n v="2.6903109999999999"/>
    <n v="1.474728"/>
    <n v="0"/>
    <n v="11"/>
    <n v="3"/>
  </r>
  <r>
    <x v="0"/>
    <x v="0"/>
    <x v="1"/>
    <x v="2"/>
    <x v="3"/>
    <n v="429"/>
    <n v="2.458914"/>
    <n v="1.608403"/>
    <n v="0"/>
    <n v="12"/>
    <n v="2"/>
  </r>
  <r>
    <x v="0"/>
    <x v="0"/>
    <x v="1"/>
    <x v="2"/>
    <x v="4"/>
    <n v="429"/>
    <n v="2.6354199999999999"/>
    <n v="1.49651"/>
    <n v="0"/>
    <n v="11"/>
    <n v="2"/>
  </r>
  <r>
    <x v="0"/>
    <x v="0"/>
    <x v="1"/>
    <x v="2"/>
    <x v="5"/>
    <n v="422"/>
    <n v="0.84575520000000004"/>
    <n v="0.36161199999999999"/>
    <n v="0"/>
    <n v="1"/>
    <n v="1"/>
  </r>
  <r>
    <x v="0"/>
    <x v="0"/>
    <x v="1"/>
    <x v="2"/>
    <x v="6"/>
    <n v="429"/>
    <n v="2.5912809999999999"/>
    <n v="2.5416430000000001"/>
    <n v="4.04686E-2"/>
    <n v="16.53546"/>
    <n v="1.7118199999999999"/>
  </r>
  <r>
    <x v="0"/>
    <x v="0"/>
    <x v="1"/>
    <x v="2"/>
    <x v="7"/>
    <n v="429"/>
    <n v="1.134422"/>
    <n v="0.94326410000000005"/>
    <n v="2.3269399999999999E-2"/>
    <n v="3.9294980000000002"/>
    <n v="0.84983989999999998"/>
  </r>
  <r>
    <x v="0"/>
    <x v="0"/>
    <x v="1"/>
    <x v="2"/>
    <x v="8"/>
    <n v="429"/>
    <n v="0.95296009999999998"/>
    <n v="3.761431"/>
    <n v="0"/>
    <n v="38"/>
    <n v="0"/>
  </r>
  <r>
    <x v="0"/>
    <x v="0"/>
    <x v="1"/>
    <x v="2"/>
    <x v="9"/>
    <n v="429"/>
    <n v="5.7961590000000003"/>
    <n v="8.6419899999999998"/>
    <n v="0"/>
    <n v="50"/>
    <n v="1"/>
  </r>
  <r>
    <x v="0"/>
    <x v="0"/>
    <x v="1"/>
    <x v="2"/>
    <x v="10"/>
    <n v="429"/>
    <n v="2.112352"/>
    <n v="4.8555390000000003"/>
    <n v="0"/>
    <n v="37"/>
    <n v="0"/>
  </r>
  <r>
    <x v="0"/>
    <x v="0"/>
    <x v="1"/>
    <x v="2"/>
    <x v="11"/>
    <n v="429"/>
    <n v="0.61151319999999998"/>
    <n v="0.4879753"/>
    <n v="0"/>
    <n v="1"/>
    <n v="1"/>
  </r>
  <r>
    <x v="0"/>
    <x v="0"/>
    <x v="1"/>
    <x v="2"/>
    <x v="12"/>
    <n v="429"/>
    <n v="72.143709999999999"/>
    <n v="52.309690000000003"/>
    <n v="0.7"/>
    <n v="252.2"/>
    <n v="64.8"/>
  </r>
  <r>
    <x v="0"/>
    <x v="0"/>
    <x v="1"/>
    <x v="2"/>
    <x v="13"/>
    <n v="429"/>
    <n v="3178917"/>
    <n v="7431254"/>
    <n v="22000"/>
    <n v="66800000"/>
    <n v="1020000"/>
  </r>
  <r>
    <x v="0"/>
    <x v="0"/>
    <x v="1"/>
    <x v="2"/>
    <x v="14"/>
    <n v="429"/>
    <n v="108797.6"/>
    <n v="183837.6"/>
    <n v="1357.722"/>
    <n v="1482632"/>
    <n v="49421.07"/>
  </r>
  <r>
    <x v="0"/>
    <x v="0"/>
    <x v="1"/>
    <x v="2"/>
    <x v="15"/>
    <n v="429"/>
    <n v="19446.39"/>
    <n v="73829.320000000007"/>
    <n v="0"/>
    <n v="800621.4"/>
    <n v="0"/>
  </r>
  <r>
    <x v="0"/>
    <x v="0"/>
    <x v="2"/>
    <x v="0"/>
    <x v="0"/>
    <n v="341"/>
    <n v="0.1740604"/>
    <n v="0.37971860000000002"/>
    <n v="0"/>
    <n v="1"/>
    <n v="0"/>
  </r>
  <r>
    <x v="0"/>
    <x v="0"/>
    <x v="2"/>
    <x v="0"/>
    <x v="1"/>
    <n v="341"/>
    <n v="46.174309999999998"/>
    <n v="15.76515"/>
    <n v="19"/>
    <n v="90"/>
    <n v="44"/>
  </r>
  <r>
    <x v="0"/>
    <x v="0"/>
    <x v="2"/>
    <x v="0"/>
    <x v="2"/>
    <n v="341"/>
    <n v="2.5502419999999999"/>
    <n v="1.484369"/>
    <n v="0"/>
    <n v="10"/>
    <n v="2"/>
  </r>
  <r>
    <x v="0"/>
    <x v="0"/>
    <x v="2"/>
    <x v="0"/>
    <x v="3"/>
    <n v="341"/>
    <n v="2.5158589999999998"/>
    <n v="1.4472560000000001"/>
    <n v="0"/>
    <n v="10"/>
    <n v="2"/>
  </r>
  <r>
    <x v="0"/>
    <x v="0"/>
    <x v="2"/>
    <x v="0"/>
    <x v="4"/>
    <n v="341"/>
    <n v="2.475997"/>
    <n v="1.2049319999999999"/>
    <n v="0"/>
    <n v="9"/>
    <n v="2"/>
  </r>
  <r>
    <x v="0"/>
    <x v="0"/>
    <x v="2"/>
    <x v="0"/>
    <x v="5"/>
    <n v="332"/>
    <n v="0.92724419999999996"/>
    <n v="0.26012740000000001"/>
    <n v="0"/>
    <n v="1"/>
    <n v="1"/>
  </r>
  <r>
    <x v="0"/>
    <x v="0"/>
    <x v="2"/>
    <x v="0"/>
    <x v="6"/>
    <n v="341"/>
    <n v="3.2901400000000001"/>
    <n v="2.904957"/>
    <n v="5.6655999999999998E-2"/>
    <n v="18.372730000000001"/>
    <n v="2.4685820000000001"/>
  </r>
  <r>
    <x v="0"/>
    <x v="0"/>
    <x v="2"/>
    <x v="0"/>
    <x v="7"/>
    <n v="341"/>
    <n v="1.4767749999999999"/>
    <n v="1.030832"/>
    <n v="2.8327999999999999E-2"/>
    <n v="3.9821070000000001"/>
    <n v="1.2140569999999999"/>
  </r>
  <r>
    <x v="0"/>
    <x v="0"/>
    <x v="2"/>
    <x v="0"/>
    <x v="8"/>
    <n v="341"/>
    <n v="2.0738530000000002"/>
    <n v="5.5378210000000001"/>
    <n v="0"/>
    <n v="38"/>
    <n v="0"/>
  </r>
  <r>
    <x v="0"/>
    <x v="0"/>
    <x v="2"/>
    <x v="0"/>
    <x v="9"/>
    <n v="341"/>
    <n v="8.1019000000000005"/>
    <n v="10.616490000000001"/>
    <n v="0"/>
    <n v="50"/>
    <n v="4"/>
  </r>
  <r>
    <x v="0"/>
    <x v="0"/>
    <x v="2"/>
    <x v="0"/>
    <x v="10"/>
    <n v="341"/>
    <n v="2.4004400000000001"/>
    <n v="5.8236569999999999"/>
    <n v="0"/>
    <n v="37"/>
    <n v="0"/>
  </r>
  <r>
    <x v="0"/>
    <x v="0"/>
    <x v="2"/>
    <x v="0"/>
    <x v="11"/>
    <n v="341"/>
    <n v="0.59202940000000004"/>
    <n v="0.4921798"/>
    <n v="0"/>
    <n v="1"/>
    <n v="1"/>
  </r>
  <r>
    <x v="0"/>
    <x v="0"/>
    <x v="2"/>
    <x v="0"/>
    <x v="12"/>
    <n v="340"/>
    <n v="79.966089999999994"/>
    <n v="50.653350000000003"/>
    <n v="3.2"/>
    <n v="252.1"/>
    <n v="74.099999999999994"/>
  </r>
  <r>
    <x v="0"/>
    <x v="0"/>
    <x v="2"/>
    <x v="0"/>
    <x v="13"/>
    <n v="341"/>
    <n v="1190702"/>
    <n v="1235041"/>
    <n v="6000"/>
    <n v="8123500"/>
    <n v="755000"/>
  </r>
  <r>
    <x v="0"/>
    <x v="0"/>
    <x v="2"/>
    <x v="0"/>
    <x v="14"/>
    <n v="341"/>
    <n v="504025.5"/>
    <n v="581684"/>
    <n v="21675.91"/>
    <n v="2611549"/>
    <n v="278305.59999999998"/>
  </r>
  <r>
    <x v="0"/>
    <x v="0"/>
    <x v="2"/>
    <x v="0"/>
    <x v="15"/>
    <n v="341"/>
    <n v="75555.070000000007"/>
    <n v="183694.9"/>
    <n v="0"/>
    <n v="800621.4"/>
    <n v="0"/>
  </r>
  <r>
    <x v="0"/>
    <x v="0"/>
    <x v="2"/>
    <x v="1"/>
    <x v="0"/>
    <n v="157"/>
    <n v="0.1957576"/>
    <n v="0.39805249999999998"/>
    <n v="0"/>
    <n v="1"/>
    <n v="0"/>
  </r>
  <r>
    <x v="0"/>
    <x v="0"/>
    <x v="2"/>
    <x v="1"/>
    <x v="1"/>
    <n v="157"/>
    <n v="44.709650000000003"/>
    <n v="16.88325"/>
    <n v="18"/>
    <n v="91"/>
    <n v="42"/>
  </r>
  <r>
    <x v="0"/>
    <x v="0"/>
    <x v="2"/>
    <x v="1"/>
    <x v="2"/>
    <n v="157"/>
    <n v="2.4527019999999999"/>
    <n v="1.4092499999999999"/>
    <n v="0"/>
    <n v="8"/>
    <n v="2"/>
  </r>
  <r>
    <x v="0"/>
    <x v="0"/>
    <x v="2"/>
    <x v="1"/>
    <x v="3"/>
    <n v="157"/>
    <n v="2.427165"/>
    <n v="1.4575959999999999"/>
    <n v="0"/>
    <n v="8"/>
    <n v="2"/>
  </r>
  <r>
    <x v="0"/>
    <x v="0"/>
    <x v="2"/>
    <x v="1"/>
    <x v="4"/>
    <n v="157"/>
    <n v="2.6081530000000002"/>
    <n v="1.283879"/>
    <n v="0"/>
    <n v="7"/>
    <n v="2"/>
  </r>
  <r>
    <x v="0"/>
    <x v="0"/>
    <x v="2"/>
    <x v="1"/>
    <x v="5"/>
    <n v="152"/>
    <n v="0.86543630000000005"/>
    <n v="0.3423851"/>
    <n v="0"/>
    <n v="1"/>
    <n v="1"/>
  </r>
  <r>
    <x v="0"/>
    <x v="0"/>
    <x v="2"/>
    <x v="1"/>
    <x v="6"/>
    <n v="157"/>
    <n v="2.857837"/>
    <n v="2.5377800000000001"/>
    <n v="8.0937099999999998E-2"/>
    <n v="15.82321"/>
    <n v="2.023428"/>
  </r>
  <r>
    <x v="0"/>
    <x v="0"/>
    <x v="2"/>
    <x v="1"/>
    <x v="7"/>
    <n v="157"/>
    <n v="1.2712460000000001"/>
    <n v="0.97387400000000002"/>
    <n v="1.7199099999999998E-2"/>
    <n v="3.9335450000000001"/>
    <n v="0.99147980000000002"/>
  </r>
  <r>
    <x v="0"/>
    <x v="0"/>
    <x v="2"/>
    <x v="1"/>
    <x v="8"/>
    <n v="157"/>
    <n v="1.0118259999999999"/>
    <n v="2.3645480000000001"/>
    <n v="0"/>
    <n v="16"/>
    <n v="0"/>
  </r>
  <r>
    <x v="0"/>
    <x v="0"/>
    <x v="2"/>
    <x v="1"/>
    <x v="9"/>
    <n v="157"/>
    <n v="6.8826900000000002"/>
    <n v="10.238770000000001"/>
    <n v="0"/>
    <n v="50"/>
    <n v="3"/>
  </r>
  <r>
    <x v="0"/>
    <x v="0"/>
    <x v="2"/>
    <x v="1"/>
    <x v="10"/>
    <n v="157"/>
    <n v="2.7343739999999999"/>
    <n v="6.9677759999999997"/>
    <n v="0"/>
    <n v="37"/>
    <n v="0"/>
  </r>
  <r>
    <x v="0"/>
    <x v="0"/>
    <x v="2"/>
    <x v="1"/>
    <x v="11"/>
    <n v="157"/>
    <n v="0.67956839999999996"/>
    <n v="0.46813569999999999"/>
    <n v="0"/>
    <n v="1"/>
    <n v="1"/>
  </r>
  <r>
    <x v="0"/>
    <x v="0"/>
    <x v="2"/>
    <x v="1"/>
    <x v="12"/>
    <n v="156"/>
    <n v="75.265730000000005"/>
    <n v="48.604689999999998"/>
    <n v="2.4"/>
    <n v="222.7"/>
    <n v="72"/>
  </r>
  <r>
    <x v="0"/>
    <x v="0"/>
    <x v="2"/>
    <x v="1"/>
    <x v="13"/>
    <n v="157"/>
    <n v="2081527"/>
    <n v="2813110"/>
    <n v="68800"/>
    <n v="16700000"/>
    <n v="1075000"/>
  </r>
  <r>
    <x v="0"/>
    <x v="0"/>
    <x v="2"/>
    <x v="1"/>
    <x v="14"/>
    <n v="157"/>
    <n v="520545.6"/>
    <n v="650329.4"/>
    <n v="17530.12"/>
    <n v="2611549"/>
    <n v="273313.5"/>
  </r>
  <r>
    <x v="0"/>
    <x v="0"/>
    <x v="2"/>
    <x v="1"/>
    <x v="15"/>
    <n v="157"/>
    <n v="100317.9"/>
    <n v="199745.7"/>
    <n v="0"/>
    <n v="800621.4"/>
    <n v="0"/>
  </r>
  <r>
    <x v="0"/>
    <x v="0"/>
    <x v="2"/>
    <x v="2"/>
    <x v="0"/>
    <n v="218"/>
    <n v="0.1487966"/>
    <n v="0.35670689999999999"/>
    <n v="0"/>
    <n v="1"/>
    <n v="0"/>
  </r>
  <r>
    <x v="0"/>
    <x v="0"/>
    <x v="2"/>
    <x v="2"/>
    <x v="1"/>
    <n v="218"/>
    <n v="40.884979999999999"/>
    <n v="12.92897"/>
    <n v="19"/>
    <n v="83"/>
    <n v="39"/>
  </r>
  <r>
    <x v="0"/>
    <x v="0"/>
    <x v="2"/>
    <x v="2"/>
    <x v="2"/>
    <n v="218"/>
    <n v="2.444248"/>
    <n v="1.453344"/>
    <n v="0"/>
    <n v="12"/>
    <n v="2"/>
  </r>
  <r>
    <x v="0"/>
    <x v="0"/>
    <x v="2"/>
    <x v="2"/>
    <x v="3"/>
    <n v="218"/>
    <n v="2.4247510000000001"/>
    <n v="1.5072350000000001"/>
    <n v="0"/>
    <n v="8"/>
    <n v="2"/>
  </r>
  <r>
    <x v="0"/>
    <x v="0"/>
    <x v="2"/>
    <x v="2"/>
    <x v="4"/>
    <n v="218"/>
    <n v="2.6151499999999999"/>
    <n v="1.313348"/>
    <n v="0"/>
    <n v="9"/>
    <n v="2"/>
  </r>
  <r>
    <x v="0"/>
    <x v="0"/>
    <x v="2"/>
    <x v="2"/>
    <x v="5"/>
    <n v="212"/>
    <n v="0.78625679999999998"/>
    <n v="0.4109179"/>
    <n v="0"/>
    <n v="1"/>
    <n v="1"/>
  </r>
  <r>
    <x v="0"/>
    <x v="0"/>
    <x v="2"/>
    <x v="2"/>
    <x v="6"/>
    <n v="218"/>
    <n v="2.372468"/>
    <n v="2.6592389999999999"/>
    <n v="2.42811E-2"/>
    <n v="21.3674"/>
    <n v="1.752289"/>
  </r>
  <r>
    <x v="0"/>
    <x v="0"/>
    <x v="2"/>
    <x v="2"/>
    <x v="7"/>
    <n v="218"/>
    <n v="1.171567"/>
    <n v="0.95325760000000004"/>
    <n v="8.0937000000000005E-3"/>
    <n v="3.9740129999999998"/>
    <n v="0.91054270000000004"/>
  </r>
  <r>
    <x v="0"/>
    <x v="0"/>
    <x v="2"/>
    <x v="2"/>
    <x v="8"/>
    <n v="218"/>
    <n v="0.56704180000000004"/>
    <n v="2.8733379999999999"/>
    <n v="0"/>
    <n v="38"/>
    <n v="0"/>
  </r>
  <r>
    <x v="0"/>
    <x v="0"/>
    <x v="2"/>
    <x v="2"/>
    <x v="9"/>
    <n v="218"/>
    <n v="6.3808959999999999"/>
    <n v="10.13026"/>
    <n v="0"/>
    <n v="50"/>
    <n v="0"/>
  </r>
  <r>
    <x v="0"/>
    <x v="0"/>
    <x v="2"/>
    <x v="2"/>
    <x v="10"/>
    <n v="218"/>
    <n v="1.469465"/>
    <n v="5.1898540000000004"/>
    <n v="0"/>
    <n v="37"/>
    <n v="0"/>
  </r>
  <r>
    <x v="0"/>
    <x v="0"/>
    <x v="2"/>
    <x v="2"/>
    <x v="11"/>
    <n v="218"/>
    <n v="0.71441030000000005"/>
    <n v="0.45273439999999998"/>
    <n v="0"/>
    <n v="1"/>
    <n v="1"/>
  </r>
  <r>
    <x v="0"/>
    <x v="0"/>
    <x v="2"/>
    <x v="2"/>
    <x v="12"/>
    <n v="217"/>
    <n v="71.783349999999999"/>
    <n v="50.90654"/>
    <n v="0.8"/>
    <n v="253.3"/>
    <n v="71.8"/>
  </r>
  <r>
    <x v="0"/>
    <x v="0"/>
    <x v="2"/>
    <x v="2"/>
    <x v="13"/>
    <n v="218"/>
    <n v="8255444"/>
    <n v="12800000"/>
    <n v="68000"/>
    <n v="66800000"/>
    <n v="2952000"/>
  </r>
  <r>
    <x v="0"/>
    <x v="0"/>
    <x v="2"/>
    <x v="2"/>
    <x v="14"/>
    <n v="218"/>
    <n v="379855.4"/>
    <n v="528830.19999999995"/>
    <n v="2392.9319999999998"/>
    <n v="2611549"/>
    <n v="168031.7"/>
  </r>
  <r>
    <x v="0"/>
    <x v="0"/>
    <x v="2"/>
    <x v="2"/>
    <x v="15"/>
    <n v="218"/>
    <n v="65342.01"/>
    <n v="159899.4"/>
    <n v="0"/>
    <n v="800621.4"/>
    <n v="0"/>
  </r>
  <r>
    <x v="1"/>
    <x v="1"/>
    <x v="0"/>
    <x v="0"/>
    <x v="0"/>
    <n v="483"/>
    <n v="0.20050180000000001"/>
    <n v="0.40079090000000001"/>
    <n v="0"/>
    <n v="1"/>
    <n v="0"/>
  </r>
  <r>
    <x v="1"/>
    <x v="1"/>
    <x v="0"/>
    <x v="0"/>
    <x v="1"/>
    <n v="482"/>
    <n v="48.152729999999998"/>
    <n v="15.304779999999999"/>
    <n v="22"/>
    <n v="97"/>
    <n v="45"/>
  </r>
  <r>
    <x v="1"/>
    <x v="1"/>
    <x v="0"/>
    <x v="0"/>
    <x v="2"/>
    <n v="483"/>
    <n v="2.8028360000000001"/>
    <n v="1.4260200000000001"/>
    <n v="0"/>
    <n v="9"/>
    <n v="3"/>
  </r>
  <r>
    <x v="1"/>
    <x v="1"/>
    <x v="0"/>
    <x v="0"/>
    <x v="3"/>
    <n v="483"/>
    <n v="2.8254299999999999"/>
    <n v="1.588822"/>
    <n v="0"/>
    <n v="10"/>
    <n v="3"/>
  </r>
  <r>
    <x v="1"/>
    <x v="1"/>
    <x v="0"/>
    <x v="0"/>
    <x v="4"/>
    <n v="483"/>
    <n v="2.8618399999999999"/>
    <n v="1.4753350000000001"/>
    <n v="0"/>
    <n v="8"/>
    <n v="3"/>
  </r>
  <r>
    <x v="1"/>
    <x v="1"/>
    <x v="0"/>
    <x v="0"/>
    <x v="5"/>
    <n v="483"/>
    <n v="0.98493149999999996"/>
    <n v="0.12195159999999999"/>
    <n v="0"/>
    <n v="1"/>
    <n v="1"/>
  </r>
  <r>
    <x v="1"/>
    <x v="1"/>
    <x v="0"/>
    <x v="0"/>
    <x v="6"/>
    <n v="483"/>
    <n v="1.5085729999999999"/>
    <n v="1.147454"/>
    <n v="1.155E-3"/>
    <n v="7.9772449999999999"/>
    <n v="1.30487"/>
  </r>
  <r>
    <x v="1"/>
    <x v="1"/>
    <x v="0"/>
    <x v="0"/>
    <x v="7"/>
    <n v="483"/>
    <n v="1.072921"/>
    <n v="0.77162940000000002"/>
    <n v="1.3999999999999999E-4"/>
    <n v="3.9890349999999999"/>
    <n v="0.94369999999999998"/>
  </r>
  <r>
    <x v="1"/>
    <x v="1"/>
    <x v="0"/>
    <x v="0"/>
    <x v="8"/>
    <n v="483"/>
    <n v="4.3395760000000001"/>
    <n v="3.7164709999999999"/>
    <n v="0"/>
    <n v="20"/>
    <n v="4"/>
  </r>
  <r>
    <x v="1"/>
    <x v="1"/>
    <x v="0"/>
    <x v="0"/>
    <x v="9"/>
    <n v="483"/>
    <n v="2.8575020000000002"/>
    <n v="4.5391120000000003"/>
    <n v="0"/>
    <n v="22"/>
    <n v="1"/>
  </r>
  <r>
    <x v="1"/>
    <x v="1"/>
    <x v="0"/>
    <x v="0"/>
    <x v="10"/>
    <n v="483"/>
    <n v="5.1237959999999996"/>
    <n v="7.6522930000000002"/>
    <n v="0"/>
    <n v="63"/>
    <n v="3"/>
  </r>
  <r>
    <x v="1"/>
    <x v="1"/>
    <x v="0"/>
    <x v="0"/>
    <x v="11"/>
    <n v="483"/>
    <n v="0.3235941"/>
    <n v="0.46833219999999998"/>
    <n v="0"/>
    <n v="1"/>
    <n v="0"/>
  </r>
  <r>
    <x v="1"/>
    <x v="1"/>
    <x v="0"/>
    <x v="0"/>
    <x v="12"/>
    <n v="0"/>
    <s v="."/>
    <s v="."/>
    <s v="."/>
    <s v="."/>
    <s v="."/>
  </r>
  <r>
    <x v="1"/>
    <x v="1"/>
    <x v="0"/>
    <x v="0"/>
    <x v="13"/>
    <n v="483"/>
    <n v="3069.0239999999999"/>
    <n v="4382.7790000000005"/>
    <n v="0"/>
    <n v="38890"/>
    <n v="1522"/>
  </r>
  <r>
    <x v="1"/>
    <x v="1"/>
    <x v="0"/>
    <x v="0"/>
    <x v="14"/>
    <n v="483"/>
    <n v="4387.2659999999996"/>
    <n v="13184.35"/>
    <n v="0"/>
    <n v="146087.70000000001"/>
    <n v="949.78710000000001"/>
  </r>
  <r>
    <x v="1"/>
    <x v="1"/>
    <x v="0"/>
    <x v="0"/>
    <x v="15"/>
    <n v="483"/>
    <n v="904.09969999999998"/>
    <n v="1194.2280000000001"/>
    <n v="0"/>
    <n v="8301.4979999999996"/>
    <n v="368.51310000000001"/>
  </r>
  <r>
    <x v="1"/>
    <x v="1"/>
    <x v="0"/>
    <x v="1"/>
    <x v="0"/>
    <n v="103"/>
    <n v="0.34438639999999998"/>
    <n v="0.47749130000000001"/>
    <n v="0"/>
    <n v="1"/>
    <n v="0"/>
  </r>
  <r>
    <x v="1"/>
    <x v="1"/>
    <x v="0"/>
    <x v="1"/>
    <x v="1"/>
    <n v="103"/>
    <n v="52.555790000000002"/>
    <n v="20.356300000000001"/>
    <n v="22"/>
    <n v="97"/>
    <n v="49"/>
  </r>
  <r>
    <x v="1"/>
    <x v="1"/>
    <x v="0"/>
    <x v="1"/>
    <x v="2"/>
    <n v="103"/>
    <n v="2.52983"/>
    <n v="1.3265739999999999"/>
    <n v="1"/>
    <n v="6"/>
    <n v="2"/>
  </r>
  <r>
    <x v="1"/>
    <x v="1"/>
    <x v="0"/>
    <x v="1"/>
    <x v="3"/>
    <n v="103"/>
    <n v="2.6662059999999999"/>
    <n v="1.754267"/>
    <n v="0"/>
    <n v="7"/>
    <n v="2"/>
  </r>
  <r>
    <x v="1"/>
    <x v="1"/>
    <x v="0"/>
    <x v="1"/>
    <x v="4"/>
    <n v="103"/>
    <n v="2.2447089999999998"/>
    <n v="1.4938480000000001"/>
    <n v="0"/>
    <n v="7"/>
    <n v="2"/>
  </r>
  <r>
    <x v="1"/>
    <x v="1"/>
    <x v="0"/>
    <x v="1"/>
    <x v="5"/>
    <n v="103"/>
    <n v="0.97752669999999997"/>
    <n v="0.14894160000000001"/>
    <n v="0"/>
    <n v="1"/>
    <n v="1"/>
  </r>
  <r>
    <x v="1"/>
    <x v="1"/>
    <x v="0"/>
    <x v="1"/>
    <x v="6"/>
    <n v="103"/>
    <n v="0.85418269999999996"/>
    <n v="0.96335159999999997"/>
    <n v="3.7500000000000001E-4"/>
    <n v="4.9240250000000003"/>
    <n v="0.57264499999999996"/>
  </r>
  <r>
    <x v="1"/>
    <x v="1"/>
    <x v="0"/>
    <x v="1"/>
    <x v="7"/>
    <n v="103"/>
    <n v="0.56596329999999995"/>
    <n v="0.6061822"/>
    <n v="3.7500000000000001E-4"/>
    <n v="2.7759209999999999"/>
    <n v="0.36723"/>
  </r>
  <r>
    <x v="1"/>
    <x v="1"/>
    <x v="0"/>
    <x v="1"/>
    <x v="8"/>
    <n v="103"/>
    <n v="3.7005750000000002"/>
    <n v="3.6615929999999999"/>
    <n v="0"/>
    <n v="20"/>
    <n v="3"/>
  </r>
  <r>
    <x v="1"/>
    <x v="1"/>
    <x v="0"/>
    <x v="1"/>
    <x v="9"/>
    <n v="103"/>
    <n v="4.0496910000000002"/>
    <n v="5.7041950000000003"/>
    <n v="0"/>
    <n v="21"/>
    <n v="2"/>
  </r>
  <r>
    <x v="1"/>
    <x v="1"/>
    <x v="0"/>
    <x v="1"/>
    <x v="10"/>
    <n v="103"/>
    <n v="4.8345539999999998"/>
    <n v="9.4414210000000001"/>
    <n v="0"/>
    <n v="63"/>
    <n v="1"/>
  </r>
  <r>
    <x v="1"/>
    <x v="1"/>
    <x v="0"/>
    <x v="1"/>
    <x v="11"/>
    <n v="103"/>
    <n v="0.23487369999999999"/>
    <n v="0.4259928"/>
    <n v="0"/>
    <n v="1"/>
    <n v="0"/>
  </r>
  <r>
    <x v="1"/>
    <x v="1"/>
    <x v="0"/>
    <x v="1"/>
    <x v="12"/>
    <n v="0"/>
    <s v="."/>
    <s v="."/>
    <s v="."/>
    <s v="."/>
    <s v="."/>
  </r>
  <r>
    <x v="1"/>
    <x v="1"/>
    <x v="0"/>
    <x v="1"/>
    <x v="13"/>
    <n v="103"/>
    <n v="5770.2510000000002"/>
    <n v="5057.2370000000001"/>
    <n v="66"/>
    <n v="31955"/>
    <n v="4360"/>
  </r>
  <r>
    <x v="1"/>
    <x v="1"/>
    <x v="0"/>
    <x v="1"/>
    <x v="14"/>
    <n v="103"/>
    <n v="23255.89"/>
    <n v="67083.429999999993"/>
    <n v="80.578720000000004"/>
    <n v="404530.8"/>
    <n v="4230.3590000000004"/>
  </r>
  <r>
    <x v="1"/>
    <x v="1"/>
    <x v="0"/>
    <x v="1"/>
    <x v="15"/>
    <n v="103"/>
    <n v="574.35839999999996"/>
    <n v="1321.7190000000001"/>
    <n v="0"/>
    <n v="8301.4979999999996"/>
    <n v="0"/>
  </r>
  <r>
    <x v="1"/>
    <x v="1"/>
    <x v="0"/>
    <x v="2"/>
    <x v="0"/>
    <n v="665"/>
    <n v="0.25051699999999999"/>
    <n v="0.43363689999999999"/>
    <n v="0"/>
    <n v="1"/>
    <n v="0"/>
  </r>
  <r>
    <x v="1"/>
    <x v="1"/>
    <x v="0"/>
    <x v="2"/>
    <x v="1"/>
    <n v="665"/>
    <n v="45.131160000000001"/>
    <n v="15.226419999999999"/>
    <n v="8"/>
    <n v="99"/>
    <n v="42"/>
  </r>
  <r>
    <x v="1"/>
    <x v="1"/>
    <x v="0"/>
    <x v="2"/>
    <x v="2"/>
    <n v="665"/>
    <n v="2.8647079999999998"/>
    <n v="1.4834860000000001"/>
    <n v="0"/>
    <n v="8"/>
    <n v="3"/>
  </r>
  <r>
    <x v="1"/>
    <x v="1"/>
    <x v="0"/>
    <x v="2"/>
    <x v="3"/>
    <n v="665"/>
    <n v="2.6463410000000001"/>
    <n v="1.538432"/>
    <n v="0"/>
    <n v="8"/>
    <n v="2"/>
  </r>
  <r>
    <x v="1"/>
    <x v="1"/>
    <x v="0"/>
    <x v="2"/>
    <x v="4"/>
    <n v="665"/>
    <n v="2.7889149999999998"/>
    <n v="1.453389"/>
    <n v="0"/>
    <n v="8"/>
    <n v="2"/>
  </r>
  <r>
    <x v="1"/>
    <x v="1"/>
    <x v="0"/>
    <x v="2"/>
    <x v="5"/>
    <n v="665"/>
    <n v="0.82773260000000004"/>
    <n v="0.37789689999999998"/>
    <n v="0"/>
    <n v="1"/>
    <n v="1"/>
  </r>
  <r>
    <x v="1"/>
    <x v="1"/>
    <x v="0"/>
    <x v="2"/>
    <x v="6"/>
    <n v="665"/>
    <n v="1.0032110000000001"/>
    <n v="1.2508010000000001"/>
    <n v="4.8000000000000001E-4"/>
    <n v="7.9772449999999999"/>
    <n v="0.62346999999999997"/>
  </r>
  <r>
    <x v="1"/>
    <x v="1"/>
    <x v="0"/>
    <x v="2"/>
    <x v="7"/>
    <n v="665"/>
    <n v="0.62382020000000005"/>
    <n v="0.71325309999999997"/>
    <n v="5.8999999999999998E-5"/>
    <n v="3.8458030000000001"/>
    <n v="0.38716899999999999"/>
  </r>
  <r>
    <x v="1"/>
    <x v="1"/>
    <x v="0"/>
    <x v="2"/>
    <x v="8"/>
    <n v="665"/>
    <n v="3.0556899999999998"/>
    <n v="3.7080829999999998"/>
    <n v="0"/>
    <n v="20"/>
    <n v="2"/>
  </r>
  <r>
    <x v="1"/>
    <x v="1"/>
    <x v="0"/>
    <x v="2"/>
    <x v="9"/>
    <n v="665"/>
    <n v="3.2364060000000001"/>
    <n v="4.438644"/>
    <n v="0"/>
    <n v="21"/>
    <n v="1"/>
  </r>
  <r>
    <x v="1"/>
    <x v="1"/>
    <x v="0"/>
    <x v="2"/>
    <x v="10"/>
    <n v="665"/>
    <n v="3.4163019999999999"/>
    <n v="6.4418059999999997"/>
    <n v="0"/>
    <n v="63"/>
    <n v="1"/>
  </r>
  <r>
    <x v="1"/>
    <x v="1"/>
    <x v="0"/>
    <x v="2"/>
    <x v="11"/>
    <n v="665"/>
    <n v="0.52468440000000005"/>
    <n v="0.49976619999999999"/>
    <n v="0"/>
    <n v="1"/>
    <n v="1"/>
  </r>
  <r>
    <x v="1"/>
    <x v="1"/>
    <x v="0"/>
    <x v="2"/>
    <x v="12"/>
    <n v="0"/>
    <s v="."/>
    <s v="."/>
    <s v="."/>
    <s v="."/>
    <s v="."/>
  </r>
  <r>
    <x v="1"/>
    <x v="1"/>
    <x v="0"/>
    <x v="2"/>
    <x v="13"/>
    <n v="665"/>
    <n v="157310.20000000001"/>
    <n v="443634.4"/>
    <n v="20"/>
    <n v="2568400"/>
    <n v="21019"/>
  </r>
  <r>
    <x v="1"/>
    <x v="1"/>
    <x v="0"/>
    <x v="2"/>
    <x v="14"/>
    <n v="665"/>
    <n v="6453.3450000000003"/>
    <n v="27868.83"/>
    <n v="0"/>
    <n v="404530.8"/>
    <n v="289.92680000000001"/>
  </r>
  <r>
    <x v="1"/>
    <x v="1"/>
    <x v="0"/>
    <x v="2"/>
    <x v="15"/>
    <n v="665"/>
    <n v="983.95809999999994"/>
    <n v="1770.6389999999999"/>
    <n v="0"/>
    <n v="8301.4979999999996"/>
    <n v="0"/>
  </r>
  <r>
    <x v="1"/>
    <x v="1"/>
    <x v="1"/>
    <x v="0"/>
    <x v="0"/>
    <n v="771"/>
    <n v="0.17169010000000001"/>
    <n v="0.37735560000000001"/>
    <n v="0"/>
    <n v="1"/>
    <n v="0"/>
  </r>
  <r>
    <x v="1"/>
    <x v="1"/>
    <x v="1"/>
    <x v="0"/>
    <x v="1"/>
    <n v="768"/>
    <n v="45.719450000000002"/>
    <n v="14.73119"/>
    <n v="0"/>
    <n v="90"/>
    <n v="44"/>
  </r>
  <r>
    <x v="1"/>
    <x v="1"/>
    <x v="1"/>
    <x v="0"/>
    <x v="2"/>
    <n v="771"/>
    <n v="2.8951859999999998"/>
    <n v="1.469506"/>
    <n v="0"/>
    <n v="10"/>
    <n v="3"/>
  </r>
  <r>
    <x v="1"/>
    <x v="1"/>
    <x v="1"/>
    <x v="0"/>
    <x v="3"/>
    <n v="771"/>
    <n v="3.1676310000000001"/>
    <n v="1.6092850000000001"/>
    <n v="0"/>
    <n v="10"/>
    <n v="3"/>
  </r>
  <r>
    <x v="1"/>
    <x v="1"/>
    <x v="1"/>
    <x v="0"/>
    <x v="4"/>
    <n v="771"/>
    <n v="2.9727239999999999"/>
    <n v="1.4351579999999999"/>
    <n v="0"/>
    <n v="9"/>
    <n v="3"/>
  </r>
  <r>
    <x v="1"/>
    <x v="1"/>
    <x v="1"/>
    <x v="0"/>
    <x v="5"/>
    <n v="771"/>
    <n v="0.99091130000000005"/>
    <n v="9.4962000000000005E-2"/>
    <n v="0"/>
    <n v="1"/>
    <n v="1"/>
  </r>
  <r>
    <x v="1"/>
    <x v="1"/>
    <x v="1"/>
    <x v="0"/>
    <x v="6"/>
    <n v="771"/>
    <n v="1.7369559999999999"/>
    <n v="1.1666179999999999"/>
    <n v="1E-3"/>
    <n v="7.4372749999999996"/>
    <n v="1.4906630000000001"/>
  </r>
  <r>
    <x v="1"/>
    <x v="1"/>
    <x v="1"/>
    <x v="0"/>
    <x v="7"/>
    <n v="771"/>
    <n v="1.3484389999999999"/>
    <n v="0.88452799999999998"/>
    <n v="1E-3"/>
    <n v="3.9638049999999998"/>
    <n v="1.2082269999999999"/>
  </r>
  <r>
    <x v="1"/>
    <x v="1"/>
    <x v="1"/>
    <x v="0"/>
    <x v="8"/>
    <n v="771"/>
    <n v="4.4319899999999999"/>
    <n v="3.356401"/>
    <n v="0"/>
    <n v="20"/>
    <n v="4"/>
  </r>
  <r>
    <x v="1"/>
    <x v="1"/>
    <x v="1"/>
    <x v="0"/>
    <x v="9"/>
    <n v="771"/>
    <n v="3.649057"/>
    <n v="4.8236299999999996"/>
    <n v="0"/>
    <n v="22"/>
    <n v="2"/>
  </r>
  <r>
    <x v="1"/>
    <x v="1"/>
    <x v="1"/>
    <x v="0"/>
    <x v="10"/>
    <n v="771"/>
    <n v="4.354527"/>
    <n v="6.8161259999999997"/>
    <n v="0"/>
    <n v="63"/>
    <n v="2"/>
  </r>
  <r>
    <x v="1"/>
    <x v="1"/>
    <x v="1"/>
    <x v="0"/>
    <x v="11"/>
    <n v="771"/>
    <n v="0.36413659999999998"/>
    <n v="0.48149960000000003"/>
    <n v="0"/>
    <n v="1"/>
    <n v="0"/>
  </r>
  <r>
    <x v="1"/>
    <x v="1"/>
    <x v="1"/>
    <x v="0"/>
    <x v="12"/>
    <n v="0"/>
    <s v="."/>
    <s v="."/>
    <s v="."/>
    <s v="."/>
    <s v="."/>
  </r>
  <r>
    <x v="1"/>
    <x v="1"/>
    <x v="1"/>
    <x v="0"/>
    <x v="13"/>
    <n v="771"/>
    <n v="5994.9219999999996"/>
    <n v="5923.134"/>
    <n v="50"/>
    <n v="41850"/>
    <n v="4060"/>
  </r>
  <r>
    <x v="1"/>
    <x v="1"/>
    <x v="1"/>
    <x v="0"/>
    <x v="14"/>
    <n v="771"/>
    <n v="5257.7560000000003"/>
    <n v="16119.33"/>
    <n v="24.264690000000002"/>
    <n v="404530.8"/>
    <n v="2733.7469999999998"/>
  </r>
  <r>
    <x v="1"/>
    <x v="1"/>
    <x v="1"/>
    <x v="0"/>
    <x v="15"/>
    <n v="771"/>
    <n v="1143.7650000000001"/>
    <n v="1351.6669999999999"/>
    <n v="0"/>
    <n v="8301.4979999999996"/>
    <n v="767.63189999999997"/>
  </r>
  <r>
    <x v="1"/>
    <x v="1"/>
    <x v="1"/>
    <x v="1"/>
    <x v="0"/>
    <n v="186"/>
    <n v="0.19461129999999999"/>
    <n v="0.39696969999999998"/>
    <n v="0"/>
    <n v="1"/>
    <n v="0"/>
  </r>
  <r>
    <x v="1"/>
    <x v="1"/>
    <x v="1"/>
    <x v="1"/>
    <x v="1"/>
    <n v="185"/>
    <n v="46.773539999999997"/>
    <n v="14.903219999999999"/>
    <n v="0"/>
    <n v="90"/>
    <n v="45"/>
  </r>
  <r>
    <x v="1"/>
    <x v="1"/>
    <x v="1"/>
    <x v="1"/>
    <x v="2"/>
    <n v="186"/>
    <n v="2.8571490000000002"/>
    <n v="1.5284169999999999"/>
    <n v="0"/>
    <n v="7"/>
    <n v="3"/>
  </r>
  <r>
    <x v="1"/>
    <x v="1"/>
    <x v="1"/>
    <x v="1"/>
    <x v="3"/>
    <n v="186"/>
    <n v="2.860862"/>
    <n v="1.4903"/>
    <n v="0"/>
    <n v="7"/>
    <n v="3"/>
  </r>
  <r>
    <x v="1"/>
    <x v="1"/>
    <x v="1"/>
    <x v="1"/>
    <x v="4"/>
    <n v="186"/>
    <n v="2.890844"/>
    <n v="1.4858690000000001"/>
    <n v="0"/>
    <n v="7"/>
    <n v="3"/>
  </r>
  <r>
    <x v="1"/>
    <x v="1"/>
    <x v="1"/>
    <x v="1"/>
    <x v="5"/>
    <n v="186"/>
    <n v="0.98023700000000002"/>
    <n v="0.13956070000000001"/>
    <n v="0"/>
    <n v="1"/>
    <n v="1"/>
  </r>
  <r>
    <x v="1"/>
    <x v="1"/>
    <x v="1"/>
    <x v="1"/>
    <x v="6"/>
    <n v="186"/>
    <n v="1.4572639999999999"/>
    <n v="1.139761"/>
    <n v="1.4352E-2"/>
    <n v="6.8699890000000003"/>
    <n v="1.2690250000000001"/>
  </r>
  <r>
    <x v="1"/>
    <x v="1"/>
    <x v="1"/>
    <x v="1"/>
    <x v="7"/>
    <n v="186"/>
    <n v="1.138747"/>
    <n v="0.88220379999999998"/>
    <n v="9.3360000000000005E-3"/>
    <n v="3.5601250000000002"/>
    <n v="0.88974799999999998"/>
  </r>
  <r>
    <x v="1"/>
    <x v="1"/>
    <x v="1"/>
    <x v="1"/>
    <x v="8"/>
    <n v="186"/>
    <n v="3.5015149999999999"/>
    <n v="3.1812149999999999"/>
    <n v="0"/>
    <n v="20"/>
    <n v="3"/>
  </r>
  <r>
    <x v="1"/>
    <x v="1"/>
    <x v="1"/>
    <x v="1"/>
    <x v="9"/>
    <n v="186"/>
    <n v="2.7736139999999998"/>
    <n v="4.5456250000000002"/>
    <n v="0"/>
    <n v="22"/>
    <n v="0"/>
  </r>
  <r>
    <x v="1"/>
    <x v="1"/>
    <x v="1"/>
    <x v="1"/>
    <x v="10"/>
    <n v="186"/>
    <n v="3.6059830000000002"/>
    <n v="4.7513569999999996"/>
    <n v="0"/>
    <n v="24"/>
    <n v="2"/>
  </r>
  <r>
    <x v="1"/>
    <x v="1"/>
    <x v="1"/>
    <x v="1"/>
    <x v="11"/>
    <n v="186"/>
    <n v="0.36197430000000003"/>
    <n v="0.48186849999999998"/>
    <n v="0"/>
    <n v="1"/>
    <n v="0"/>
  </r>
  <r>
    <x v="1"/>
    <x v="1"/>
    <x v="1"/>
    <x v="1"/>
    <x v="12"/>
    <n v="0"/>
    <s v="."/>
    <s v="."/>
    <s v="."/>
    <s v="."/>
    <s v="."/>
  </r>
  <r>
    <x v="1"/>
    <x v="1"/>
    <x v="1"/>
    <x v="1"/>
    <x v="13"/>
    <n v="186"/>
    <n v="8529.2950000000001"/>
    <n v="8670.9480000000003"/>
    <n v="31"/>
    <n v="72090"/>
    <n v="5285"/>
  </r>
  <r>
    <x v="1"/>
    <x v="1"/>
    <x v="1"/>
    <x v="1"/>
    <x v="14"/>
    <n v="186"/>
    <n v="6153.0020000000004"/>
    <n v="12742.31"/>
    <n v="38.637030000000003"/>
    <n v="404530.8"/>
    <n v="2470.5410000000002"/>
  </r>
  <r>
    <x v="1"/>
    <x v="1"/>
    <x v="1"/>
    <x v="1"/>
    <x v="15"/>
    <n v="186"/>
    <n v="998.40139999999997"/>
    <n v="1133.9269999999999"/>
    <n v="0"/>
    <n v="8301.4979999999996"/>
    <n v="675.31920000000002"/>
  </r>
  <r>
    <x v="1"/>
    <x v="1"/>
    <x v="1"/>
    <x v="2"/>
    <x v="0"/>
    <n v="411"/>
    <n v="0.1883418"/>
    <n v="0.39146140000000001"/>
    <n v="0"/>
    <n v="1"/>
    <n v="0"/>
  </r>
  <r>
    <x v="1"/>
    <x v="1"/>
    <x v="1"/>
    <x v="2"/>
    <x v="1"/>
    <n v="411"/>
    <n v="45.178829999999998"/>
    <n v="14.18858"/>
    <n v="17"/>
    <n v="93"/>
    <n v="42"/>
  </r>
  <r>
    <x v="1"/>
    <x v="1"/>
    <x v="1"/>
    <x v="2"/>
    <x v="2"/>
    <n v="411"/>
    <n v="2.874279"/>
    <n v="1.2980240000000001"/>
    <n v="0"/>
    <n v="7"/>
    <n v="3"/>
  </r>
  <r>
    <x v="1"/>
    <x v="1"/>
    <x v="1"/>
    <x v="2"/>
    <x v="3"/>
    <n v="411"/>
    <n v="3.1260819999999998"/>
    <n v="1.62266"/>
    <n v="0"/>
    <n v="8"/>
    <n v="3"/>
  </r>
  <r>
    <x v="1"/>
    <x v="1"/>
    <x v="1"/>
    <x v="2"/>
    <x v="4"/>
    <n v="411"/>
    <n v="2.9536319999999998"/>
    <n v="1.365443"/>
    <n v="0"/>
    <n v="10"/>
    <n v="3"/>
  </r>
  <r>
    <x v="1"/>
    <x v="1"/>
    <x v="1"/>
    <x v="2"/>
    <x v="5"/>
    <n v="411"/>
    <n v="0.97434860000000001"/>
    <n v="0.1582856"/>
    <n v="0"/>
    <n v="1"/>
    <n v="1"/>
  </r>
  <r>
    <x v="1"/>
    <x v="1"/>
    <x v="1"/>
    <x v="2"/>
    <x v="6"/>
    <n v="411"/>
    <n v="1.149294"/>
    <n v="1.0382659999999999"/>
    <n v="1.5145E-2"/>
    <n v="7.9203799999999998"/>
    <n v="0.94667800000000002"/>
  </r>
  <r>
    <x v="1"/>
    <x v="1"/>
    <x v="1"/>
    <x v="2"/>
    <x v="7"/>
    <n v="411"/>
    <n v="0.89235960000000003"/>
    <n v="0.79010460000000005"/>
    <n v="4.8900000000000002E-3"/>
    <n v="3.859979"/>
    <n v="0.69387799999999999"/>
  </r>
  <r>
    <x v="1"/>
    <x v="1"/>
    <x v="1"/>
    <x v="2"/>
    <x v="8"/>
    <n v="411"/>
    <n v="2.9026369999999999"/>
    <n v="2.9344049999999999"/>
    <n v="0"/>
    <n v="16"/>
    <n v="2"/>
  </r>
  <r>
    <x v="1"/>
    <x v="1"/>
    <x v="1"/>
    <x v="2"/>
    <x v="9"/>
    <n v="411"/>
    <n v="3.7481429999999998"/>
    <n v="5.1767149999999997"/>
    <n v="0"/>
    <n v="22"/>
    <n v="2"/>
  </r>
  <r>
    <x v="1"/>
    <x v="1"/>
    <x v="1"/>
    <x v="2"/>
    <x v="10"/>
    <n v="411"/>
    <n v="3.0644290000000001"/>
    <n v="4.2967310000000003"/>
    <n v="0"/>
    <n v="63"/>
    <n v="2"/>
  </r>
  <r>
    <x v="1"/>
    <x v="1"/>
    <x v="1"/>
    <x v="2"/>
    <x v="11"/>
    <n v="411"/>
    <n v="0.39121719999999999"/>
    <n v="0.48861759999999999"/>
    <n v="0"/>
    <n v="1"/>
    <n v="0"/>
  </r>
  <r>
    <x v="1"/>
    <x v="1"/>
    <x v="1"/>
    <x v="2"/>
    <x v="12"/>
    <n v="0"/>
    <s v="."/>
    <s v="."/>
    <s v="."/>
    <s v="."/>
    <s v="."/>
  </r>
  <r>
    <x v="1"/>
    <x v="1"/>
    <x v="1"/>
    <x v="2"/>
    <x v="13"/>
    <n v="411"/>
    <n v="118504.2"/>
    <n v="275389.5"/>
    <n v="353"/>
    <n v="2568400"/>
    <n v="35718.82"/>
  </r>
  <r>
    <x v="1"/>
    <x v="1"/>
    <x v="1"/>
    <x v="2"/>
    <x v="14"/>
    <n v="411"/>
    <n v="4042.8710000000001"/>
    <n v="9520.9869999999992"/>
    <n v="48.72392"/>
    <n v="224019.4"/>
    <n v="2008.62"/>
  </r>
  <r>
    <x v="1"/>
    <x v="1"/>
    <x v="1"/>
    <x v="2"/>
    <x v="15"/>
    <n v="411"/>
    <n v="902.7799"/>
    <n v="1257.82"/>
    <n v="0"/>
    <n v="8301.4979999999996"/>
    <n v="352.25900000000001"/>
  </r>
  <r>
    <x v="1"/>
    <x v="1"/>
    <x v="2"/>
    <x v="0"/>
    <x v="0"/>
    <n v="212"/>
    <n v="0.12110269999999999"/>
    <n v="0.3270187"/>
    <n v="0"/>
    <n v="1"/>
    <n v="0"/>
  </r>
  <r>
    <x v="1"/>
    <x v="1"/>
    <x v="2"/>
    <x v="0"/>
    <x v="1"/>
    <n v="212"/>
    <n v="47.181719999999999"/>
    <n v="16.922460000000001"/>
    <n v="21"/>
    <n v="88"/>
    <n v="43"/>
  </r>
  <r>
    <x v="1"/>
    <x v="1"/>
    <x v="2"/>
    <x v="0"/>
    <x v="2"/>
    <n v="212"/>
    <n v="3.044718"/>
    <n v="1.5198689999999999"/>
    <n v="0"/>
    <n v="8"/>
    <n v="3"/>
  </r>
  <r>
    <x v="1"/>
    <x v="1"/>
    <x v="2"/>
    <x v="0"/>
    <x v="3"/>
    <n v="212"/>
    <n v="3.1808109999999998"/>
    <n v="1.4934259999999999"/>
    <n v="0"/>
    <n v="8"/>
    <n v="3"/>
  </r>
  <r>
    <x v="1"/>
    <x v="1"/>
    <x v="2"/>
    <x v="0"/>
    <x v="4"/>
    <n v="212"/>
    <n v="2.8928430000000001"/>
    <n v="1.462415"/>
    <n v="0"/>
    <n v="9"/>
    <n v="2"/>
  </r>
  <r>
    <x v="1"/>
    <x v="1"/>
    <x v="2"/>
    <x v="0"/>
    <x v="5"/>
    <n v="212"/>
    <n v="0.99262399999999995"/>
    <n v="8.5768800000000006E-2"/>
    <n v="0"/>
    <n v="1"/>
    <n v="1"/>
  </r>
  <r>
    <x v="1"/>
    <x v="1"/>
    <x v="2"/>
    <x v="0"/>
    <x v="6"/>
    <n v="212"/>
    <n v="0.82600569999999995"/>
    <n v="0.85746409999999995"/>
    <n v="3.5659999999999997E-2"/>
    <n v="5.3673400000000004"/>
    <n v="0.44335000000000002"/>
  </r>
  <r>
    <x v="1"/>
    <x v="1"/>
    <x v="2"/>
    <x v="0"/>
    <x v="7"/>
    <n v="212"/>
    <n v="0.63841369999999997"/>
    <n v="0.67821940000000003"/>
    <n v="4.4099999999999999E-3"/>
    <n v="3.9658699999999998"/>
    <n v="0.34515000000000001"/>
  </r>
  <r>
    <x v="1"/>
    <x v="1"/>
    <x v="2"/>
    <x v="0"/>
    <x v="8"/>
    <n v="212"/>
    <n v="2.7743920000000002"/>
    <n v="2.7190029999999998"/>
    <n v="0"/>
    <n v="17"/>
    <n v="2"/>
  </r>
  <r>
    <x v="1"/>
    <x v="1"/>
    <x v="2"/>
    <x v="0"/>
    <x v="9"/>
    <n v="212"/>
    <n v="2.4012370000000001"/>
    <n v="4.2159459999999997"/>
    <n v="0"/>
    <n v="22"/>
    <n v="0"/>
  </r>
  <r>
    <x v="1"/>
    <x v="1"/>
    <x v="2"/>
    <x v="0"/>
    <x v="10"/>
    <n v="212"/>
    <n v="1.996659"/>
    <n v="3.7338439999999999"/>
    <n v="0"/>
    <n v="55"/>
    <n v="1"/>
  </r>
  <r>
    <x v="1"/>
    <x v="1"/>
    <x v="2"/>
    <x v="0"/>
    <x v="11"/>
    <n v="212"/>
    <n v="0.41205789999999998"/>
    <n v="0.49337039999999999"/>
    <n v="0"/>
    <n v="1"/>
    <n v="0"/>
  </r>
  <r>
    <x v="1"/>
    <x v="1"/>
    <x v="2"/>
    <x v="0"/>
    <x v="12"/>
    <n v="0"/>
    <s v="."/>
    <s v="."/>
    <s v="."/>
    <s v="."/>
    <s v="."/>
  </r>
  <r>
    <x v="1"/>
    <x v="1"/>
    <x v="2"/>
    <x v="0"/>
    <x v="13"/>
    <n v="212"/>
    <n v="7931.3959999999997"/>
    <n v="7393.5659999999998"/>
    <n v="300"/>
    <n v="34100"/>
    <n v="4580"/>
  </r>
  <r>
    <x v="1"/>
    <x v="1"/>
    <x v="2"/>
    <x v="0"/>
    <x v="14"/>
    <n v="212"/>
    <n v="13933.04"/>
    <n v="13673.29"/>
    <n v="335.36169999999998"/>
    <n v="214522.5"/>
    <n v="11179.38"/>
  </r>
  <r>
    <x v="1"/>
    <x v="1"/>
    <x v="2"/>
    <x v="0"/>
    <x v="15"/>
    <n v="212"/>
    <n v="513.33090000000004"/>
    <n v="943.26319999999998"/>
    <n v="0"/>
    <n v="8301.4979999999996"/>
    <n v="0"/>
  </r>
  <r>
    <x v="1"/>
    <x v="1"/>
    <x v="2"/>
    <x v="1"/>
    <x v="0"/>
    <n v="39"/>
    <n v="8.8151800000000002E-2"/>
    <n v="0.28722180000000003"/>
    <n v="0"/>
    <n v="1"/>
    <n v="0"/>
  </r>
  <r>
    <x v="1"/>
    <x v="1"/>
    <x v="2"/>
    <x v="1"/>
    <x v="1"/>
    <n v="39"/>
    <n v="50.376089999999998"/>
    <n v="16.338470000000001"/>
    <n v="20"/>
    <n v="84"/>
    <n v="44"/>
  </r>
  <r>
    <x v="1"/>
    <x v="1"/>
    <x v="2"/>
    <x v="1"/>
    <x v="2"/>
    <n v="39"/>
    <n v="3.5714730000000001"/>
    <n v="1.62636"/>
    <n v="1"/>
    <n v="7"/>
    <n v="3"/>
  </r>
  <r>
    <x v="1"/>
    <x v="1"/>
    <x v="2"/>
    <x v="1"/>
    <x v="3"/>
    <n v="39"/>
    <n v="2.854698"/>
    <n v="1.390924"/>
    <n v="0"/>
    <n v="6"/>
    <n v="3"/>
  </r>
  <r>
    <x v="1"/>
    <x v="1"/>
    <x v="2"/>
    <x v="1"/>
    <x v="4"/>
    <n v="39"/>
    <n v="3.0318179999999999"/>
    <n v="1.534624"/>
    <n v="0"/>
    <n v="7"/>
    <n v="3"/>
  </r>
  <r>
    <x v="1"/>
    <x v="1"/>
    <x v="2"/>
    <x v="1"/>
    <x v="5"/>
    <n v="39"/>
    <n v="0.93517790000000001"/>
    <n v="0.24943019999999999"/>
    <n v="0"/>
    <n v="1"/>
    <n v="1"/>
  </r>
  <r>
    <x v="1"/>
    <x v="1"/>
    <x v="2"/>
    <x v="1"/>
    <x v="6"/>
    <n v="39"/>
    <n v="0.77302309999999996"/>
    <n v="0.72315010000000002"/>
    <n v="3.0010999999999999E-2"/>
    <n v="3.3803550000000002"/>
    <n v="0.58130999999999999"/>
  </r>
  <r>
    <x v="1"/>
    <x v="1"/>
    <x v="2"/>
    <x v="1"/>
    <x v="7"/>
    <n v="39"/>
    <n v="0.57313829999999999"/>
    <n v="0.62637549999999997"/>
    <n v="2.0608999999999999E-2"/>
    <n v="3.1170239999999998"/>
    <n v="0.352215"/>
  </r>
  <r>
    <x v="1"/>
    <x v="1"/>
    <x v="2"/>
    <x v="1"/>
    <x v="8"/>
    <n v="39"/>
    <n v="2.4088180000000001"/>
    <n v="2.8592870000000001"/>
    <n v="0"/>
    <n v="11"/>
    <n v="1"/>
  </r>
  <r>
    <x v="1"/>
    <x v="1"/>
    <x v="2"/>
    <x v="1"/>
    <x v="9"/>
    <n v="39"/>
    <n v="1.061545"/>
    <n v="2.535838"/>
    <n v="0"/>
    <n v="22"/>
    <n v="0"/>
  </r>
  <r>
    <x v="1"/>
    <x v="1"/>
    <x v="2"/>
    <x v="1"/>
    <x v="10"/>
    <n v="39"/>
    <n v="1.4388840000000001"/>
    <n v="3.123691"/>
    <n v="0"/>
    <n v="15"/>
    <n v="0"/>
  </r>
  <r>
    <x v="1"/>
    <x v="1"/>
    <x v="2"/>
    <x v="1"/>
    <x v="11"/>
    <n v="39"/>
    <n v="0.60996119999999998"/>
    <n v="0.49413489999999999"/>
    <n v="0"/>
    <n v="1"/>
    <n v="1"/>
  </r>
  <r>
    <x v="1"/>
    <x v="1"/>
    <x v="2"/>
    <x v="1"/>
    <x v="12"/>
    <n v="0"/>
    <s v="."/>
    <s v="."/>
    <s v="."/>
    <s v="."/>
    <s v="."/>
  </r>
  <r>
    <x v="1"/>
    <x v="1"/>
    <x v="2"/>
    <x v="1"/>
    <x v="13"/>
    <n v="39"/>
    <n v="10585.82"/>
    <n v="7739.0320000000002"/>
    <n v="861"/>
    <n v="78090"/>
    <n v="8700"/>
  </r>
  <r>
    <x v="1"/>
    <x v="1"/>
    <x v="2"/>
    <x v="1"/>
    <x v="14"/>
    <n v="39"/>
    <n v="11731.8"/>
    <n v="9107.2250000000004"/>
    <n v="420.07420000000002"/>
    <n v="79745.17"/>
    <n v="8455.1370000000006"/>
  </r>
  <r>
    <x v="1"/>
    <x v="1"/>
    <x v="2"/>
    <x v="1"/>
    <x v="15"/>
    <n v="39"/>
    <n v="349.33800000000002"/>
    <n v="586.84960000000001"/>
    <n v="0"/>
    <n v="2293.8490000000002"/>
    <n v="0"/>
  </r>
  <r>
    <x v="1"/>
    <x v="1"/>
    <x v="2"/>
    <x v="2"/>
    <x v="0"/>
    <n v="117"/>
    <n v="8.2272100000000001E-2"/>
    <n v="0.2759606"/>
    <n v="0"/>
    <n v="1"/>
    <n v="0"/>
  </r>
  <r>
    <x v="1"/>
    <x v="1"/>
    <x v="2"/>
    <x v="2"/>
    <x v="1"/>
    <n v="117"/>
    <n v="41.848190000000002"/>
    <n v="12.338789999999999"/>
    <n v="18"/>
    <n v="75"/>
    <n v="41"/>
  </r>
  <r>
    <x v="1"/>
    <x v="1"/>
    <x v="2"/>
    <x v="2"/>
    <x v="2"/>
    <n v="117"/>
    <n v="2.8399930000000002"/>
    <n v="1.429942"/>
    <n v="0"/>
    <n v="8"/>
    <n v="2"/>
  </r>
  <r>
    <x v="1"/>
    <x v="1"/>
    <x v="2"/>
    <x v="2"/>
    <x v="3"/>
    <n v="117"/>
    <n v="3.0598879999999999"/>
    <n v="1.767102"/>
    <n v="0"/>
    <n v="8"/>
    <n v="3"/>
  </r>
  <r>
    <x v="1"/>
    <x v="1"/>
    <x v="2"/>
    <x v="2"/>
    <x v="4"/>
    <n v="117"/>
    <n v="2.6997330000000002"/>
    <n v="1.1371560000000001"/>
    <n v="1"/>
    <n v="8"/>
    <n v="2"/>
  </r>
  <r>
    <x v="1"/>
    <x v="1"/>
    <x v="2"/>
    <x v="2"/>
    <x v="5"/>
    <n v="117"/>
    <n v="0.98989229999999995"/>
    <n v="0.1004577"/>
    <n v="0"/>
    <n v="1"/>
    <n v="1"/>
  </r>
  <r>
    <x v="1"/>
    <x v="1"/>
    <x v="2"/>
    <x v="2"/>
    <x v="6"/>
    <n v="117"/>
    <n v="0.52423220000000004"/>
    <n v="0.6439011"/>
    <n v="6.6150000000000002E-3"/>
    <n v="6.3459950000000003"/>
    <n v="0.29194999999999999"/>
  </r>
  <r>
    <x v="1"/>
    <x v="1"/>
    <x v="2"/>
    <x v="2"/>
    <x v="7"/>
    <n v="117"/>
    <n v="0.3752318"/>
    <n v="0.36109170000000002"/>
    <n v="1.4159999999999999E-3"/>
    <n v="3.0128849999999998"/>
    <n v="0.233735"/>
  </r>
  <r>
    <x v="1"/>
    <x v="1"/>
    <x v="2"/>
    <x v="2"/>
    <x v="8"/>
    <n v="117"/>
    <n v="1.8832930000000001"/>
    <n v="1.974477"/>
    <n v="0"/>
    <n v="11"/>
    <n v="2"/>
  </r>
  <r>
    <x v="1"/>
    <x v="1"/>
    <x v="2"/>
    <x v="2"/>
    <x v="9"/>
    <n v="117"/>
    <n v="2.9249909999999999"/>
    <n v="4.6364970000000003"/>
    <n v="0"/>
    <n v="22"/>
    <n v="1"/>
  </r>
  <r>
    <x v="1"/>
    <x v="1"/>
    <x v="2"/>
    <x v="2"/>
    <x v="10"/>
    <n v="117"/>
    <n v="1.0386580000000001"/>
    <n v="2.8027890000000002"/>
    <n v="0"/>
    <n v="58"/>
    <n v="0"/>
  </r>
  <r>
    <x v="1"/>
    <x v="1"/>
    <x v="2"/>
    <x v="2"/>
    <x v="11"/>
    <n v="117"/>
    <n v="0.32170759999999998"/>
    <n v="0.46914070000000002"/>
    <n v="0"/>
    <n v="1"/>
    <n v="0"/>
  </r>
  <r>
    <x v="1"/>
    <x v="1"/>
    <x v="2"/>
    <x v="2"/>
    <x v="12"/>
    <n v="0"/>
    <s v="."/>
    <s v="."/>
    <s v="."/>
    <s v="."/>
    <s v="."/>
  </r>
  <r>
    <x v="1"/>
    <x v="1"/>
    <x v="2"/>
    <x v="2"/>
    <x v="13"/>
    <n v="117"/>
    <n v="165535.1"/>
    <n v="293062.3"/>
    <n v="652"/>
    <n v="2568400"/>
    <n v="98400"/>
  </r>
  <r>
    <x v="1"/>
    <x v="1"/>
    <x v="2"/>
    <x v="2"/>
    <x v="14"/>
    <n v="117"/>
    <n v="15532.31"/>
    <n v="21602.57"/>
    <n v="436.41379999999998"/>
    <n v="165594.79999999999"/>
    <n v="10691.69"/>
  </r>
  <r>
    <x v="1"/>
    <x v="1"/>
    <x v="2"/>
    <x v="2"/>
    <x v="15"/>
    <n v="117"/>
    <n v="175.12950000000001"/>
    <n v="352.66149999999999"/>
    <n v="0"/>
    <n v="5652.666000000000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S13" firstHeaderRow="1" firstDataRow="3" firstDataCol="1" rowPageCount="2" colPageCount="1"/>
  <pivotFields count="12">
    <pivotField axis="axisPage" showAll="0">
      <items count="3">
        <item x="1"/>
        <item x="0"/>
        <item t="default"/>
      </items>
    </pivotField>
    <pivotField axis="axisPage" showAll="0">
      <items count="3">
        <item x="1"/>
        <item x="0"/>
        <item t="default"/>
      </items>
    </pivotField>
    <pivotField showAll="0"/>
    <pivotField axis="axisRow" showAll="0">
      <items count="3">
        <item x="1"/>
        <item x="0"/>
        <item t="default"/>
      </items>
    </pivotField>
    <pivotField axis="axisCol" showAll="0">
      <items count="3">
        <item x="1"/>
        <item x="0"/>
        <item t="default"/>
      </items>
    </pivotField>
    <pivotField axis="axisRow" showAll="0">
      <items count="3">
        <item x="1"/>
        <item x="0"/>
        <item t="default"/>
      </items>
    </pivotField>
    <pivotField dataField="1" showAll="0"/>
    <pivotField dataField="1" showAll="0"/>
    <pivotField dataField="1" showAll="0"/>
    <pivotField dataField="1" showAll="0"/>
    <pivotField dataField="1" showAll="0"/>
    <pivotField dataField="1" showAll="0"/>
  </pivotFields>
  <rowFields count="2">
    <field x="3"/>
    <field x="5"/>
  </rowFields>
  <rowItems count="7">
    <i>
      <x/>
    </i>
    <i r="1">
      <x/>
    </i>
    <i r="1">
      <x v="1"/>
    </i>
    <i>
      <x v="1"/>
    </i>
    <i r="1">
      <x/>
    </i>
    <i r="1">
      <x v="1"/>
    </i>
    <i t="grand">
      <x/>
    </i>
  </rowItems>
  <colFields count="2">
    <field x="4"/>
    <field x="-2"/>
  </colFields>
  <colItems count="18">
    <i>
      <x/>
      <x/>
    </i>
    <i r="1" i="1">
      <x v="1"/>
    </i>
    <i r="1" i="2">
      <x v="2"/>
    </i>
    <i r="1" i="3">
      <x v="3"/>
    </i>
    <i r="1" i="4">
      <x v="4"/>
    </i>
    <i r="1" i="5">
      <x v="5"/>
    </i>
    <i>
      <x v="1"/>
      <x/>
    </i>
    <i r="1" i="1">
      <x v="1"/>
    </i>
    <i r="1" i="2">
      <x v="2"/>
    </i>
    <i r="1" i="3">
      <x v="3"/>
    </i>
    <i r="1" i="4">
      <x v="4"/>
    </i>
    <i r="1" i="5">
      <x v="5"/>
    </i>
    <i t="grand">
      <x/>
    </i>
    <i t="grand" i="1">
      <x/>
    </i>
    <i t="grand" i="2">
      <x/>
    </i>
    <i t="grand" i="3">
      <x/>
    </i>
    <i t="grand" i="4">
      <x/>
    </i>
    <i t="grand" i="5">
      <x/>
    </i>
  </colItems>
  <pageFields count="2">
    <pageField fld="0" item="0" hier="-1"/>
    <pageField fld="1" item="0" hier="-1"/>
  </pageFields>
  <dataFields count="6">
    <dataField name="Sum of Count" fld="6" baseField="0" baseItem="0"/>
    <dataField name="Sum of Mean" fld="7" baseField="0" baseItem="0"/>
    <dataField name="Sum of Std. Dev" fld="8" baseField="0" baseItem="0"/>
    <dataField name="Sum of Min." fld="9" baseField="0" baseItem="0"/>
    <dataField name="Sum of Max." fld="10" baseField="0" baseItem="0"/>
    <dataField name="Sum of Median" fld="11" baseField="0" baseItem="0"/>
  </dataFields>
  <formats count="25">
    <format dxfId="24">
      <pivotArea collapsedLevelsAreSubtotals="1" fieldPosition="0">
        <references count="1">
          <reference field="3" count="1">
            <x v="0"/>
          </reference>
        </references>
      </pivotArea>
    </format>
    <format dxfId="23">
      <pivotArea dataOnly="0" labelOnly="1" fieldPosition="0">
        <references count="1">
          <reference field="3" count="1">
            <x v="0"/>
          </reference>
        </references>
      </pivotArea>
    </format>
    <format dxfId="22">
      <pivotArea collapsedLevelsAreSubtotals="1" fieldPosition="0">
        <references count="1">
          <reference field="3" count="1">
            <x v="1"/>
          </reference>
        </references>
      </pivotArea>
    </format>
    <format dxfId="21">
      <pivotArea dataOnly="0" labelOnly="1" fieldPosition="0">
        <references count="1">
          <reference field="3" count="1">
            <x v="1"/>
          </reference>
        </references>
      </pivotArea>
    </format>
    <format dxfId="20">
      <pivotArea dataOnly="0" labelOnly="1" offset="A256" fieldPosition="0">
        <references count="1">
          <reference field="4" count="1">
            <x v="0"/>
          </reference>
        </references>
      </pivotArea>
    </format>
    <format dxfId="19">
      <pivotArea dataOnly="0" labelOnly="1" offset="A256" fieldPosition="0">
        <references count="1">
          <reference field="4" count="1">
            <x v="1"/>
          </reference>
        </references>
      </pivotArea>
    </format>
    <format dxfId="18">
      <pivotArea outline="0" collapsedLevelsAreSubtotals="1" fieldPosition="0">
        <references count="2">
          <reference field="4294967294" count="6" selected="0">
            <x v="0"/>
            <x v="1"/>
            <x v="2"/>
            <x v="3"/>
            <x v="4"/>
            <x v="5"/>
          </reference>
          <reference field="4" count="1" selected="0">
            <x v="0"/>
          </reference>
        </references>
      </pivotArea>
    </format>
    <format dxfId="17">
      <pivotArea dataOnly="0" labelOnly="1" fieldPosition="0">
        <references count="1">
          <reference field="4" count="1">
            <x v="0"/>
          </reference>
        </references>
      </pivotArea>
    </format>
    <format dxfId="16">
      <pivotArea dataOnly="0" labelOnly="1" outline="0" fieldPosition="0">
        <references count="2">
          <reference field="4294967294" count="6">
            <x v="0"/>
            <x v="1"/>
            <x v="2"/>
            <x v="3"/>
            <x v="4"/>
            <x v="5"/>
          </reference>
          <reference field="4" count="1" selected="0">
            <x v="0"/>
          </reference>
        </references>
      </pivotArea>
    </format>
    <format dxfId="15">
      <pivotArea outline="0" collapsedLevelsAreSubtotals="1" fieldPosition="0">
        <references count="2">
          <reference field="4294967294" count="6" selected="0">
            <x v="0"/>
            <x v="1"/>
            <x v="2"/>
            <x v="3"/>
            <x v="4"/>
            <x v="5"/>
          </reference>
          <reference field="4" count="1" selected="0">
            <x v="1"/>
          </reference>
        </references>
      </pivotArea>
    </format>
    <format dxfId="14">
      <pivotArea dataOnly="0" labelOnly="1" fieldPosition="0">
        <references count="1">
          <reference field="4" count="1">
            <x v="1"/>
          </reference>
        </references>
      </pivotArea>
    </format>
    <format dxfId="13">
      <pivotArea dataOnly="0" labelOnly="1" outline="0" fieldPosition="0">
        <references count="2">
          <reference field="4294967294" count="6">
            <x v="0"/>
            <x v="1"/>
            <x v="2"/>
            <x v="3"/>
            <x v="4"/>
            <x v="5"/>
          </reference>
          <reference field="4" count="1" selected="0">
            <x v="1"/>
          </reference>
        </references>
      </pivotArea>
    </format>
    <format dxfId="12">
      <pivotArea field="4" grandCol="1" outline="0" collapsedLevelsAreSubtotals="1" axis="axisCol" fieldPosition="0">
        <references count="1">
          <reference field="4294967294" count="2" selected="0">
            <x v="0"/>
            <x v="1"/>
          </reference>
        </references>
      </pivotArea>
    </format>
    <format dxfId="11">
      <pivotArea field="4" dataOnly="0" labelOnly="1" grandCol="1" outline="0" axis="axisCol" fieldPosition="0">
        <references count="1">
          <reference field="4294967294" count="1" selected="0">
            <x v="0"/>
          </reference>
        </references>
      </pivotArea>
    </format>
    <format dxfId="10">
      <pivotArea field="4" dataOnly="0" labelOnly="1" grandCol="1" outline="0" axis="axisCol" fieldPosition="0">
        <references count="1">
          <reference field="4294967294" count="1" selected="0">
            <x v="1"/>
          </reference>
        </references>
      </pivotArea>
    </format>
    <format dxfId="9">
      <pivotArea field="4" dataOnly="0" labelOnly="1" grandCol="1" outline="0" axis="axisCol" fieldPosition="0">
        <references count="1">
          <reference field="4294967294" count="1" selected="0">
            <x v="2"/>
          </reference>
        </references>
      </pivotArea>
    </format>
    <format dxfId="8">
      <pivotArea field="4" dataOnly="0" labelOnly="1" grandCol="1" outline="0" axis="axisCol" fieldPosition="0">
        <references count="1">
          <reference field="4294967294" count="1" selected="0">
            <x v="3"/>
          </reference>
        </references>
      </pivotArea>
    </format>
    <format dxfId="7">
      <pivotArea field="4" dataOnly="0" labelOnly="1" grandCol="1" outline="0" axis="axisCol" fieldPosition="0">
        <references count="1">
          <reference field="4294967294" count="1" selected="0">
            <x v="4"/>
          </reference>
        </references>
      </pivotArea>
    </format>
    <format dxfId="6">
      <pivotArea field="4" dataOnly="0" labelOnly="1" grandCol="1" outline="0" axis="axisCol" fieldPosition="0">
        <references count="1">
          <reference field="4294967294" count="1" selected="0">
            <x v="5"/>
          </reference>
        </references>
      </pivotArea>
    </format>
    <format dxfId="5">
      <pivotArea field="4" dataOnly="0" labelOnly="1" grandCol="1" outline="0" axis="axisCol" fieldPosition="0">
        <references count="1">
          <reference field="4294967294" count="1" selected="0">
            <x v="0"/>
          </reference>
        </references>
      </pivotArea>
    </format>
    <format dxfId="4">
      <pivotArea field="4" dataOnly="0" labelOnly="1" grandCol="1" outline="0" axis="axisCol" fieldPosition="0">
        <references count="1">
          <reference field="4294967294" count="1" selected="0">
            <x v="1"/>
          </reference>
        </references>
      </pivotArea>
    </format>
    <format dxfId="3">
      <pivotArea field="4" dataOnly="0" labelOnly="1" grandCol="1" outline="0" axis="axisCol" fieldPosition="0">
        <references count="1">
          <reference field="4294967294" count="1" selected="0">
            <x v="2"/>
          </reference>
        </references>
      </pivotArea>
    </format>
    <format dxfId="2">
      <pivotArea field="4" dataOnly="0" labelOnly="1" grandCol="1" outline="0" axis="axisCol" fieldPosition="0">
        <references count="1">
          <reference field="4294967294" count="1" selected="0">
            <x v="3"/>
          </reference>
        </references>
      </pivotArea>
    </format>
    <format dxfId="1">
      <pivotArea field="4" dataOnly="0" labelOnly="1" grandCol="1" outline="0" axis="axisCol" fieldPosition="0">
        <references count="1">
          <reference field="4294967294" count="1" selected="0">
            <x v="4"/>
          </reference>
        </references>
      </pivotArea>
    </format>
    <format dxfId="0">
      <pivotArea field="4" dataOnly="0" labelOnly="1" grandCol="1" outline="0" axis="axisCol"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M58" firstHeaderRow="1" firstDataRow="3" firstDataCol="1" rowPageCount="2" colPageCount="1"/>
  <pivotFields count="11">
    <pivotField axis="axisPage" showAll="0">
      <items count="3">
        <item x="1"/>
        <item x="0"/>
        <item t="default"/>
      </items>
    </pivotField>
    <pivotField axis="axisPage" showAll="0">
      <items count="3">
        <item x="1"/>
        <item x="0"/>
        <item t="default"/>
      </items>
    </pivotField>
    <pivotField axis="axisCol" showAll="0">
      <items count="4">
        <item x="0"/>
        <item x="1"/>
        <item x="2"/>
        <item t="default"/>
      </items>
    </pivotField>
    <pivotField axis="axisRow" showAll="0">
      <items count="4">
        <item x="0"/>
        <item x="1"/>
        <item x="2"/>
        <item t="default"/>
      </items>
    </pivotField>
    <pivotField axis="axisRow" showAll="0">
      <items count="17">
        <item x="8"/>
        <item x="10"/>
        <item x="9"/>
        <item x="12"/>
        <item x="14"/>
        <item x="1"/>
        <item x="0"/>
        <item x="5"/>
        <item x="11"/>
        <item x="2"/>
        <item x="4"/>
        <item x="3"/>
        <item x="7"/>
        <item x="13"/>
        <item x="6"/>
        <item x="15"/>
        <item t="default"/>
      </items>
    </pivotField>
    <pivotField dataField="1" showAll="0"/>
    <pivotField dataField="1" showAll="0"/>
    <pivotField showAll="0"/>
    <pivotField showAll="0"/>
    <pivotField showAll="0"/>
    <pivotField dataField="1" showAll="0"/>
  </pivotFields>
  <rowFields count="2">
    <field x="3"/>
    <field x="4"/>
  </rowFields>
  <rowItems count="52">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2"/>
    </i>
    <i r="1">
      <x v="3"/>
    </i>
    <i r="1">
      <x v="4"/>
    </i>
    <i r="1">
      <x v="5"/>
    </i>
    <i r="1">
      <x v="6"/>
    </i>
    <i r="1">
      <x v="7"/>
    </i>
    <i r="1">
      <x v="8"/>
    </i>
    <i r="1">
      <x v="9"/>
    </i>
    <i r="1">
      <x v="10"/>
    </i>
    <i r="1">
      <x v="11"/>
    </i>
    <i r="1">
      <x v="12"/>
    </i>
    <i r="1">
      <x v="13"/>
    </i>
    <i r="1">
      <x v="14"/>
    </i>
    <i r="1">
      <x v="15"/>
    </i>
    <i t="grand">
      <x/>
    </i>
  </rowItems>
  <colFields count="2">
    <field x="2"/>
    <field x="-2"/>
  </colFields>
  <colItems count="12">
    <i>
      <x/>
      <x/>
    </i>
    <i r="1" i="1">
      <x v="1"/>
    </i>
    <i r="1" i="2">
      <x v="2"/>
    </i>
    <i>
      <x v="1"/>
      <x/>
    </i>
    <i r="1" i="1">
      <x v="1"/>
    </i>
    <i r="1" i="2">
      <x v="2"/>
    </i>
    <i>
      <x v="2"/>
      <x/>
    </i>
    <i r="1" i="1">
      <x v="1"/>
    </i>
    <i r="1" i="2">
      <x v="2"/>
    </i>
    <i t="grand">
      <x/>
    </i>
    <i t="grand" i="1">
      <x/>
    </i>
    <i t="grand" i="2">
      <x/>
    </i>
  </colItems>
  <pageFields count="2">
    <pageField fld="0" item="1" hier="-1"/>
    <pageField fld="1" item="1" hier="-1"/>
  </pageFields>
  <dataFields count="3">
    <dataField name="Sum of Count" fld="5" baseField="0" baseItem="0"/>
    <dataField name="Sum of Mean" fld="6" baseField="3" baseItem="0"/>
    <dataField name="Sum of Median" fld="10" baseField="3" baseItem="0"/>
  </dataFields>
  <formats count="25">
    <format dxfId="99">
      <pivotArea dataOnly="0" labelOnly="1" fieldPosition="0">
        <references count="1">
          <reference field="2" count="1">
            <x v="0"/>
          </reference>
        </references>
      </pivotArea>
    </format>
    <format dxfId="98">
      <pivotArea dataOnly="0" labelOnly="1" fieldPosition="0">
        <references count="1">
          <reference field="2" count="1">
            <x v="0"/>
          </reference>
        </references>
      </pivotArea>
    </format>
    <format dxfId="97">
      <pivotArea dataOnly="0" labelOnly="1" fieldPosition="0">
        <references count="1">
          <reference field="2" count="1">
            <x v="0"/>
          </reference>
        </references>
      </pivotArea>
    </format>
    <format dxfId="96">
      <pivotArea dataOnly="0" labelOnly="1" fieldPosition="0">
        <references count="1">
          <reference field="2" count="1">
            <x v="1"/>
          </reference>
        </references>
      </pivotArea>
    </format>
    <format dxfId="95">
      <pivotArea dataOnly="0" labelOnly="1" fieldPosition="0">
        <references count="1">
          <reference field="2" count="1">
            <x v="2"/>
          </reference>
        </references>
      </pivotArea>
    </format>
    <format dxfId="94">
      <pivotArea dataOnly="0" labelOnly="1" fieldPosition="0">
        <references count="1">
          <reference field="2" count="1">
            <x v="2"/>
          </reference>
        </references>
      </pivotArea>
    </format>
    <format dxfId="93">
      <pivotArea outline="0" collapsedLevelsAreSubtotals="1" fieldPosition="0">
        <references count="2">
          <reference field="4294967294" count="1" selected="0">
            <x v="1"/>
          </reference>
          <reference field="2" count="1" selected="0">
            <x v="0"/>
          </reference>
        </references>
      </pivotArea>
    </format>
    <format dxfId="92">
      <pivotArea field="-2" type="button" dataOnly="0" labelOnly="1" outline="0" axis="axisCol" fieldPosition="1"/>
    </format>
    <format dxfId="91">
      <pivotArea outline="0" collapsedLevelsAreSubtotals="1" fieldPosition="0">
        <references count="2">
          <reference field="4294967294" count="1" selected="0">
            <x v="1"/>
          </reference>
          <reference field="2" count="1" selected="0">
            <x v="0"/>
          </reference>
        </references>
      </pivotArea>
    </format>
    <format dxfId="90">
      <pivotArea field="-2" type="button" dataOnly="0" labelOnly="1" outline="0" axis="axisCol" fieldPosition="1"/>
    </format>
    <format dxfId="89">
      <pivotArea outline="0" collapsedLevelsAreSubtotals="1" fieldPosition="0">
        <references count="2">
          <reference field="4294967294" count="3" selected="0">
            <x v="0"/>
            <x v="1"/>
            <x v="2"/>
          </reference>
          <reference field="2" count="1" selected="0">
            <x v="0"/>
          </reference>
        </references>
      </pivotArea>
    </format>
    <format dxfId="88">
      <pivotArea dataOnly="0" labelOnly="1" fieldPosition="0">
        <references count="1">
          <reference field="2" count="1">
            <x v="0"/>
          </reference>
        </references>
      </pivotArea>
    </format>
    <format dxfId="87">
      <pivotArea dataOnly="0" labelOnly="1" outline="0" fieldPosition="0">
        <references count="2">
          <reference field="4294967294" count="3">
            <x v="0"/>
            <x v="1"/>
            <x v="2"/>
          </reference>
          <reference field="2" count="1" selected="0">
            <x v="0"/>
          </reference>
        </references>
      </pivotArea>
    </format>
    <format dxfId="86">
      <pivotArea dataOnly="0" outline="0" fieldPosition="0">
        <references count="3">
          <reference field="0" count="1" selected="0">
            <x v="1"/>
          </reference>
          <reference field="1" count="1" selected="0">
            <x v="1"/>
          </reference>
          <reference field="2" count="1">
            <x v="1"/>
          </reference>
        </references>
      </pivotArea>
    </format>
    <format dxfId="85">
      <pivotArea field="2" grandCol="1" outline="0" collapsedLevelsAreSubtotals="1" axis="axisCol" fieldPosition="0">
        <references count="1">
          <reference field="4294967294" count="1" selected="0">
            <x v="0"/>
          </reference>
        </references>
      </pivotArea>
    </format>
    <format dxfId="84">
      <pivotArea field="2" dataOnly="0" labelOnly="1" grandCol="1" outline="0" axis="axisCol" fieldPosition="0">
        <references count="1">
          <reference field="4294967294" count="1" selected="0">
            <x v="0"/>
          </reference>
        </references>
      </pivotArea>
    </format>
    <format dxfId="83">
      <pivotArea field="2" dataOnly="0" labelOnly="1" grandCol="1" outline="0" axis="axisCol" fieldPosition="0">
        <references count="1">
          <reference field="4294967294" count="1" selected="0">
            <x v="1"/>
          </reference>
        </references>
      </pivotArea>
    </format>
    <format dxfId="82">
      <pivotArea field="2" dataOnly="0" labelOnly="1" grandCol="1" outline="0" axis="axisCol" fieldPosition="0">
        <references count="1">
          <reference field="4294967294" count="1" selected="0">
            <x v="2"/>
          </reference>
        </references>
      </pivotArea>
    </format>
    <format dxfId="81">
      <pivotArea dataOnly="0" outline="0" fieldPosition="0">
        <references count="3">
          <reference field="0" count="1" selected="0">
            <x v="1"/>
          </reference>
          <reference field="1" count="1" selected="0">
            <x v="1"/>
          </reference>
          <reference field="2" count="1">
            <x v="2"/>
          </reference>
        </references>
      </pivotArea>
    </format>
    <format dxfId="80">
      <pivotArea collapsedLevelsAreSubtotals="1" fieldPosition="0">
        <references count="1">
          <reference field="3" count="1">
            <x v="0"/>
          </reference>
        </references>
      </pivotArea>
    </format>
    <format dxfId="79">
      <pivotArea dataOnly="0" labelOnly="1" fieldPosition="0">
        <references count="1">
          <reference field="3" count="1">
            <x v="0"/>
          </reference>
        </references>
      </pivotArea>
    </format>
    <format dxfId="78">
      <pivotArea collapsedLevelsAreSubtotals="1" fieldPosition="0">
        <references count="1">
          <reference field="3" count="1">
            <x v="1"/>
          </reference>
        </references>
      </pivotArea>
    </format>
    <format dxfId="77">
      <pivotArea dataOnly="0" labelOnly="1" fieldPosition="0">
        <references count="1">
          <reference field="3" count="1">
            <x v="1"/>
          </reference>
        </references>
      </pivotArea>
    </format>
    <format dxfId="76">
      <pivotArea collapsedLevelsAreSubtotals="1" fieldPosition="0">
        <references count="1">
          <reference field="3" count="1">
            <x v="2"/>
          </reference>
        </references>
      </pivotArea>
    </format>
    <format dxfId="75">
      <pivotArea dataOnly="0" labelOnly="1" fieldPosition="0">
        <references count="1">
          <reference field="3"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8" zoomScaleNormal="100" workbookViewId="0">
      <selection activeCell="B18" sqref="B18:C18"/>
    </sheetView>
  </sheetViews>
  <sheetFormatPr defaultColWidth="9.140625" defaultRowHeight="15" x14ac:dyDescent="0.3"/>
  <cols>
    <col min="1" max="1" width="9.140625" style="17"/>
    <col min="2" max="2" width="87.28515625" style="17" customWidth="1"/>
    <col min="3" max="3" width="50" style="17" customWidth="1"/>
    <col min="4" max="4" width="117.42578125" style="11" customWidth="1"/>
    <col min="5" max="7" width="9.140625" style="11"/>
    <col min="8" max="12" width="9.140625" style="11" customWidth="1"/>
    <col min="13" max="13" width="9.140625" style="11"/>
    <col min="14" max="16384" width="9.140625" style="17"/>
  </cols>
  <sheetData>
    <row r="1" spans="1:4" x14ac:dyDescent="0.3">
      <c r="A1" s="10"/>
      <c r="B1" s="10"/>
      <c r="C1" s="10"/>
      <c r="D1" s="10"/>
    </row>
    <row r="2" spans="1:4" x14ac:dyDescent="0.3">
      <c r="A2" s="10"/>
      <c r="B2" s="10"/>
      <c r="C2" s="10"/>
      <c r="D2" s="10"/>
    </row>
    <row r="3" spans="1:4" x14ac:dyDescent="0.3">
      <c r="A3" s="10"/>
      <c r="B3" s="10"/>
      <c r="C3" s="10"/>
      <c r="D3" s="10"/>
    </row>
    <row r="4" spans="1:4" x14ac:dyDescent="0.3">
      <c r="A4" s="10"/>
      <c r="B4" s="10"/>
      <c r="C4" s="10"/>
      <c r="D4" s="10"/>
    </row>
    <row r="5" spans="1:4" x14ac:dyDescent="0.3">
      <c r="A5" s="10"/>
      <c r="B5" s="10"/>
      <c r="C5" s="10"/>
      <c r="D5" s="10"/>
    </row>
    <row r="6" spans="1:4" x14ac:dyDescent="0.3">
      <c r="A6" s="10"/>
      <c r="B6" s="10"/>
      <c r="C6" s="10"/>
      <c r="D6" s="10"/>
    </row>
    <row r="7" spans="1:4" x14ac:dyDescent="0.3">
      <c r="A7" s="10"/>
      <c r="B7" s="10"/>
      <c r="C7" s="10"/>
      <c r="D7" s="10"/>
    </row>
    <row r="8" spans="1:4" x14ac:dyDescent="0.3">
      <c r="A8" s="10"/>
      <c r="B8" s="10"/>
      <c r="C8" s="10"/>
      <c r="D8" s="10"/>
    </row>
    <row r="9" spans="1:4" ht="45" x14ac:dyDescent="0.3">
      <c r="A9" s="10"/>
      <c r="B9" s="12" t="s">
        <v>61</v>
      </c>
      <c r="C9" s="13" t="s">
        <v>67</v>
      </c>
      <c r="D9" s="10"/>
    </row>
    <row r="10" spans="1:4" ht="30" x14ac:dyDescent="0.3">
      <c r="A10" s="10"/>
      <c r="B10" s="14" t="s">
        <v>62</v>
      </c>
      <c r="C10" s="15">
        <v>42900</v>
      </c>
      <c r="D10" s="10"/>
    </row>
    <row r="11" spans="1:4" x14ac:dyDescent="0.3">
      <c r="A11" s="10"/>
      <c r="B11" s="10"/>
      <c r="C11" s="10"/>
      <c r="D11" s="10"/>
    </row>
    <row r="12" spans="1:4" x14ac:dyDescent="0.3">
      <c r="A12" s="10"/>
      <c r="B12" s="10"/>
      <c r="C12" s="10"/>
      <c r="D12" s="10"/>
    </row>
    <row r="13" spans="1:4" ht="75" customHeight="1" x14ac:dyDescent="0.3">
      <c r="A13" s="10"/>
      <c r="B13" s="21" t="s">
        <v>63</v>
      </c>
      <c r="C13" s="21"/>
      <c r="D13" s="10"/>
    </row>
    <row r="14" spans="1:4" s="11" customFormat="1" ht="59.25" customHeight="1" x14ac:dyDescent="0.3">
      <c r="A14" s="10"/>
      <c r="B14" s="22" t="s">
        <v>64</v>
      </c>
      <c r="C14" s="22"/>
      <c r="D14" s="10"/>
    </row>
    <row r="15" spans="1:4" s="11" customFormat="1" ht="30.75" customHeight="1" x14ac:dyDescent="0.3">
      <c r="A15" s="10"/>
      <c r="B15" s="23" t="s">
        <v>65</v>
      </c>
      <c r="C15" s="23"/>
      <c r="D15" s="10"/>
    </row>
    <row r="16" spans="1:4" s="11" customFormat="1" x14ac:dyDescent="0.3">
      <c r="A16" s="10"/>
      <c r="B16" s="16" t="s">
        <v>66</v>
      </c>
      <c r="C16" s="10"/>
      <c r="D16" s="10"/>
    </row>
    <row r="17" spans="1:4" s="11" customFormat="1" x14ac:dyDescent="0.3">
      <c r="A17" s="10"/>
      <c r="B17" s="16"/>
      <c r="C17" s="10"/>
      <c r="D17" s="10"/>
    </row>
    <row r="18" spans="1:4" s="11" customFormat="1" ht="105.75" customHeight="1" x14ac:dyDescent="0.3">
      <c r="A18" s="10"/>
      <c r="B18" s="20" t="s">
        <v>68</v>
      </c>
      <c r="C18" s="20"/>
      <c r="D18" s="10"/>
    </row>
    <row r="19" spans="1:4" s="11" customFormat="1" ht="101.25" customHeight="1" x14ac:dyDescent="0.3">
      <c r="A19" s="10"/>
      <c r="B19" s="20"/>
      <c r="C19" s="20"/>
      <c r="D19" s="10"/>
    </row>
    <row r="20" spans="1:4" s="11" customFormat="1" x14ac:dyDescent="0.3">
      <c r="A20" s="10"/>
      <c r="B20" s="10"/>
      <c r="C20" s="10"/>
      <c r="D20" s="10"/>
    </row>
    <row r="21" spans="1:4" s="11" customFormat="1" ht="128.25" customHeight="1" x14ac:dyDescent="0.3">
      <c r="A21" s="10"/>
      <c r="B21" s="20"/>
      <c r="C21" s="20"/>
      <c r="D21" s="10"/>
    </row>
    <row r="22" spans="1:4" s="11" customFormat="1" x14ac:dyDescent="0.3">
      <c r="A22" s="10"/>
      <c r="B22" s="10"/>
      <c r="C22" s="10"/>
      <c r="D22" s="10"/>
    </row>
    <row r="23" spans="1:4" s="11" customFormat="1" ht="31.5" customHeight="1" x14ac:dyDescent="0.3">
      <c r="A23" s="10"/>
      <c r="B23" s="19"/>
      <c r="C23" s="19"/>
      <c r="D23" s="10"/>
    </row>
    <row r="24" spans="1:4" s="11" customFormat="1" ht="15" customHeight="1" x14ac:dyDescent="0.3">
      <c r="A24" s="10"/>
      <c r="B24" s="10"/>
      <c r="C24" s="17"/>
      <c r="D24" s="10"/>
    </row>
    <row r="25" spans="1:4" s="11" customFormat="1" ht="93.75" customHeight="1" x14ac:dyDescent="0.3">
      <c r="A25" s="10"/>
      <c r="B25" s="20"/>
      <c r="C25" s="20"/>
      <c r="D25" s="10"/>
    </row>
    <row r="26" spans="1:4" s="11" customFormat="1" x14ac:dyDescent="0.3">
      <c r="A26" s="10"/>
      <c r="B26" s="18"/>
      <c r="C26" s="18"/>
      <c r="D26" s="10"/>
    </row>
    <row r="27" spans="1:4" s="11" customFormat="1" ht="106.5" customHeight="1" x14ac:dyDescent="0.3">
      <c r="A27" s="10"/>
      <c r="B27" s="20"/>
      <c r="C27" s="20"/>
      <c r="D27" s="10"/>
    </row>
    <row r="28" spans="1:4" s="11" customFormat="1" x14ac:dyDescent="0.3">
      <c r="A28" s="10"/>
      <c r="B28" s="10"/>
      <c r="C28" s="10"/>
      <c r="D28" s="10"/>
    </row>
    <row r="29" spans="1:4" s="11" customFormat="1" x14ac:dyDescent="0.3">
      <c r="A29" s="10"/>
      <c r="B29" s="20"/>
      <c r="C29" s="20"/>
      <c r="D29" s="10"/>
    </row>
    <row r="30" spans="1:4" s="11" customFormat="1" x14ac:dyDescent="0.3">
      <c r="A30" s="10"/>
      <c r="B30" s="10"/>
      <c r="C30" s="10"/>
      <c r="D30" s="10"/>
    </row>
    <row r="31" spans="1:4" s="11" customFormat="1" x14ac:dyDescent="0.3">
      <c r="A31" s="10"/>
      <c r="D31" s="10"/>
    </row>
    <row r="32" spans="1:4" s="11" customFormat="1" x14ac:dyDescent="0.3">
      <c r="A32" s="10"/>
      <c r="B32" s="19"/>
      <c r="C32" s="19"/>
      <c r="D32" s="10"/>
    </row>
    <row r="33" spans="1:4" s="11" customFormat="1" ht="75" customHeight="1" x14ac:dyDescent="0.3">
      <c r="A33" s="10"/>
      <c r="B33" s="10"/>
      <c r="C33" s="10"/>
      <c r="D33" s="10"/>
    </row>
    <row r="34" spans="1:4" s="11" customFormat="1" x14ac:dyDescent="0.3">
      <c r="A34" s="10"/>
      <c r="B34" s="10"/>
      <c r="C34" s="10"/>
      <c r="D34" s="10"/>
    </row>
    <row r="35" spans="1:4" s="11" customFormat="1" x14ac:dyDescent="0.3">
      <c r="A35" s="10"/>
      <c r="B35" s="10"/>
      <c r="C35" s="10"/>
      <c r="D35" s="10"/>
    </row>
    <row r="36" spans="1:4" s="11" customFormat="1" x14ac:dyDescent="0.3">
      <c r="A36" s="10"/>
      <c r="B36" s="10"/>
      <c r="C36" s="10"/>
      <c r="D36" s="10"/>
    </row>
  </sheetData>
  <mergeCells count="11">
    <mergeCell ref="B21:C21"/>
    <mergeCell ref="B13:C13"/>
    <mergeCell ref="B14:C14"/>
    <mergeCell ref="B15:C15"/>
    <mergeCell ref="B18:C18"/>
    <mergeCell ref="B19:C19"/>
    <mergeCell ref="B23:C23"/>
    <mergeCell ref="B25:C25"/>
    <mergeCell ref="B27:C27"/>
    <mergeCell ref="B29:C29"/>
    <mergeCell ref="B32:C32"/>
  </mergeCell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tabSelected="1" workbookViewId="0">
      <selection activeCell="G20" sqref="G20"/>
    </sheetView>
  </sheetViews>
  <sheetFormatPr defaultRowHeight="15" x14ac:dyDescent="0.25"/>
  <cols>
    <col min="6" max="6" width="38.28515625" customWidth="1"/>
    <col min="7" max="8" width="10.28515625" customWidth="1"/>
    <col min="9" max="9" width="10.85546875" customWidth="1"/>
    <col min="12" max="12" width="10.28515625" customWidth="1"/>
  </cols>
  <sheetData>
    <row r="1" spans="1:12" x14ac:dyDescent="0.25">
      <c r="A1" s="3" t="s">
        <v>55</v>
      </c>
      <c r="B1" s="3" t="s">
        <v>56</v>
      </c>
      <c r="C1" s="3" t="s">
        <v>46</v>
      </c>
      <c r="D1" s="3" t="s">
        <v>51</v>
      </c>
      <c r="E1" s="3" t="s">
        <v>52</v>
      </c>
      <c r="F1" s="2" t="s">
        <v>27</v>
      </c>
      <c r="G1" s="41" t="s">
        <v>22</v>
      </c>
      <c r="H1" s="45" t="s">
        <v>23</v>
      </c>
      <c r="I1" s="45" t="s">
        <v>28</v>
      </c>
      <c r="J1" s="45" t="s">
        <v>29</v>
      </c>
      <c r="K1" s="45" t="s">
        <v>30</v>
      </c>
      <c r="L1" s="45" t="s">
        <v>24</v>
      </c>
    </row>
    <row r="2" spans="1:12" x14ac:dyDescent="0.25">
      <c r="A2" t="s">
        <v>57</v>
      </c>
      <c r="B2">
        <v>3</v>
      </c>
      <c r="C2" t="s">
        <v>47</v>
      </c>
      <c r="D2" t="s">
        <v>54</v>
      </c>
      <c r="E2" t="s">
        <v>54</v>
      </c>
      <c r="F2" s="8" t="s">
        <v>25</v>
      </c>
      <c r="G2" s="42">
        <v>571</v>
      </c>
      <c r="H2" s="46">
        <v>0.33840690000000001</v>
      </c>
      <c r="I2" s="46">
        <v>0.3354896</v>
      </c>
      <c r="J2" s="46">
        <v>0</v>
      </c>
      <c r="K2" s="46">
        <v>3.240964</v>
      </c>
      <c r="L2" s="46">
        <v>0.27484989999999998</v>
      </c>
    </row>
    <row r="3" spans="1:12" x14ac:dyDescent="0.25">
      <c r="A3" t="s">
        <v>57</v>
      </c>
      <c r="B3">
        <v>3</v>
      </c>
      <c r="C3" t="s">
        <v>47</v>
      </c>
      <c r="D3" t="s">
        <v>54</v>
      </c>
      <c r="E3" t="s">
        <v>54</v>
      </c>
      <c r="F3" s="9" t="s">
        <v>26</v>
      </c>
      <c r="G3" s="42">
        <v>571</v>
      </c>
      <c r="H3" s="50">
        <v>0.54308540000000005</v>
      </c>
      <c r="I3" s="46">
        <v>0.40244419999999997</v>
      </c>
      <c r="J3" s="46">
        <v>0</v>
      </c>
      <c r="K3" s="46">
        <v>1</v>
      </c>
      <c r="L3" s="46">
        <v>0.66161610000000004</v>
      </c>
    </row>
    <row r="4" spans="1:12" x14ac:dyDescent="0.25">
      <c r="A4" t="s">
        <v>57</v>
      </c>
      <c r="B4">
        <v>3</v>
      </c>
      <c r="C4" t="s">
        <v>48</v>
      </c>
      <c r="D4" t="s">
        <v>54</v>
      </c>
      <c r="E4" t="s">
        <v>53</v>
      </c>
      <c r="F4" s="8" t="s">
        <v>25</v>
      </c>
      <c r="G4" s="42">
        <v>404</v>
      </c>
      <c r="H4" s="46">
        <v>0.32161840000000003</v>
      </c>
      <c r="I4" s="46">
        <v>0.32536199999999998</v>
      </c>
      <c r="J4" s="46">
        <v>0</v>
      </c>
      <c r="K4" s="46">
        <v>1.1271679999999999</v>
      </c>
      <c r="L4" s="46">
        <v>0.21132600000000001</v>
      </c>
    </row>
    <row r="5" spans="1:12" x14ac:dyDescent="0.25">
      <c r="A5" t="s">
        <v>57</v>
      </c>
      <c r="B5">
        <v>3</v>
      </c>
      <c r="C5" t="s">
        <v>48</v>
      </c>
      <c r="D5" t="s">
        <v>54</v>
      </c>
      <c r="E5" t="s">
        <v>53</v>
      </c>
      <c r="F5" s="9" t="s">
        <v>26</v>
      </c>
      <c r="G5" s="42">
        <v>404</v>
      </c>
      <c r="H5" s="50">
        <v>0.53050940000000002</v>
      </c>
      <c r="I5" s="46">
        <v>0.40741749999999999</v>
      </c>
      <c r="J5" s="46">
        <v>0</v>
      </c>
      <c r="K5" s="46">
        <v>1</v>
      </c>
      <c r="L5" s="46">
        <v>0.61538459999999995</v>
      </c>
    </row>
    <row r="6" spans="1:12" x14ac:dyDescent="0.25">
      <c r="A6" t="s">
        <v>57</v>
      </c>
      <c r="B6">
        <v>3</v>
      </c>
      <c r="C6" t="s">
        <v>49</v>
      </c>
      <c r="D6" t="s">
        <v>53</v>
      </c>
      <c r="E6" t="s">
        <v>54</v>
      </c>
      <c r="F6" s="8" t="s">
        <v>25</v>
      </c>
      <c r="G6" s="42">
        <v>770</v>
      </c>
      <c r="H6" s="46">
        <v>0.3527692</v>
      </c>
      <c r="I6" s="46">
        <v>0.3351208</v>
      </c>
      <c r="J6" s="46">
        <v>0</v>
      </c>
      <c r="K6" s="46">
        <v>4.444445</v>
      </c>
      <c r="L6" s="46">
        <v>0.28758539999999999</v>
      </c>
    </row>
    <row r="7" spans="1:12" x14ac:dyDescent="0.25">
      <c r="A7" t="s">
        <v>57</v>
      </c>
      <c r="B7">
        <v>3</v>
      </c>
      <c r="C7" t="s">
        <v>49</v>
      </c>
      <c r="D7" t="s">
        <v>53</v>
      </c>
      <c r="E7" t="s">
        <v>54</v>
      </c>
      <c r="F7" s="9" t="s">
        <v>26</v>
      </c>
      <c r="G7" s="42">
        <v>770</v>
      </c>
      <c r="H7" s="50">
        <v>0.52119170000000004</v>
      </c>
      <c r="I7" s="46">
        <v>0.41009220000000002</v>
      </c>
      <c r="J7" s="46">
        <v>0</v>
      </c>
      <c r="K7" s="46">
        <v>1</v>
      </c>
      <c r="L7" s="46">
        <v>0.61194029999999999</v>
      </c>
    </row>
    <row r="8" spans="1:12" x14ac:dyDescent="0.25">
      <c r="A8" t="s">
        <v>57</v>
      </c>
      <c r="B8">
        <v>3</v>
      </c>
      <c r="C8" t="s">
        <v>50</v>
      </c>
      <c r="D8" t="s">
        <v>53</v>
      </c>
      <c r="E8" t="s">
        <v>53</v>
      </c>
      <c r="F8" s="8" t="s">
        <v>25</v>
      </c>
      <c r="G8" s="42">
        <v>647</v>
      </c>
      <c r="H8" s="46">
        <v>0.28597159999999999</v>
      </c>
      <c r="I8" s="46">
        <v>0.31035380000000001</v>
      </c>
      <c r="J8" s="46">
        <v>0</v>
      </c>
      <c r="K8" s="46">
        <v>1.0428569999999999</v>
      </c>
      <c r="L8" s="46">
        <v>0.18348619999999999</v>
      </c>
    </row>
    <row r="9" spans="1:12" s="44" customFormat="1" x14ac:dyDescent="0.25">
      <c r="A9" s="44" t="s">
        <v>57</v>
      </c>
      <c r="B9" s="44">
        <v>3</v>
      </c>
      <c r="C9" s="44" t="s">
        <v>50</v>
      </c>
      <c r="D9" s="44" t="s">
        <v>53</v>
      </c>
      <c r="E9" s="44" t="s">
        <v>53</v>
      </c>
      <c r="F9" s="44" t="s">
        <v>26</v>
      </c>
      <c r="G9" s="47">
        <v>647</v>
      </c>
      <c r="H9" s="48">
        <v>0.65004010000000001</v>
      </c>
      <c r="I9" s="49">
        <v>0.38432729999999998</v>
      </c>
      <c r="J9" s="49">
        <v>0</v>
      </c>
      <c r="K9" s="49">
        <v>1</v>
      </c>
      <c r="L9" s="49">
        <v>0.83695649999999999</v>
      </c>
    </row>
    <row r="10" spans="1:12" x14ac:dyDescent="0.25">
      <c r="A10" t="s">
        <v>58</v>
      </c>
      <c r="B10">
        <v>2</v>
      </c>
      <c r="C10" t="s">
        <v>47</v>
      </c>
      <c r="D10" t="s">
        <v>54</v>
      </c>
      <c r="E10" t="s">
        <v>54</v>
      </c>
      <c r="F10" s="8" t="s">
        <v>25</v>
      </c>
      <c r="G10" s="42">
        <v>1591</v>
      </c>
      <c r="H10" s="46">
        <v>0.191611</v>
      </c>
      <c r="I10" s="46">
        <v>0.2380352</v>
      </c>
      <c r="J10" s="46">
        <v>0</v>
      </c>
      <c r="K10" s="46">
        <v>1</v>
      </c>
      <c r="L10" s="46">
        <v>9.71751E-2</v>
      </c>
    </row>
    <row r="11" spans="1:12" x14ac:dyDescent="0.25">
      <c r="A11" t="s">
        <v>58</v>
      </c>
      <c r="B11">
        <v>2</v>
      </c>
      <c r="C11" t="s">
        <v>47</v>
      </c>
      <c r="D11" t="s">
        <v>54</v>
      </c>
      <c r="E11" t="s">
        <v>54</v>
      </c>
      <c r="F11" s="9" t="s">
        <v>26</v>
      </c>
      <c r="G11" s="42">
        <v>1591</v>
      </c>
      <c r="H11" s="50">
        <v>0.3772974</v>
      </c>
      <c r="I11" s="46">
        <v>0.41851690000000003</v>
      </c>
      <c r="J11" s="46">
        <v>0</v>
      </c>
      <c r="K11" s="46">
        <v>1</v>
      </c>
      <c r="L11" s="46">
        <v>0.1314459</v>
      </c>
    </row>
    <row r="12" spans="1:12" x14ac:dyDescent="0.25">
      <c r="A12" t="s">
        <v>58</v>
      </c>
      <c r="B12">
        <v>2</v>
      </c>
      <c r="C12" t="s">
        <v>48</v>
      </c>
      <c r="D12" t="s">
        <v>54</v>
      </c>
      <c r="E12" t="s">
        <v>53</v>
      </c>
      <c r="F12" s="8" t="s">
        <v>25</v>
      </c>
      <c r="G12" s="42">
        <v>608</v>
      </c>
      <c r="H12" s="46">
        <v>0.15719060000000001</v>
      </c>
      <c r="I12" s="46">
        <v>0.1871979</v>
      </c>
      <c r="J12" s="46">
        <v>0</v>
      </c>
      <c r="K12" s="46">
        <v>1</v>
      </c>
      <c r="L12" s="46">
        <v>8.5625599999999996E-2</v>
      </c>
    </row>
    <row r="13" spans="1:12" x14ac:dyDescent="0.25">
      <c r="A13" t="s">
        <v>58</v>
      </c>
      <c r="B13">
        <v>2</v>
      </c>
      <c r="C13" t="s">
        <v>48</v>
      </c>
      <c r="D13" t="s">
        <v>54</v>
      </c>
      <c r="E13" t="s">
        <v>53</v>
      </c>
      <c r="F13" s="9" t="s">
        <v>26</v>
      </c>
      <c r="G13" s="42">
        <v>608</v>
      </c>
      <c r="H13" s="50">
        <v>0.40166819999999998</v>
      </c>
      <c r="I13" s="46">
        <v>0.42565530000000001</v>
      </c>
      <c r="J13" s="46">
        <v>0</v>
      </c>
      <c r="K13" s="46">
        <v>1</v>
      </c>
      <c r="L13" s="46">
        <v>0.16216220000000001</v>
      </c>
    </row>
    <row r="14" spans="1:12" x14ac:dyDescent="0.25">
      <c r="A14" t="s">
        <v>58</v>
      </c>
      <c r="B14">
        <v>2</v>
      </c>
      <c r="C14" t="s">
        <v>49</v>
      </c>
      <c r="D14" t="s">
        <v>53</v>
      </c>
      <c r="E14" t="s">
        <v>54</v>
      </c>
      <c r="F14" s="8" t="s">
        <v>25</v>
      </c>
      <c r="G14" s="42">
        <v>548</v>
      </c>
      <c r="H14" s="46">
        <v>0.21425269999999999</v>
      </c>
      <c r="I14" s="46">
        <v>0.2487616</v>
      </c>
      <c r="J14" s="46">
        <v>0</v>
      </c>
      <c r="K14" s="46">
        <v>1</v>
      </c>
      <c r="L14" s="46">
        <v>0.12809670000000001</v>
      </c>
    </row>
    <row r="15" spans="1:12" x14ac:dyDescent="0.25">
      <c r="A15" t="s">
        <v>58</v>
      </c>
      <c r="B15">
        <v>2</v>
      </c>
      <c r="C15" t="s">
        <v>49</v>
      </c>
      <c r="D15" t="s">
        <v>53</v>
      </c>
      <c r="E15" t="s">
        <v>54</v>
      </c>
      <c r="F15" s="9" t="s">
        <v>26</v>
      </c>
      <c r="G15" s="42">
        <v>548</v>
      </c>
      <c r="H15" s="50">
        <v>0.43581140000000002</v>
      </c>
      <c r="I15" s="46">
        <v>0.41886010000000001</v>
      </c>
      <c r="J15" s="46">
        <v>0</v>
      </c>
      <c r="K15" s="46">
        <v>1</v>
      </c>
      <c r="L15" s="46">
        <v>0.31928479999999998</v>
      </c>
    </row>
    <row r="16" spans="1:12" x14ac:dyDescent="0.25">
      <c r="A16" t="s">
        <v>58</v>
      </c>
      <c r="B16">
        <v>2</v>
      </c>
      <c r="C16" t="s">
        <v>50</v>
      </c>
      <c r="D16" t="s">
        <v>53</v>
      </c>
      <c r="E16" t="s">
        <v>53</v>
      </c>
      <c r="F16" s="8" t="s">
        <v>25</v>
      </c>
      <c r="G16" s="42">
        <v>240</v>
      </c>
      <c r="H16" s="46">
        <v>0.155001</v>
      </c>
      <c r="I16" s="46">
        <v>0.16609879999999999</v>
      </c>
      <c r="J16" s="46">
        <v>0</v>
      </c>
      <c r="K16" s="46">
        <v>1</v>
      </c>
      <c r="L16" s="46">
        <v>0.1331003</v>
      </c>
    </row>
    <row r="17" spans="1:12" x14ac:dyDescent="0.25">
      <c r="A17" t="s">
        <v>58</v>
      </c>
      <c r="B17">
        <v>2</v>
      </c>
      <c r="C17" t="s">
        <v>50</v>
      </c>
      <c r="D17" t="s">
        <v>53</v>
      </c>
      <c r="E17" t="s">
        <v>53</v>
      </c>
      <c r="F17" t="s">
        <v>26</v>
      </c>
      <c r="G17" s="42">
        <v>240</v>
      </c>
      <c r="H17" s="50">
        <v>0.37343480000000001</v>
      </c>
      <c r="I17" s="46">
        <v>0.39971909999999999</v>
      </c>
      <c r="J17" s="46">
        <v>0</v>
      </c>
      <c r="K17" s="46">
        <v>1</v>
      </c>
      <c r="L17" s="46">
        <v>0.1830986</v>
      </c>
    </row>
  </sheetData>
  <autoFilter ref="A1:L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zoomScale="90" zoomScaleNormal="90" workbookViewId="0">
      <selection activeCell="B16" sqref="B16"/>
    </sheetView>
  </sheetViews>
  <sheetFormatPr defaultRowHeight="15" x14ac:dyDescent="0.25"/>
  <cols>
    <col min="1" max="1" width="42.140625" customWidth="1"/>
    <col min="2" max="2" width="16.28515625" customWidth="1"/>
    <col min="3" max="3" width="12.7109375" customWidth="1"/>
    <col min="4" max="4" width="15" customWidth="1"/>
    <col min="5" max="5" width="11.7109375" customWidth="1"/>
    <col min="6" max="6" width="12" customWidth="1"/>
    <col min="7" max="7" width="14.5703125" customWidth="1"/>
    <col min="8" max="8" width="12.85546875" customWidth="1"/>
    <col min="9" max="9" width="12.7109375" customWidth="1"/>
    <col min="10" max="10" width="15" customWidth="1"/>
    <col min="11" max="11" width="11.7109375" customWidth="1"/>
    <col min="12" max="12" width="12" customWidth="1"/>
    <col min="13" max="13" width="14.5703125" customWidth="1"/>
    <col min="14" max="14" width="18" customWidth="1"/>
    <col min="15" max="15" width="17.85546875" bestFit="1" customWidth="1"/>
    <col min="16" max="16" width="20" bestFit="1" customWidth="1"/>
    <col min="17" max="17" width="16.7109375" bestFit="1" customWidth="1"/>
    <col min="18" max="18" width="17" bestFit="1" customWidth="1"/>
    <col min="19" max="19" width="19.5703125" bestFit="1" customWidth="1"/>
  </cols>
  <sheetData>
    <row r="1" spans="1:19" x14ac:dyDescent="0.25">
      <c r="A1" s="4" t="s">
        <v>55</v>
      </c>
      <c r="B1" t="s">
        <v>58</v>
      </c>
      <c r="C1" t="s">
        <v>60</v>
      </c>
    </row>
    <row r="2" spans="1:19" x14ac:dyDescent="0.25">
      <c r="A2" s="4" t="s">
        <v>56</v>
      </c>
      <c r="B2" s="5">
        <v>2</v>
      </c>
      <c r="C2" t="s">
        <v>60</v>
      </c>
    </row>
    <row r="4" spans="1:19" x14ac:dyDescent="0.25">
      <c r="B4" s="4" t="s">
        <v>33</v>
      </c>
    </row>
    <row r="5" spans="1:19" x14ac:dyDescent="0.25">
      <c r="B5" s="43" t="s">
        <v>53</v>
      </c>
      <c r="C5" s="36"/>
      <c r="D5" s="36"/>
      <c r="E5" s="36"/>
      <c r="F5" s="36"/>
      <c r="G5" s="36"/>
      <c r="H5" s="43" t="s">
        <v>54</v>
      </c>
      <c r="I5" s="36"/>
      <c r="J5" s="36"/>
      <c r="K5" s="36"/>
      <c r="L5" s="36"/>
      <c r="M5" s="36"/>
      <c r="N5" s="28" t="s">
        <v>35</v>
      </c>
      <c r="O5" s="36" t="s">
        <v>45</v>
      </c>
      <c r="P5" t="s">
        <v>37</v>
      </c>
      <c r="Q5" t="s">
        <v>39</v>
      </c>
      <c r="R5" t="s">
        <v>41</v>
      </c>
      <c r="S5" t="s">
        <v>43</v>
      </c>
    </row>
    <row r="6" spans="1:19" x14ac:dyDescent="0.25">
      <c r="A6" s="4" t="s">
        <v>31</v>
      </c>
      <c r="B6" s="28" t="s">
        <v>36</v>
      </c>
      <c r="C6" s="36" t="s">
        <v>34</v>
      </c>
      <c r="D6" s="36" t="s">
        <v>38</v>
      </c>
      <c r="E6" s="36" t="s">
        <v>40</v>
      </c>
      <c r="F6" s="36" t="s">
        <v>42</v>
      </c>
      <c r="G6" s="36" t="s">
        <v>44</v>
      </c>
      <c r="H6" s="28" t="s">
        <v>36</v>
      </c>
      <c r="I6" s="36" t="s">
        <v>34</v>
      </c>
      <c r="J6" s="36" t="s">
        <v>38</v>
      </c>
      <c r="K6" s="36" t="s">
        <v>40</v>
      </c>
      <c r="L6" s="36" t="s">
        <v>42</v>
      </c>
      <c r="M6" s="36" t="s">
        <v>44</v>
      </c>
      <c r="N6" s="28"/>
      <c r="O6" s="36"/>
    </row>
    <row r="7" spans="1:19" s="24" customFormat="1" x14ac:dyDescent="0.25">
      <c r="A7" s="31" t="s">
        <v>53</v>
      </c>
      <c r="B7" s="32">
        <v>480</v>
      </c>
      <c r="C7" s="38">
        <v>0.52843580000000001</v>
      </c>
      <c r="D7" s="38">
        <v>0.56581789999999998</v>
      </c>
      <c r="E7" s="38">
        <v>0</v>
      </c>
      <c r="F7" s="38">
        <v>2</v>
      </c>
      <c r="G7" s="38">
        <v>0.3161989</v>
      </c>
      <c r="H7" s="32">
        <v>1096</v>
      </c>
      <c r="I7" s="38">
        <v>0.65006410000000003</v>
      </c>
      <c r="J7" s="38">
        <v>0.66762169999999998</v>
      </c>
      <c r="K7" s="38">
        <v>0</v>
      </c>
      <c r="L7" s="38">
        <v>2</v>
      </c>
      <c r="M7" s="38">
        <v>0.44738149999999999</v>
      </c>
      <c r="N7" s="32">
        <v>1576</v>
      </c>
      <c r="O7" s="38">
        <v>1.1784999</v>
      </c>
      <c r="P7" s="39">
        <v>1.2334396000000001</v>
      </c>
      <c r="Q7" s="39">
        <v>0</v>
      </c>
      <c r="R7" s="39">
        <v>4</v>
      </c>
      <c r="S7" s="39">
        <v>0.76358040000000005</v>
      </c>
    </row>
    <row r="8" spans="1:19" x14ac:dyDescent="0.25">
      <c r="A8" s="7" t="s">
        <v>26</v>
      </c>
      <c r="B8" s="29">
        <v>240</v>
      </c>
      <c r="C8" s="34">
        <v>0.37343480000000001</v>
      </c>
      <c r="D8" s="34">
        <v>0.39971909999999999</v>
      </c>
      <c r="E8" s="34">
        <v>0</v>
      </c>
      <c r="F8" s="34">
        <v>1</v>
      </c>
      <c r="G8" s="34">
        <v>0.1830986</v>
      </c>
      <c r="H8" s="29">
        <v>548</v>
      </c>
      <c r="I8" s="34">
        <v>0.43581140000000002</v>
      </c>
      <c r="J8" s="34">
        <v>0.41886010000000001</v>
      </c>
      <c r="K8" s="34">
        <v>0</v>
      </c>
      <c r="L8" s="34">
        <v>1</v>
      </c>
      <c r="M8" s="34">
        <v>0.31928479999999998</v>
      </c>
      <c r="N8" s="29">
        <v>788</v>
      </c>
      <c r="O8" s="34">
        <v>0.80924620000000003</v>
      </c>
      <c r="P8" s="6">
        <v>0.81857920000000006</v>
      </c>
      <c r="Q8" s="6">
        <v>0</v>
      </c>
      <c r="R8" s="6">
        <v>2</v>
      </c>
      <c r="S8" s="6">
        <v>0.50238340000000004</v>
      </c>
    </row>
    <row r="9" spans="1:19" x14ac:dyDescent="0.25">
      <c r="A9" s="7" t="s">
        <v>25</v>
      </c>
      <c r="B9" s="29">
        <v>240</v>
      </c>
      <c r="C9" s="34">
        <v>0.155001</v>
      </c>
      <c r="D9" s="34">
        <v>0.16609879999999999</v>
      </c>
      <c r="E9" s="34">
        <v>0</v>
      </c>
      <c r="F9" s="34">
        <v>1</v>
      </c>
      <c r="G9" s="34">
        <v>0.1331003</v>
      </c>
      <c r="H9" s="29">
        <v>548</v>
      </c>
      <c r="I9" s="34">
        <v>0.21425269999999999</v>
      </c>
      <c r="J9" s="34">
        <v>0.2487616</v>
      </c>
      <c r="K9" s="34">
        <v>0</v>
      </c>
      <c r="L9" s="34">
        <v>1</v>
      </c>
      <c r="M9" s="34">
        <v>0.12809670000000001</v>
      </c>
      <c r="N9" s="29">
        <v>788</v>
      </c>
      <c r="O9" s="34">
        <v>0.36925370000000002</v>
      </c>
      <c r="P9" s="6">
        <v>0.41486040000000002</v>
      </c>
      <c r="Q9" s="6">
        <v>0</v>
      </c>
      <c r="R9" s="6">
        <v>2</v>
      </c>
      <c r="S9" s="6">
        <v>0.26119700000000001</v>
      </c>
    </row>
    <row r="10" spans="1:19" s="24" customFormat="1" x14ac:dyDescent="0.25">
      <c r="A10" s="31" t="s">
        <v>54</v>
      </c>
      <c r="B10" s="32">
        <v>1216</v>
      </c>
      <c r="C10" s="38">
        <v>0.55885879999999999</v>
      </c>
      <c r="D10" s="38">
        <v>0.61285319999999999</v>
      </c>
      <c r="E10" s="38">
        <v>0</v>
      </c>
      <c r="F10" s="38">
        <v>2</v>
      </c>
      <c r="G10" s="38">
        <v>0.2477878</v>
      </c>
      <c r="H10" s="32">
        <v>3182</v>
      </c>
      <c r="I10" s="38">
        <v>0.56890839999999998</v>
      </c>
      <c r="J10" s="38">
        <v>0.65655210000000008</v>
      </c>
      <c r="K10" s="38">
        <v>0</v>
      </c>
      <c r="L10" s="38">
        <v>2</v>
      </c>
      <c r="M10" s="38">
        <v>0.22862100000000002</v>
      </c>
      <c r="N10" s="32">
        <v>4398</v>
      </c>
      <c r="O10" s="38">
        <v>1.1277672000000001</v>
      </c>
      <c r="P10" s="39">
        <v>1.2694053000000001</v>
      </c>
      <c r="Q10" s="39">
        <v>0</v>
      </c>
      <c r="R10" s="39">
        <v>4</v>
      </c>
      <c r="S10" s="39">
        <v>0.47640880000000002</v>
      </c>
    </row>
    <row r="11" spans="1:19" x14ac:dyDescent="0.25">
      <c r="A11" s="7" t="s">
        <v>26</v>
      </c>
      <c r="B11" s="29">
        <v>608</v>
      </c>
      <c r="C11" s="34">
        <v>0.40166819999999998</v>
      </c>
      <c r="D11" s="34">
        <v>0.42565530000000001</v>
      </c>
      <c r="E11" s="34">
        <v>0</v>
      </c>
      <c r="F11" s="34">
        <v>1</v>
      </c>
      <c r="G11" s="34">
        <v>0.16216220000000001</v>
      </c>
      <c r="H11" s="29">
        <v>1591</v>
      </c>
      <c r="I11" s="34">
        <v>0.3772974</v>
      </c>
      <c r="J11" s="34">
        <v>0.41851690000000003</v>
      </c>
      <c r="K11" s="34">
        <v>0</v>
      </c>
      <c r="L11" s="34">
        <v>1</v>
      </c>
      <c r="M11" s="34">
        <v>0.1314459</v>
      </c>
      <c r="N11" s="29">
        <v>2199</v>
      </c>
      <c r="O11" s="34">
        <v>0.77896560000000004</v>
      </c>
      <c r="P11" s="6">
        <v>0.84417220000000004</v>
      </c>
      <c r="Q11" s="6">
        <v>0</v>
      </c>
      <c r="R11" s="6">
        <v>2</v>
      </c>
      <c r="S11" s="6">
        <v>0.29360810000000004</v>
      </c>
    </row>
    <row r="12" spans="1:19" x14ac:dyDescent="0.25">
      <c r="A12" s="7" t="s">
        <v>25</v>
      </c>
      <c r="B12" s="29">
        <v>608</v>
      </c>
      <c r="C12" s="34">
        <v>0.15719060000000001</v>
      </c>
      <c r="D12" s="34">
        <v>0.1871979</v>
      </c>
      <c r="E12" s="34">
        <v>0</v>
      </c>
      <c r="F12" s="34">
        <v>1</v>
      </c>
      <c r="G12" s="34">
        <v>8.5625599999999996E-2</v>
      </c>
      <c r="H12" s="29">
        <v>1591</v>
      </c>
      <c r="I12" s="34">
        <v>0.191611</v>
      </c>
      <c r="J12" s="34">
        <v>0.2380352</v>
      </c>
      <c r="K12" s="34">
        <v>0</v>
      </c>
      <c r="L12" s="34">
        <v>1</v>
      </c>
      <c r="M12" s="34">
        <v>9.71751E-2</v>
      </c>
      <c r="N12" s="29">
        <v>2199</v>
      </c>
      <c r="O12" s="34">
        <v>0.34880160000000004</v>
      </c>
      <c r="P12" s="6">
        <v>0.42523310000000003</v>
      </c>
      <c r="Q12" s="6">
        <v>0</v>
      </c>
      <c r="R12" s="6">
        <v>2</v>
      </c>
      <c r="S12" s="6">
        <v>0.18280069999999998</v>
      </c>
    </row>
    <row r="13" spans="1:19" x14ac:dyDescent="0.25">
      <c r="A13" s="5" t="s">
        <v>32</v>
      </c>
      <c r="B13" s="29">
        <v>1696</v>
      </c>
      <c r="C13" s="34">
        <v>1.0872946000000001</v>
      </c>
      <c r="D13" s="34">
        <v>1.1786710999999999</v>
      </c>
      <c r="E13" s="34">
        <v>0</v>
      </c>
      <c r="F13" s="34">
        <v>4</v>
      </c>
      <c r="G13" s="34">
        <v>0.56398669999999995</v>
      </c>
      <c r="H13" s="29">
        <v>4278</v>
      </c>
      <c r="I13" s="34">
        <v>1.2189725</v>
      </c>
      <c r="J13" s="34">
        <v>1.3241738000000001</v>
      </c>
      <c r="K13" s="34">
        <v>0</v>
      </c>
      <c r="L13" s="34">
        <v>4</v>
      </c>
      <c r="M13" s="34">
        <v>0.67600249999999995</v>
      </c>
      <c r="N13" s="29">
        <v>5974</v>
      </c>
      <c r="O13" s="34">
        <v>2.3062671000000003</v>
      </c>
      <c r="P13" s="6">
        <v>2.5028449000000004</v>
      </c>
      <c r="Q13" s="6">
        <v>0</v>
      </c>
      <c r="R13" s="6">
        <v>8</v>
      </c>
      <c r="S13" s="6">
        <v>1.2399892000000001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9"/>
  <sheetViews>
    <sheetView workbookViewId="0">
      <selection activeCell="B1" sqref="B1:B1048576"/>
    </sheetView>
  </sheetViews>
  <sheetFormatPr defaultRowHeight="15" x14ac:dyDescent="0.25"/>
  <cols>
    <col min="2" max="2" width="9.140625" style="42"/>
    <col min="3" max="3" width="33.5703125" customWidth="1"/>
    <col min="4" max="4" width="30.28515625" customWidth="1"/>
    <col min="5" max="5" width="38.42578125" customWidth="1"/>
    <col min="7" max="7" width="14.7109375" style="25" customWidth="1"/>
    <col min="8" max="8" width="14" style="25" customWidth="1"/>
    <col min="9" max="9" width="11.140625" style="25" customWidth="1"/>
    <col min="10" max="10" width="12.85546875" style="25" customWidth="1"/>
    <col min="11" max="11" width="11.5703125" style="25" customWidth="1"/>
  </cols>
  <sheetData>
    <row r="1" spans="1:11" ht="30" x14ac:dyDescent="0.25">
      <c r="A1" s="3" t="s">
        <v>55</v>
      </c>
      <c r="B1" s="41" t="s">
        <v>56</v>
      </c>
      <c r="C1" s="2" t="s">
        <v>25</v>
      </c>
      <c r="D1" s="2" t="s">
        <v>26</v>
      </c>
      <c r="E1" s="2" t="s">
        <v>27</v>
      </c>
      <c r="F1" s="3" t="s">
        <v>22</v>
      </c>
      <c r="G1" s="40" t="s">
        <v>23</v>
      </c>
      <c r="H1" s="40" t="s">
        <v>28</v>
      </c>
      <c r="I1" s="40" t="s">
        <v>29</v>
      </c>
      <c r="J1" s="40" t="s">
        <v>30</v>
      </c>
      <c r="K1" s="40" t="s">
        <v>24</v>
      </c>
    </row>
    <row r="2" spans="1:11" x14ac:dyDescent="0.25">
      <c r="A2" t="s">
        <v>57</v>
      </c>
      <c r="B2" s="42">
        <v>3</v>
      </c>
      <c r="C2" t="s">
        <v>0</v>
      </c>
      <c r="D2" t="s">
        <v>1</v>
      </c>
      <c r="E2" t="s">
        <v>6</v>
      </c>
      <c r="F2">
        <v>141</v>
      </c>
      <c r="G2" s="25">
        <v>0.3209591</v>
      </c>
      <c r="H2" s="25">
        <v>0.46850940000000002</v>
      </c>
      <c r="I2" s="25">
        <v>0</v>
      </c>
      <c r="J2" s="25">
        <v>1</v>
      </c>
      <c r="K2" s="25">
        <v>0</v>
      </c>
    </row>
    <row r="3" spans="1:11" x14ac:dyDescent="0.25">
      <c r="A3" t="s">
        <v>57</v>
      </c>
      <c r="B3" s="42">
        <v>3</v>
      </c>
      <c r="C3" t="s">
        <v>0</v>
      </c>
      <c r="D3" t="s">
        <v>1</v>
      </c>
      <c r="E3" t="s">
        <v>7</v>
      </c>
      <c r="F3">
        <v>141</v>
      </c>
      <c r="G3" s="25">
        <v>53.25253</v>
      </c>
      <c r="H3" s="25">
        <v>16.67202</v>
      </c>
      <c r="I3" s="25">
        <v>19</v>
      </c>
      <c r="J3" s="25">
        <v>108</v>
      </c>
      <c r="K3" s="25">
        <v>51</v>
      </c>
    </row>
    <row r="4" spans="1:11" x14ac:dyDescent="0.25">
      <c r="A4" t="s">
        <v>57</v>
      </c>
      <c r="B4" s="42">
        <v>3</v>
      </c>
      <c r="C4" t="s">
        <v>0</v>
      </c>
      <c r="D4" t="s">
        <v>1</v>
      </c>
      <c r="E4" t="s">
        <v>8</v>
      </c>
      <c r="F4">
        <v>141</v>
      </c>
      <c r="G4" s="25">
        <v>3.047078</v>
      </c>
      <c r="H4" s="25">
        <v>1.8800110000000001</v>
      </c>
      <c r="I4" s="25">
        <v>0</v>
      </c>
      <c r="J4" s="25">
        <v>8</v>
      </c>
      <c r="K4" s="25">
        <v>3</v>
      </c>
    </row>
    <row r="5" spans="1:11" x14ac:dyDescent="0.25">
      <c r="A5" t="s">
        <v>57</v>
      </c>
      <c r="B5" s="42">
        <v>3</v>
      </c>
      <c r="C5" t="s">
        <v>0</v>
      </c>
      <c r="D5" t="s">
        <v>1</v>
      </c>
      <c r="E5" t="s">
        <v>9</v>
      </c>
      <c r="F5">
        <v>141</v>
      </c>
      <c r="G5" s="25">
        <v>2.913357</v>
      </c>
      <c r="H5" s="25">
        <v>1.9681960000000001</v>
      </c>
      <c r="I5" s="25">
        <v>0</v>
      </c>
      <c r="J5" s="25">
        <v>8</v>
      </c>
      <c r="K5" s="25">
        <v>3</v>
      </c>
    </row>
    <row r="6" spans="1:11" x14ac:dyDescent="0.25">
      <c r="A6" t="s">
        <v>57</v>
      </c>
      <c r="B6" s="42">
        <v>3</v>
      </c>
      <c r="C6" t="s">
        <v>0</v>
      </c>
      <c r="D6" t="s">
        <v>1</v>
      </c>
      <c r="E6" t="s">
        <v>10</v>
      </c>
      <c r="F6">
        <v>141</v>
      </c>
      <c r="G6" s="25">
        <v>2.8957169999999999</v>
      </c>
      <c r="H6" s="25">
        <v>1.632533</v>
      </c>
      <c r="I6" s="25">
        <v>0</v>
      </c>
      <c r="J6" s="25">
        <v>7</v>
      </c>
      <c r="K6" s="25">
        <v>3</v>
      </c>
    </row>
    <row r="7" spans="1:11" x14ac:dyDescent="0.25">
      <c r="A7" t="s">
        <v>57</v>
      </c>
      <c r="B7" s="42">
        <v>3</v>
      </c>
      <c r="C7" t="s">
        <v>0</v>
      </c>
      <c r="D7" t="s">
        <v>1</v>
      </c>
      <c r="E7" t="s">
        <v>18</v>
      </c>
      <c r="F7">
        <v>141</v>
      </c>
      <c r="G7" s="25">
        <v>0.93863209999999997</v>
      </c>
      <c r="H7" s="25">
        <v>0.24085960000000001</v>
      </c>
      <c r="I7" s="25">
        <v>0</v>
      </c>
      <c r="J7" s="25">
        <v>1</v>
      </c>
      <c r="K7" s="25">
        <v>1</v>
      </c>
    </row>
    <row r="8" spans="1:11" x14ac:dyDescent="0.25">
      <c r="A8" t="s">
        <v>57</v>
      </c>
      <c r="B8" s="42">
        <v>3</v>
      </c>
      <c r="C8" t="s">
        <v>0</v>
      </c>
      <c r="D8" t="s">
        <v>1</v>
      </c>
      <c r="E8" t="s">
        <v>11</v>
      </c>
      <c r="F8">
        <v>141</v>
      </c>
      <c r="G8" s="25">
        <v>3.101388</v>
      </c>
      <c r="H8" s="25">
        <v>3.9529999999999998</v>
      </c>
      <c r="I8" s="25">
        <v>8.0937099999999998E-2</v>
      </c>
      <c r="J8" s="25">
        <v>22.783799999999999</v>
      </c>
      <c r="K8" s="25">
        <v>1.8210850000000001</v>
      </c>
    </row>
    <row r="9" spans="1:11" x14ac:dyDescent="0.25">
      <c r="A9" t="s">
        <v>57</v>
      </c>
      <c r="B9" s="42">
        <v>3</v>
      </c>
      <c r="C9" t="s">
        <v>0</v>
      </c>
      <c r="D9" t="s">
        <v>1</v>
      </c>
      <c r="E9" t="s">
        <v>12</v>
      </c>
      <c r="F9">
        <v>141</v>
      </c>
      <c r="G9" s="25">
        <v>1.1703460000000001</v>
      </c>
      <c r="H9" s="25">
        <v>0.9400039</v>
      </c>
      <c r="I9" s="25">
        <v>2.02343E-2</v>
      </c>
      <c r="J9" s="25">
        <v>3.7635770000000002</v>
      </c>
      <c r="K9" s="25">
        <v>0.89435529999999996</v>
      </c>
    </row>
    <row r="10" spans="1:11" x14ac:dyDescent="0.25">
      <c r="A10" t="s">
        <v>57</v>
      </c>
      <c r="B10" s="42">
        <v>3</v>
      </c>
      <c r="C10" t="s">
        <v>0</v>
      </c>
      <c r="D10" t="s">
        <v>1</v>
      </c>
      <c r="E10" t="s">
        <v>13</v>
      </c>
      <c r="F10">
        <v>141</v>
      </c>
      <c r="G10" s="25">
        <v>5.9713229999999999</v>
      </c>
      <c r="H10" s="25">
        <v>10.358169999999999</v>
      </c>
      <c r="I10" s="25">
        <v>0</v>
      </c>
      <c r="J10" s="25">
        <v>38</v>
      </c>
      <c r="K10" s="25">
        <v>0</v>
      </c>
    </row>
    <row r="11" spans="1:11" x14ac:dyDescent="0.25">
      <c r="A11" t="s">
        <v>57</v>
      </c>
      <c r="B11" s="42">
        <v>3</v>
      </c>
      <c r="C11" t="s">
        <v>0</v>
      </c>
      <c r="D11" t="s">
        <v>1</v>
      </c>
      <c r="E11" t="s">
        <v>14</v>
      </c>
      <c r="F11">
        <v>141</v>
      </c>
      <c r="G11" s="25">
        <v>7.7786210000000002</v>
      </c>
      <c r="H11" s="25">
        <v>11.703419999999999</v>
      </c>
      <c r="I11" s="25">
        <v>0</v>
      </c>
      <c r="J11" s="25">
        <v>50</v>
      </c>
      <c r="K11" s="25">
        <v>2</v>
      </c>
    </row>
    <row r="12" spans="1:11" x14ac:dyDescent="0.25">
      <c r="A12" t="s">
        <v>57</v>
      </c>
      <c r="B12" s="42">
        <v>3</v>
      </c>
      <c r="C12" t="s">
        <v>0</v>
      </c>
      <c r="D12" t="s">
        <v>1</v>
      </c>
      <c r="E12" t="s">
        <v>15</v>
      </c>
      <c r="F12">
        <v>141</v>
      </c>
      <c r="G12" s="25">
        <v>6.2316140000000004</v>
      </c>
      <c r="H12" s="25">
        <v>9.2908690000000007</v>
      </c>
      <c r="I12" s="25">
        <v>0</v>
      </c>
      <c r="J12" s="25">
        <v>37</v>
      </c>
      <c r="K12" s="25">
        <v>0</v>
      </c>
    </row>
    <row r="13" spans="1:11" x14ac:dyDescent="0.25">
      <c r="A13" t="s">
        <v>57</v>
      </c>
      <c r="B13" s="42">
        <v>3</v>
      </c>
      <c r="C13" t="s">
        <v>0</v>
      </c>
      <c r="D13" t="s">
        <v>1</v>
      </c>
      <c r="E13" t="s">
        <v>16</v>
      </c>
      <c r="F13">
        <v>141</v>
      </c>
      <c r="G13" s="25">
        <v>0.45487169999999999</v>
      </c>
      <c r="H13" s="25">
        <v>0.49973450000000003</v>
      </c>
      <c r="I13" s="25">
        <v>0</v>
      </c>
      <c r="J13" s="25">
        <v>1</v>
      </c>
      <c r="K13" s="25">
        <v>0</v>
      </c>
    </row>
    <row r="14" spans="1:11" x14ac:dyDescent="0.25">
      <c r="A14" t="s">
        <v>57</v>
      </c>
      <c r="B14" s="42">
        <v>3</v>
      </c>
      <c r="C14" t="s">
        <v>0</v>
      </c>
      <c r="D14" t="s">
        <v>1</v>
      </c>
      <c r="E14" s="1" t="s">
        <v>17</v>
      </c>
      <c r="F14">
        <v>141</v>
      </c>
      <c r="G14" s="25">
        <v>86.988839999999996</v>
      </c>
      <c r="H14" s="25">
        <v>47.830939999999998</v>
      </c>
      <c r="I14" s="25">
        <v>2.1</v>
      </c>
      <c r="J14" s="25">
        <v>226.1</v>
      </c>
      <c r="K14" s="25">
        <v>87.3</v>
      </c>
    </row>
    <row r="15" spans="1:11" x14ac:dyDescent="0.25">
      <c r="A15" t="s">
        <v>57</v>
      </c>
      <c r="B15" s="42">
        <v>3</v>
      </c>
      <c r="C15" t="s">
        <v>0</v>
      </c>
      <c r="D15" t="s">
        <v>1</v>
      </c>
      <c r="E15" t="s">
        <v>21</v>
      </c>
      <c r="F15">
        <v>141</v>
      </c>
      <c r="G15" s="25">
        <v>306402.5</v>
      </c>
      <c r="H15" s="25">
        <v>651158.4</v>
      </c>
      <c r="I15" s="25">
        <v>0</v>
      </c>
      <c r="J15" s="25">
        <v>3996500</v>
      </c>
      <c r="K15" s="25">
        <v>7000</v>
      </c>
    </row>
    <row r="16" spans="1:11" x14ac:dyDescent="0.25">
      <c r="A16" t="s">
        <v>57</v>
      </c>
      <c r="B16" s="42">
        <v>3</v>
      </c>
      <c r="C16" t="s">
        <v>0</v>
      </c>
      <c r="D16" t="s">
        <v>1</v>
      </c>
      <c r="E16" t="s">
        <v>20</v>
      </c>
      <c r="F16">
        <v>141</v>
      </c>
      <c r="G16" s="25">
        <v>123532.8</v>
      </c>
      <c r="H16" s="25">
        <v>356715</v>
      </c>
      <c r="I16" s="25">
        <v>0</v>
      </c>
      <c r="J16" s="25">
        <v>2611549</v>
      </c>
      <c r="K16" s="25">
        <v>2907.1219999999998</v>
      </c>
    </row>
    <row r="17" spans="1:11" x14ac:dyDescent="0.25">
      <c r="A17" t="s">
        <v>57</v>
      </c>
      <c r="B17" s="42">
        <v>3</v>
      </c>
      <c r="C17" t="s">
        <v>0</v>
      </c>
      <c r="D17" t="s">
        <v>1</v>
      </c>
      <c r="E17" t="s">
        <v>19</v>
      </c>
      <c r="F17">
        <v>141</v>
      </c>
      <c r="G17" s="25">
        <v>10853.21</v>
      </c>
      <c r="H17" s="25">
        <v>41520.730000000003</v>
      </c>
      <c r="I17" s="25">
        <v>0</v>
      </c>
      <c r="J17" s="25">
        <v>269569.5</v>
      </c>
      <c r="K17" s="25">
        <v>0</v>
      </c>
    </row>
    <row r="18" spans="1:11" x14ac:dyDescent="0.25">
      <c r="A18" t="s">
        <v>57</v>
      </c>
      <c r="B18" s="42">
        <v>3</v>
      </c>
      <c r="C18" t="s">
        <v>0</v>
      </c>
      <c r="D18" t="s">
        <v>2</v>
      </c>
      <c r="E18" t="s">
        <v>6</v>
      </c>
      <c r="F18">
        <v>21</v>
      </c>
      <c r="G18" s="25">
        <v>0.45772390000000002</v>
      </c>
      <c r="H18" s="25">
        <v>0.51051279999999999</v>
      </c>
      <c r="I18" s="25">
        <v>0</v>
      </c>
      <c r="J18" s="25">
        <v>1</v>
      </c>
      <c r="K18" s="25">
        <v>0</v>
      </c>
    </row>
    <row r="19" spans="1:11" x14ac:dyDescent="0.25">
      <c r="A19" t="s">
        <v>57</v>
      </c>
      <c r="B19" s="42">
        <v>3</v>
      </c>
      <c r="C19" t="s">
        <v>0</v>
      </c>
      <c r="D19" t="s">
        <v>2</v>
      </c>
      <c r="E19" t="s">
        <v>7</v>
      </c>
      <c r="F19">
        <v>21</v>
      </c>
      <c r="G19" s="25">
        <v>48.195749999999997</v>
      </c>
      <c r="H19" s="25">
        <v>15.300549999999999</v>
      </c>
      <c r="I19" s="25">
        <v>27</v>
      </c>
      <c r="J19" s="25">
        <v>78</v>
      </c>
      <c r="K19" s="25">
        <v>41</v>
      </c>
    </row>
    <row r="20" spans="1:11" x14ac:dyDescent="0.25">
      <c r="A20" t="s">
        <v>57</v>
      </c>
      <c r="B20" s="42">
        <v>3</v>
      </c>
      <c r="C20" t="s">
        <v>0</v>
      </c>
      <c r="D20" t="s">
        <v>2</v>
      </c>
      <c r="E20" t="s">
        <v>8</v>
      </c>
      <c r="F20">
        <v>21</v>
      </c>
      <c r="G20" s="25">
        <v>3.2282350000000002</v>
      </c>
      <c r="H20" s="25">
        <v>1.25895</v>
      </c>
      <c r="I20" s="25">
        <v>1</v>
      </c>
      <c r="J20" s="25">
        <v>6</v>
      </c>
      <c r="K20" s="25">
        <v>3</v>
      </c>
    </row>
    <row r="21" spans="1:11" x14ac:dyDescent="0.25">
      <c r="A21" t="s">
        <v>57</v>
      </c>
      <c r="B21" s="42">
        <v>3</v>
      </c>
      <c r="C21" t="s">
        <v>0</v>
      </c>
      <c r="D21" t="s">
        <v>2</v>
      </c>
      <c r="E21" t="s">
        <v>9</v>
      </c>
      <c r="F21">
        <v>21</v>
      </c>
      <c r="G21" s="25">
        <v>3.125696</v>
      </c>
      <c r="H21" s="25">
        <v>2.6413250000000001</v>
      </c>
      <c r="I21" s="25">
        <v>0</v>
      </c>
      <c r="J21" s="25">
        <v>11</v>
      </c>
      <c r="K21" s="25">
        <v>2</v>
      </c>
    </row>
    <row r="22" spans="1:11" x14ac:dyDescent="0.25">
      <c r="A22" t="s">
        <v>57</v>
      </c>
      <c r="B22" s="42">
        <v>3</v>
      </c>
      <c r="C22" t="s">
        <v>0</v>
      </c>
      <c r="D22" t="s">
        <v>2</v>
      </c>
      <c r="E22" t="s">
        <v>10</v>
      </c>
      <c r="F22">
        <v>21</v>
      </c>
      <c r="G22" s="25">
        <v>2.4739580000000001</v>
      </c>
      <c r="H22" s="25">
        <v>1.5105040000000001</v>
      </c>
      <c r="I22" s="25">
        <v>0</v>
      </c>
      <c r="J22" s="25">
        <v>6</v>
      </c>
      <c r="K22" s="25">
        <v>2</v>
      </c>
    </row>
    <row r="23" spans="1:11" x14ac:dyDescent="0.25">
      <c r="A23" t="s">
        <v>57</v>
      </c>
      <c r="B23" s="42">
        <v>3</v>
      </c>
      <c r="C23" t="s">
        <v>0</v>
      </c>
      <c r="D23" t="s">
        <v>2</v>
      </c>
      <c r="E23" t="s">
        <v>18</v>
      </c>
      <c r="F23">
        <v>21</v>
      </c>
      <c r="G23" s="25">
        <v>0.79382839999999999</v>
      </c>
      <c r="H23" s="25">
        <v>0.41454570000000002</v>
      </c>
      <c r="I23" s="25">
        <v>0</v>
      </c>
      <c r="J23" s="25">
        <v>1</v>
      </c>
      <c r="K23" s="25">
        <v>1</v>
      </c>
    </row>
    <row r="24" spans="1:11" x14ac:dyDescent="0.25">
      <c r="A24" t="s">
        <v>57</v>
      </c>
      <c r="B24" s="42">
        <v>3</v>
      </c>
      <c r="C24" t="s">
        <v>0</v>
      </c>
      <c r="D24" t="s">
        <v>2</v>
      </c>
      <c r="E24" t="s">
        <v>11</v>
      </c>
      <c r="F24">
        <v>21</v>
      </c>
      <c r="G24" s="25">
        <v>3.2831250000000001</v>
      </c>
      <c r="H24" s="25">
        <v>4.1015629999999996</v>
      </c>
      <c r="I24" s="25">
        <v>0.47752899999999998</v>
      </c>
      <c r="J24" s="25">
        <v>16.6083</v>
      </c>
      <c r="K24" s="25">
        <v>1.8291790000000001</v>
      </c>
    </row>
    <row r="25" spans="1:11" x14ac:dyDescent="0.25">
      <c r="A25" t="s">
        <v>57</v>
      </c>
      <c r="B25" s="42">
        <v>3</v>
      </c>
      <c r="C25" t="s">
        <v>0</v>
      </c>
      <c r="D25" t="s">
        <v>2</v>
      </c>
      <c r="E25" t="s">
        <v>12</v>
      </c>
      <c r="F25">
        <v>21</v>
      </c>
      <c r="G25" s="25">
        <v>0.92536490000000005</v>
      </c>
      <c r="H25" s="25">
        <v>0.88209249999999995</v>
      </c>
      <c r="I25" s="25">
        <v>6.0702800000000001E-2</v>
      </c>
      <c r="J25" s="25">
        <v>2.8854090000000001</v>
      </c>
      <c r="K25" s="25">
        <v>0.47752899999999998</v>
      </c>
    </row>
    <row r="26" spans="1:11" x14ac:dyDescent="0.25">
      <c r="A26" t="s">
        <v>57</v>
      </c>
      <c r="B26" s="42">
        <v>3</v>
      </c>
      <c r="C26" t="s">
        <v>0</v>
      </c>
      <c r="D26" t="s">
        <v>2</v>
      </c>
      <c r="E26" t="s">
        <v>13</v>
      </c>
      <c r="F26">
        <v>21</v>
      </c>
      <c r="G26" s="25">
        <v>3.0384950000000002</v>
      </c>
      <c r="H26" s="25">
        <v>6.8656170000000003</v>
      </c>
      <c r="I26" s="25">
        <v>0</v>
      </c>
      <c r="J26" s="25">
        <v>29</v>
      </c>
      <c r="K26" s="25">
        <v>0</v>
      </c>
    </row>
    <row r="27" spans="1:11" x14ac:dyDescent="0.25">
      <c r="A27" t="s">
        <v>57</v>
      </c>
      <c r="B27" s="42">
        <v>3</v>
      </c>
      <c r="C27" t="s">
        <v>0</v>
      </c>
      <c r="D27" t="s">
        <v>2</v>
      </c>
      <c r="E27" t="s">
        <v>14</v>
      </c>
      <c r="F27">
        <v>21</v>
      </c>
      <c r="G27" s="25">
        <v>11.673249999999999</v>
      </c>
      <c r="H27" s="25">
        <v>13.888310000000001</v>
      </c>
      <c r="I27" s="25">
        <v>0</v>
      </c>
      <c r="J27" s="25">
        <v>50</v>
      </c>
      <c r="K27" s="25">
        <v>7</v>
      </c>
    </row>
    <row r="28" spans="1:11" x14ac:dyDescent="0.25">
      <c r="A28" t="s">
        <v>57</v>
      </c>
      <c r="B28" s="42">
        <v>3</v>
      </c>
      <c r="C28" t="s">
        <v>0</v>
      </c>
      <c r="D28" t="s">
        <v>2</v>
      </c>
      <c r="E28" t="s">
        <v>15</v>
      </c>
      <c r="F28">
        <v>21</v>
      </c>
      <c r="G28" s="25">
        <v>8.0854420000000005</v>
      </c>
      <c r="H28" s="25">
        <v>11.886369999999999</v>
      </c>
      <c r="I28" s="25">
        <v>0</v>
      </c>
      <c r="J28" s="25">
        <v>37</v>
      </c>
      <c r="K28" s="25">
        <v>4</v>
      </c>
    </row>
    <row r="29" spans="1:11" x14ac:dyDescent="0.25">
      <c r="A29" t="s">
        <v>57</v>
      </c>
      <c r="B29" s="42">
        <v>3</v>
      </c>
      <c r="C29" t="s">
        <v>0</v>
      </c>
      <c r="D29" t="s">
        <v>2</v>
      </c>
      <c r="E29" t="s">
        <v>16</v>
      </c>
      <c r="F29">
        <v>21</v>
      </c>
      <c r="G29" s="25">
        <v>0.72800109999999996</v>
      </c>
      <c r="H29" s="25">
        <v>0.45597840000000001</v>
      </c>
      <c r="I29" s="25">
        <v>0</v>
      </c>
      <c r="J29" s="25">
        <v>1</v>
      </c>
      <c r="K29" s="25">
        <v>1</v>
      </c>
    </row>
    <row r="30" spans="1:11" x14ac:dyDescent="0.25">
      <c r="A30" t="s">
        <v>57</v>
      </c>
      <c r="B30" s="42">
        <v>3</v>
      </c>
      <c r="C30" t="s">
        <v>0</v>
      </c>
      <c r="D30" t="s">
        <v>2</v>
      </c>
      <c r="E30" s="1" t="s">
        <v>17</v>
      </c>
      <c r="F30">
        <v>21</v>
      </c>
      <c r="G30" s="25">
        <v>75.468990000000005</v>
      </c>
      <c r="H30" s="25">
        <v>41.649340000000002</v>
      </c>
      <c r="I30" s="25">
        <v>1.7</v>
      </c>
      <c r="J30" s="25">
        <v>158.9</v>
      </c>
      <c r="K30" s="25">
        <v>64.8</v>
      </c>
    </row>
    <row r="31" spans="1:11" x14ac:dyDescent="0.25">
      <c r="A31" t="s">
        <v>57</v>
      </c>
      <c r="B31" s="42">
        <v>3</v>
      </c>
      <c r="C31" t="s">
        <v>0</v>
      </c>
      <c r="D31" t="s">
        <v>2</v>
      </c>
      <c r="E31" t="s">
        <v>21</v>
      </c>
      <c r="F31">
        <v>21</v>
      </c>
      <c r="G31" s="25">
        <v>1650288</v>
      </c>
      <c r="H31" s="25">
        <v>2926698</v>
      </c>
      <c r="I31" s="25">
        <v>7000</v>
      </c>
      <c r="J31" s="25">
        <v>13600000</v>
      </c>
      <c r="K31" s="25">
        <v>325000</v>
      </c>
    </row>
    <row r="32" spans="1:11" x14ac:dyDescent="0.25">
      <c r="A32" t="s">
        <v>57</v>
      </c>
      <c r="B32" s="42">
        <v>3</v>
      </c>
      <c r="C32" t="s">
        <v>0</v>
      </c>
      <c r="D32" t="s">
        <v>2</v>
      </c>
      <c r="E32" t="s">
        <v>20</v>
      </c>
      <c r="F32">
        <v>21</v>
      </c>
      <c r="G32" s="25">
        <v>357211.2</v>
      </c>
      <c r="H32" s="25">
        <v>548686.5</v>
      </c>
      <c r="I32" s="25">
        <v>5148.0290000000005</v>
      </c>
      <c r="J32" s="25">
        <v>2611549</v>
      </c>
      <c r="K32" s="25">
        <v>83839.320000000007</v>
      </c>
    </row>
    <row r="33" spans="1:11" x14ac:dyDescent="0.25">
      <c r="A33" t="s">
        <v>57</v>
      </c>
      <c r="B33" s="42">
        <v>3</v>
      </c>
      <c r="C33" t="s">
        <v>0</v>
      </c>
      <c r="D33" t="s">
        <v>2</v>
      </c>
      <c r="E33" t="s">
        <v>19</v>
      </c>
      <c r="F33">
        <v>21</v>
      </c>
      <c r="G33" s="25">
        <v>18688.810000000001</v>
      </c>
      <c r="H33" s="25">
        <v>82372.789999999994</v>
      </c>
      <c r="I33" s="25">
        <v>0</v>
      </c>
      <c r="J33" s="25">
        <v>411842.3</v>
      </c>
      <c r="K33" s="25">
        <v>0</v>
      </c>
    </row>
    <row r="34" spans="1:11" x14ac:dyDescent="0.25">
      <c r="A34" t="s">
        <v>57</v>
      </c>
      <c r="B34" s="42">
        <v>3</v>
      </c>
      <c r="C34" t="s">
        <v>0</v>
      </c>
      <c r="D34" t="s">
        <v>3</v>
      </c>
      <c r="E34" t="s">
        <v>6</v>
      </c>
      <c r="F34">
        <v>600</v>
      </c>
      <c r="G34" s="25">
        <v>0.31150099999999997</v>
      </c>
      <c r="H34" s="25">
        <v>0.4634935</v>
      </c>
      <c r="I34" s="25">
        <v>0</v>
      </c>
      <c r="J34" s="25">
        <v>1</v>
      </c>
      <c r="K34" s="25">
        <v>0</v>
      </c>
    </row>
    <row r="35" spans="1:11" x14ac:dyDescent="0.25">
      <c r="A35" t="s">
        <v>57</v>
      </c>
      <c r="B35" s="42">
        <v>3</v>
      </c>
      <c r="C35" t="s">
        <v>0</v>
      </c>
      <c r="D35" t="s">
        <v>3</v>
      </c>
      <c r="E35" t="s">
        <v>7</v>
      </c>
      <c r="F35">
        <v>600</v>
      </c>
      <c r="G35" s="25">
        <v>49.177259999999997</v>
      </c>
      <c r="H35" s="25">
        <v>16.77665</v>
      </c>
      <c r="I35" s="25">
        <v>19</v>
      </c>
      <c r="J35" s="25">
        <v>100</v>
      </c>
      <c r="K35" s="25">
        <v>48</v>
      </c>
    </row>
    <row r="36" spans="1:11" x14ac:dyDescent="0.25">
      <c r="A36" t="s">
        <v>57</v>
      </c>
      <c r="B36" s="42">
        <v>3</v>
      </c>
      <c r="C36" t="s">
        <v>0</v>
      </c>
      <c r="D36" t="s">
        <v>3</v>
      </c>
      <c r="E36" t="s">
        <v>8</v>
      </c>
      <c r="F36">
        <v>600</v>
      </c>
      <c r="G36" s="25">
        <v>2.7177389999999999</v>
      </c>
      <c r="H36" s="25">
        <v>1.6249100000000001</v>
      </c>
      <c r="I36" s="25">
        <v>0</v>
      </c>
      <c r="J36" s="25">
        <v>13</v>
      </c>
      <c r="K36" s="25">
        <v>2</v>
      </c>
    </row>
    <row r="37" spans="1:11" x14ac:dyDescent="0.25">
      <c r="A37" t="s">
        <v>57</v>
      </c>
      <c r="B37" s="42">
        <v>3</v>
      </c>
      <c r="C37" t="s">
        <v>0</v>
      </c>
      <c r="D37" t="s">
        <v>3</v>
      </c>
      <c r="E37" t="s">
        <v>9</v>
      </c>
      <c r="F37">
        <v>600</v>
      </c>
      <c r="G37" s="25">
        <v>2.4350559999999999</v>
      </c>
      <c r="H37" s="25">
        <v>1.668634</v>
      </c>
      <c r="I37" s="25">
        <v>0</v>
      </c>
      <c r="J37" s="25">
        <v>10</v>
      </c>
      <c r="K37" s="25">
        <v>2</v>
      </c>
    </row>
    <row r="38" spans="1:11" x14ac:dyDescent="0.25">
      <c r="A38" t="s">
        <v>57</v>
      </c>
      <c r="B38" s="42">
        <v>3</v>
      </c>
      <c r="C38" t="s">
        <v>0</v>
      </c>
      <c r="D38" t="s">
        <v>3</v>
      </c>
      <c r="E38" t="s">
        <v>10</v>
      </c>
      <c r="F38">
        <v>600</v>
      </c>
      <c r="G38" s="25">
        <v>2.545747</v>
      </c>
      <c r="H38" s="25">
        <v>1.565229</v>
      </c>
      <c r="I38" s="25">
        <v>0</v>
      </c>
      <c r="J38" s="25">
        <v>13</v>
      </c>
      <c r="K38" s="25">
        <v>2</v>
      </c>
    </row>
    <row r="39" spans="1:11" x14ac:dyDescent="0.25">
      <c r="A39" t="s">
        <v>57</v>
      </c>
      <c r="B39" s="42">
        <v>3</v>
      </c>
      <c r="C39" t="s">
        <v>0</v>
      </c>
      <c r="D39" t="s">
        <v>3</v>
      </c>
      <c r="E39" t="s">
        <v>18</v>
      </c>
      <c r="F39">
        <v>583</v>
      </c>
      <c r="G39" s="25">
        <v>0.78600029999999999</v>
      </c>
      <c r="H39" s="25">
        <v>0.41047879999999998</v>
      </c>
      <c r="I39" s="25">
        <v>0</v>
      </c>
      <c r="J39" s="25">
        <v>1</v>
      </c>
      <c r="K39" s="25">
        <v>1</v>
      </c>
    </row>
    <row r="40" spans="1:11" x14ac:dyDescent="0.25">
      <c r="A40" t="s">
        <v>57</v>
      </c>
      <c r="B40" s="42">
        <v>3</v>
      </c>
      <c r="C40" t="s">
        <v>0</v>
      </c>
      <c r="D40" t="s">
        <v>3</v>
      </c>
      <c r="E40" t="s">
        <v>11</v>
      </c>
      <c r="F40">
        <v>600</v>
      </c>
      <c r="G40" s="25">
        <v>1.952126</v>
      </c>
      <c r="H40" s="25">
        <v>2.666175</v>
      </c>
      <c r="I40" s="25">
        <v>8.0937000000000005E-3</v>
      </c>
      <c r="J40" s="25">
        <v>28.732679999999998</v>
      </c>
      <c r="K40" s="25">
        <v>1.2140569999999999</v>
      </c>
    </row>
    <row r="41" spans="1:11" x14ac:dyDescent="0.25">
      <c r="A41" t="s">
        <v>57</v>
      </c>
      <c r="B41" s="42">
        <v>3</v>
      </c>
      <c r="C41" t="s">
        <v>0</v>
      </c>
      <c r="D41" t="s">
        <v>3</v>
      </c>
      <c r="E41" t="s">
        <v>12</v>
      </c>
      <c r="F41">
        <v>600</v>
      </c>
      <c r="G41" s="25">
        <v>0.8720715</v>
      </c>
      <c r="H41" s="25">
        <v>0.78285459999999996</v>
      </c>
      <c r="I41" s="25">
        <v>3.0351000000000002E-3</v>
      </c>
      <c r="J41" s="25">
        <v>3.8971230000000001</v>
      </c>
      <c r="K41" s="25">
        <v>0.60702849999999997</v>
      </c>
    </row>
    <row r="42" spans="1:11" x14ac:dyDescent="0.25">
      <c r="A42" t="s">
        <v>57</v>
      </c>
      <c r="B42" s="42">
        <v>3</v>
      </c>
      <c r="C42" t="s">
        <v>0</v>
      </c>
      <c r="D42" t="s">
        <v>3</v>
      </c>
      <c r="E42" t="s">
        <v>13</v>
      </c>
      <c r="F42">
        <v>600</v>
      </c>
      <c r="G42" s="25">
        <v>1.032427</v>
      </c>
      <c r="H42" s="25">
        <v>3.8055880000000002</v>
      </c>
      <c r="I42" s="25">
        <v>0</v>
      </c>
      <c r="J42" s="25">
        <v>38</v>
      </c>
      <c r="K42" s="25">
        <v>0</v>
      </c>
    </row>
    <row r="43" spans="1:11" x14ac:dyDescent="0.25">
      <c r="A43" t="s">
        <v>57</v>
      </c>
      <c r="B43" s="42">
        <v>3</v>
      </c>
      <c r="C43" t="s">
        <v>0</v>
      </c>
      <c r="D43" t="s">
        <v>3</v>
      </c>
      <c r="E43" t="s">
        <v>14</v>
      </c>
      <c r="F43">
        <v>600</v>
      </c>
      <c r="G43" s="25">
        <v>4.5645110000000004</v>
      </c>
      <c r="H43" s="25">
        <v>7.2567620000000002</v>
      </c>
      <c r="I43" s="25">
        <v>0</v>
      </c>
      <c r="J43" s="25">
        <v>50</v>
      </c>
      <c r="K43" s="25">
        <v>0</v>
      </c>
    </row>
    <row r="44" spans="1:11" x14ac:dyDescent="0.25">
      <c r="A44" t="s">
        <v>57</v>
      </c>
      <c r="B44" s="42">
        <v>3</v>
      </c>
      <c r="C44" t="s">
        <v>0</v>
      </c>
      <c r="D44" t="s">
        <v>3</v>
      </c>
      <c r="E44" t="s">
        <v>15</v>
      </c>
      <c r="F44">
        <v>600</v>
      </c>
      <c r="G44" s="25">
        <v>2.1205780000000001</v>
      </c>
      <c r="H44" s="25">
        <v>5.6069740000000001</v>
      </c>
      <c r="I44" s="25">
        <v>0</v>
      </c>
      <c r="J44" s="25">
        <v>37</v>
      </c>
      <c r="K44" s="25">
        <v>0</v>
      </c>
    </row>
    <row r="45" spans="1:11" x14ac:dyDescent="0.25">
      <c r="A45" t="s">
        <v>57</v>
      </c>
      <c r="B45" s="42">
        <v>3</v>
      </c>
      <c r="C45" t="s">
        <v>0</v>
      </c>
      <c r="D45" t="s">
        <v>3</v>
      </c>
      <c r="E45" t="s">
        <v>16</v>
      </c>
      <c r="F45">
        <v>600</v>
      </c>
      <c r="G45" s="25">
        <v>0.61739540000000004</v>
      </c>
      <c r="H45" s="25">
        <v>0.48642849999999999</v>
      </c>
      <c r="I45" s="25">
        <v>0</v>
      </c>
      <c r="J45" s="25">
        <v>1</v>
      </c>
      <c r="K45" s="25">
        <v>1</v>
      </c>
    </row>
    <row r="46" spans="1:11" x14ac:dyDescent="0.25">
      <c r="A46" t="s">
        <v>57</v>
      </c>
      <c r="B46" s="42">
        <v>3</v>
      </c>
      <c r="C46" t="s">
        <v>0</v>
      </c>
      <c r="D46" t="s">
        <v>3</v>
      </c>
      <c r="E46" s="1" t="s">
        <v>17</v>
      </c>
      <c r="F46">
        <v>600</v>
      </c>
      <c r="G46" s="25">
        <v>67.596050000000005</v>
      </c>
      <c r="H46" s="25">
        <v>49.22757</v>
      </c>
      <c r="I46" s="25">
        <v>0.7</v>
      </c>
      <c r="J46" s="25">
        <v>250.8</v>
      </c>
      <c r="K46" s="25">
        <v>64.599999999999994</v>
      </c>
    </row>
    <row r="47" spans="1:11" x14ac:dyDescent="0.25">
      <c r="A47" t="s">
        <v>57</v>
      </c>
      <c r="B47" s="42">
        <v>3</v>
      </c>
      <c r="C47" t="s">
        <v>0</v>
      </c>
      <c r="D47" t="s">
        <v>3</v>
      </c>
      <c r="E47" t="s">
        <v>21</v>
      </c>
      <c r="F47">
        <v>600</v>
      </c>
      <c r="G47" s="25">
        <v>3573469</v>
      </c>
      <c r="H47" s="25">
        <v>8774245</v>
      </c>
      <c r="I47" s="25">
        <v>4000</v>
      </c>
      <c r="J47" s="25">
        <v>66800000</v>
      </c>
      <c r="K47" s="25">
        <v>738000</v>
      </c>
    </row>
    <row r="48" spans="1:11" x14ac:dyDescent="0.25">
      <c r="A48" t="s">
        <v>57</v>
      </c>
      <c r="B48" s="42">
        <v>3</v>
      </c>
      <c r="C48" t="s">
        <v>0</v>
      </c>
      <c r="D48" t="s">
        <v>3</v>
      </c>
      <c r="E48" t="s">
        <v>20</v>
      </c>
      <c r="F48">
        <v>600</v>
      </c>
      <c r="G48" s="25">
        <v>27557.15</v>
      </c>
      <c r="H48" s="25">
        <v>104800.1</v>
      </c>
      <c r="I48" s="25">
        <v>0</v>
      </c>
      <c r="J48" s="25">
        <v>1765038</v>
      </c>
      <c r="K48" s="25">
        <v>0</v>
      </c>
    </row>
    <row r="49" spans="1:11" x14ac:dyDescent="0.25">
      <c r="A49" t="s">
        <v>57</v>
      </c>
      <c r="B49" s="42">
        <v>3</v>
      </c>
      <c r="C49" t="s">
        <v>0</v>
      </c>
      <c r="D49" t="s">
        <v>3</v>
      </c>
      <c r="E49" t="s">
        <v>19</v>
      </c>
      <c r="F49">
        <v>600</v>
      </c>
      <c r="G49" s="25">
        <v>30514.87</v>
      </c>
      <c r="H49" s="25">
        <v>115900.8</v>
      </c>
      <c r="I49" s="25">
        <v>0</v>
      </c>
      <c r="J49" s="25">
        <v>800621.4</v>
      </c>
      <c r="K49" s="25">
        <v>0</v>
      </c>
    </row>
    <row r="50" spans="1:11" x14ac:dyDescent="0.25">
      <c r="A50" t="s">
        <v>57</v>
      </c>
      <c r="B50" s="42">
        <v>3</v>
      </c>
      <c r="C50" t="s">
        <v>4</v>
      </c>
      <c r="D50" t="s">
        <v>1</v>
      </c>
      <c r="E50" t="s">
        <v>6</v>
      </c>
      <c r="F50">
        <v>342</v>
      </c>
      <c r="G50" s="25">
        <v>0.2268655</v>
      </c>
      <c r="H50" s="25">
        <v>0.41941850000000003</v>
      </c>
      <c r="I50" s="25">
        <v>0</v>
      </c>
      <c r="J50" s="25">
        <v>1</v>
      </c>
      <c r="K50" s="25">
        <v>0</v>
      </c>
    </row>
    <row r="51" spans="1:11" x14ac:dyDescent="0.25">
      <c r="A51" t="s">
        <v>57</v>
      </c>
      <c r="B51" s="42">
        <v>3</v>
      </c>
      <c r="C51" t="s">
        <v>4</v>
      </c>
      <c r="D51" t="s">
        <v>1</v>
      </c>
      <c r="E51" t="s">
        <v>7</v>
      </c>
      <c r="F51">
        <v>342</v>
      </c>
      <c r="G51" s="25">
        <v>49.871270000000003</v>
      </c>
      <c r="H51" s="25">
        <v>15.780250000000001</v>
      </c>
      <c r="I51" s="25">
        <v>22</v>
      </c>
      <c r="J51" s="25">
        <v>90</v>
      </c>
      <c r="K51" s="25">
        <v>49</v>
      </c>
    </row>
    <row r="52" spans="1:11" x14ac:dyDescent="0.25">
      <c r="A52" t="s">
        <v>57</v>
      </c>
      <c r="B52" s="42">
        <v>3</v>
      </c>
      <c r="C52" t="s">
        <v>4</v>
      </c>
      <c r="D52" t="s">
        <v>1</v>
      </c>
      <c r="E52" t="s">
        <v>8</v>
      </c>
      <c r="F52">
        <v>342</v>
      </c>
      <c r="G52" s="25">
        <v>2.672282</v>
      </c>
      <c r="H52" s="25">
        <v>1.6019730000000001</v>
      </c>
      <c r="I52" s="25">
        <v>0</v>
      </c>
      <c r="J52" s="25">
        <v>10</v>
      </c>
      <c r="K52" s="25">
        <v>2</v>
      </c>
    </row>
    <row r="53" spans="1:11" x14ac:dyDescent="0.25">
      <c r="A53" t="s">
        <v>57</v>
      </c>
      <c r="B53" s="42">
        <v>3</v>
      </c>
      <c r="C53" t="s">
        <v>4</v>
      </c>
      <c r="D53" t="s">
        <v>1</v>
      </c>
      <c r="E53" t="s">
        <v>9</v>
      </c>
      <c r="F53">
        <v>342</v>
      </c>
      <c r="G53" s="25">
        <v>2.5772200000000001</v>
      </c>
      <c r="H53" s="25">
        <v>1.6950730000000001</v>
      </c>
      <c r="I53" s="25">
        <v>0</v>
      </c>
      <c r="J53" s="25">
        <v>9</v>
      </c>
      <c r="K53" s="25">
        <v>2</v>
      </c>
    </row>
    <row r="54" spans="1:11" x14ac:dyDescent="0.25">
      <c r="A54" t="s">
        <v>57</v>
      </c>
      <c r="B54" s="42">
        <v>3</v>
      </c>
      <c r="C54" t="s">
        <v>4</v>
      </c>
      <c r="D54" t="s">
        <v>1</v>
      </c>
      <c r="E54" t="s">
        <v>10</v>
      </c>
      <c r="F54">
        <v>342</v>
      </c>
      <c r="G54" s="25">
        <v>2.6211120000000001</v>
      </c>
      <c r="H54" s="25">
        <v>1.4868459999999999</v>
      </c>
      <c r="I54" s="25">
        <v>0</v>
      </c>
      <c r="J54" s="25">
        <v>8</v>
      </c>
      <c r="K54" s="25">
        <v>2</v>
      </c>
    </row>
    <row r="55" spans="1:11" x14ac:dyDescent="0.25">
      <c r="A55" t="s">
        <v>57</v>
      </c>
      <c r="B55" s="42">
        <v>3</v>
      </c>
      <c r="C55" t="s">
        <v>4</v>
      </c>
      <c r="D55" t="s">
        <v>1</v>
      </c>
      <c r="E55" t="s">
        <v>18</v>
      </c>
      <c r="F55">
        <v>340</v>
      </c>
      <c r="G55" s="25">
        <v>0.9443317</v>
      </c>
      <c r="H55" s="25">
        <v>0.22961790000000001</v>
      </c>
      <c r="I55" s="25">
        <v>0</v>
      </c>
      <c r="J55" s="25">
        <v>1</v>
      </c>
      <c r="K55" s="25">
        <v>1</v>
      </c>
    </row>
    <row r="56" spans="1:11" x14ac:dyDescent="0.25">
      <c r="A56" t="s">
        <v>57</v>
      </c>
      <c r="B56" s="42">
        <v>3</v>
      </c>
      <c r="C56" t="s">
        <v>4</v>
      </c>
      <c r="D56" t="s">
        <v>1</v>
      </c>
      <c r="E56" t="s">
        <v>11</v>
      </c>
      <c r="F56">
        <v>342</v>
      </c>
      <c r="G56" s="25">
        <v>3.4023310000000002</v>
      </c>
      <c r="H56" s="25">
        <v>3.1674600000000002</v>
      </c>
      <c r="I56" s="25">
        <v>0.16996800000000001</v>
      </c>
      <c r="J56" s="25">
        <v>28.12565</v>
      </c>
      <c r="K56" s="25">
        <v>2.5818940000000001</v>
      </c>
    </row>
    <row r="57" spans="1:11" x14ac:dyDescent="0.25">
      <c r="A57" t="s">
        <v>57</v>
      </c>
      <c r="B57" s="42">
        <v>3</v>
      </c>
      <c r="C57" t="s">
        <v>4</v>
      </c>
      <c r="D57" t="s">
        <v>1</v>
      </c>
      <c r="E57" t="s">
        <v>12</v>
      </c>
      <c r="F57">
        <v>342</v>
      </c>
      <c r="G57" s="25">
        <v>1.5351570000000001</v>
      </c>
      <c r="H57" s="25">
        <v>1.044295</v>
      </c>
      <c r="I57" s="25">
        <v>1.21406E-2</v>
      </c>
      <c r="J57" s="25">
        <v>3.9861529999999998</v>
      </c>
      <c r="K57" s="25">
        <v>1.3293919999999999</v>
      </c>
    </row>
    <row r="58" spans="1:11" x14ac:dyDescent="0.25">
      <c r="A58" t="s">
        <v>57</v>
      </c>
      <c r="B58" s="42">
        <v>3</v>
      </c>
      <c r="C58" t="s">
        <v>4</v>
      </c>
      <c r="D58" t="s">
        <v>1</v>
      </c>
      <c r="E58" t="s">
        <v>13</v>
      </c>
      <c r="F58">
        <v>342</v>
      </c>
      <c r="G58" s="25">
        <v>2.2850139999999999</v>
      </c>
      <c r="H58" s="25">
        <v>5.9883100000000002</v>
      </c>
      <c r="I58" s="25">
        <v>0</v>
      </c>
      <c r="J58" s="25">
        <v>38</v>
      </c>
      <c r="K58" s="25">
        <v>0</v>
      </c>
    </row>
    <row r="59" spans="1:11" x14ac:dyDescent="0.25">
      <c r="A59" t="s">
        <v>57</v>
      </c>
      <c r="B59" s="42">
        <v>3</v>
      </c>
      <c r="C59" t="s">
        <v>4</v>
      </c>
      <c r="D59" t="s">
        <v>1</v>
      </c>
      <c r="E59" t="s">
        <v>14</v>
      </c>
      <c r="F59">
        <v>342</v>
      </c>
      <c r="G59" s="25">
        <v>7.8167600000000004</v>
      </c>
      <c r="H59" s="25">
        <v>9.7371429999999997</v>
      </c>
      <c r="I59" s="25">
        <v>0</v>
      </c>
      <c r="J59" s="25">
        <v>50</v>
      </c>
      <c r="K59" s="25">
        <v>5</v>
      </c>
    </row>
    <row r="60" spans="1:11" x14ac:dyDescent="0.25">
      <c r="A60" t="s">
        <v>57</v>
      </c>
      <c r="B60" s="42">
        <v>3</v>
      </c>
      <c r="C60" t="s">
        <v>4</v>
      </c>
      <c r="D60" t="s">
        <v>1</v>
      </c>
      <c r="E60" t="s">
        <v>15</v>
      </c>
      <c r="F60">
        <v>342</v>
      </c>
      <c r="G60" s="25">
        <v>3.3766850000000002</v>
      </c>
      <c r="H60" s="25">
        <v>6.4708030000000001</v>
      </c>
      <c r="I60" s="25">
        <v>0</v>
      </c>
      <c r="J60" s="25">
        <v>37</v>
      </c>
      <c r="K60" s="25">
        <v>0</v>
      </c>
    </row>
    <row r="61" spans="1:11" x14ac:dyDescent="0.25">
      <c r="A61" t="s">
        <v>57</v>
      </c>
      <c r="B61" s="42">
        <v>3</v>
      </c>
      <c r="C61" t="s">
        <v>4</v>
      </c>
      <c r="D61" t="s">
        <v>1</v>
      </c>
      <c r="E61" t="s">
        <v>16</v>
      </c>
      <c r="F61">
        <v>342</v>
      </c>
      <c r="G61" s="25">
        <v>0.51605210000000001</v>
      </c>
      <c r="H61" s="25">
        <v>0.50047450000000004</v>
      </c>
      <c r="I61" s="25">
        <v>0</v>
      </c>
      <c r="J61" s="25">
        <v>1</v>
      </c>
      <c r="K61" s="25">
        <v>1</v>
      </c>
    </row>
    <row r="62" spans="1:11" x14ac:dyDescent="0.25">
      <c r="A62" t="s">
        <v>57</v>
      </c>
      <c r="B62" s="42">
        <v>3</v>
      </c>
      <c r="C62" t="s">
        <v>4</v>
      </c>
      <c r="D62" t="s">
        <v>1</v>
      </c>
      <c r="E62" s="1" t="s">
        <v>17</v>
      </c>
      <c r="F62">
        <v>342</v>
      </c>
      <c r="G62" s="25">
        <v>72.873829999999998</v>
      </c>
      <c r="H62" s="25">
        <v>46.24062</v>
      </c>
      <c r="I62" s="25">
        <v>1.6</v>
      </c>
      <c r="J62" s="25">
        <v>250.7</v>
      </c>
      <c r="K62" s="25">
        <v>66</v>
      </c>
    </row>
    <row r="63" spans="1:11" x14ac:dyDescent="0.25">
      <c r="A63" t="s">
        <v>57</v>
      </c>
      <c r="B63" s="42">
        <v>3</v>
      </c>
      <c r="C63" t="s">
        <v>4</v>
      </c>
      <c r="D63" t="s">
        <v>1</v>
      </c>
      <c r="E63" t="s">
        <v>21</v>
      </c>
      <c r="F63">
        <v>342</v>
      </c>
      <c r="G63" s="25">
        <v>505452.9</v>
      </c>
      <c r="H63" s="25">
        <v>904963.3</v>
      </c>
      <c r="I63" s="25">
        <v>3500</v>
      </c>
      <c r="J63" s="25">
        <v>6455400</v>
      </c>
      <c r="K63" s="25">
        <v>215500</v>
      </c>
    </row>
    <row r="64" spans="1:11" x14ac:dyDescent="0.25">
      <c r="A64" t="s">
        <v>57</v>
      </c>
      <c r="B64" s="42">
        <v>3</v>
      </c>
      <c r="C64" t="s">
        <v>4</v>
      </c>
      <c r="D64" t="s">
        <v>1</v>
      </c>
      <c r="E64" t="s">
        <v>20</v>
      </c>
      <c r="F64">
        <v>342</v>
      </c>
      <c r="G64" s="25">
        <v>176488.8</v>
      </c>
      <c r="H64" s="25">
        <v>326873.7</v>
      </c>
      <c r="I64" s="25">
        <v>1279.97</v>
      </c>
      <c r="J64" s="25">
        <v>2611549</v>
      </c>
      <c r="K64" s="25">
        <v>88251.92</v>
      </c>
    </row>
    <row r="65" spans="1:11" x14ac:dyDescent="0.25">
      <c r="A65" t="s">
        <v>57</v>
      </c>
      <c r="B65" s="42">
        <v>3</v>
      </c>
      <c r="C65" t="s">
        <v>4</v>
      </c>
      <c r="D65" t="s">
        <v>1</v>
      </c>
      <c r="E65" t="s">
        <v>19</v>
      </c>
      <c r="F65">
        <v>342</v>
      </c>
      <c r="G65" s="25">
        <v>29124.95</v>
      </c>
      <c r="H65" s="25">
        <v>102005.4</v>
      </c>
      <c r="I65" s="25">
        <v>0</v>
      </c>
      <c r="J65" s="25">
        <v>800621.4</v>
      </c>
      <c r="K65" s="25">
        <v>0</v>
      </c>
    </row>
    <row r="66" spans="1:11" x14ac:dyDescent="0.25">
      <c r="A66" t="s">
        <v>57</v>
      </c>
      <c r="B66" s="42">
        <v>3</v>
      </c>
      <c r="C66" t="s">
        <v>4</v>
      </c>
      <c r="D66" t="s">
        <v>2</v>
      </c>
      <c r="E66" t="s">
        <v>6</v>
      </c>
      <c r="F66">
        <v>147</v>
      </c>
      <c r="G66" s="25">
        <v>0.2241436</v>
      </c>
      <c r="H66" s="25">
        <v>0.4184428</v>
      </c>
      <c r="I66" s="25">
        <v>0</v>
      </c>
      <c r="J66" s="25">
        <v>1</v>
      </c>
      <c r="K66" s="25">
        <v>0</v>
      </c>
    </row>
    <row r="67" spans="1:11" x14ac:dyDescent="0.25">
      <c r="A67" t="s">
        <v>57</v>
      </c>
      <c r="B67" s="42">
        <v>3</v>
      </c>
      <c r="C67" t="s">
        <v>4</v>
      </c>
      <c r="D67" t="s">
        <v>2</v>
      </c>
      <c r="E67" t="s">
        <v>7</v>
      </c>
      <c r="F67">
        <v>147</v>
      </c>
      <c r="G67" s="25">
        <v>47.952829999999999</v>
      </c>
      <c r="H67" s="25">
        <v>16.258649999999999</v>
      </c>
      <c r="I67" s="25">
        <v>20</v>
      </c>
      <c r="J67" s="25">
        <v>92</v>
      </c>
      <c r="K67" s="25">
        <v>44</v>
      </c>
    </row>
    <row r="68" spans="1:11" x14ac:dyDescent="0.25">
      <c r="A68" t="s">
        <v>57</v>
      </c>
      <c r="B68" s="42">
        <v>3</v>
      </c>
      <c r="C68" t="s">
        <v>4</v>
      </c>
      <c r="D68" t="s">
        <v>2</v>
      </c>
      <c r="E68" t="s">
        <v>8</v>
      </c>
      <c r="F68">
        <v>147</v>
      </c>
      <c r="G68" s="25">
        <v>2.557906</v>
      </c>
      <c r="H68" s="25">
        <v>1.5748230000000001</v>
      </c>
      <c r="I68" s="25">
        <v>0</v>
      </c>
      <c r="J68" s="25">
        <v>7</v>
      </c>
      <c r="K68" s="25">
        <v>2</v>
      </c>
    </row>
    <row r="69" spans="1:11" x14ac:dyDescent="0.25">
      <c r="A69" t="s">
        <v>57</v>
      </c>
      <c r="B69" s="42">
        <v>3</v>
      </c>
      <c r="C69" t="s">
        <v>4</v>
      </c>
      <c r="D69" t="s">
        <v>2</v>
      </c>
      <c r="E69" t="s">
        <v>9</v>
      </c>
      <c r="F69">
        <v>147</v>
      </c>
      <c r="G69" s="25">
        <v>2.4266800000000002</v>
      </c>
      <c r="H69" s="25">
        <v>1.5573300000000001</v>
      </c>
      <c r="I69" s="25">
        <v>0</v>
      </c>
      <c r="J69" s="25">
        <v>7</v>
      </c>
      <c r="K69" s="25">
        <v>2</v>
      </c>
    </row>
    <row r="70" spans="1:11" x14ac:dyDescent="0.25">
      <c r="A70" t="s">
        <v>57</v>
      </c>
      <c r="B70" s="42">
        <v>3</v>
      </c>
      <c r="C70" t="s">
        <v>4</v>
      </c>
      <c r="D70" t="s">
        <v>2</v>
      </c>
      <c r="E70" t="s">
        <v>10</v>
      </c>
      <c r="F70">
        <v>147</v>
      </c>
      <c r="G70" s="25">
        <v>2.4094820000000001</v>
      </c>
      <c r="H70" s="25">
        <v>1.3022450000000001</v>
      </c>
      <c r="I70" s="25">
        <v>0</v>
      </c>
      <c r="J70" s="25">
        <v>6</v>
      </c>
      <c r="K70" s="25">
        <v>2</v>
      </c>
    </row>
    <row r="71" spans="1:11" x14ac:dyDescent="0.25">
      <c r="A71" t="s">
        <v>57</v>
      </c>
      <c r="B71" s="42">
        <v>3</v>
      </c>
      <c r="C71" t="s">
        <v>4</v>
      </c>
      <c r="D71" t="s">
        <v>2</v>
      </c>
      <c r="E71" t="s">
        <v>18</v>
      </c>
      <c r="F71">
        <v>145</v>
      </c>
      <c r="G71" s="25">
        <v>0.86461960000000004</v>
      </c>
      <c r="H71" s="25">
        <v>0.34331529999999999</v>
      </c>
      <c r="I71" s="25">
        <v>0</v>
      </c>
      <c r="J71" s="25">
        <v>1</v>
      </c>
      <c r="K71" s="25">
        <v>1</v>
      </c>
    </row>
    <row r="72" spans="1:11" x14ac:dyDescent="0.25">
      <c r="A72" t="s">
        <v>57</v>
      </c>
      <c r="B72" s="42">
        <v>3</v>
      </c>
      <c r="C72" t="s">
        <v>4</v>
      </c>
      <c r="D72" t="s">
        <v>2</v>
      </c>
      <c r="E72" t="s">
        <v>11</v>
      </c>
      <c r="F72">
        <v>147</v>
      </c>
      <c r="G72" s="25">
        <v>2.9922840000000002</v>
      </c>
      <c r="H72" s="25">
        <v>2.803687</v>
      </c>
      <c r="I72" s="25">
        <v>0.12140570000000001</v>
      </c>
      <c r="J72" s="25">
        <v>17.29626</v>
      </c>
      <c r="K72" s="25">
        <v>2.1974429999999998</v>
      </c>
    </row>
    <row r="73" spans="1:11" x14ac:dyDescent="0.25">
      <c r="A73" t="s">
        <v>57</v>
      </c>
      <c r="B73" s="42">
        <v>3</v>
      </c>
      <c r="C73" t="s">
        <v>4</v>
      </c>
      <c r="D73" t="s">
        <v>2</v>
      </c>
      <c r="E73" t="s">
        <v>12</v>
      </c>
      <c r="F73">
        <v>147</v>
      </c>
      <c r="G73" s="25">
        <v>1.479797</v>
      </c>
      <c r="H73" s="25">
        <v>1.0487059999999999</v>
      </c>
      <c r="I73" s="25">
        <v>8.4984000000000004E-2</v>
      </c>
      <c r="J73" s="25">
        <v>3.8748649999999998</v>
      </c>
      <c r="K73" s="25">
        <v>1.1017570000000001</v>
      </c>
    </row>
    <row r="74" spans="1:11" x14ac:dyDescent="0.25">
      <c r="A74" t="s">
        <v>57</v>
      </c>
      <c r="B74" s="42">
        <v>3</v>
      </c>
      <c r="C74" t="s">
        <v>4</v>
      </c>
      <c r="D74" t="s">
        <v>2</v>
      </c>
      <c r="E74" t="s">
        <v>13</v>
      </c>
      <c r="F74">
        <v>147</v>
      </c>
      <c r="G74" s="25">
        <v>1.6138760000000001</v>
      </c>
      <c r="H74" s="25">
        <v>4.8838270000000001</v>
      </c>
      <c r="I74" s="25">
        <v>0</v>
      </c>
      <c r="J74" s="25">
        <v>32</v>
      </c>
      <c r="K74" s="25">
        <v>0</v>
      </c>
    </row>
    <row r="75" spans="1:11" x14ac:dyDescent="0.25">
      <c r="A75" t="s">
        <v>57</v>
      </c>
      <c r="B75" s="42">
        <v>3</v>
      </c>
      <c r="C75" t="s">
        <v>4</v>
      </c>
      <c r="D75" t="s">
        <v>2</v>
      </c>
      <c r="E75" t="s">
        <v>14</v>
      </c>
      <c r="F75">
        <v>147</v>
      </c>
      <c r="G75" s="25">
        <v>7.0488350000000004</v>
      </c>
      <c r="H75" s="25">
        <v>8.4985160000000004</v>
      </c>
      <c r="I75" s="25">
        <v>0</v>
      </c>
      <c r="J75" s="25">
        <v>45</v>
      </c>
      <c r="K75" s="25">
        <v>4</v>
      </c>
    </row>
    <row r="76" spans="1:11" x14ac:dyDescent="0.25">
      <c r="A76" t="s">
        <v>57</v>
      </c>
      <c r="B76" s="42">
        <v>3</v>
      </c>
      <c r="C76" t="s">
        <v>4</v>
      </c>
      <c r="D76" t="s">
        <v>2</v>
      </c>
      <c r="E76" t="s">
        <v>15</v>
      </c>
      <c r="F76">
        <v>147</v>
      </c>
      <c r="G76" s="25">
        <v>3.0690499999999998</v>
      </c>
      <c r="H76" s="25">
        <v>6.6340240000000001</v>
      </c>
      <c r="I76" s="25">
        <v>0</v>
      </c>
      <c r="J76" s="25">
        <v>37</v>
      </c>
      <c r="K76" s="25">
        <v>0</v>
      </c>
    </row>
    <row r="77" spans="1:11" x14ac:dyDescent="0.25">
      <c r="A77" t="s">
        <v>57</v>
      </c>
      <c r="B77" s="42">
        <v>3</v>
      </c>
      <c r="C77" t="s">
        <v>4</v>
      </c>
      <c r="D77" t="s">
        <v>2</v>
      </c>
      <c r="E77" t="s">
        <v>16</v>
      </c>
      <c r="F77">
        <v>147</v>
      </c>
      <c r="G77" s="25">
        <v>0.61437710000000001</v>
      </c>
      <c r="H77" s="25">
        <v>0.48840620000000001</v>
      </c>
      <c r="I77" s="25">
        <v>0</v>
      </c>
      <c r="J77" s="25">
        <v>1</v>
      </c>
      <c r="K77" s="25">
        <v>1</v>
      </c>
    </row>
    <row r="78" spans="1:11" x14ac:dyDescent="0.25">
      <c r="A78" t="s">
        <v>57</v>
      </c>
      <c r="B78" s="42">
        <v>3</v>
      </c>
      <c r="C78" t="s">
        <v>4</v>
      </c>
      <c r="D78" t="s">
        <v>2</v>
      </c>
      <c r="E78" s="1" t="s">
        <v>17</v>
      </c>
      <c r="F78">
        <v>147</v>
      </c>
      <c r="G78" s="25">
        <v>67.118350000000007</v>
      </c>
      <c r="H78" s="25">
        <v>49.329099999999997</v>
      </c>
      <c r="I78" s="25">
        <v>2.8</v>
      </c>
      <c r="J78" s="25">
        <v>257.10000000000002</v>
      </c>
      <c r="K78" s="25">
        <v>59</v>
      </c>
    </row>
    <row r="79" spans="1:11" x14ac:dyDescent="0.25">
      <c r="A79" t="s">
        <v>57</v>
      </c>
      <c r="B79" s="42">
        <v>3</v>
      </c>
      <c r="C79" t="s">
        <v>4</v>
      </c>
      <c r="D79" t="s">
        <v>2</v>
      </c>
      <c r="E79" t="s">
        <v>21</v>
      </c>
      <c r="F79">
        <v>147</v>
      </c>
      <c r="G79" s="25">
        <v>719318.4</v>
      </c>
      <c r="H79" s="25">
        <v>1162495</v>
      </c>
      <c r="I79" s="25">
        <v>30000</v>
      </c>
      <c r="J79" s="25">
        <v>11200000</v>
      </c>
      <c r="K79" s="25">
        <v>380000</v>
      </c>
    </row>
    <row r="80" spans="1:11" x14ac:dyDescent="0.25">
      <c r="A80" t="s">
        <v>57</v>
      </c>
      <c r="B80" s="42">
        <v>3</v>
      </c>
      <c r="C80" t="s">
        <v>4</v>
      </c>
      <c r="D80" t="s">
        <v>2</v>
      </c>
      <c r="E80" t="s">
        <v>20</v>
      </c>
      <c r="F80">
        <v>147</v>
      </c>
      <c r="G80" s="25">
        <v>161044.70000000001</v>
      </c>
      <c r="H80" s="25">
        <v>195421.5</v>
      </c>
      <c r="I80" s="25">
        <v>2574.0140000000001</v>
      </c>
      <c r="J80" s="25">
        <v>2611549</v>
      </c>
      <c r="K80" s="25">
        <v>86455.44</v>
      </c>
    </row>
    <row r="81" spans="1:11" x14ac:dyDescent="0.25">
      <c r="A81" t="s">
        <v>57</v>
      </c>
      <c r="B81" s="42">
        <v>3</v>
      </c>
      <c r="C81" t="s">
        <v>4</v>
      </c>
      <c r="D81" t="s">
        <v>2</v>
      </c>
      <c r="E81" t="s">
        <v>19</v>
      </c>
      <c r="F81">
        <v>147</v>
      </c>
      <c r="G81" s="25">
        <v>28400.86</v>
      </c>
      <c r="H81" s="25">
        <v>104633</v>
      </c>
      <c r="I81" s="25">
        <v>0</v>
      </c>
      <c r="J81" s="25">
        <v>741316.1</v>
      </c>
      <c r="K81" s="25">
        <v>0</v>
      </c>
    </row>
    <row r="82" spans="1:11" x14ac:dyDescent="0.25">
      <c r="A82" t="s">
        <v>57</v>
      </c>
      <c r="B82" s="42">
        <v>3</v>
      </c>
      <c r="C82" t="s">
        <v>4</v>
      </c>
      <c r="D82" t="s">
        <v>3</v>
      </c>
      <c r="E82" t="s">
        <v>6</v>
      </c>
      <c r="F82">
        <v>429</v>
      </c>
      <c r="G82" s="25">
        <v>0.3399663</v>
      </c>
      <c r="H82" s="25">
        <v>0.47425040000000002</v>
      </c>
      <c r="I82" s="25">
        <v>0</v>
      </c>
      <c r="J82" s="25">
        <v>1</v>
      </c>
      <c r="K82" s="25">
        <v>0</v>
      </c>
    </row>
    <row r="83" spans="1:11" x14ac:dyDescent="0.25">
      <c r="A83" t="s">
        <v>57</v>
      </c>
      <c r="B83" s="42">
        <v>3</v>
      </c>
      <c r="C83" t="s">
        <v>4</v>
      </c>
      <c r="D83" t="s">
        <v>3</v>
      </c>
      <c r="E83" t="s">
        <v>7</v>
      </c>
      <c r="F83">
        <v>429</v>
      </c>
      <c r="G83" s="25">
        <v>48.624000000000002</v>
      </c>
      <c r="H83" s="25">
        <v>15.57236</v>
      </c>
      <c r="I83" s="25">
        <v>21</v>
      </c>
      <c r="J83" s="25">
        <v>92</v>
      </c>
      <c r="K83" s="25">
        <v>46</v>
      </c>
    </row>
    <row r="84" spans="1:11" x14ac:dyDescent="0.25">
      <c r="A84" t="s">
        <v>57</v>
      </c>
      <c r="B84" s="42">
        <v>3</v>
      </c>
      <c r="C84" t="s">
        <v>4</v>
      </c>
      <c r="D84" t="s">
        <v>3</v>
      </c>
      <c r="E84" t="s">
        <v>8</v>
      </c>
      <c r="F84">
        <v>429</v>
      </c>
      <c r="G84" s="25">
        <v>2.6903109999999999</v>
      </c>
      <c r="H84" s="25">
        <v>1.474728</v>
      </c>
      <c r="I84" s="25">
        <v>0</v>
      </c>
      <c r="J84" s="25">
        <v>11</v>
      </c>
      <c r="K84" s="25">
        <v>3</v>
      </c>
    </row>
    <row r="85" spans="1:11" x14ac:dyDescent="0.25">
      <c r="A85" t="s">
        <v>57</v>
      </c>
      <c r="B85" s="42">
        <v>3</v>
      </c>
      <c r="C85" t="s">
        <v>4</v>
      </c>
      <c r="D85" t="s">
        <v>3</v>
      </c>
      <c r="E85" t="s">
        <v>9</v>
      </c>
      <c r="F85">
        <v>429</v>
      </c>
      <c r="G85" s="25">
        <v>2.458914</v>
      </c>
      <c r="H85" s="25">
        <v>1.608403</v>
      </c>
      <c r="I85" s="25">
        <v>0</v>
      </c>
      <c r="J85" s="25">
        <v>12</v>
      </c>
      <c r="K85" s="25">
        <v>2</v>
      </c>
    </row>
    <row r="86" spans="1:11" x14ac:dyDescent="0.25">
      <c r="A86" t="s">
        <v>57</v>
      </c>
      <c r="B86" s="42">
        <v>3</v>
      </c>
      <c r="C86" t="s">
        <v>4</v>
      </c>
      <c r="D86" t="s">
        <v>3</v>
      </c>
      <c r="E86" t="s">
        <v>10</v>
      </c>
      <c r="F86">
        <v>429</v>
      </c>
      <c r="G86" s="25">
        <v>2.6354199999999999</v>
      </c>
      <c r="H86" s="25">
        <v>1.49651</v>
      </c>
      <c r="I86" s="25">
        <v>0</v>
      </c>
      <c r="J86" s="25">
        <v>11</v>
      </c>
      <c r="K86" s="25">
        <v>2</v>
      </c>
    </row>
    <row r="87" spans="1:11" x14ac:dyDescent="0.25">
      <c r="A87" t="s">
        <v>57</v>
      </c>
      <c r="B87" s="42">
        <v>3</v>
      </c>
      <c r="C87" t="s">
        <v>4</v>
      </c>
      <c r="D87" t="s">
        <v>3</v>
      </c>
      <c r="E87" t="s">
        <v>18</v>
      </c>
      <c r="F87">
        <v>422</v>
      </c>
      <c r="G87" s="25">
        <v>0.84575520000000004</v>
      </c>
      <c r="H87" s="25">
        <v>0.36161199999999999</v>
      </c>
      <c r="I87" s="25">
        <v>0</v>
      </c>
      <c r="J87" s="25">
        <v>1</v>
      </c>
      <c r="K87" s="25">
        <v>1</v>
      </c>
    </row>
    <row r="88" spans="1:11" x14ac:dyDescent="0.25">
      <c r="A88" t="s">
        <v>57</v>
      </c>
      <c r="B88" s="42">
        <v>3</v>
      </c>
      <c r="C88" t="s">
        <v>4</v>
      </c>
      <c r="D88" t="s">
        <v>3</v>
      </c>
      <c r="E88" t="s">
        <v>11</v>
      </c>
      <c r="F88">
        <v>429</v>
      </c>
      <c r="G88" s="25">
        <v>2.5912809999999999</v>
      </c>
      <c r="H88" s="25">
        <v>2.5416430000000001</v>
      </c>
      <c r="I88" s="25">
        <v>4.04686E-2</v>
      </c>
      <c r="J88" s="25">
        <v>16.53546</v>
      </c>
      <c r="K88" s="25">
        <v>1.7118199999999999</v>
      </c>
    </row>
    <row r="89" spans="1:11" x14ac:dyDescent="0.25">
      <c r="A89" t="s">
        <v>57</v>
      </c>
      <c r="B89" s="42">
        <v>3</v>
      </c>
      <c r="C89" t="s">
        <v>4</v>
      </c>
      <c r="D89" t="s">
        <v>3</v>
      </c>
      <c r="E89" t="s">
        <v>12</v>
      </c>
      <c r="F89">
        <v>429</v>
      </c>
      <c r="G89" s="25">
        <v>1.134422</v>
      </c>
      <c r="H89" s="25">
        <v>0.94326410000000005</v>
      </c>
      <c r="I89" s="25">
        <v>2.3269399999999999E-2</v>
      </c>
      <c r="J89" s="25">
        <v>3.9294980000000002</v>
      </c>
      <c r="K89" s="25">
        <v>0.84983989999999998</v>
      </c>
    </row>
    <row r="90" spans="1:11" x14ac:dyDescent="0.25">
      <c r="A90" t="s">
        <v>57</v>
      </c>
      <c r="B90" s="42">
        <v>3</v>
      </c>
      <c r="C90" t="s">
        <v>4</v>
      </c>
      <c r="D90" t="s">
        <v>3</v>
      </c>
      <c r="E90" t="s">
        <v>13</v>
      </c>
      <c r="F90">
        <v>429</v>
      </c>
      <c r="G90" s="25">
        <v>0.95296009999999998</v>
      </c>
      <c r="H90" s="25">
        <v>3.761431</v>
      </c>
      <c r="I90" s="25">
        <v>0</v>
      </c>
      <c r="J90" s="25">
        <v>38</v>
      </c>
      <c r="K90" s="25">
        <v>0</v>
      </c>
    </row>
    <row r="91" spans="1:11" x14ac:dyDescent="0.25">
      <c r="A91" t="s">
        <v>57</v>
      </c>
      <c r="B91" s="42">
        <v>3</v>
      </c>
      <c r="C91" t="s">
        <v>4</v>
      </c>
      <c r="D91" t="s">
        <v>3</v>
      </c>
      <c r="E91" t="s">
        <v>14</v>
      </c>
      <c r="F91">
        <v>429</v>
      </c>
      <c r="G91" s="25">
        <v>5.7961590000000003</v>
      </c>
      <c r="H91" s="25">
        <v>8.6419899999999998</v>
      </c>
      <c r="I91" s="25">
        <v>0</v>
      </c>
      <c r="J91" s="25">
        <v>50</v>
      </c>
      <c r="K91" s="25">
        <v>1</v>
      </c>
    </row>
    <row r="92" spans="1:11" x14ac:dyDescent="0.25">
      <c r="A92" t="s">
        <v>57</v>
      </c>
      <c r="B92" s="42">
        <v>3</v>
      </c>
      <c r="C92" t="s">
        <v>4</v>
      </c>
      <c r="D92" t="s">
        <v>3</v>
      </c>
      <c r="E92" t="s">
        <v>15</v>
      </c>
      <c r="F92">
        <v>429</v>
      </c>
      <c r="G92" s="25">
        <v>2.112352</v>
      </c>
      <c r="H92" s="25">
        <v>4.8555390000000003</v>
      </c>
      <c r="I92" s="25">
        <v>0</v>
      </c>
      <c r="J92" s="25">
        <v>37</v>
      </c>
      <c r="K92" s="25">
        <v>0</v>
      </c>
    </row>
    <row r="93" spans="1:11" x14ac:dyDescent="0.25">
      <c r="A93" t="s">
        <v>57</v>
      </c>
      <c r="B93" s="42">
        <v>3</v>
      </c>
      <c r="C93" t="s">
        <v>4</v>
      </c>
      <c r="D93" t="s">
        <v>3</v>
      </c>
      <c r="E93" t="s">
        <v>16</v>
      </c>
      <c r="F93">
        <v>429</v>
      </c>
      <c r="G93" s="25">
        <v>0.61151319999999998</v>
      </c>
      <c r="H93" s="25">
        <v>0.4879753</v>
      </c>
      <c r="I93" s="25">
        <v>0</v>
      </c>
      <c r="J93" s="25">
        <v>1</v>
      </c>
      <c r="K93" s="25">
        <v>1</v>
      </c>
    </row>
    <row r="94" spans="1:11" x14ac:dyDescent="0.25">
      <c r="A94" t="s">
        <v>57</v>
      </c>
      <c r="B94" s="42">
        <v>3</v>
      </c>
      <c r="C94" t="s">
        <v>4</v>
      </c>
      <c r="D94" t="s">
        <v>3</v>
      </c>
      <c r="E94" s="1" t="s">
        <v>17</v>
      </c>
      <c r="F94">
        <v>429</v>
      </c>
      <c r="G94" s="25">
        <v>72.143709999999999</v>
      </c>
      <c r="H94" s="25">
        <v>52.309690000000003</v>
      </c>
      <c r="I94" s="25">
        <v>0.7</v>
      </c>
      <c r="J94" s="25">
        <v>252.2</v>
      </c>
      <c r="K94" s="25">
        <v>64.8</v>
      </c>
    </row>
    <row r="95" spans="1:11" x14ac:dyDescent="0.25">
      <c r="A95" t="s">
        <v>57</v>
      </c>
      <c r="B95" s="42">
        <v>3</v>
      </c>
      <c r="C95" t="s">
        <v>4</v>
      </c>
      <c r="D95" t="s">
        <v>3</v>
      </c>
      <c r="E95" t="s">
        <v>21</v>
      </c>
      <c r="F95">
        <v>429</v>
      </c>
      <c r="G95" s="25">
        <v>3178917</v>
      </c>
      <c r="H95" s="25">
        <v>7431254</v>
      </c>
      <c r="I95" s="25">
        <v>22000</v>
      </c>
      <c r="J95" s="25">
        <v>66800000</v>
      </c>
      <c r="K95" s="25">
        <v>1020000</v>
      </c>
    </row>
    <row r="96" spans="1:11" x14ac:dyDescent="0.25">
      <c r="A96" t="s">
        <v>57</v>
      </c>
      <c r="B96" s="42">
        <v>3</v>
      </c>
      <c r="C96" t="s">
        <v>4</v>
      </c>
      <c r="D96" t="s">
        <v>3</v>
      </c>
      <c r="E96" t="s">
        <v>20</v>
      </c>
      <c r="F96">
        <v>429</v>
      </c>
      <c r="G96" s="25">
        <v>108797.6</v>
      </c>
      <c r="H96" s="25">
        <v>183837.6</v>
      </c>
      <c r="I96" s="25">
        <v>1357.722</v>
      </c>
      <c r="J96" s="25">
        <v>1482632</v>
      </c>
      <c r="K96" s="25">
        <v>49421.07</v>
      </c>
    </row>
    <row r="97" spans="1:11" x14ac:dyDescent="0.25">
      <c r="A97" t="s">
        <v>57</v>
      </c>
      <c r="B97" s="42">
        <v>3</v>
      </c>
      <c r="C97" t="s">
        <v>4</v>
      </c>
      <c r="D97" t="s">
        <v>3</v>
      </c>
      <c r="E97" t="s">
        <v>19</v>
      </c>
      <c r="F97">
        <v>429</v>
      </c>
      <c r="G97" s="25">
        <v>19446.39</v>
      </c>
      <c r="H97" s="25">
        <v>73829.320000000007</v>
      </c>
      <c r="I97" s="25">
        <v>0</v>
      </c>
      <c r="J97" s="25">
        <v>800621.4</v>
      </c>
      <c r="K97" s="25">
        <v>0</v>
      </c>
    </row>
    <row r="98" spans="1:11" x14ac:dyDescent="0.25">
      <c r="A98" t="s">
        <v>57</v>
      </c>
      <c r="B98" s="42">
        <v>3</v>
      </c>
      <c r="C98" t="s">
        <v>5</v>
      </c>
      <c r="D98" t="s">
        <v>1</v>
      </c>
      <c r="E98" t="s">
        <v>6</v>
      </c>
      <c r="F98">
        <v>341</v>
      </c>
      <c r="G98" s="25">
        <v>0.1740604</v>
      </c>
      <c r="H98" s="25">
        <v>0.37971860000000002</v>
      </c>
      <c r="I98" s="25">
        <v>0</v>
      </c>
      <c r="J98" s="25">
        <v>1</v>
      </c>
      <c r="K98" s="25">
        <v>0</v>
      </c>
    </row>
    <row r="99" spans="1:11" x14ac:dyDescent="0.25">
      <c r="A99" t="s">
        <v>57</v>
      </c>
      <c r="B99" s="42">
        <v>3</v>
      </c>
      <c r="C99" t="s">
        <v>5</v>
      </c>
      <c r="D99" t="s">
        <v>1</v>
      </c>
      <c r="E99" t="s">
        <v>7</v>
      </c>
      <c r="F99">
        <v>341</v>
      </c>
      <c r="G99" s="25">
        <v>46.174309999999998</v>
      </c>
      <c r="H99" s="25">
        <v>15.76515</v>
      </c>
      <c r="I99" s="25">
        <v>19</v>
      </c>
      <c r="J99" s="25">
        <v>90</v>
      </c>
      <c r="K99" s="25">
        <v>44</v>
      </c>
    </row>
    <row r="100" spans="1:11" x14ac:dyDescent="0.25">
      <c r="A100" t="s">
        <v>57</v>
      </c>
      <c r="B100" s="42">
        <v>3</v>
      </c>
      <c r="C100" t="s">
        <v>5</v>
      </c>
      <c r="D100" t="s">
        <v>1</v>
      </c>
      <c r="E100" t="s">
        <v>8</v>
      </c>
      <c r="F100">
        <v>341</v>
      </c>
      <c r="G100" s="25">
        <v>2.5502419999999999</v>
      </c>
      <c r="H100" s="25">
        <v>1.484369</v>
      </c>
      <c r="I100" s="25">
        <v>0</v>
      </c>
      <c r="J100" s="25">
        <v>10</v>
      </c>
      <c r="K100" s="25">
        <v>2</v>
      </c>
    </row>
    <row r="101" spans="1:11" x14ac:dyDescent="0.25">
      <c r="A101" t="s">
        <v>57</v>
      </c>
      <c r="B101" s="42">
        <v>3</v>
      </c>
      <c r="C101" t="s">
        <v>5</v>
      </c>
      <c r="D101" t="s">
        <v>1</v>
      </c>
      <c r="E101" t="s">
        <v>9</v>
      </c>
      <c r="F101">
        <v>341</v>
      </c>
      <c r="G101" s="25">
        <v>2.5158589999999998</v>
      </c>
      <c r="H101" s="25">
        <v>1.4472560000000001</v>
      </c>
      <c r="I101" s="25">
        <v>0</v>
      </c>
      <c r="J101" s="25">
        <v>10</v>
      </c>
      <c r="K101" s="25">
        <v>2</v>
      </c>
    </row>
    <row r="102" spans="1:11" x14ac:dyDescent="0.25">
      <c r="A102" t="s">
        <v>57</v>
      </c>
      <c r="B102" s="42">
        <v>3</v>
      </c>
      <c r="C102" t="s">
        <v>5</v>
      </c>
      <c r="D102" t="s">
        <v>1</v>
      </c>
      <c r="E102" t="s">
        <v>10</v>
      </c>
      <c r="F102">
        <v>341</v>
      </c>
      <c r="G102" s="25">
        <v>2.475997</v>
      </c>
      <c r="H102" s="25">
        <v>1.2049319999999999</v>
      </c>
      <c r="I102" s="25">
        <v>0</v>
      </c>
      <c r="J102" s="25">
        <v>9</v>
      </c>
      <c r="K102" s="25">
        <v>2</v>
      </c>
    </row>
    <row r="103" spans="1:11" x14ac:dyDescent="0.25">
      <c r="A103" t="s">
        <v>57</v>
      </c>
      <c r="B103" s="42">
        <v>3</v>
      </c>
      <c r="C103" t="s">
        <v>5</v>
      </c>
      <c r="D103" t="s">
        <v>1</v>
      </c>
      <c r="E103" t="s">
        <v>18</v>
      </c>
      <c r="F103">
        <v>332</v>
      </c>
      <c r="G103" s="25">
        <v>0.92724419999999996</v>
      </c>
      <c r="H103" s="25">
        <v>0.26012740000000001</v>
      </c>
      <c r="I103" s="25">
        <v>0</v>
      </c>
      <c r="J103" s="25">
        <v>1</v>
      </c>
      <c r="K103" s="25">
        <v>1</v>
      </c>
    </row>
    <row r="104" spans="1:11" x14ac:dyDescent="0.25">
      <c r="A104" t="s">
        <v>57</v>
      </c>
      <c r="B104" s="42">
        <v>3</v>
      </c>
      <c r="C104" t="s">
        <v>5</v>
      </c>
      <c r="D104" t="s">
        <v>1</v>
      </c>
      <c r="E104" t="s">
        <v>11</v>
      </c>
      <c r="F104">
        <v>341</v>
      </c>
      <c r="G104" s="25">
        <v>3.2901400000000001</v>
      </c>
      <c r="H104" s="25">
        <v>2.904957</v>
      </c>
      <c r="I104" s="25">
        <v>5.6655999999999998E-2</v>
      </c>
      <c r="J104" s="25">
        <v>18.372730000000001</v>
      </c>
      <c r="K104" s="25">
        <v>2.4685820000000001</v>
      </c>
    </row>
    <row r="105" spans="1:11" x14ac:dyDescent="0.25">
      <c r="A105" t="s">
        <v>57</v>
      </c>
      <c r="B105" s="42">
        <v>3</v>
      </c>
      <c r="C105" t="s">
        <v>5</v>
      </c>
      <c r="D105" t="s">
        <v>1</v>
      </c>
      <c r="E105" t="s">
        <v>12</v>
      </c>
      <c r="F105">
        <v>341</v>
      </c>
      <c r="G105" s="25">
        <v>1.4767749999999999</v>
      </c>
      <c r="H105" s="25">
        <v>1.030832</v>
      </c>
      <c r="I105" s="25">
        <v>2.8327999999999999E-2</v>
      </c>
      <c r="J105" s="25">
        <v>3.9821070000000001</v>
      </c>
      <c r="K105" s="25">
        <v>1.2140569999999999</v>
      </c>
    </row>
    <row r="106" spans="1:11" x14ac:dyDescent="0.25">
      <c r="A106" t="s">
        <v>57</v>
      </c>
      <c r="B106" s="42">
        <v>3</v>
      </c>
      <c r="C106" t="s">
        <v>5</v>
      </c>
      <c r="D106" t="s">
        <v>1</v>
      </c>
      <c r="E106" t="s">
        <v>13</v>
      </c>
      <c r="F106">
        <v>341</v>
      </c>
      <c r="G106" s="25">
        <v>2.0738530000000002</v>
      </c>
      <c r="H106" s="25">
        <v>5.5378210000000001</v>
      </c>
      <c r="I106" s="25">
        <v>0</v>
      </c>
      <c r="J106" s="25">
        <v>38</v>
      </c>
      <c r="K106" s="25">
        <v>0</v>
      </c>
    </row>
    <row r="107" spans="1:11" x14ac:dyDescent="0.25">
      <c r="A107" t="s">
        <v>57</v>
      </c>
      <c r="B107" s="42">
        <v>3</v>
      </c>
      <c r="C107" t="s">
        <v>5</v>
      </c>
      <c r="D107" t="s">
        <v>1</v>
      </c>
      <c r="E107" t="s">
        <v>14</v>
      </c>
      <c r="F107">
        <v>341</v>
      </c>
      <c r="G107" s="25">
        <v>8.1019000000000005</v>
      </c>
      <c r="H107" s="25">
        <v>10.616490000000001</v>
      </c>
      <c r="I107" s="25">
        <v>0</v>
      </c>
      <c r="J107" s="25">
        <v>50</v>
      </c>
      <c r="K107" s="25">
        <v>4</v>
      </c>
    </row>
    <row r="108" spans="1:11" x14ac:dyDescent="0.25">
      <c r="A108" t="s">
        <v>57</v>
      </c>
      <c r="B108" s="42">
        <v>3</v>
      </c>
      <c r="C108" t="s">
        <v>5</v>
      </c>
      <c r="D108" t="s">
        <v>1</v>
      </c>
      <c r="E108" t="s">
        <v>15</v>
      </c>
      <c r="F108">
        <v>341</v>
      </c>
      <c r="G108" s="25">
        <v>2.4004400000000001</v>
      </c>
      <c r="H108" s="25">
        <v>5.8236569999999999</v>
      </c>
      <c r="I108" s="25">
        <v>0</v>
      </c>
      <c r="J108" s="25">
        <v>37</v>
      </c>
      <c r="K108" s="25">
        <v>0</v>
      </c>
    </row>
    <row r="109" spans="1:11" x14ac:dyDescent="0.25">
      <c r="A109" t="s">
        <v>57</v>
      </c>
      <c r="B109" s="42">
        <v>3</v>
      </c>
      <c r="C109" t="s">
        <v>5</v>
      </c>
      <c r="D109" t="s">
        <v>1</v>
      </c>
      <c r="E109" t="s">
        <v>16</v>
      </c>
      <c r="F109">
        <v>341</v>
      </c>
      <c r="G109" s="25">
        <v>0.59202940000000004</v>
      </c>
      <c r="H109" s="25">
        <v>0.4921798</v>
      </c>
      <c r="I109" s="25">
        <v>0</v>
      </c>
      <c r="J109" s="25">
        <v>1</v>
      </c>
      <c r="K109" s="25">
        <v>1</v>
      </c>
    </row>
    <row r="110" spans="1:11" x14ac:dyDescent="0.25">
      <c r="A110" t="s">
        <v>57</v>
      </c>
      <c r="B110" s="42">
        <v>3</v>
      </c>
      <c r="C110" t="s">
        <v>5</v>
      </c>
      <c r="D110" t="s">
        <v>1</v>
      </c>
      <c r="E110" s="1" t="s">
        <v>17</v>
      </c>
      <c r="F110">
        <v>340</v>
      </c>
      <c r="G110" s="25">
        <v>79.966089999999994</v>
      </c>
      <c r="H110" s="25">
        <v>50.653350000000003</v>
      </c>
      <c r="I110" s="25">
        <v>3.2</v>
      </c>
      <c r="J110" s="25">
        <v>252.1</v>
      </c>
      <c r="K110" s="25">
        <v>74.099999999999994</v>
      </c>
    </row>
    <row r="111" spans="1:11" x14ac:dyDescent="0.25">
      <c r="A111" t="s">
        <v>57</v>
      </c>
      <c r="B111" s="42">
        <v>3</v>
      </c>
      <c r="C111" t="s">
        <v>5</v>
      </c>
      <c r="D111" t="s">
        <v>1</v>
      </c>
      <c r="E111" t="s">
        <v>21</v>
      </c>
      <c r="F111">
        <v>341</v>
      </c>
      <c r="G111" s="25">
        <v>1190702</v>
      </c>
      <c r="H111" s="25">
        <v>1235041</v>
      </c>
      <c r="I111" s="25">
        <v>6000</v>
      </c>
      <c r="J111" s="25">
        <v>8123500</v>
      </c>
      <c r="K111" s="25">
        <v>755000</v>
      </c>
    </row>
    <row r="112" spans="1:11" x14ac:dyDescent="0.25">
      <c r="A112" t="s">
        <v>57</v>
      </c>
      <c r="B112" s="42">
        <v>3</v>
      </c>
      <c r="C112" t="s">
        <v>5</v>
      </c>
      <c r="D112" t="s">
        <v>1</v>
      </c>
      <c r="E112" t="s">
        <v>20</v>
      </c>
      <c r="F112">
        <v>341</v>
      </c>
      <c r="G112" s="25">
        <v>504025.5</v>
      </c>
      <c r="H112" s="25">
        <v>581684</v>
      </c>
      <c r="I112" s="25">
        <v>21675.91</v>
      </c>
      <c r="J112" s="25">
        <v>2611549</v>
      </c>
      <c r="K112" s="25">
        <v>278305.59999999998</v>
      </c>
    </row>
    <row r="113" spans="1:11" x14ac:dyDescent="0.25">
      <c r="A113" t="s">
        <v>57</v>
      </c>
      <c r="B113" s="42">
        <v>3</v>
      </c>
      <c r="C113" t="s">
        <v>5</v>
      </c>
      <c r="D113" t="s">
        <v>1</v>
      </c>
      <c r="E113" t="s">
        <v>19</v>
      </c>
      <c r="F113">
        <v>341</v>
      </c>
      <c r="G113" s="25">
        <v>75555.070000000007</v>
      </c>
      <c r="H113" s="25">
        <v>183694.9</v>
      </c>
      <c r="I113" s="25">
        <v>0</v>
      </c>
      <c r="J113" s="25">
        <v>800621.4</v>
      </c>
      <c r="K113" s="25">
        <v>0</v>
      </c>
    </row>
    <row r="114" spans="1:11" x14ac:dyDescent="0.25">
      <c r="A114" t="s">
        <v>57</v>
      </c>
      <c r="B114" s="42">
        <v>3</v>
      </c>
      <c r="C114" t="s">
        <v>5</v>
      </c>
      <c r="D114" t="s">
        <v>2</v>
      </c>
      <c r="E114" t="s">
        <v>6</v>
      </c>
      <c r="F114">
        <v>157</v>
      </c>
      <c r="G114" s="25">
        <v>0.1957576</v>
      </c>
      <c r="H114" s="25">
        <v>0.39805249999999998</v>
      </c>
      <c r="I114" s="25">
        <v>0</v>
      </c>
      <c r="J114" s="25">
        <v>1</v>
      </c>
      <c r="K114" s="25">
        <v>0</v>
      </c>
    </row>
    <row r="115" spans="1:11" x14ac:dyDescent="0.25">
      <c r="A115" t="s">
        <v>57</v>
      </c>
      <c r="B115" s="42">
        <v>3</v>
      </c>
      <c r="C115" t="s">
        <v>5</v>
      </c>
      <c r="D115" t="s">
        <v>2</v>
      </c>
      <c r="E115" t="s">
        <v>7</v>
      </c>
      <c r="F115">
        <v>157</v>
      </c>
      <c r="G115" s="25">
        <v>44.709650000000003</v>
      </c>
      <c r="H115" s="25">
        <v>16.88325</v>
      </c>
      <c r="I115" s="25">
        <v>18</v>
      </c>
      <c r="J115" s="25">
        <v>91</v>
      </c>
      <c r="K115" s="25">
        <v>42</v>
      </c>
    </row>
    <row r="116" spans="1:11" x14ac:dyDescent="0.25">
      <c r="A116" t="s">
        <v>57</v>
      </c>
      <c r="B116" s="42">
        <v>3</v>
      </c>
      <c r="C116" t="s">
        <v>5</v>
      </c>
      <c r="D116" t="s">
        <v>2</v>
      </c>
      <c r="E116" t="s">
        <v>8</v>
      </c>
      <c r="F116">
        <v>157</v>
      </c>
      <c r="G116" s="25">
        <v>2.4527019999999999</v>
      </c>
      <c r="H116" s="25">
        <v>1.4092499999999999</v>
      </c>
      <c r="I116" s="25">
        <v>0</v>
      </c>
      <c r="J116" s="25">
        <v>8</v>
      </c>
      <c r="K116" s="25">
        <v>2</v>
      </c>
    </row>
    <row r="117" spans="1:11" x14ac:dyDescent="0.25">
      <c r="A117" t="s">
        <v>57</v>
      </c>
      <c r="B117" s="42">
        <v>3</v>
      </c>
      <c r="C117" t="s">
        <v>5</v>
      </c>
      <c r="D117" t="s">
        <v>2</v>
      </c>
      <c r="E117" t="s">
        <v>9</v>
      </c>
      <c r="F117">
        <v>157</v>
      </c>
      <c r="G117" s="25">
        <v>2.427165</v>
      </c>
      <c r="H117" s="25">
        <v>1.4575959999999999</v>
      </c>
      <c r="I117" s="25">
        <v>0</v>
      </c>
      <c r="J117" s="25">
        <v>8</v>
      </c>
      <c r="K117" s="25">
        <v>2</v>
      </c>
    </row>
    <row r="118" spans="1:11" x14ac:dyDescent="0.25">
      <c r="A118" t="s">
        <v>57</v>
      </c>
      <c r="B118" s="42">
        <v>3</v>
      </c>
      <c r="C118" t="s">
        <v>5</v>
      </c>
      <c r="D118" t="s">
        <v>2</v>
      </c>
      <c r="E118" t="s">
        <v>10</v>
      </c>
      <c r="F118">
        <v>157</v>
      </c>
      <c r="G118" s="25">
        <v>2.6081530000000002</v>
      </c>
      <c r="H118" s="25">
        <v>1.283879</v>
      </c>
      <c r="I118" s="25">
        <v>0</v>
      </c>
      <c r="J118" s="25">
        <v>7</v>
      </c>
      <c r="K118" s="25">
        <v>2</v>
      </c>
    </row>
    <row r="119" spans="1:11" x14ac:dyDescent="0.25">
      <c r="A119" t="s">
        <v>57</v>
      </c>
      <c r="B119" s="42">
        <v>3</v>
      </c>
      <c r="C119" t="s">
        <v>5</v>
      </c>
      <c r="D119" t="s">
        <v>2</v>
      </c>
      <c r="E119" t="s">
        <v>18</v>
      </c>
      <c r="F119">
        <v>152</v>
      </c>
      <c r="G119" s="25">
        <v>0.86543630000000005</v>
      </c>
      <c r="H119" s="25">
        <v>0.3423851</v>
      </c>
      <c r="I119" s="25">
        <v>0</v>
      </c>
      <c r="J119" s="25">
        <v>1</v>
      </c>
      <c r="K119" s="25">
        <v>1</v>
      </c>
    </row>
    <row r="120" spans="1:11" x14ac:dyDescent="0.25">
      <c r="A120" t="s">
        <v>57</v>
      </c>
      <c r="B120" s="42">
        <v>3</v>
      </c>
      <c r="C120" t="s">
        <v>5</v>
      </c>
      <c r="D120" t="s">
        <v>2</v>
      </c>
      <c r="E120" t="s">
        <v>11</v>
      </c>
      <c r="F120">
        <v>157</v>
      </c>
      <c r="G120" s="25">
        <v>2.857837</v>
      </c>
      <c r="H120" s="25">
        <v>2.5377800000000001</v>
      </c>
      <c r="I120" s="25">
        <v>8.0937099999999998E-2</v>
      </c>
      <c r="J120" s="25">
        <v>15.82321</v>
      </c>
      <c r="K120" s="25">
        <v>2.023428</v>
      </c>
    </row>
    <row r="121" spans="1:11" x14ac:dyDescent="0.25">
      <c r="A121" t="s">
        <v>57</v>
      </c>
      <c r="B121" s="42">
        <v>3</v>
      </c>
      <c r="C121" t="s">
        <v>5</v>
      </c>
      <c r="D121" t="s">
        <v>2</v>
      </c>
      <c r="E121" t="s">
        <v>12</v>
      </c>
      <c r="F121">
        <v>157</v>
      </c>
      <c r="G121" s="25">
        <v>1.2712460000000001</v>
      </c>
      <c r="H121" s="25">
        <v>0.97387400000000002</v>
      </c>
      <c r="I121" s="25">
        <v>1.7199099999999998E-2</v>
      </c>
      <c r="J121" s="25">
        <v>3.9335450000000001</v>
      </c>
      <c r="K121" s="25">
        <v>0.99147980000000002</v>
      </c>
    </row>
    <row r="122" spans="1:11" x14ac:dyDescent="0.25">
      <c r="A122" t="s">
        <v>57</v>
      </c>
      <c r="B122" s="42">
        <v>3</v>
      </c>
      <c r="C122" t="s">
        <v>5</v>
      </c>
      <c r="D122" t="s">
        <v>2</v>
      </c>
      <c r="E122" t="s">
        <v>13</v>
      </c>
      <c r="F122">
        <v>157</v>
      </c>
      <c r="G122" s="25">
        <v>1.0118259999999999</v>
      </c>
      <c r="H122" s="25">
        <v>2.3645480000000001</v>
      </c>
      <c r="I122" s="25">
        <v>0</v>
      </c>
      <c r="J122" s="25">
        <v>16</v>
      </c>
      <c r="K122" s="25">
        <v>0</v>
      </c>
    </row>
    <row r="123" spans="1:11" x14ac:dyDescent="0.25">
      <c r="A123" t="s">
        <v>57</v>
      </c>
      <c r="B123" s="42">
        <v>3</v>
      </c>
      <c r="C123" t="s">
        <v>5</v>
      </c>
      <c r="D123" t="s">
        <v>2</v>
      </c>
      <c r="E123" t="s">
        <v>14</v>
      </c>
      <c r="F123">
        <v>157</v>
      </c>
      <c r="G123" s="25">
        <v>6.8826900000000002</v>
      </c>
      <c r="H123" s="25">
        <v>10.238770000000001</v>
      </c>
      <c r="I123" s="25">
        <v>0</v>
      </c>
      <c r="J123" s="25">
        <v>50</v>
      </c>
      <c r="K123" s="25">
        <v>3</v>
      </c>
    </row>
    <row r="124" spans="1:11" x14ac:dyDescent="0.25">
      <c r="A124" t="s">
        <v>57</v>
      </c>
      <c r="B124" s="42">
        <v>3</v>
      </c>
      <c r="C124" t="s">
        <v>5</v>
      </c>
      <c r="D124" t="s">
        <v>2</v>
      </c>
      <c r="E124" t="s">
        <v>15</v>
      </c>
      <c r="F124">
        <v>157</v>
      </c>
      <c r="G124" s="25">
        <v>2.7343739999999999</v>
      </c>
      <c r="H124" s="25">
        <v>6.9677759999999997</v>
      </c>
      <c r="I124" s="25">
        <v>0</v>
      </c>
      <c r="J124" s="25">
        <v>37</v>
      </c>
      <c r="K124" s="25">
        <v>0</v>
      </c>
    </row>
    <row r="125" spans="1:11" x14ac:dyDescent="0.25">
      <c r="A125" t="s">
        <v>57</v>
      </c>
      <c r="B125" s="42">
        <v>3</v>
      </c>
      <c r="C125" t="s">
        <v>5</v>
      </c>
      <c r="D125" t="s">
        <v>2</v>
      </c>
      <c r="E125" t="s">
        <v>16</v>
      </c>
      <c r="F125">
        <v>157</v>
      </c>
      <c r="G125" s="25">
        <v>0.67956839999999996</v>
      </c>
      <c r="H125" s="25">
        <v>0.46813569999999999</v>
      </c>
      <c r="I125" s="25">
        <v>0</v>
      </c>
      <c r="J125" s="25">
        <v>1</v>
      </c>
      <c r="K125" s="25">
        <v>1</v>
      </c>
    </row>
    <row r="126" spans="1:11" x14ac:dyDescent="0.25">
      <c r="A126" t="s">
        <v>57</v>
      </c>
      <c r="B126" s="42">
        <v>3</v>
      </c>
      <c r="C126" t="s">
        <v>5</v>
      </c>
      <c r="D126" t="s">
        <v>2</v>
      </c>
      <c r="E126" s="1" t="s">
        <v>17</v>
      </c>
      <c r="F126">
        <v>156</v>
      </c>
      <c r="G126" s="25">
        <v>75.265730000000005</v>
      </c>
      <c r="H126" s="25">
        <v>48.604689999999998</v>
      </c>
      <c r="I126" s="25">
        <v>2.4</v>
      </c>
      <c r="J126" s="25">
        <v>222.7</v>
      </c>
      <c r="K126" s="25">
        <v>72</v>
      </c>
    </row>
    <row r="127" spans="1:11" x14ac:dyDescent="0.25">
      <c r="A127" t="s">
        <v>57</v>
      </c>
      <c r="B127" s="42">
        <v>3</v>
      </c>
      <c r="C127" t="s">
        <v>5</v>
      </c>
      <c r="D127" t="s">
        <v>2</v>
      </c>
      <c r="E127" t="s">
        <v>21</v>
      </c>
      <c r="F127">
        <v>157</v>
      </c>
      <c r="G127" s="25">
        <v>2081527</v>
      </c>
      <c r="H127" s="25">
        <v>2813110</v>
      </c>
      <c r="I127" s="25">
        <v>68800</v>
      </c>
      <c r="J127" s="25">
        <v>16700000</v>
      </c>
      <c r="K127" s="25">
        <v>1075000</v>
      </c>
    </row>
    <row r="128" spans="1:11" x14ac:dyDescent="0.25">
      <c r="A128" t="s">
        <v>57</v>
      </c>
      <c r="B128" s="42">
        <v>3</v>
      </c>
      <c r="C128" t="s">
        <v>5</v>
      </c>
      <c r="D128" t="s">
        <v>2</v>
      </c>
      <c r="E128" t="s">
        <v>20</v>
      </c>
      <c r="F128">
        <v>157</v>
      </c>
      <c r="G128" s="25">
        <v>520545.6</v>
      </c>
      <c r="H128" s="25">
        <v>650329.4</v>
      </c>
      <c r="I128" s="25">
        <v>17530.12</v>
      </c>
      <c r="J128" s="25">
        <v>2611549</v>
      </c>
      <c r="K128" s="25">
        <v>273313.5</v>
      </c>
    </row>
    <row r="129" spans="1:11" x14ac:dyDescent="0.25">
      <c r="A129" t="s">
        <v>57</v>
      </c>
      <c r="B129" s="42">
        <v>3</v>
      </c>
      <c r="C129" t="s">
        <v>5</v>
      </c>
      <c r="D129" t="s">
        <v>2</v>
      </c>
      <c r="E129" t="s">
        <v>19</v>
      </c>
      <c r="F129">
        <v>157</v>
      </c>
      <c r="G129" s="25">
        <v>100317.9</v>
      </c>
      <c r="H129" s="25">
        <v>199745.7</v>
      </c>
      <c r="I129" s="25">
        <v>0</v>
      </c>
      <c r="J129" s="25">
        <v>800621.4</v>
      </c>
      <c r="K129" s="25">
        <v>0</v>
      </c>
    </row>
    <row r="130" spans="1:11" x14ac:dyDescent="0.25">
      <c r="A130" t="s">
        <v>57</v>
      </c>
      <c r="B130" s="42">
        <v>3</v>
      </c>
      <c r="C130" t="s">
        <v>5</v>
      </c>
      <c r="D130" t="s">
        <v>3</v>
      </c>
      <c r="E130" t="s">
        <v>6</v>
      </c>
      <c r="F130">
        <v>218</v>
      </c>
      <c r="G130" s="25">
        <v>0.1487966</v>
      </c>
      <c r="H130" s="25">
        <v>0.35670689999999999</v>
      </c>
      <c r="I130" s="25">
        <v>0</v>
      </c>
      <c r="J130" s="25">
        <v>1</v>
      </c>
      <c r="K130" s="25">
        <v>0</v>
      </c>
    </row>
    <row r="131" spans="1:11" x14ac:dyDescent="0.25">
      <c r="A131" t="s">
        <v>57</v>
      </c>
      <c r="B131" s="42">
        <v>3</v>
      </c>
      <c r="C131" t="s">
        <v>5</v>
      </c>
      <c r="D131" t="s">
        <v>3</v>
      </c>
      <c r="E131" t="s">
        <v>7</v>
      </c>
      <c r="F131">
        <v>218</v>
      </c>
      <c r="G131" s="25">
        <v>40.884979999999999</v>
      </c>
      <c r="H131" s="25">
        <v>12.92897</v>
      </c>
      <c r="I131" s="25">
        <v>19</v>
      </c>
      <c r="J131" s="25">
        <v>83</v>
      </c>
      <c r="K131" s="25">
        <v>39</v>
      </c>
    </row>
    <row r="132" spans="1:11" x14ac:dyDescent="0.25">
      <c r="A132" t="s">
        <v>57</v>
      </c>
      <c r="B132" s="42">
        <v>3</v>
      </c>
      <c r="C132" t="s">
        <v>5</v>
      </c>
      <c r="D132" t="s">
        <v>3</v>
      </c>
      <c r="E132" t="s">
        <v>8</v>
      </c>
      <c r="F132">
        <v>218</v>
      </c>
      <c r="G132" s="25">
        <v>2.444248</v>
      </c>
      <c r="H132" s="25">
        <v>1.453344</v>
      </c>
      <c r="I132" s="25">
        <v>0</v>
      </c>
      <c r="J132" s="25">
        <v>12</v>
      </c>
      <c r="K132" s="25">
        <v>2</v>
      </c>
    </row>
    <row r="133" spans="1:11" x14ac:dyDescent="0.25">
      <c r="A133" t="s">
        <v>57</v>
      </c>
      <c r="B133" s="42">
        <v>3</v>
      </c>
      <c r="C133" t="s">
        <v>5</v>
      </c>
      <c r="D133" t="s">
        <v>3</v>
      </c>
      <c r="E133" t="s">
        <v>9</v>
      </c>
      <c r="F133">
        <v>218</v>
      </c>
      <c r="G133" s="25">
        <v>2.4247510000000001</v>
      </c>
      <c r="H133" s="25">
        <v>1.5072350000000001</v>
      </c>
      <c r="I133" s="25">
        <v>0</v>
      </c>
      <c r="J133" s="25">
        <v>8</v>
      </c>
      <c r="K133" s="25">
        <v>2</v>
      </c>
    </row>
    <row r="134" spans="1:11" x14ac:dyDescent="0.25">
      <c r="A134" t="s">
        <v>57</v>
      </c>
      <c r="B134" s="42">
        <v>3</v>
      </c>
      <c r="C134" t="s">
        <v>5</v>
      </c>
      <c r="D134" t="s">
        <v>3</v>
      </c>
      <c r="E134" t="s">
        <v>10</v>
      </c>
      <c r="F134">
        <v>218</v>
      </c>
      <c r="G134" s="25">
        <v>2.6151499999999999</v>
      </c>
      <c r="H134" s="25">
        <v>1.313348</v>
      </c>
      <c r="I134" s="25">
        <v>0</v>
      </c>
      <c r="J134" s="25">
        <v>9</v>
      </c>
      <c r="K134" s="25">
        <v>2</v>
      </c>
    </row>
    <row r="135" spans="1:11" x14ac:dyDescent="0.25">
      <c r="A135" t="s">
        <v>57</v>
      </c>
      <c r="B135" s="42">
        <v>3</v>
      </c>
      <c r="C135" t="s">
        <v>5</v>
      </c>
      <c r="D135" t="s">
        <v>3</v>
      </c>
      <c r="E135" t="s">
        <v>18</v>
      </c>
      <c r="F135">
        <v>212</v>
      </c>
      <c r="G135" s="25">
        <v>0.78625679999999998</v>
      </c>
      <c r="H135" s="25">
        <v>0.4109179</v>
      </c>
      <c r="I135" s="25">
        <v>0</v>
      </c>
      <c r="J135" s="25">
        <v>1</v>
      </c>
      <c r="K135" s="25">
        <v>1</v>
      </c>
    </row>
    <row r="136" spans="1:11" x14ac:dyDescent="0.25">
      <c r="A136" t="s">
        <v>57</v>
      </c>
      <c r="B136" s="42">
        <v>3</v>
      </c>
      <c r="C136" t="s">
        <v>5</v>
      </c>
      <c r="D136" t="s">
        <v>3</v>
      </c>
      <c r="E136" t="s">
        <v>11</v>
      </c>
      <c r="F136">
        <v>218</v>
      </c>
      <c r="G136" s="25">
        <v>2.372468</v>
      </c>
      <c r="H136" s="25">
        <v>2.6592389999999999</v>
      </c>
      <c r="I136" s="25">
        <v>2.42811E-2</v>
      </c>
      <c r="J136" s="25">
        <v>21.3674</v>
      </c>
      <c r="K136" s="25">
        <v>1.752289</v>
      </c>
    </row>
    <row r="137" spans="1:11" x14ac:dyDescent="0.25">
      <c r="A137" t="s">
        <v>57</v>
      </c>
      <c r="B137" s="42">
        <v>3</v>
      </c>
      <c r="C137" t="s">
        <v>5</v>
      </c>
      <c r="D137" t="s">
        <v>3</v>
      </c>
      <c r="E137" t="s">
        <v>12</v>
      </c>
      <c r="F137">
        <v>218</v>
      </c>
      <c r="G137" s="25">
        <v>1.171567</v>
      </c>
      <c r="H137" s="25">
        <v>0.95325760000000004</v>
      </c>
      <c r="I137" s="25">
        <v>8.0937000000000005E-3</v>
      </c>
      <c r="J137" s="25">
        <v>3.9740129999999998</v>
      </c>
      <c r="K137" s="25">
        <v>0.91054270000000004</v>
      </c>
    </row>
    <row r="138" spans="1:11" x14ac:dyDescent="0.25">
      <c r="A138" t="s">
        <v>57</v>
      </c>
      <c r="B138" s="42">
        <v>3</v>
      </c>
      <c r="C138" t="s">
        <v>5</v>
      </c>
      <c r="D138" t="s">
        <v>3</v>
      </c>
      <c r="E138" t="s">
        <v>13</v>
      </c>
      <c r="F138">
        <v>218</v>
      </c>
      <c r="G138" s="25">
        <v>0.56704180000000004</v>
      </c>
      <c r="H138" s="25">
        <v>2.8733379999999999</v>
      </c>
      <c r="I138" s="25">
        <v>0</v>
      </c>
      <c r="J138" s="25">
        <v>38</v>
      </c>
      <c r="K138" s="25">
        <v>0</v>
      </c>
    </row>
    <row r="139" spans="1:11" x14ac:dyDescent="0.25">
      <c r="A139" t="s">
        <v>57</v>
      </c>
      <c r="B139" s="42">
        <v>3</v>
      </c>
      <c r="C139" t="s">
        <v>5</v>
      </c>
      <c r="D139" t="s">
        <v>3</v>
      </c>
      <c r="E139" t="s">
        <v>14</v>
      </c>
      <c r="F139">
        <v>218</v>
      </c>
      <c r="G139" s="25">
        <v>6.3808959999999999</v>
      </c>
      <c r="H139" s="25">
        <v>10.13026</v>
      </c>
      <c r="I139" s="25">
        <v>0</v>
      </c>
      <c r="J139" s="25">
        <v>50</v>
      </c>
      <c r="K139" s="25">
        <v>0</v>
      </c>
    </row>
    <row r="140" spans="1:11" x14ac:dyDescent="0.25">
      <c r="A140" t="s">
        <v>57</v>
      </c>
      <c r="B140" s="42">
        <v>3</v>
      </c>
      <c r="C140" t="s">
        <v>5</v>
      </c>
      <c r="D140" t="s">
        <v>3</v>
      </c>
      <c r="E140" t="s">
        <v>15</v>
      </c>
      <c r="F140">
        <v>218</v>
      </c>
      <c r="G140" s="25">
        <v>1.469465</v>
      </c>
      <c r="H140" s="25">
        <v>5.1898540000000004</v>
      </c>
      <c r="I140" s="25">
        <v>0</v>
      </c>
      <c r="J140" s="25">
        <v>37</v>
      </c>
      <c r="K140" s="25">
        <v>0</v>
      </c>
    </row>
    <row r="141" spans="1:11" x14ac:dyDescent="0.25">
      <c r="A141" t="s">
        <v>57</v>
      </c>
      <c r="B141" s="42">
        <v>3</v>
      </c>
      <c r="C141" t="s">
        <v>5</v>
      </c>
      <c r="D141" t="s">
        <v>3</v>
      </c>
      <c r="E141" t="s">
        <v>16</v>
      </c>
      <c r="F141">
        <v>218</v>
      </c>
      <c r="G141" s="25">
        <v>0.71441030000000005</v>
      </c>
      <c r="H141" s="25">
        <v>0.45273439999999998</v>
      </c>
      <c r="I141" s="25">
        <v>0</v>
      </c>
      <c r="J141" s="25">
        <v>1</v>
      </c>
      <c r="K141" s="25">
        <v>1</v>
      </c>
    </row>
    <row r="142" spans="1:11" x14ac:dyDescent="0.25">
      <c r="A142" t="s">
        <v>57</v>
      </c>
      <c r="B142" s="42">
        <v>3</v>
      </c>
      <c r="C142" t="s">
        <v>5</v>
      </c>
      <c r="D142" t="s">
        <v>3</v>
      </c>
      <c r="E142" s="1" t="s">
        <v>17</v>
      </c>
      <c r="F142">
        <v>217</v>
      </c>
      <c r="G142" s="25">
        <v>71.783349999999999</v>
      </c>
      <c r="H142" s="25">
        <v>50.90654</v>
      </c>
      <c r="I142" s="25">
        <v>0.8</v>
      </c>
      <c r="J142" s="25">
        <v>253.3</v>
      </c>
      <c r="K142" s="25">
        <v>71.8</v>
      </c>
    </row>
    <row r="143" spans="1:11" x14ac:dyDescent="0.25">
      <c r="A143" t="s">
        <v>57</v>
      </c>
      <c r="B143" s="42">
        <v>3</v>
      </c>
      <c r="C143" t="s">
        <v>5</v>
      </c>
      <c r="D143" t="s">
        <v>3</v>
      </c>
      <c r="E143" t="s">
        <v>21</v>
      </c>
      <c r="F143">
        <v>218</v>
      </c>
      <c r="G143" s="25">
        <v>8255444</v>
      </c>
      <c r="H143" s="25">
        <v>12800000</v>
      </c>
      <c r="I143" s="25">
        <v>68000</v>
      </c>
      <c r="J143" s="25">
        <v>66800000</v>
      </c>
      <c r="K143" s="25">
        <v>2952000</v>
      </c>
    </row>
    <row r="144" spans="1:11" x14ac:dyDescent="0.25">
      <c r="A144" t="s">
        <v>57</v>
      </c>
      <c r="B144" s="42">
        <v>3</v>
      </c>
      <c r="C144" t="s">
        <v>5</v>
      </c>
      <c r="D144" t="s">
        <v>3</v>
      </c>
      <c r="E144" t="s">
        <v>20</v>
      </c>
      <c r="F144">
        <v>218</v>
      </c>
      <c r="G144" s="25">
        <v>379855.4</v>
      </c>
      <c r="H144" s="25">
        <v>528830.19999999995</v>
      </c>
      <c r="I144" s="25">
        <v>2392.9319999999998</v>
      </c>
      <c r="J144" s="25">
        <v>2611549</v>
      </c>
      <c r="K144" s="25">
        <v>168031.7</v>
      </c>
    </row>
    <row r="145" spans="1:11" x14ac:dyDescent="0.25">
      <c r="A145" t="s">
        <v>57</v>
      </c>
      <c r="B145" s="42">
        <v>3</v>
      </c>
      <c r="C145" t="s">
        <v>5</v>
      </c>
      <c r="D145" t="s">
        <v>3</v>
      </c>
      <c r="E145" t="s">
        <v>19</v>
      </c>
      <c r="F145">
        <v>218</v>
      </c>
      <c r="G145" s="25">
        <v>65342.01</v>
      </c>
      <c r="H145" s="25">
        <v>159899.4</v>
      </c>
      <c r="I145" s="25">
        <v>0</v>
      </c>
      <c r="J145" s="25">
        <v>800621.4</v>
      </c>
      <c r="K145" s="25">
        <v>0</v>
      </c>
    </row>
    <row r="146" spans="1:11" x14ac:dyDescent="0.25">
      <c r="A146" t="s">
        <v>58</v>
      </c>
      <c r="B146" s="42">
        <v>2</v>
      </c>
      <c r="C146" t="s">
        <v>0</v>
      </c>
      <c r="D146" t="s">
        <v>1</v>
      </c>
      <c r="E146" t="s">
        <v>6</v>
      </c>
      <c r="F146">
        <v>483</v>
      </c>
      <c r="G146" s="25">
        <v>0.20050180000000001</v>
      </c>
      <c r="H146" s="25">
        <v>0.40079090000000001</v>
      </c>
      <c r="I146" s="25">
        <v>0</v>
      </c>
      <c r="J146" s="25">
        <v>1</v>
      </c>
      <c r="K146" s="25">
        <v>0</v>
      </c>
    </row>
    <row r="147" spans="1:11" x14ac:dyDescent="0.25">
      <c r="A147" t="s">
        <v>58</v>
      </c>
      <c r="B147" s="42">
        <v>2</v>
      </c>
      <c r="C147" t="s">
        <v>0</v>
      </c>
      <c r="D147" t="s">
        <v>1</v>
      </c>
      <c r="E147" t="s">
        <v>7</v>
      </c>
      <c r="F147">
        <v>482</v>
      </c>
      <c r="G147" s="25">
        <v>48.152729999999998</v>
      </c>
      <c r="H147" s="25">
        <v>15.304779999999999</v>
      </c>
      <c r="I147" s="25">
        <v>22</v>
      </c>
      <c r="J147" s="25">
        <v>97</v>
      </c>
      <c r="K147" s="25">
        <v>45</v>
      </c>
    </row>
    <row r="148" spans="1:11" x14ac:dyDescent="0.25">
      <c r="A148" t="s">
        <v>58</v>
      </c>
      <c r="B148" s="42">
        <v>2</v>
      </c>
      <c r="C148" t="s">
        <v>0</v>
      </c>
      <c r="D148" t="s">
        <v>1</v>
      </c>
      <c r="E148" t="s">
        <v>8</v>
      </c>
      <c r="F148">
        <v>483</v>
      </c>
      <c r="G148" s="25">
        <v>2.8028360000000001</v>
      </c>
      <c r="H148" s="25">
        <v>1.4260200000000001</v>
      </c>
      <c r="I148" s="25">
        <v>0</v>
      </c>
      <c r="J148" s="25">
        <v>9</v>
      </c>
      <c r="K148" s="25">
        <v>3</v>
      </c>
    </row>
    <row r="149" spans="1:11" x14ac:dyDescent="0.25">
      <c r="A149" t="s">
        <v>58</v>
      </c>
      <c r="B149" s="42">
        <v>2</v>
      </c>
      <c r="C149" t="s">
        <v>0</v>
      </c>
      <c r="D149" t="s">
        <v>1</v>
      </c>
      <c r="E149" t="s">
        <v>9</v>
      </c>
      <c r="F149">
        <v>483</v>
      </c>
      <c r="G149" s="25">
        <v>2.8254299999999999</v>
      </c>
      <c r="H149" s="25">
        <v>1.588822</v>
      </c>
      <c r="I149" s="25">
        <v>0</v>
      </c>
      <c r="J149" s="25">
        <v>10</v>
      </c>
      <c r="K149" s="25">
        <v>3</v>
      </c>
    </row>
    <row r="150" spans="1:11" x14ac:dyDescent="0.25">
      <c r="A150" t="s">
        <v>58</v>
      </c>
      <c r="B150" s="42">
        <v>2</v>
      </c>
      <c r="C150" t="s">
        <v>0</v>
      </c>
      <c r="D150" t="s">
        <v>1</v>
      </c>
      <c r="E150" t="s">
        <v>10</v>
      </c>
      <c r="F150">
        <v>483</v>
      </c>
      <c r="G150" s="25">
        <v>2.8618399999999999</v>
      </c>
      <c r="H150" s="25">
        <v>1.4753350000000001</v>
      </c>
      <c r="I150" s="25">
        <v>0</v>
      </c>
      <c r="J150" s="25">
        <v>8</v>
      </c>
      <c r="K150" s="25">
        <v>3</v>
      </c>
    </row>
    <row r="151" spans="1:11" x14ac:dyDescent="0.25">
      <c r="A151" t="s">
        <v>58</v>
      </c>
      <c r="B151" s="42">
        <v>2</v>
      </c>
      <c r="C151" t="s">
        <v>0</v>
      </c>
      <c r="D151" t="s">
        <v>1</v>
      </c>
      <c r="E151" t="s">
        <v>18</v>
      </c>
      <c r="F151">
        <v>483</v>
      </c>
      <c r="G151" s="25">
        <v>0.98493149999999996</v>
      </c>
      <c r="H151" s="25">
        <v>0.12195159999999999</v>
      </c>
      <c r="I151" s="25">
        <v>0</v>
      </c>
      <c r="J151" s="25">
        <v>1</v>
      </c>
      <c r="K151" s="25">
        <v>1</v>
      </c>
    </row>
    <row r="152" spans="1:11" x14ac:dyDescent="0.25">
      <c r="A152" t="s">
        <v>58</v>
      </c>
      <c r="B152" s="42">
        <v>2</v>
      </c>
      <c r="C152" t="s">
        <v>0</v>
      </c>
      <c r="D152" t="s">
        <v>1</v>
      </c>
      <c r="E152" t="s">
        <v>11</v>
      </c>
      <c r="F152">
        <v>483</v>
      </c>
      <c r="G152" s="25">
        <v>1.5085729999999999</v>
      </c>
      <c r="H152" s="25">
        <v>1.147454</v>
      </c>
      <c r="I152" s="25">
        <v>1.155E-3</v>
      </c>
      <c r="J152" s="25">
        <v>7.9772449999999999</v>
      </c>
      <c r="K152" s="25">
        <v>1.30487</v>
      </c>
    </row>
    <row r="153" spans="1:11" x14ac:dyDescent="0.25">
      <c r="A153" t="s">
        <v>58</v>
      </c>
      <c r="B153" s="42">
        <v>2</v>
      </c>
      <c r="C153" t="s">
        <v>0</v>
      </c>
      <c r="D153" t="s">
        <v>1</v>
      </c>
      <c r="E153" t="s">
        <v>12</v>
      </c>
      <c r="F153">
        <v>483</v>
      </c>
      <c r="G153" s="25">
        <v>1.072921</v>
      </c>
      <c r="H153" s="25">
        <v>0.77162940000000002</v>
      </c>
      <c r="I153" s="25">
        <v>1.3999999999999999E-4</v>
      </c>
      <c r="J153" s="25">
        <v>3.9890349999999999</v>
      </c>
      <c r="K153" s="25">
        <v>0.94369999999999998</v>
      </c>
    </row>
    <row r="154" spans="1:11" x14ac:dyDescent="0.25">
      <c r="A154" t="s">
        <v>58</v>
      </c>
      <c r="B154" s="42">
        <v>2</v>
      </c>
      <c r="C154" t="s">
        <v>0</v>
      </c>
      <c r="D154" t="s">
        <v>1</v>
      </c>
      <c r="E154" t="s">
        <v>13</v>
      </c>
      <c r="F154">
        <v>483</v>
      </c>
      <c r="G154" s="25">
        <v>4.3395760000000001</v>
      </c>
      <c r="H154" s="25">
        <v>3.7164709999999999</v>
      </c>
      <c r="I154" s="25">
        <v>0</v>
      </c>
      <c r="J154" s="25">
        <v>20</v>
      </c>
      <c r="K154" s="25">
        <v>4</v>
      </c>
    </row>
    <row r="155" spans="1:11" x14ac:dyDescent="0.25">
      <c r="A155" t="s">
        <v>58</v>
      </c>
      <c r="B155" s="42">
        <v>2</v>
      </c>
      <c r="C155" t="s">
        <v>0</v>
      </c>
      <c r="D155" t="s">
        <v>1</v>
      </c>
      <c r="E155" t="s">
        <v>14</v>
      </c>
      <c r="F155">
        <v>483</v>
      </c>
      <c r="G155" s="25">
        <v>2.8575020000000002</v>
      </c>
      <c r="H155" s="25">
        <v>4.5391120000000003</v>
      </c>
      <c r="I155" s="25">
        <v>0</v>
      </c>
      <c r="J155" s="25">
        <v>22</v>
      </c>
      <c r="K155" s="25">
        <v>1</v>
      </c>
    </row>
    <row r="156" spans="1:11" x14ac:dyDescent="0.25">
      <c r="A156" t="s">
        <v>58</v>
      </c>
      <c r="B156" s="42">
        <v>2</v>
      </c>
      <c r="C156" t="s">
        <v>0</v>
      </c>
      <c r="D156" t="s">
        <v>1</v>
      </c>
      <c r="E156" t="s">
        <v>15</v>
      </c>
      <c r="F156">
        <v>483</v>
      </c>
      <c r="G156" s="25">
        <v>5.1237959999999996</v>
      </c>
      <c r="H156" s="25">
        <v>7.6522930000000002</v>
      </c>
      <c r="I156" s="25">
        <v>0</v>
      </c>
      <c r="J156" s="25">
        <v>63</v>
      </c>
      <c r="K156" s="25">
        <v>3</v>
      </c>
    </row>
    <row r="157" spans="1:11" x14ac:dyDescent="0.25">
      <c r="A157" t="s">
        <v>58</v>
      </c>
      <c r="B157" s="42">
        <v>2</v>
      </c>
      <c r="C157" t="s">
        <v>0</v>
      </c>
      <c r="D157" t="s">
        <v>1</v>
      </c>
      <c r="E157" t="s">
        <v>16</v>
      </c>
      <c r="F157">
        <v>483</v>
      </c>
      <c r="G157" s="25">
        <v>0.3235941</v>
      </c>
      <c r="H157" s="25">
        <v>0.46833219999999998</v>
      </c>
      <c r="I157" s="25">
        <v>0</v>
      </c>
      <c r="J157" s="25">
        <v>1</v>
      </c>
      <c r="K157" s="25">
        <v>0</v>
      </c>
    </row>
    <row r="158" spans="1:11" x14ac:dyDescent="0.25">
      <c r="A158" t="s">
        <v>58</v>
      </c>
      <c r="B158" s="42">
        <v>2</v>
      </c>
      <c r="C158" t="s">
        <v>0</v>
      </c>
      <c r="D158" t="s">
        <v>1</v>
      </c>
      <c r="E158" s="1" t="s">
        <v>17</v>
      </c>
      <c r="F158">
        <v>0</v>
      </c>
      <c r="G158" s="25" t="s">
        <v>59</v>
      </c>
      <c r="H158" s="25" t="s">
        <v>59</v>
      </c>
      <c r="I158" s="25" t="s">
        <v>59</v>
      </c>
      <c r="J158" s="25" t="s">
        <v>59</v>
      </c>
      <c r="K158" s="25" t="s">
        <v>59</v>
      </c>
    </row>
    <row r="159" spans="1:11" x14ac:dyDescent="0.25">
      <c r="A159" t="s">
        <v>58</v>
      </c>
      <c r="B159" s="42">
        <v>2</v>
      </c>
      <c r="C159" t="s">
        <v>0</v>
      </c>
      <c r="D159" t="s">
        <v>1</v>
      </c>
      <c r="E159" t="s">
        <v>21</v>
      </c>
      <c r="F159">
        <v>483</v>
      </c>
      <c r="G159" s="25">
        <v>3069.0239999999999</v>
      </c>
      <c r="H159" s="25">
        <v>4382.7790000000005</v>
      </c>
      <c r="I159" s="25">
        <v>0</v>
      </c>
      <c r="J159" s="25">
        <v>38890</v>
      </c>
      <c r="K159" s="25">
        <v>1522</v>
      </c>
    </row>
    <row r="160" spans="1:11" x14ac:dyDescent="0.25">
      <c r="A160" t="s">
        <v>58</v>
      </c>
      <c r="B160" s="42">
        <v>2</v>
      </c>
      <c r="C160" t="s">
        <v>0</v>
      </c>
      <c r="D160" t="s">
        <v>1</v>
      </c>
      <c r="E160" t="s">
        <v>20</v>
      </c>
      <c r="F160">
        <v>483</v>
      </c>
      <c r="G160" s="25">
        <v>4387.2659999999996</v>
      </c>
      <c r="H160" s="25">
        <v>13184.35</v>
      </c>
      <c r="I160" s="25">
        <v>0</v>
      </c>
      <c r="J160" s="25">
        <v>146087.70000000001</v>
      </c>
      <c r="K160" s="25">
        <v>949.78710000000001</v>
      </c>
    </row>
    <row r="161" spans="1:11" x14ac:dyDescent="0.25">
      <c r="A161" t="s">
        <v>58</v>
      </c>
      <c r="B161" s="42">
        <v>2</v>
      </c>
      <c r="C161" t="s">
        <v>0</v>
      </c>
      <c r="D161" t="s">
        <v>1</v>
      </c>
      <c r="E161" t="s">
        <v>19</v>
      </c>
      <c r="F161">
        <v>483</v>
      </c>
      <c r="G161" s="25">
        <v>904.09969999999998</v>
      </c>
      <c r="H161" s="25">
        <v>1194.2280000000001</v>
      </c>
      <c r="I161" s="25">
        <v>0</v>
      </c>
      <c r="J161" s="25">
        <v>8301.4979999999996</v>
      </c>
      <c r="K161" s="25">
        <v>368.51310000000001</v>
      </c>
    </row>
    <row r="162" spans="1:11" x14ac:dyDescent="0.25">
      <c r="A162" t="s">
        <v>58</v>
      </c>
      <c r="B162" s="42">
        <v>2</v>
      </c>
      <c r="C162" t="s">
        <v>0</v>
      </c>
      <c r="D162" t="s">
        <v>2</v>
      </c>
      <c r="E162" t="s">
        <v>6</v>
      </c>
      <c r="F162">
        <v>103</v>
      </c>
      <c r="G162" s="25">
        <v>0.34438639999999998</v>
      </c>
      <c r="H162" s="25">
        <v>0.47749130000000001</v>
      </c>
      <c r="I162" s="25">
        <v>0</v>
      </c>
      <c r="J162" s="25">
        <v>1</v>
      </c>
      <c r="K162" s="25">
        <v>0</v>
      </c>
    </row>
    <row r="163" spans="1:11" x14ac:dyDescent="0.25">
      <c r="A163" t="s">
        <v>58</v>
      </c>
      <c r="B163" s="42">
        <v>2</v>
      </c>
      <c r="C163" t="s">
        <v>0</v>
      </c>
      <c r="D163" t="s">
        <v>2</v>
      </c>
      <c r="E163" t="s">
        <v>7</v>
      </c>
      <c r="F163">
        <v>103</v>
      </c>
      <c r="G163" s="25">
        <v>52.555790000000002</v>
      </c>
      <c r="H163" s="25">
        <v>20.356300000000001</v>
      </c>
      <c r="I163" s="25">
        <v>22</v>
      </c>
      <c r="J163" s="25">
        <v>97</v>
      </c>
      <c r="K163" s="25">
        <v>49</v>
      </c>
    </row>
    <row r="164" spans="1:11" x14ac:dyDescent="0.25">
      <c r="A164" t="s">
        <v>58</v>
      </c>
      <c r="B164" s="42">
        <v>2</v>
      </c>
      <c r="C164" t="s">
        <v>0</v>
      </c>
      <c r="D164" t="s">
        <v>2</v>
      </c>
      <c r="E164" t="s">
        <v>8</v>
      </c>
      <c r="F164">
        <v>103</v>
      </c>
      <c r="G164" s="25">
        <v>2.52983</v>
      </c>
      <c r="H164" s="25">
        <v>1.3265739999999999</v>
      </c>
      <c r="I164" s="25">
        <v>1</v>
      </c>
      <c r="J164" s="25">
        <v>6</v>
      </c>
      <c r="K164" s="25">
        <v>2</v>
      </c>
    </row>
    <row r="165" spans="1:11" x14ac:dyDescent="0.25">
      <c r="A165" t="s">
        <v>58</v>
      </c>
      <c r="B165" s="42">
        <v>2</v>
      </c>
      <c r="C165" t="s">
        <v>0</v>
      </c>
      <c r="D165" t="s">
        <v>2</v>
      </c>
      <c r="E165" t="s">
        <v>9</v>
      </c>
      <c r="F165">
        <v>103</v>
      </c>
      <c r="G165" s="25">
        <v>2.6662059999999999</v>
      </c>
      <c r="H165" s="25">
        <v>1.754267</v>
      </c>
      <c r="I165" s="25">
        <v>0</v>
      </c>
      <c r="J165" s="25">
        <v>7</v>
      </c>
      <c r="K165" s="25">
        <v>2</v>
      </c>
    </row>
    <row r="166" spans="1:11" x14ac:dyDescent="0.25">
      <c r="A166" t="s">
        <v>58</v>
      </c>
      <c r="B166" s="42">
        <v>2</v>
      </c>
      <c r="C166" t="s">
        <v>0</v>
      </c>
      <c r="D166" t="s">
        <v>2</v>
      </c>
      <c r="E166" t="s">
        <v>10</v>
      </c>
      <c r="F166">
        <v>103</v>
      </c>
      <c r="G166" s="25">
        <v>2.2447089999999998</v>
      </c>
      <c r="H166" s="25">
        <v>1.4938480000000001</v>
      </c>
      <c r="I166" s="25">
        <v>0</v>
      </c>
      <c r="J166" s="25">
        <v>7</v>
      </c>
      <c r="K166" s="25">
        <v>2</v>
      </c>
    </row>
    <row r="167" spans="1:11" x14ac:dyDescent="0.25">
      <c r="A167" t="s">
        <v>58</v>
      </c>
      <c r="B167" s="42">
        <v>2</v>
      </c>
      <c r="C167" t="s">
        <v>0</v>
      </c>
      <c r="D167" t="s">
        <v>2</v>
      </c>
      <c r="E167" t="s">
        <v>18</v>
      </c>
      <c r="F167">
        <v>103</v>
      </c>
      <c r="G167" s="25">
        <v>0.97752669999999997</v>
      </c>
      <c r="H167" s="25">
        <v>0.14894160000000001</v>
      </c>
      <c r="I167" s="25">
        <v>0</v>
      </c>
      <c r="J167" s="25">
        <v>1</v>
      </c>
      <c r="K167" s="25">
        <v>1</v>
      </c>
    </row>
    <row r="168" spans="1:11" x14ac:dyDescent="0.25">
      <c r="A168" t="s">
        <v>58</v>
      </c>
      <c r="B168" s="42">
        <v>2</v>
      </c>
      <c r="C168" t="s">
        <v>0</v>
      </c>
      <c r="D168" t="s">
        <v>2</v>
      </c>
      <c r="E168" t="s">
        <v>11</v>
      </c>
      <c r="F168">
        <v>103</v>
      </c>
      <c r="G168" s="25">
        <v>0.85418269999999996</v>
      </c>
      <c r="H168" s="25">
        <v>0.96335159999999997</v>
      </c>
      <c r="I168" s="25">
        <v>3.7500000000000001E-4</v>
      </c>
      <c r="J168" s="25">
        <v>4.9240250000000003</v>
      </c>
      <c r="K168" s="25">
        <v>0.57264499999999996</v>
      </c>
    </row>
    <row r="169" spans="1:11" x14ac:dyDescent="0.25">
      <c r="A169" t="s">
        <v>58</v>
      </c>
      <c r="B169" s="42">
        <v>2</v>
      </c>
      <c r="C169" t="s">
        <v>0</v>
      </c>
      <c r="D169" t="s">
        <v>2</v>
      </c>
      <c r="E169" t="s">
        <v>12</v>
      </c>
      <c r="F169">
        <v>103</v>
      </c>
      <c r="G169" s="25">
        <v>0.56596329999999995</v>
      </c>
      <c r="H169" s="25">
        <v>0.6061822</v>
      </c>
      <c r="I169" s="25">
        <v>3.7500000000000001E-4</v>
      </c>
      <c r="J169" s="25">
        <v>2.7759209999999999</v>
      </c>
      <c r="K169" s="25">
        <v>0.36723</v>
      </c>
    </row>
    <row r="170" spans="1:11" x14ac:dyDescent="0.25">
      <c r="A170" t="s">
        <v>58</v>
      </c>
      <c r="B170" s="42">
        <v>2</v>
      </c>
      <c r="C170" t="s">
        <v>0</v>
      </c>
      <c r="D170" t="s">
        <v>2</v>
      </c>
      <c r="E170" t="s">
        <v>13</v>
      </c>
      <c r="F170">
        <v>103</v>
      </c>
      <c r="G170" s="25">
        <v>3.7005750000000002</v>
      </c>
      <c r="H170" s="25">
        <v>3.6615929999999999</v>
      </c>
      <c r="I170" s="25">
        <v>0</v>
      </c>
      <c r="J170" s="25">
        <v>20</v>
      </c>
      <c r="K170" s="25">
        <v>3</v>
      </c>
    </row>
    <row r="171" spans="1:11" x14ac:dyDescent="0.25">
      <c r="A171" t="s">
        <v>58</v>
      </c>
      <c r="B171" s="42">
        <v>2</v>
      </c>
      <c r="C171" t="s">
        <v>0</v>
      </c>
      <c r="D171" t="s">
        <v>2</v>
      </c>
      <c r="E171" t="s">
        <v>14</v>
      </c>
      <c r="F171">
        <v>103</v>
      </c>
      <c r="G171" s="25">
        <v>4.0496910000000002</v>
      </c>
      <c r="H171" s="25">
        <v>5.7041950000000003</v>
      </c>
      <c r="I171" s="25">
        <v>0</v>
      </c>
      <c r="J171" s="25">
        <v>21</v>
      </c>
      <c r="K171" s="25">
        <v>2</v>
      </c>
    </row>
    <row r="172" spans="1:11" x14ac:dyDescent="0.25">
      <c r="A172" t="s">
        <v>58</v>
      </c>
      <c r="B172" s="42">
        <v>2</v>
      </c>
      <c r="C172" t="s">
        <v>0</v>
      </c>
      <c r="D172" t="s">
        <v>2</v>
      </c>
      <c r="E172" t="s">
        <v>15</v>
      </c>
      <c r="F172">
        <v>103</v>
      </c>
      <c r="G172" s="25">
        <v>4.8345539999999998</v>
      </c>
      <c r="H172" s="25">
        <v>9.4414210000000001</v>
      </c>
      <c r="I172" s="25">
        <v>0</v>
      </c>
      <c r="J172" s="25">
        <v>63</v>
      </c>
      <c r="K172" s="25">
        <v>1</v>
      </c>
    </row>
    <row r="173" spans="1:11" x14ac:dyDescent="0.25">
      <c r="A173" t="s">
        <v>58</v>
      </c>
      <c r="B173" s="42">
        <v>2</v>
      </c>
      <c r="C173" t="s">
        <v>0</v>
      </c>
      <c r="D173" t="s">
        <v>2</v>
      </c>
      <c r="E173" t="s">
        <v>16</v>
      </c>
      <c r="F173">
        <v>103</v>
      </c>
      <c r="G173" s="25">
        <v>0.23487369999999999</v>
      </c>
      <c r="H173" s="25">
        <v>0.4259928</v>
      </c>
      <c r="I173" s="25">
        <v>0</v>
      </c>
      <c r="J173" s="25">
        <v>1</v>
      </c>
      <c r="K173" s="25">
        <v>0</v>
      </c>
    </row>
    <row r="174" spans="1:11" x14ac:dyDescent="0.25">
      <c r="A174" t="s">
        <v>58</v>
      </c>
      <c r="B174" s="42">
        <v>2</v>
      </c>
      <c r="C174" t="s">
        <v>0</v>
      </c>
      <c r="D174" t="s">
        <v>2</v>
      </c>
      <c r="E174" s="1" t="s">
        <v>17</v>
      </c>
      <c r="F174">
        <v>0</v>
      </c>
      <c r="G174" s="25" t="s">
        <v>59</v>
      </c>
      <c r="H174" s="25" t="s">
        <v>59</v>
      </c>
      <c r="I174" s="25" t="s">
        <v>59</v>
      </c>
      <c r="J174" s="25" t="s">
        <v>59</v>
      </c>
      <c r="K174" s="25" t="s">
        <v>59</v>
      </c>
    </row>
    <row r="175" spans="1:11" x14ac:dyDescent="0.25">
      <c r="A175" t="s">
        <v>58</v>
      </c>
      <c r="B175" s="42">
        <v>2</v>
      </c>
      <c r="C175" t="s">
        <v>0</v>
      </c>
      <c r="D175" t="s">
        <v>2</v>
      </c>
      <c r="E175" t="s">
        <v>21</v>
      </c>
      <c r="F175">
        <v>103</v>
      </c>
      <c r="G175" s="25">
        <v>5770.2510000000002</v>
      </c>
      <c r="H175" s="25">
        <v>5057.2370000000001</v>
      </c>
      <c r="I175" s="25">
        <v>66</v>
      </c>
      <c r="J175" s="25">
        <v>31955</v>
      </c>
      <c r="K175" s="25">
        <v>4360</v>
      </c>
    </row>
    <row r="176" spans="1:11" x14ac:dyDescent="0.25">
      <c r="A176" t="s">
        <v>58</v>
      </c>
      <c r="B176" s="42">
        <v>2</v>
      </c>
      <c r="C176" t="s">
        <v>0</v>
      </c>
      <c r="D176" t="s">
        <v>2</v>
      </c>
      <c r="E176" t="s">
        <v>20</v>
      </c>
      <c r="F176">
        <v>103</v>
      </c>
      <c r="G176" s="25">
        <v>23255.89</v>
      </c>
      <c r="H176" s="25">
        <v>67083.429999999993</v>
      </c>
      <c r="I176" s="25">
        <v>80.578720000000004</v>
      </c>
      <c r="J176" s="25">
        <v>404530.8</v>
      </c>
      <c r="K176" s="25">
        <v>4230.3590000000004</v>
      </c>
    </row>
    <row r="177" spans="1:11" x14ac:dyDescent="0.25">
      <c r="A177" t="s">
        <v>58</v>
      </c>
      <c r="B177" s="42">
        <v>2</v>
      </c>
      <c r="C177" t="s">
        <v>0</v>
      </c>
      <c r="D177" t="s">
        <v>2</v>
      </c>
      <c r="E177" t="s">
        <v>19</v>
      </c>
      <c r="F177">
        <v>103</v>
      </c>
      <c r="G177" s="25">
        <v>574.35839999999996</v>
      </c>
      <c r="H177" s="25">
        <v>1321.7190000000001</v>
      </c>
      <c r="I177" s="25">
        <v>0</v>
      </c>
      <c r="J177" s="25">
        <v>8301.4979999999996</v>
      </c>
      <c r="K177" s="25">
        <v>0</v>
      </c>
    </row>
    <row r="178" spans="1:11" x14ac:dyDescent="0.25">
      <c r="A178" t="s">
        <v>58</v>
      </c>
      <c r="B178" s="42">
        <v>2</v>
      </c>
      <c r="C178" t="s">
        <v>0</v>
      </c>
      <c r="D178" t="s">
        <v>3</v>
      </c>
      <c r="E178" t="s">
        <v>6</v>
      </c>
      <c r="F178">
        <v>665</v>
      </c>
      <c r="G178" s="25">
        <v>0.25051699999999999</v>
      </c>
      <c r="H178" s="25">
        <v>0.43363689999999999</v>
      </c>
      <c r="I178" s="25">
        <v>0</v>
      </c>
      <c r="J178" s="25">
        <v>1</v>
      </c>
      <c r="K178" s="25">
        <v>0</v>
      </c>
    </row>
    <row r="179" spans="1:11" x14ac:dyDescent="0.25">
      <c r="A179" t="s">
        <v>58</v>
      </c>
      <c r="B179" s="42">
        <v>2</v>
      </c>
      <c r="C179" t="s">
        <v>0</v>
      </c>
      <c r="D179" t="s">
        <v>3</v>
      </c>
      <c r="E179" t="s">
        <v>7</v>
      </c>
      <c r="F179">
        <v>665</v>
      </c>
      <c r="G179" s="25">
        <v>45.131160000000001</v>
      </c>
      <c r="H179" s="25">
        <v>15.226419999999999</v>
      </c>
      <c r="I179" s="25">
        <v>8</v>
      </c>
      <c r="J179" s="25">
        <v>99</v>
      </c>
      <c r="K179" s="25">
        <v>42</v>
      </c>
    </row>
    <row r="180" spans="1:11" x14ac:dyDescent="0.25">
      <c r="A180" t="s">
        <v>58</v>
      </c>
      <c r="B180" s="42">
        <v>2</v>
      </c>
      <c r="C180" t="s">
        <v>0</v>
      </c>
      <c r="D180" t="s">
        <v>3</v>
      </c>
      <c r="E180" t="s">
        <v>8</v>
      </c>
      <c r="F180">
        <v>665</v>
      </c>
      <c r="G180" s="25">
        <v>2.8647079999999998</v>
      </c>
      <c r="H180" s="25">
        <v>1.4834860000000001</v>
      </c>
      <c r="I180" s="25">
        <v>0</v>
      </c>
      <c r="J180" s="25">
        <v>8</v>
      </c>
      <c r="K180" s="25">
        <v>3</v>
      </c>
    </row>
    <row r="181" spans="1:11" x14ac:dyDescent="0.25">
      <c r="A181" t="s">
        <v>58</v>
      </c>
      <c r="B181" s="42">
        <v>2</v>
      </c>
      <c r="C181" t="s">
        <v>0</v>
      </c>
      <c r="D181" t="s">
        <v>3</v>
      </c>
      <c r="E181" t="s">
        <v>9</v>
      </c>
      <c r="F181">
        <v>665</v>
      </c>
      <c r="G181" s="25">
        <v>2.6463410000000001</v>
      </c>
      <c r="H181" s="25">
        <v>1.538432</v>
      </c>
      <c r="I181" s="25">
        <v>0</v>
      </c>
      <c r="J181" s="25">
        <v>8</v>
      </c>
      <c r="K181" s="25">
        <v>2</v>
      </c>
    </row>
    <row r="182" spans="1:11" x14ac:dyDescent="0.25">
      <c r="A182" t="s">
        <v>58</v>
      </c>
      <c r="B182" s="42">
        <v>2</v>
      </c>
      <c r="C182" t="s">
        <v>0</v>
      </c>
      <c r="D182" t="s">
        <v>3</v>
      </c>
      <c r="E182" t="s">
        <v>10</v>
      </c>
      <c r="F182">
        <v>665</v>
      </c>
      <c r="G182" s="25">
        <v>2.7889149999999998</v>
      </c>
      <c r="H182" s="25">
        <v>1.453389</v>
      </c>
      <c r="I182" s="25">
        <v>0</v>
      </c>
      <c r="J182" s="25">
        <v>8</v>
      </c>
      <c r="K182" s="25">
        <v>2</v>
      </c>
    </row>
    <row r="183" spans="1:11" x14ac:dyDescent="0.25">
      <c r="A183" t="s">
        <v>58</v>
      </c>
      <c r="B183" s="42">
        <v>2</v>
      </c>
      <c r="C183" t="s">
        <v>0</v>
      </c>
      <c r="D183" t="s">
        <v>3</v>
      </c>
      <c r="E183" t="s">
        <v>18</v>
      </c>
      <c r="F183">
        <v>665</v>
      </c>
      <c r="G183" s="25">
        <v>0.82773260000000004</v>
      </c>
      <c r="H183" s="25">
        <v>0.37789689999999998</v>
      </c>
      <c r="I183" s="25">
        <v>0</v>
      </c>
      <c r="J183" s="25">
        <v>1</v>
      </c>
      <c r="K183" s="25">
        <v>1</v>
      </c>
    </row>
    <row r="184" spans="1:11" x14ac:dyDescent="0.25">
      <c r="A184" t="s">
        <v>58</v>
      </c>
      <c r="B184" s="42">
        <v>2</v>
      </c>
      <c r="C184" t="s">
        <v>0</v>
      </c>
      <c r="D184" t="s">
        <v>3</v>
      </c>
      <c r="E184" t="s">
        <v>11</v>
      </c>
      <c r="F184">
        <v>665</v>
      </c>
      <c r="G184" s="25">
        <v>1.0032110000000001</v>
      </c>
      <c r="H184" s="25">
        <v>1.2508010000000001</v>
      </c>
      <c r="I184" s="25">
        <v>4.8000000000000001E-4</v>
      </c>
      <c r="J184" s="25">
        <v>7.9772449999999999</v>
      </c>
      <c r="K184" s="25">
        <v>0.62346999999999997</v>
      </c>
    </row>
    <row r="185" spans="1:11" x14ac:dyDescent="0.25">
      <c r="A185" t="s">
        <v>58</v>
      </c>
      <c r="B185" s="42">
        <v>2</v>
      </c>
      <c r="C185" t="s">
        <v>0</v>
      </c>
      <c r="D185" t="s">
        <v>3</v>
      </c>
      <c r="E185" t="s">
        <v>12</v>
      </c>
      <c r="F185">
        <v>665</v>
      </c>
      <c r="G185" s="25">
        <v>0.62382020000000005</v>
      </c>
      <c r="H185" s="25">
        <v>0.71325309999999997</v>
      </c>
      <c r="I185" s="25">
        <v>5.8999999999999998E-5</v>
      </c>
      <c r="J185" s="25">
        <v>3.8458030000000001</v>
      </c>
      <c r="K185" s="25">
        <v>0.38716899999999999</v>
      </c>
    </row>
    <row r="186" spans="1:11" x14ac:dyDescent="0.25">
      <c r="A186" t="s">
        <v>58</v>
      </c>
      <c r="B186" s="42">
        <v>2</v>
      </c>
      <c r="C186" t="s">
        <v>0</v>
      </c>
      <c r="D186" t="s">
        <v>3</v>
      </c>
      <c r="E186" t="s">
        <v>13</v>
      </c>
      <c r="F186">
        <v>665</v>
      </c>
      <c r="G186" s="25">
        <v>3.0556899999999998</v>
      </c>
      <c r="H186" s="25">
        <v>3.7080829999999998</v>
      </c>
      <c r="I186" s="25">
        <v>0</v>
      </c>
      <c r="J186" s="25">
        <v>20</v>
      </c>
      <c r="K186" s="25">
        <v>2</v>
      </c>
    </row>
    <row r="187" spans="1:11" x14ac:dyDescent="0.25">
      <c r="A187" t="s">
        <v>58</v>
      </c>
      <c r="B187" s="42">
        <v>2</v>
      </c>
      <c r="C187" t="s">
        <v>0</v>
      </c>
      <c r="D187" t="s">
        <v>3</v>
      </c>
      <c r="E187" t="s">
        <v>14</v>
      </c>
      <c r="F187">
        <v>665</v>
      </c>
      <c r="G187" s="25">
        <v>3.2364060000000001</v>
      </c>
      <c r="H187" s="25">
        <v>4.438644</v>
      </c>
      <c r="I187" s="25">
        <v>0</v>
      </c>
      <c r="J187" s="25">
        <v>21</v>
      </c>
      <c r="K187" s="25">
        <v>1</v>
      </c>
    </row>
    <row r="188" spans="1:11" x14ac:dyDescent="0.25">
      <c r="A188" t="s">
        <v>58</v>
      </c>
      <c r="B188" s="42">
        <v>2</v>
      </c>
      <c r="C188" t="s">
        <v>0</v>
      </c>
      <c r="D188" t="s">
        <v>3</v>
      </c>
      <c r="E188" t="s">
        <v>15</v>
      </c>
      <c r="F188">
        <v>665</v>
      </c>
      <c r="G188" s="25">
        <v>3.4163019999999999</v>
      </c>
      <c r="H188" s="25">
        <v>6.4418059999999997</v>
      </c>
      <c r="I188" s="25">
        <v>0</v>
      </c>
      <c r="J188" s="25">
        <v>63</v>
      </c>
      <c r="K188" s="25">
        <v>1</v>
      </c>
    </row>
    <row r="189" spans="1:11" x14ac:dyDescent="0.25">
      <c r="A189" t="s">
        <v>58</v>
      </c>
      <c r="B189" s="42">
        <v>2</v>
      </c>
      <c r="C189" t="s">
        <v>0</v>
      </c>
      <c r="D189" t="s">
        <v>3</v>
      </c>
      <c r="E189" t="s">
        <v>16</v>
      </c>
      <c r="F189">
        <v>665</v>
      </c>
      <c r="G189" s="25">
        <v>0.52468440000000005</v>
      </c>
      <c r="H189" s="25">
        <v>0.49976619999999999</v>
      </c>
      <c r="I189" s="25">
        <v>0</v>
      </c>
      <c r="J189" s="25">
        <v>1</v>
      </c>
      <c r="K189" s="25">
        <v>1</v>
      </c>
    </row>
    <row r="190" spans="1:11" x14ac:dyDescent="0.25">
      <c r="A190" t="s">
        <v>58</v>
      </c>
      <c r="B190" s="42">
        <v>2</v>
      </c>
      <c r="C190" t="s">
        <v>0</v>
      </c>
      <c r="D190" t="s">
        <v>3</v>
      </c>
      <c r="E190" s="1" t="s">
        <v>17</v>
      </c>
      <c r="F190">
        <v>0</v>
      </c>
      <c r="G190" s="25" t="s">
        <v>59</v>
      </c>
      <c r="H190" s="25" t="s">
        <v>59</v>
      </c>
      <c r="I190" s="25" t="s">
        <v>59</v>
      </c>
      <c r="J190" s="25" t="s">
        <v>59</v>
      </c>
      <c r="K190" s="25" t="s">
        <v>59</v>
      </c>
    </row>
    <row r="191" spans="1:11" x14ac:dyDescent="0.25">
      <c r="A191" t="s">
        <v>58</v>
      </c>
      <c r="B191" s="42">
        <v>2</v>
      </c>
      <c r="C191" t="s">
        <v>0</v>
      </c>
      <c r="D191" t="s">
        <v>3</v>
      </c>
      <c r="E191" t="s">
        <v>21</v>
      </c>
      <c r="F191">
        <v>665</v>
      </c>
      <c r="G191" s="25">
        <v>157310.20000000001</v>
      </c>
      <c r="H191" s="25">
        <v>443634.4</v>
      </c>
      <c r="I191" s="25">
        <v>20</v>
      </c>
      <c r="J191" s="25">
        <v>2568400</v>
      </c>
      <c r="K191" s="25">
        <v>21019</v>
      </c>
    </row>
    <row r="192" spans="1:11" x14ac:dyDescent="0.25">
      <c r="A192" t="s">
        <v>58</v>
      </c>
      <c r="B192" s="42">
        <v>2</v>
      </c>
      <c r="C192" t="s">
        <v>0</v>
      </c>
      <c r="D192" t="s">
        <v>3</v>
      </c>
      <c r="E192" t="s">
        <v>20</v>
      </c>
      <c r="F192">
        <v>665</v>
      </c>
      <c r="G192" s="25">
        <v>6453.3450000000003</v>
      </c>
      <c r="H192" s="25">
        <v>27868.83</v>
      </c>
      <c r="I192" s="25">
        <v>0</v>
      </c>
      <c r="J192" s="25">
        <v>404530.8</v>
      </c>
      <c r="K192" s="25">
        <v>289.92680000000001</v>
      </c>
    </row>
    <row r="193" spans="1:11" x14ac:dyDescent="0.25">
      <c r="A193" t="s">
        <v>58</v>
      </c>
      <c r="B193" s="42">
        <v>2</v>
      </c>
      <c r="C193" t="s">
        <v>0</v>
      </c>
      <c r="D193" t="s">
        <v>3</v>
      </c>
      <c r="E193" t="s">
        <v>19</v>
      </c>
      <c r="F193">
        <v>665</v>
      </c>
      <c r="G193" s="25">
        <v>983.95809999999994</v>
      </c>
      <c r="H193" s="25">
        <v>1770.6389999999999</v>
      </c>
      <c r="I193" s="25">
        <v>0</v>
      </c>
      <c r="J193" s="25">
        <v>8301.4979999999996</v>
      </c>
      <c r="K193" s="25">
        <v>0</v>
      </c>
    </row>
    <row r="194" spans="1:11" x14ac:dyDescent="0.25">
      <c r="A194" t="s">
        <v>58</v>
      </c>
      <c r="B194" s="42">
        <v>2</v>
      </c>
      <c r="C194" t="s">
        <v>4</v>
      </c>
      <c r="D194" t="s">
        <v>1</v>
      </c>
      <c r="E194" t="s">
        <v>6</v>
      </c>
      <c r="F194">
        <v>771</v>
      </c>
      <c r="G194" s="25">
        <v>0.17169010000000001</v>
      </c>
      <c r="H194" s="25">
        <v>0.37735560000000001</v>
      </c>
      <c r="I194" s="25">
        <v>0</v>
      </c>
      <c r="J194" s="25">
        <v>1</v>
      </c>
      <c r="K194" s="25">
        <v>0</v>
      </c>
    </row>
    <row r="195" spans="1:11" x14ac:dyDescent="0.25">
      <c r="A195" t="s">
        <v>58</v>
      </c>
      <c r="B195" s="42">
        <v>2</v>
      </c>
      <c r="C195" t="s">
        <v>4</v>
      </c>
      <c r="D195" t="s">
        <v>1</v>
      </c>
      <c r="E195" t="s">
        <v>7</v>
      </c>
      <c r="F195">
        <v>768</v>
      </c>
      <c r="G195" s="25">
        <v>45.719450000000002</v>
      </c>
      <c r="H195" s="25">
        <v>14.73119</v>
      </c>
      <c r="I195" s="25">
        <v>0</v>
      </c>
      <c r="J195" s="25">
        <v>90</v>
      </c>
      <c r="K195" s="25">
        <v>44</v>
      </c>
    </row>
    <row r="196" spans="1:11" x14ac:dyDescent="0.25">
      <c r="A196" t="s">
        <v>58</v>
      </c>
      <c r="B196" s="42">
        <v>2</v>
      </c>
      <c r="C196" t="s">
        <v>4</v>
      </c>
      <c r="D196" t="s">
        <v>1</v>
      </c>
      <c r="E196" t="s">
        <v>8</v>
      </c>
      <c r="F196">
        <v>771</v>
      </c>
      <c r="G196" s="25">
        <v>2.8951859999999998</v>
      </c>
      <c r="H196" s="25">
        <v>1.469506</v>
      </c>
      <c r="I196" s="25">
        <v>0</v>
      </c>
      <c r="J196" s="25">
        <v>10</v>
      </c>
      <c r="K196" s="25">
        <v>3</v>
      </c>
    </row>
    <row r="197" spans="1:11" x14ac:dyDescent="0.25">
      <c r="A197" t="s">
        <v>58</v>
      </c>
      <c r="B197" s="42">
        <v>2</v>
      </c>
      <c r="C197" t="s">
        <v>4</v>
      </c>
      <c r="D197" t="s">
        <v>1</v>
      </c>
      <c r="E197" t="s">
        <v>9</v>
      </c>
      <c r="F197">
        <v>771</v>
      </c>
      <c r="G197" s="25">
        <v>3.1676310000000001</v>
      </c>
      <c r="H197" s="25">
        <v>1.6092850000000001</v>
      </c>
      <c r="I197" s="25">
        <v>0</v>
      </c>
      <c r="J197" s="25">
        <v>10</v>
      </c>
      <c r="K197" s="25">
        <v>3</v>
      </c>
    </row>
    <row r="198" spans="1:11" x14ac:dyDescent="0.25">
      <c r="A198" t="s">
        <v>58</v>
      </c>
      <c r="B198" s="42">
        <v>2</v>
      </c>
      <c r="C198" t="s">
        <v>4</v>
      </c>
      <c r="D198" t="s">
        <v>1</v>
      </c>
      <c r="E198" t="s">
        <v>10</v>
      </c>
      <c r="F198">
        <v>771</v>
      </c>
      <c r="G198" s="25">
        <v>2.9727239999999999</v>
      </c>
      <c r="H198" s="25">
        <v>1.4351579999999999</v>
      </c>
      <c r="I198" s="25">
        <v>0</v>
      </c>
      <c r="J198" s="25">
        <v>9</v>
      </c>
      <c r="K198" s="25">
        <v>3</v>
      </c>
    </row>
    <row r="199" spans="1:11" x14ac:dyDescent="0.25">
      <c r="A199" t="s">
        <v>58</v>
      </c>
      <c r="B199" s="42">
        <v>2</v>
      </c>
      <c r="C199" t="s">
        <v>4</v>
      </c>
      <c r="D199" t="s">
        <v>1</v>
      </c>
      <c r="E199" t="s">
        <v>18</v>
      </c>
      <c r="F199">
        <v>771</v>
      </c>
      <c r="G199" s="25">
        <v>0.99091130000000005</v>
      </c>
      <c r="H199" s="25">
        <v>9.4962000000000005E-2</v>
      </c>
      <c r="I199" s="25">
        <v>0</v>
      </c>
      <c r="J199" s="25">
        <v>1</v>
      </c>
      <c r="K199" s="25">
        <v>1</v>
      </c>
    </row>
    <row r="200" spans="1:11" x14ac:dyDescent="0.25">
      <c r="A200" t="s">
        <v>58</v>
      </c>
      <c r="B200" s="42">
        <v>2</v>
      </c>
      <c r="C200" t="s">
        <v>4</v>
      </c>
      <c r="D200" t="s">
        <v>1</v>
      </c>
      <c r="E200" t="s">
        <v>11</v>
      </c>
      <c r="F200">
        <v>771</v>
      </c>
      <c r="G200" s="25">
        <v>1.7369559999999999</v>
      </c>
      <c r="H200" s="25">
        <v>1.1666179999999999</v>
      </c>
      <c r="I200" s="25">
        <v>1E-3</v>
      </c>
      <c r="J200" s="25">
        <v>7.4372749999999996</v>
      </c>
      <c r="K200" s="25">
        <v>1.4906630000000001</v>
      </c>
    </row>
    <row r="201" spans="1:11" x14ac:dyDescent="0.25">
      <c r="A201" t="s">
        <v>58</v>
      </c>
      <c r="B201" s="42">
        <v>2</v>
      </c>
      <c r="C201" t="s">
        <v>4</v>
      </c>
      <c r="D201" t="s">
        <v>1</v>
      </c>
      <c r="E201" t="s">
        <v>12</v>
      </c>
      <c r="F201">
        <v>771</v>
      </c>
      <c r="G201" s="25">
        <v>1.3484389999999999</v>
      </c>
      <c r="H201" s="25">
        <v>0.88452799999999998</v>
      </c>
      <c r="I201" s="25">
        <v>1E-3</v>
      </c>
      <c r="J201" s="25">
        <v>3.9638049999999998</v>
      </c>
      <c r="K201" s="25">
        <v>1.2082269999999999</v>
      </c>
    </row>
    <row r="202" spans="1:11" x14ac:dyDescent="0.25">
      <c r="A202" t="s">
        <v>58</v>
      </c>
      <c r="B202" s="42">
        <v>2</v>
      </c>
      <c r="C202" t="s">
        <v>4</v>
      </c>
      <c r="D202" t="s">
        <v>1</v>
      </c>
      <c r="E202" t="s">
        <v>13</v>
      </c>
      <c r="F202">
        <v>771</v>
      </c>
      <c r="G202" s="25">
        <v>4.4319899999999999</v>
      </c>
      <c r="H202" s="25">
        <v>3.356401</v>
      </c>
      <c r="I202" s="25">
        <v>0</v>
      </c>
      <c r="J202" s="25">
        <v>20</v>
      </c>
      <c r="K202" s="25">
        <v>4</v>
      </c>
    </row>
    <row r="203" spans="1:11" x14ac:dyDescent="0.25">
      <c r="A203" t="s">
        <v>58</v>
      </c>
      <c r="B203" s="42">
        <v>2</v>
      </c>
      <c r="C203" t="s">
        <v>4</v>
      </c>
      <c r="D203" t="s">
        <v>1</v>
      </c>
      <c r="E203" t="s">
        <v>14</v>
      </c>
      <c r="F203">
        <v>771</v>
      </c>
      <c r="G203" s="25">
        <v>3.649057</v>
      </c>
      <c r="H203" s="25">
        <v>4.8236299999999996</v>
      </c>
      <c r="I203" s="25">
        <v>0</v>
      </c>
      <c r="J203" s="25">
        <v>22</v>
      </c>
      <c r="K203" s="25">
        <v>2</v>
      </c>
    </row>
    <row r="204" spans="1:11" x14ac:dyDescent="0.25">
      <c r="A204" t="s">
        <v>58</v>
      </c>
      <c r="B204" s="42">
        <v>2</v>
      </c>
      <c r="C204" t="s">
        <v>4</v>
      </c>
      <c r="D204" t="s">
        <v>1</v>
      </c>
      <c r="E204" t="s">
        <v>15</v>
      </c>
      <c r="F204">
        <v>771</v>
      </c>
      <c r="G204" s="25">
        <v>4.354527</v>
      </c>
      <c r="H204" s="25">
        <v>6.8161259999999997</v>
      </c>
      <c r="I204" s="25">
        <v>0</v>
      </c>
      <c r="J204" s="25">
        <v>63</v>
      </c>
      <c r="K204" s="25">
        <v>2</v>
      </c>
    </row>
    <row r="205" spans="1:11" x14ac:dyDescent="0.25">
      <c r="A205" t="s">
        <v>58</v>
      </c>
      <c r="B205" s="42">
        <v>2</v>
      </c>
      <c r="C205" t="s">
        <v>4</v>
      </c>
      <c r="D205" t="s">
        <v>1</v>
      </c>
      <c r="E205" t="s">
        <v>16</v>
      </c>
      <c r="F205">
        <v>771</v>
      </c>
      <c r="G205" s="25">
        <v>0.36413659999999998</v>
      </c>
      <c r="H205" s="25">
        <v>0.48149960000000003</v>
      </c>
      <c r="I205" s="25">
        <v>0</v>
      </c>
      <c r="J205" s="25">
        <v>1</v>
      </c>
      <c r="K205" s="25">
        <v>0</v>
      </c>
    </row>
    <row r="206" spans="1:11" x14ac:dyDescent="0.25">
      <c r="A206" t="s">
        <v>58</v>
      </c>
      <c r="B206" s="42">
        <v>2</v>
      </c>
      <c r="C206" t="s">
        <v>4</v>
      </c>
      <c r="D206" t="s">
        <v>1</v>
      </c>
      <c r="E206" s="1" t="s">
        <v>17</v>
      </c>
      <c r="F206">
        <v>0</v>
      </c>
      <c r="G206" s="25" t="s">
        <v>59</v>
      </c>
      <c r="H206" s="25" t="s">
        <v>59</v>
      </c>
      <c r="I206" s="25" t="s">
        <v>59</v>
      </c>
      <c r="J206" s="25" t="s">
        <v>59</v>
      </c>
      <c r="K206" s="25" t="s">
        <v>59</v>
      </c>
    </row>
    <row r="207" spans="1:11" x14ac:dyDescent="0.25">
      <c r="A207" t="s">
        <v>58</v>
      </c>
      <c r="B207" s="42">
        <v>2</v>
      </c>
      <c r="C207" t="s">
        <v>4</v>
      </c>
      <c r="D207" t="s">
        <v>1</v>
      </c>
      <c r="E207" t="s">
        <v>21</v>
      </c>
      <c r="F207">
        <v>771</v>
      </c>
      <c r="G207" s="25">
        <v>5994.9219999999996</v>
      </c>
      <c r="H207" s="25">
        <v>5923.134</v>
      </c>
      <c r="I207" s="25">
        <v>50</v>
      </c>
      <c r="J207" s="25">
        <v>41850</v>
      </c>
      <c r="K207" s="25">
        <v>4060</v>
      </c>
    </row>
    <row r="208" spans="1:11" x14ac:dyDescent="0.25">
      <c r="A208" t="s">
        <v>58</v>
      </c>
      <c r="B208" s="42">
        <v>2</v>
      </c>
      <c r="C208" t="s">
        <v>4</v>
      </c>
      <c r="D208" t="s">
        <v>1</v>
      </c>
      <c r="E208" t="s">
        <v>20</v>
      </c>
      <c r="F208">
        <v>771</v>
      </c>
      <c r="G208" s="25">
        <v>5257.7560000000003</v>
      </c>
      <c r="H208" s="25">
        <v>16119.33</v>
      </c>
      <c r="I208" s="25">
        <v>24.264690000000002</v>
      </c>
      <c r="J208" s="25">
        <v>404530.8</v>
      </c>
      <c r="K208" s="25">
        <v>2733.7469999999998</v>
      </c>
    </row>
    <row r="209" spans="1:11" x14ac:dyDescent="0.25">
      <c r="A209" t="s">
        <v>58</v>
      </c>
      <c r="B209" s="42">
        <v>2</v>
      </c>
      <c r="C209" t="s">
        <v>4</v>
      </c>
      <c r="D209" t="s">
        <v>1</v>
      </c>
      <c r="E209" t="s">
        <v>19</v>
      </c>
      <c r="F209">
        <v>771</v>
      </c>
      <c r="G209" s="25">
        <v>1143.7650000000001</v>
      </c>
      <c r="H209" s="25">
        <v>1351.6669999999999</v>
      </c>
      <c r="I209" s="25">
        <v>0</v>
      </c>
      <c r="J209" s="25">
        <v>8301.4979999999996</v>
      </c>
      <c r="K209" s="25">
        <v>767.63189999999997</v>
      </c>
    </row>
    <row r="210" spans="1:11" x14ac:dyDescent="0.25">
      <c r="A210" t="s">
        <v>58</v>
      </c>
      <c r="B210" s="42">
        <v>2</v>
      </c>
      <c r="C210" t="s">
        <v>4</v>
      </c>
      <c r="D210" t="s">
        <v>2</v>
      </c>
      <c r="E210" t="s">
        <v>6</v>
      </c>
      <c r="F210">
        <v>186</v>
      </c>
      <c r="G210" s="25">
        <v>0.19461129999999999</v>
      </c>
      <c r="H210" s="25">
        <v>0.39696969999999998</v>
      </c>
      <c r="I210" s="25">
        <v>0</v>
      </c>
      <c r="J210" s="25">
        <v>1</v>
      </c>
      <c r="K210" s="25">
        <v>0</v>
      </c>
    </row>
    <row r="211" spans="1:11" x14ac:dyDescent="0.25">
      <c r="A211" t="s">
        <v>58</v>
      </c>
      <c r="B211" s="42">
        <v>2</v>
      </c>
      <c r="C211" t="s">
        <v>4</v>
      </c>
      <c r="D211" t="s">
        <v>2</v>
      </c>
      <c r="E211" t="s">
        <v>7</v>
      </c>
      <c r="F211">
        <v>185</v>
      </c>
      <c r="G211" s="25">
        <v>46.773539999999997</v>
      </c>
      <c r="H211" s="25">
        <v>14.903219999999999</v>
      </c>
      <c r="I211" s="25">
        <v>0</v>
      </c>
      <c r="J211" s="25">
        <v>90</v>
      </c>
      <c r="K211" s="25">
        <v>45</v>
      </c>
    </row>
    <row r="212" spans="1:11" x14ac:dyDescent="0.25">
      <c r="A212" t="s">
        <v>58</v>
      </c>
      <c r="B212" s="42">
        <v>2</v>
      </c>
      <c r="C212" t="s">
        <v>4</v>
      </c>
      <c r="D212" t="s">
        <v>2</v>
      </c>
      <c r="E212" t="s">
        <v>8</v>
      </c>
      <c r="F212">
        <v>186</v>
      </c>
      <c r="G212" s="25">
        <v>2.8571490000000002</v>
      </c>
      <c r="H212" s="25">
        <v>1.5284169999999999</v>
      </c>
      <c r="I212" s="25">
        <v>0</v>
      </c>
      <c r="J212" s="25">
        <v>7</v>
      </c>
      <c r="K212" s="25">
        <v>3</v>
      </c>
    </row>
    <row r="213" spans="1:11" x14ac:dyDescent="0.25">
      <c r="A213" t="s">
        <v>58</v>
      </c>
      <c r="B213" s="42">
        <v>2</v>
      </c>
      <c r="C213" t="s">
        <v>4</v>
      </c>
      <c r="D213" t="s">
        <v>2</v>
      </c>
      <c r="E213" t="s">
        <v>9</v>
      </c>
      <c r="F213">
        <v>186</v>
      </c>
      <c r="G213" s="25">
        <v>2.860862</v>
      </c>
      <c r="H213" s="25">
        <v>1.4903</v>
      </c>
      <c r="I213" s="25">
        <v>0</v>
      </c>
      <c r="J213" s="25">
        <v>7</v>
      </c>
      <c r="K213" s="25">
        <v>3</v>
      </c>
    </row>
    <row r="214" spans="1:11" x14ac:dyDescent="0.25">
      <c r="A214" t="s">
        <v>58</v>
      </c>
      <c r="B214" s="42">
        <v>2</v>
      </c>
      <c r="C214" t="s">
        <v>4</v>
      </c>
      <c r="D214" t="s">
        <v>2</v>
      </c>
      <c r="E214" t="s">
        <v>10</v>
      </c>
      <c r="F214">
        <v>186</v>
      </c>
      <c r="G214" s="25">
        <v>2.890844</v>
      </c>
      <c r="H214" s="25">
        <v>1.4858690000000001</v>
      </c>
      <c r="I214" s="25">
        <v>0</v>
      </c>
      <c r="J214" s="25">
        <v>7</v>
      </c>
      <c r="K214" s="25">
        <v>3</v>
      </c>
    </row>
    <row r="215" spans="1:11" x14ac:dyDescent="0.25">
      <c r="A215" t="s">
        <v>58</v>
      </c>
      <c r="B215" s="42">
        <v>2</v>
      </c>
      <c r="C215" t="s">
        <v>4</v>
      </c>
      <c r="D215" t="s">
        <v>2</v>
      </c>
      <c r="E215" t="s">
        <v>18</v>
      </c>
      <c r="F215">
        <v>186</v>
      </c>
      <c r="G215" s="25">
        <v>0.98023700000000002</v>
      </c>
      <c r="H215" s="25">
        <v>0.13956070000000001</v>
      </c>
      <c r="I215" s="25">
        <v>0</v>
      </c>
      <c r="J215" s="25">
        <v>1</v>
      </c>
      <c r="K215" s="25">
        <v>1</v>
      </c>
    </row>
    <row r="216" spans="1:11" x14ac:dyDescent="0.25">
      <c r="A216" t="s">
        <v>58</v>
      </c>
      <c r="B216" s="42">
        <v>2</v>
      </c>
      <c r="C216" t="s">
        <v>4</v>
      </c>
      <c r="D216" t="s">
        <v>2</v>
      </c>
      <c r="E216" t="s">
        <v>11</v>
      </c>
      <c r="F216">
        <v>186</v>
      </c>
      <c r="G216" s="25">
        <v>1.4572639999999999</v>
      </c>
      <c r="H216" s="25">
        <v>1.139761</v>
      </c>
      <c r="I216" s="25">
        <v>1.4352E-2</v>
      </c>
      <c r="J216" s="25">
        <v>6.8699890000000003</v>
      </c>
      <c r="K216" s="25">
        <v>1.2690250000000001</v>
      </c>
    </row>
    <row r="217" spans="1:11" x14ac:dyDescent="0.25">
      <c r="A217" t="s">
        <v>58</v>
      </c>
      <c r="B217" s="42">
        <v>2</v>
      </c>
      <c r="C217" t="s">
        <v>4</v>
      </c>
      <c r="D217" t="s">
        <v>2</v>
      </c>
      <c r="E217" t="s">
        <v>12</v>
      </c>
      <c r="F217">
        <v>186</v>
      </c>
      <c r="G217" s="25">
        <v>1.138747</v>
      </c>
      <c r="H217" s="25">
        <v>0.88220379999999998</v>
      </c>
      <c r="I217" s="25">
        <v>9.3360000000000005E-3</v>
      </c>
      <c r="J217" s="25">
        <v>3.5601250000000002</v>
      </c>
      <c r="K217" s="25">
        <v>0.88974799999999998</v>
      </c>
    </row>
    <row r="218" spans="1:11" x14ac:dyDescent="0.25">
      <c r="A218" t="s">
        <v>58</v>
      </c>
      <c r="B218" s="42">
        <v>2</v>
      </c>
      <c r="C218" t="s">
        <v>4</v>
      </c>
      <c r="D218" t="s">
        <v>2</v>
      </c>
      <c r="E218" t="s">
        <v>13</v>
      </c>
      <c r="F218">
        <v>186</v>
      </c>
      <c r="G218" s="25">
        <v>3.5015149999999999</v>
      </c>
      <c r="H218" s="25">
        <v>3.1812149999999999</v>
      </c>
      <c r="I218" s="25">
        <v>0</v>
      </c>
      <c r="J218" s="25">
        <v>20</v>
      </c>
      <c r="K218" s="25">
        <v>3</v>
      </c>
    </row>
    <row r="219" spans="1:11" x14ac:dyDescent="0.25">
      <c r="A219" t="s">
        <v>58</v>
      </c>
      <c r="B219" s="42">
        <v>2</v>
      </c>
      <c r="C219" t="s">
        <v>4</v>
      </c>
      <c r="D219" t="s">
        <v>2</v>
      </c>
      <c r="E219" t="s">
        <v>14</v>
      </c>
      <c r="F219">
        <v>186</v>
      </c>
      <c r="G219" s="25">
        <v>2.7736139999999998</v>
      </c>
      <c r="H219" s="25">
        <v>4.5456250000000002</v>
      </c>
      <c r="I219" s="25">
        <v>0</v>
      </c>
      <c r="J219" s="25">
        <v>22</v>
      </c>
      <c r="K219" s="25">
        <v>0</v>
      </c>
    </row>
    <row r="220" spans="1:11" x14ac:dyDescent="0.25">
      <c r="A220" t="s">
        <v>58</v>
      </c>
      <c r="B220" s="42">
        <v>2</v>
      </c>
      <c r="C220" t="s">
        <v>4</v>
      </c>
      <c r="D220" t="s">
        <v>2</v>
      </c>
      <c r="E220" t="s">
        <v>15</v>
      </c>
      <c r="F220">
        <v>186</v>
      </c>
      <c r="G220" s="25">
        <v>3.6059830000000002</v>
      </c>
      <c r="H220" s="25">
        <v>4.7513569999999996</v>
      </c>
      <c r="I220" s="25">
        <v>0</v>
      </c>
      <c r="J220" s="25">
        <v>24</v>
      </c>
      <c r="K220" s="25">
        <v>2</v>
      </c>
    </row>
    <row r="221" spans="1:11" x14ac:dyDescent="0.25">
      <c r="A221" t="s">
        <v>58</v>
      </c>
      <c r="B221" s="42">
        <v>2</v>
      </c>
      <c r="C221" t="s">
        <v>4</v>
      </c>
      <c r="D221" t="s">
        <v>2</v>
      </c>
      <c r="E221" t="s">
        <v>16</v>
      </c>
      <c r="F221">
        <v>186</v>
      </c>
      <c r="G221" s="25">
        <v>0.36197430000000003</v>
      </c>
      <c r="H221" s="25">
        <v>0.48186849999999998</v>
      </c>
      <c r="I221" s="25">
        <v>0</v>
      </c>
      <c r="J221" s="25">
        <v>1</v>
      </c>
      <c r="K221" s="25">
        <v>0</v>
      </c>
    </row>
    <row r="222" spans="1:11" x14ac:dyDescent="0.25">
      <c r="A222" t="s">
        <v>58</v>
      </c>
      <c r="B222" s="42">
        <v>2</v>
      </c>
      <c r="C222" t="s">
        <v>4</v>
      </c>
      <c r="D222" t="s">
        <v>2</v>
      </c>
      <c r="E222" s="1" t="s">
        <v>17</v>
      </c>
      <c r="F222">
        <v>0</v>
      </c>
      <c r="G222" s="25" t="s">
        <v>59</v>
      </c>
      <c r="H222" s="25" t="s">
        <v>59</v>
      </c>
      <c r="I222" s="25" t="s">
        <v>59</v>
      </c>
      <c r="J222" s="25" t="s">
        <v>59</v>
      </c>
      <c r="K222" s="25" t="s">
        <v>59</v>
      </c>
    </row>
    <row r="223" spans="1:11" x14ac:dyDescent="0.25">
      <c r="A223" t="s">
        <v>58</v>
      </c>
      <c r="B223" s="42">
        <v>2</v>
      </c>
      <c r="C223" t="s">
        <v>4</v>
      </c>
      <c r="D223" t="s">
        <v>2</v>
      </c>
      <c r="E223" t="s">
        <v>21</v>
      </c>
      <c r="F223">
        <v>186</v>
      </c>
      <c r="G223" s="25">
        <v>8529.2950000000001</v>
      </c>
      <c r="H223" s="25">
        <v>8670.9480000000003</v>
      </c>
      <c r="I223" s="25">
        <v>31</v>
      </c>
      <c r="J223" s="25">
        <v>72090</v>
      </c>
      <c r="K223" s="25">
        <v>5285</v>
      </c>
    </row>
    <row r="224" spans="1:11" x14ac:dyDescent="0.25">
      <c r="A224" t="s">
        <v>58</v>
      </c>
      <c r="B224" s="42">
        <v>2</v>
      </c>
      <c r="C224" t="s">
        <v>4</v>
      </c>
      <c r="D224" t="s">
        <v>2</v>
      </c>
      <c r="E224" t="s">
        <v>20</v>
      </c>
      <c r="F224">
        <v>186</v>
      </c>
      <c r="G224" s="25">
        <v>6153.0020000000004</v>
      </c>
      <c r="H224" s="25">
        <v>12742.31</v>
      </c>
      <c r="I224" s="25">
        <v>38.637030000000003</v>
      </c>
      <c r="J224" s="25">
        <v>404530.8</v>
      </c>
      <c r="K224" s="25">
        <v>2470.5410000000002</v>
      </c>
    </row>
    <row r="225" spans="1:11" x14ac:dyDescent="0.25">
      <c r="A225" t="s">
        <v>58</v>
      </c>
      <c r="B225" s="42">
        <v>2</v>
      </c>
      <c r="C225" t="s">
        <v>4</v>
      </c>
      <c r="D225" t="s">
        <v>2</v>
      </c>
      <c r="E225" t="s">
        <v>19</v>
      </c>
      <c r="F225">
        <v>186</v>
      </c>
      <c r="G225" s="25">
        <v>998.40139999999997</v>
      </c>
      <c r="H225" s="25">
        <v>1133.9269999999999</v>
      </c>
      <c r="I225" s="25">
        <v>0</v>
      </c>
      <c r="J225" s="25">
        <v>8301.4979999999996</v>
      </c>
      <c r="K225" s="25">
        <v>675.31920000000002</v>
      </c>
    </row>
    <row r="226" spans="1:11" x14ac:dyDescent="0.25">
      <c r="A226" t="s">
        <v>58</v>
      </c>
      <c r="B226" s="42">
        <v>2</v>
      </c>
      <c r="C226" t="s">
        <v>4</v>
      </c>
      <c r="D226" t="s">
        <v>3</v>
      </c>
      <c r="E226" t="s">
        <v>6</v>
      </c>
      <c r="F226">
        <v>411</v>
      </c>
      <c r="G226" s="25">
        <v>0.1883418</v>
      </c>
      <c r="H226" s="25">
        <v>0.39146140000000001</v>
      </c>
      <c r="I226" s="25">
        <v>0</v>
      </c>
      <c r="J226" s="25">
        <v>1</v>
      </c>
      <c r="K226" s="25">
        <v>0</v>
      </c>
    </row>
    <row r="227" spans="1:11" x14ac:dyDescent="0.25">
      <c r="A227" t="s">
        <v>58</v>
      </c>
      <c r="B227" s="42">
        <v>2</v>
      </c>
      <c r="C227" t="s">
        <v>4</v>
      </c>
      <c r="D227" t="s">
        <v>3</v>
      </c>
      <c r="E227" t="s">
        <v>7</v>
      </c>
      <c r="F227">
        <v>411</v>
      </c>
      <c r="G227" s="25">
        <v>45.178829999999998</v>
      </c>
      <c r="H227" s="25">
        <v>14.18858</v>
      </c>
      <c r="I227" s="25">
        <v>17</v>
      </c>
      <c r="J227" s="25">
        <v>93</v>
      </c>
      <c r="K227" s="25">
        <v>42</v>
      </c>
    </row>
    <row r="228" spans="1:11" x14ac:dyDescent="0.25">
      <c r="A228" t="s">
        <v>58</v>
      </c>
      <c r="B228" s="42">
        <v>2</v>
      </c>
      <c r="C228" t="s">
        <v>4</v>
      </c>
      <c r="D228" t="s">
        <v>3</v>
      </c>
      <c r="E228" t="s">
        <v>8</v>
      </c>
      <c r="F228">
        <v>411</v>
      </c>
      <c r="G228" s="25">
        <v>2.874279</v>
      </c>
      <c r="H228" s="25">
        <v>1.2980240000000001</v>
      </c>
      <c r="I228" s="25">
        <v>0</v>
      </c>
      <c r="J228" s="25">
        <v>7</v>
      </c>
      <c r="K228" s="25">
        <v>3</v>
      </c>
    </row>
    <row r="229" spans="1:11" x14ac:dyDescent="0.25">
      <c r="A229" t="s">
        <v>58</v>
      </c>
      <c r="B229" s="42">
        <v>2</v>
      </c>
      <c r="C229" t="s">
        <v>4</v>
      </c>
      <c r="D229" t="s">
        <v>3</v>
      </c>
      <c r="E229" t="s">
        <v>9</v>
      </c>
      <c r="F229">
        <v>411</v>
      </c>
      <c r="G229" s="25">
        <v>3.1260819999999998</v>
      </c>
      <c r="H229" s="25">
        <v>1.62266</v>
      </c>
      <c r="I229" s="25">
        <v>0</v>
      </c>
      <c r="J229" s="25">
        <v>8</v>
      </c>
      <c r="K229" s="25">
        <v>3</v>
      </c>
    </row>
    <row r="230" spans="1:11" x14ac:dyDescent="0.25">
      <c r="A230" t="s">
        <v>58</v>
      </c>
      <c r="B230" s="42">
        <v>2</v>
      </c>
      <c r="C230" t="s">
        <v>4</v>
      </c>
      <c r="D230" t="s">
        <v>3</v>
      </c>
      <c r="E230" t="s">
        <v>10</v>
      </c>
      <c r="F230">
        <v>411</v>
      </c>
      <c r="G230" s="25">
        <v>2.9536319999999998</v>
      </c>
      <c r="H230" s="25">
        <v>1.365443</v>
      </c>
      <c r="I230" s="25">
        <v>0</v>
      </c>
      <c r="J230" s="25">
        <v>10</v>
      </c>
      <c r="K230" s="25">
        <v>3</v>
      </c>
    </row>
    <row r="231" spans="1:11" x14ac:dyDescent="0.25">
      <c r="A231" t="s">
        <v>58</v>
      </c>
      <c r="B231" s="42">
        <v>2</v>
      </c>
      <c r="C231" t="s">
        <v>4</v>
      </c>
      <c r="D231" t="s">
        <v>3</v>
      </c>
      <c r="E231" t="s">
        <v>18</v>
      </c>
      <c r="F231">
        <v>411</v>
      </c>
      <c r="G231" s="25">
        <v>0.97434860000000001</v>
      </c>
      <c r="H231" s="25">
        <v>0.1582856</v>
      </c>
      <c r="I231" s="25">
        <v>0</v>
      </c>
      <c r="J231" s="25">
        <v>1</v>
      </c>
      <c r="K231" s="25">
        <v>1</v>
      </c>
    </row>
    <row r="232" spans="1:11" x14ac:dyDescent="0.25">
      <c r="A232" t="s">
        <v>58</v>
      </c>
      <c r="B232" s="42">
        <v>2</v>
      </c>
      <c r="C232" t="s">
        <v>4</v>
      </c>
      <c r="D232" t="s">
        <v>3</v>
      </c>
      <c r="E232" t="s">
        <v>11</v>
      </c>
      <c r="F232">
        <v>411</v>
      </c>
      <c r="G232" s="25">
        <v>1.149294</v>
      </c>
      <c r="H232" s="25">
        <v>1.0382659999999999</v>
      </c>
      <c r="I232" s="25">
        <v>1.5145E-2</v>
      </c>
      <c r="J232" s="25">
        <v>7.9203799999999998</v>
      </c>
      <c r="K232" s="25">
        <v>0.94667800000000002</v>
      </c>
    </row>
    <row r="233" spans="1:11" x14ac:dyDescent="0.25">
      <c r="A233" t="s">
        <v>58</v>
      </c>
      <c r="B233" s="42">
        <v>2</v>
      </c>
      <c r="C233" t="s">
        <v>4</v>
      </c>
      <c r="D233" t="s">
        <v>3</v>
      </c>
      <c r="E233" t="s">
        <v>12</v>
      </c>
      <c r="F233">
        <v>411</v>
      </c>
      <c r="G233" s="25">
        <v>0.89235960000000003</v>
      </c>
      <c r="H233" s="25">
        <v>0.79010460000000005</v>
      </c>
      <c r="I233" s="25">
        <v>4.8900000000000002E-3</v>
      </c>
      <c r="J233" s="25">
        <v>3.859979</v>
      </c>
      <c r="K233" s="25">
        <v>0.69387799999999999</v>
      </c>
    </row>
    <row r="234" spans="1:11" x14ac:dyDescent="0.25">
      <c r="A234" t="s">
        <v>58</v>
      </c>
      <c r="B234" s="42">
        <v>2</v>
      </c>
      <c r="C234" t="s">
        <v>4</v>
      </c>
      <c r="D234" t="s">
        <v>3</v>
      </c>
      <c r="E234" t="s">
        <v>13</v>
      </c>
      <c r="F234">
        <v>411</v>
      </c>
      <c r="G234" s="25">
        <v>2.9026369999999999</v>
      </c>
      <c r="H234" s="25">
        <v>2.9344049999999999</v>
      </c>
      <c r="I234" s="25">
        <v>0</v>
      </c>
      <c r="J234" s="25">
        <v>16</v>
      </c>
      <c r="K234" s="25">
        <v>2</v>
      </c>
    </row>
    <row r="235" spans="1:11" x14ac:dyDescent="0.25">
      <c r="A235" t="s">
        <v>58</v>
      </c>
      <c r="B235" s="42">
        <v>2</v>
      </c>
      <c r="C235" t="s">
        <v>4</v>
      </c>
      <c r="D235" t="s">
        <v>3</v>
      </c>
      <c r="E235" t="s">
        <v>14</v>
      </c>
      <c r="F235">
        <v>411</v>
      </c>
      <c r="G235" s="25">
        <v>3.7481429999999998</v>
      </c>
      <c r="H235" s="25">
        <v>5.1767149999999997</v>
      </c>
      <c r="I235" s="25">
        <v>0</v>
      </c>
      <c r="J235" s="25">
        <v>22</v>
      </c>
      <c r="K235" s="25">
        <v>2</v>
      </c>
    </row>
    <row r="236" spans="1:11" x14ac:dyDescent="0.25">
      <c r="A236" t="s">
        <v>58</v>
      </c>
      <c r="B236" s="42">
        <v>2</v>
      </c>
      <c r="C236" t="s">
        <v>4</v>
      </c>
      <c r="D236" t="s">
        <v>3</v>
      </c>
      <c r="E236" t="s">
        <v>15</v>
      </c>
      <c r="F236">
        <v>411</v>
      </c>
      <c r="G236" s="25">
        <v>3.0644290000000001</v>
      </c>
      <c r="H236" s="25">
        <v>4.2967310000000003</v>
      </c>
      <c r="I236" s="25">
        <v>0</v>
      </c>
      <c r="J236" s="25">
        <v>63</v>
      </c>
      <c r="K236" s="25">
        <v>2</v>
      </c>
    </row>
    <row r="237" spans="1:11" x14ac:dyDescent="0.25">
      <c r="A237" t="s">
        <v>58</v>
      </c>
      <c r="B237" s="42">
        <v>2</v>
      </c>
      <c r="C237" t="s">
        <v>4</v>
      </c>
      <c r="D237" t="s">
        <v>3</v>
      </c>
      <c r="E237" t="s">
        <v>16</v>
      </c>
      <c r="F237">
        <v>411</v>
      </c>
      <c r="G237" s="25">
        <v>0.39121719999999999</v>
      </c>
      <c r="H237" s="25">
        <v>0.48861759999999999</v>
      </c>
      <c r="I237" s="25">
        <v>0</v>
      </c>
      <c r="J237" s="25">
        <v>1</v>
      </c>
      <c r="K237" s="25">
        <v>0</v>
      </c>
    </row>
    <row r="238" spans="1:11" x14ac:dyDescent="0.25">
      <c r="A238" t="s">
        <v>58</v>
      </c>
      <c r="B238" s="42">
        <v>2</v>
      </c>
      <c r="C238" t="s">
        <v>4</v>
      </c>
      <c r="D238" t="s">
        <v>3</v>
      </c>
      <c r="E238" s="1" t="s">
        <v>17</v>
      </c>
      <c r="F238">
        <v>0</v>
      </c>
      <c r="G238" s="25" t="s">
        <v>59</v>
      </c>
      <c r="H238" s="25" t="s">
        <v>59</v>
      </c>
      <c r="I238" s="25" t="s">
        <v>59</v>
      </c>
      <c r="J238" s="25" t="s">
        <v>59</v>
      </c>
      <c r="K238" s="25" t="s">
        <v>59</v>
      </c>
    </row>
    <row r="239" spans="1:11" x14ac:dyDescent="0.25">
      <c r="A239" t="s">
        <v>58</v>
      </c>
      <c r="B239" s="42">
        <v>2</v>
      </c>
      <c r="C239" t="s">
        <v>4</v>
      </c>
      <c r="D239" t="s">
        <v>3</v>
      </c>
      <c r="E239" t="s">
        <v>21</v>
      </c>
      <c r="F239">
        <v>411</v>
      </c>
      <c r="G239" s="25">
        <v>118504.2</v>
      </c>
      <c r="H239" s="25">
        <v>275389.5</v>
      </c>
      <c r="I239" s="25">
        <v>353</v>
      </c>
      <c r="J239" s="25">
        <v>2568400</v>
      </c>
      <c r="K239" s="25">
        <v>35718.82</v>
      </c>
    </row>
    <row r="240" spans="1:11" x14ac:dyDescent="0.25">
      <c r="A240" t="s">
        <v>58</v>
      </c>
      <c r="B240" s="42">
        <v>2</v>
      </c>
      <c r="C240" t="s">
        <v>4</v>
      </c>
      <c r="D240" t="s">
        <v>3</v>
      </c>
      <c r="E240" t="s">
        <v>20</v>
      </c>
      <c r="F240">
        <v>411</v>
      </c>
      <c r="G240" s="25">
        <v>4042.8710000000001</v>
      </c>
      <c r="H240" s="25">
        <v>9520.9869999999992</v>
      </c>
      <c r="I240" s="25">
        <v>48.72392</v>
      </c>
      <c r="J240" s="25">
        <v>224019.4</v>
      </c>
      <c r="K240" s="25">
        <v>2008.62</v>
      </c>
    </row>
    <row r="241" spans="1:11" x14ac:dyDescent="0.25">
      <c r="A241" t="s">
        <v>58</v>
      </c>
      <c r="B241" s="42">
        <v>2</v>
      </c>
      <c r="C241" t="s">
        <v>4</v>
      </c>
      <c r="D241" t="s">
        <v>3</v>
      </c>
      <c r="E241" t="s">
        <v>19</v>
      </c>
      <c r="F241">
        <v>411</v>
      </c>
      <c r="G241" s="25">
        <v>902.7799</v>
      </c>
      <c r="H241" s="25">
        <v>1257.82</v>
      </c>
      <c r="I241" s="25">
        <v>0</v>
      </c>
      <c r="J241" s="25">
        <v>8301.4979999999996</v>
      </c>
      <c r="K241" s="25">
        <v>352.25900000000001</v>
      </c>
    </row>
    <row r="242" spans="1:11" x14ac:dyDescent="0.25">
      <c r="A242" t="s">
        <v>58</v>
      </c>
      <c r="B242" s="42">
        <v>2</v>
      </c>
      <c r="C242" t="s">
        <v>5</v>
      </c>
      <c r="D242" t="s">
        <v>1</v>
      </c>
      <c r="E242" t="s">
        <v>6</v>
      </c>
      <c r="F242">
        <v>212</v>
      </c>
      <c r="G242" s="25">
        <v>0.12110269999999999</v>
      </c>
      <c r="H242" s="25">
        <v>0.3270187</v>
      </c>
      <c r="I242" s="25">
        <v>0</v>
      </c>
      <c r="J242" s="25">
        <v>1</v>
      </c>
      <c r="K242" s="25">
        <v>0</v>
      </c>
    </row>
    <row r="243" spans="1:11" x14ac:dyDescent="0.25">
      <c r="A243" t="s">
        <v>58</v>
      </c>
      <c r="B243" s="42">
        <v>2</v>
      </c>
      <c r="C243" t="s">
        <v>5</v>
      </c>
      <c r="D243" t="s">
        <v>1</v>
      </c>
      <c r="E243" t="s">
        <v>7</v>
      </c>
      <c r="F243">
        <v>212</v>
      </c>
      <c r="G243" s="25">
        <v>47.181719999999999</v>
      </c>
      <c r="H243" s="25">
        <v>16.922460000000001</v>
      </c>
      <c r="I243" s="25">
        <v>21</v>
      </c>
      <c r="J243" s="25">
        <v>88</v>
      </c>
      <c r="K243" s="25">
        <v>43</v>
      </c>
    </row>
    <row r="244" spans="1:11" x14ac:dyDescent="0.25">
      <c r="A244" t="s">
        <v>58</v>
      </c>
      <c r="B244" s="42">
        <v>2</v>
      </c>
      <c r="C244" t="s">
        <v>5</v>
      </c>
      <c r="D244" t="s">
        <v>1</v>
      </c>
      <c r="E244" t="s">
        <v>8</v>
      </c>
      <c r="F244">
        <v>212</v>
      </c>
      <c r="G244" s="25">
        <v>3.044718</v>
      </c>
      <c r="H244" s="25">
        <v>1.5198689999999999</v>
      </c>
      <c r="I244" s="25">
        <v>0</v>
      </c>
      <c r="J244" s="25">
        <v>8</v>
      </c>
      <c r="K244" s="25">
        <v>3</v>
      </c>
    </row>
    <row r="245" spans="1:11" x14ac:dyDescent="0.25">
      <c r="A245" t="s">
        <v>58</v>
      </c>
      <c r="B245" s="42">
        <v>2</v>
      </c>
      <c r="C245" t="s">
        <v>5</v>
      </c>
      <c r="D245" t="s">
        <v>1</v>
      </c>
      <c r="E245" t="s">
        <v>9</v>
      </c>
      <c r="F245">
        <v>212</v>
      </c>
      <c r="G245" s="25">
        <v>3.1808109999999998</v>
      </c>
      <c r="H245" s="25">
        <v>1.4934259999999999</v>
      </c>
      <c r="I245" s="25">
        <v>0</v>
      </c>
      <c r="J245" s="25">
        <v>8</v>
      </c>
      <c r="K245" s="25">
        <v>3</v>
      </c>
    </row>
    <row r="246" spans="1:11" x14ac:dyDescent="0.25">
      <c r="A246" t="s">
        <v>58</v>
      </c>
      <c r="B246" s="42">
        <v>2</v>
      </c>
      <c r="C246" t="s">
        <v>5</v>
      </c>
      <c r="D246" t="s">
        <v>1</v>
      </c>
      <c r="E246" t="s">
        <v>10</v>
      </c>
      <c r="F246">
        <v>212</v>
      </c>
      <c r="G246" s="25">
        <v>2.8928430000000001</v>
      </c>
      <c r="H246" s="25">
        <v>1.462415</v>
      </c>
      <c r="I246" s="25">
        <v>0</v>
      </c>
      <c r="J246" s="25">
        <v>9</v>
      </c>
      <c r="K246" s="25">
        <v>2</v>
      </c>
    </row>
    <row r="247" spans="1:11" x14ac:dyDescent="0.25">
      <c r="A247" t="s">
        <v>58</v>
      </c>
      <c r="B247" s="42">
        <v>2</v>
      </c>
      <c r="C247" t="s">
        <v>5</v>
      </c>
      <c r="D247" t="s">
        <v>1</v>
      </c>
      <c r="E247" t="s">
        <v>18</v>
      </c>
      <c r="F247">
        <v>212</v>
      </c>
      <c r="G247" s="25">
        <v>0.99262399999999995</v>
      </c>
      <c r="H247" s="25">
        <v>8.5768800000000006E-2</v>
      </c>
      <c r="I247" s="25">
        <v>0</v>
      </c>
      <c r="J247" s="25">
        <v>1</v>
      </c>
      <c r="K247" s="25">
        <v>1</v>
      </c>
    </row>
    <row r="248" spans="1:11" x14ac:dyDescent="0.25">
      <c r="A248" t="s">
        <v>58</v>
      </c>
      <c r="B248" s="42">
        <v>2</v>
      </c>
      <c r="C248" t="s">
        <v>5</v>
      </c>
      <c r="D248" t="s">
        <v>1</v>
      </c>
      <c r="E248" t="s">
        <v>11</v>
      </c>
      <c r="F248">
        <v>212</v>
      </c>
      <c r="G248" s="25">
        <v>0.82600569999999995</v>
      </c>
      <c r="H248" s="25">
        <v>0.85746409999999995</v>
      </c>
      <c r="I248" s="25">
        <v>3.5659999999999997E-2</v>
      </c>
      <c r="J248" s="25">
        <v>5.3673400000000004</v>
      </c>
      <c r="K248" s="25">
        <v>0.44335000000000002</v>
      </c>
    </row>
    <row r="249" spans="1:11" x14ac:dyDescent="0.25">
      <c r="A249" t="s">
        <v>58</v>
      </c>
      <c r="B249" s="42">
        <v>2</v>
      </c>
      <c r="C249" t="s">
        <v>5</v>
      </c>
      <c r="D249" t="s">
        <v>1</v>
      </c>
      <c r="E249" t="s">
        <v>12</v>
      </c>
      <c r="F249">
        <v>212</v>
      </c>
      <c r="G249" s="25">
        <v>0.63841369999999997</v>
      </c>
      <c r="H249" s="25">
        <v>0.67821940000000003</v>
      </c>
      <c r="I249" s="25">
        <v>4.4099999999999999E-3</v>
      </c>
      <c r="J249" s="25">
        <v>3.9658699999999998</v>
      </c>
      <c r="K249" s="25">
        <v>0.34515000000000001</v>
      </c>
    </row>
    <row r="250" spans="1:11" x14ac:dyDescent="0.25">
      <c r="A250" t="s">
        <v>58</v>
      </c>
      <c r="B250" s="42">
        <v>2</v>
      </c>
      <c r="C250" t="s">
        <v>5</v>
      </c>
      <c r="D250" t="s">
        <v>1</v>
      </c>
      <c r="E250" t="s">
        <v>13</v>
      </c>
      <c r="F250">
        <v>212</v>
      </c>
      <c r="G250" s="25">
        <v>2.7743920000000002</v>
      </c>
      <c r="H250" s="25">
        <v>2.7190029999999998</v>
      </c>
      <c r="I250" s="25">
        <v>0</v>
      </c>
      <c r="J250" s="25">
        <v>17</v>
      </c>
      <c r="K250" s="25">
        <v>2</v>
      </c>
    </row>
    <row r="251" spans="1:11" x14ac:dyDescent="0.25">
      <c r="A251" t="s">
        <v>58</v>
      </c>
      <c r="B251" s="42">
        <v>2</v>
      </c>
      <c r="C251" t="s">
        <v>5</v>
      </c>
      <c r="D251" t="s">
        <v>1</v>
      </c>
      <c r="E251" t="s">
        <v>14</v>
      </c>
      <c r="F251">
        <v>212</v>
      </c>
      <c r="G251" s="25">
        <v>2.4012370000000001</v>
      </c>
      <c r="H251" s="25">
        <v>4.2159459999999997</v>
      </c>
      <c r="I251" s="25">
        <v>0</v>
      </c>
      <c r="J251" s="25">
        <v>22</v>
      </c>
      <c r="K251" s="25">
        <v>0</v>
      </c>
    </row>
    <row r="252" spans="1:11" x14ac:dyDescent="0.25">
      <c r="A252" t="s">
        <v>58</v>
      </c>
      <c r="B252" s="42">
        <v>2</v>
      </c>
      <c r="C252" t="s">
        <v>5</v>
      </c>
      <c r="D252" t="s">
        <v>1</v>
      </c>
      <c r="E252" t="s">
        <v>15</v>
      </c>
      <c r="F252">
        <v>212</v>
      </c>
      <c r="G252" s="25">
        <v>1.996659</v>
      </c>
      <c r="H252" s="25">
        <v>3.7338439999999999</v>
      </c>
      <c r="I252" s="25">
        <v>0</v>
      </c>
      <c r="J252" s="25">
        <v>55</v>
      </c>
      <c r="K252" s="25">
        <v>1</v>
      </c>
    </row>
    <row r="253" spans="1:11" x14ac:dyDescent="0.25">
      <c r="A253" t="s">
        <v>58</v>
      </c>
      <c r="B253" s="42">
        <v>2</v>
      </c>
      <c r="C253" t="s">
        <v>5</v>
      </c>
      <c r="D253" t="s">
        <v>1</v>
      </c>
      <c r="E253" t="s">
        <v>16</v>
      </c>
      <c r="F253">
        <v>212</v>
      </c>
      <c r="G253" s="25">
        <v>0.41205789999999998</v>
      </c>
      <c r="H253" s="25">
        <v>0.49337039999999999</v>
      </c>
      <c r="I253" s="25">
        <v>0</v>
      </c>
      <c r="J253" s="25">
        <v>1</v>
      </c>
      <c r="K253" s="25">
        <v>0</v>
      </c>
    </row>
    <row r="254" spans="1:11" x14ac:dyDescent="0.25">
      <c r="A254" t="s">
        <v>58</v>
      </c>
      <c r="B254" s="42">
        <v>2</v>
      </c>
      <c r="C254" t="s">
        <v>5</v>
      </c>
      <c r="D254" t="s">
        <v>1</v>
      </c>
      <c r="E254" s="1" t="s">
        <v>17</v>
      </c>
      <c r="F254">
        <v>0</v>
      </c>
      <c r="G254" s="25" t="s">
        <v>59</v>
      </c>
      <c r="H254" s="25" t="s">
        <v>59</v>
      </c>
      <c r="I254" s="25" t="s">
        <v>59</v>
      </c>
      <c r="J254" s="25" t="s">
        <v>59</v>
      </c>
      <c r="K254" s="25" t="s">
        <v>59</v>
      </c>
    </row>
    <row r="255" spans="1:11" x14ac:dyDescent="0.25">
      <c r="A255" t="s">
        <v>58</v>
      </c>
      <c r="B255" s="42">
        <v>2</v>
      </c>
      <c r="C255" t="s">
        <v>5</v>
      </c>
      <c r="D255" t="s">
        <v>1</v>
      </c>
      <c r="E255" t="s">
        <v>21</v>
      </c>
      <c r="F255">
        <v>212</v>
      </c>
      <c r="G255" s="25">
        <v>7931.3959999999997</v>
      </c>
      <c r="H255" s="25">
        <v>7393.5659999999998</v>
      </c>
      <c r="I255" s="25">
        <v>300</v>
      </c>
      <c r="J255" s="25">
        <v>34100</v>
      </c>
      <c r="K255" s="25">
        <v>4580</v>
      </c>
    </row>
    <row r="256" spans="1:11" x14ac:dyDescent="0.25">
      <c r="A256" t="s">
        <v>58</v>
      </c>
      <c r="B256" s="42">
        <v>2</v>
      </c>
      <c r="C256" t="s">
        <v>5</v>
      </c>
      <c r="D256" t="s">
        <v>1</v>
      </c>
      <c r="E256" t="s">
        <v>20</v>
      </c>
      <c r="F256">
        <v>212</v>
      </c>
      <c r="G256" s="25">
        <v>13933.04</v>
      </c>
      <c r="H256" s="25">
        <v>13673.29</v>
      </c>
      <c r="I256" s="25">
        <v>335.36169999999998</v>
      </c>
      <c r="J256" s="25">
        <v>214522.5</v>
      </c>
      <c r="K256" s="25">
        <v>11179.38</v>
      </c>
    </row>
    <row r="257" spans="1:11" x14ac:dyDescent="0.25">
      <c r="A257" t="s">
        <v>58</v>
      </c>
      <c r="B257" s="42">
        <v>2</v>
      </c>
      <c r="C257" t="s">
        <v>5</v>
      </c>
      <c r="D257" t="s">
        <v>1</v>
      </c>
      <c r="E257" t="s">
        <v>19</v>
      </c>
      <c r="F257">
        <v>212</v>
      </c>
      <c r="G257" s="25">
        <v>513.33090000000004</v>
      </c>
      <c r="H257" s="25">
        <v>943.26319999999998</v>
      </c>
      <c r="I257" s="25">
        <v>0</v>
      </c>
      <c r="J257" s="25">
        <v>8301.4979999999996</v>
      </c>
      <c r="K257" s="25">
        <v>0</v>
      </c>
    </row>
    <row r="258" spans="1:11" x14ac:dyDescent="0.25">
      <c r="A258" t="s">
        <v>58</v>
      </c>
      <c r="B258" s="42">
        <v>2</v>
      </c>
      <c r="C258" t="s">
        <v>5</v>
      </c>
      <c r="D258" t="s">
        <v>2</v>
      </c>
      <c r="E258" t="s">
        <v>6</v>
      </c>
      <c r="F258">
        <v>39</v>
      </c>
      <c r="G258" s="25">
        <v>8.8151800000000002E-2</v>
      </c>
      <c r="H258" s="25">
        <v>0.28722180000000003</v>
      </c>
      <c r="I258" s="25">
        <v>0</v>
      </c>
      <c r="J258" s="25">
        <v>1</v>
      </c>
      <c r="K258" s="25">
        <v>0</v>
      </c>
    </row>
    <row r="259" spans="1:11" x14ac:dyDescent="0.25">
      <c r="A259" t="s">
        <v>58</v>
      </c>
      <c r="B259" s="42">
        <v>2</v>
      </c>
      <c r="C259" t="s">
        <v>5</v>
      </c>
      <c r="D259" t="s">
        <v>2</v>
      </c>
      <c r="E259" t="s">
        <v>7</v>
      </c>
      <c r="F259">
        <v>39</v>
      </c>
      <c r="G259" s="25">
        <v>50.376089999999998</v>
      </c>
      <c r="H259" s="25">
        <v>16.338470000000001</v>
      </c>
      <c r="I259" s="25">
        <v>20</v>
      </c>
      <c r="J259" s="25">
        <v>84</v>
      </c>
      <c r="K259" s="25">
        <v>44</v>
      </c>
    </row>
    <row r="260" spans="1:11" x14ac:dyDescent="0.25">
      <c r="A260" t="s">
        <v>58</v>
      </c>
      <c r="B260" s="42">
        <v>2</v>
      </c>
      <c r="C260" t="s">
        <v>5</v>
      </c>
      <c r="D260" t="s">
        <v>2</v>
      </c>
      <c r="E260" t="s">
        <v>8</v>
      </c>
      <c r="F260">
        <v>39</v>
      </c>
      <c r="G260" s="25">
        <v>3.5714730000000001</v>
      </c>
      <c r="H260" s="25">
        <v>1.62636</v>
      </c>
      <c r="I260" s="25">
        <v>1</v>
      </c>
      <c r="J260" s="25">
        <v>7</v>
      </c>
      <c r="K260" s="25">
        <v>3</v>
      </c>
    </row>
    <row r="261" spans="1:11" x14ac:dyDescent="0.25">
      <c r="A261" t="s">
        <v>58</v>
      </c>
      <c r="B261" s="42">
        <v>2</v>
      </c>
      <c r="C261" t="s">
        <v>5</v>
      </c>
      <c r="D261" t="s">
        <v>2</v>
      </c>
      <c r="E261" t="s">
        <v>9</v>
      </c>
      <c r="F261">
        <v>39</v>
      </c>
      <c r="G261" s="25">
        <v>2.854698</v>
      </c>
      <c r="H261" s="25">
        <v>1.390924</v>
      </c>
      <c r="I261" s="25">
        <v>0</v>
      </c>
      <c r="J261" s="25">
        <v>6</v>
      </c>
      <c r="K261" s="25">
        <v>3</v>
      </c>
    </row>
    <row r="262" spans="1:11" x14ac:dyDescent="0.25">
      <c r="A262" t="s">
        <v>58</v>
      </c>
      <c r="B262" s="42">
        <v>2</v>
      </c>
      <c r="C262" t="s">
        <v>5</v>
      </c>
      <c r="D262" t="s">
        <v>2</v>
      </c>
      <c r="E262" t="s">
        <v>10</v>
      </c>
      <c r="F262">
        <v>39</v>
      </c>
      <c r="G262" s="25">
        <v>3.0318179999999999</v>
      </c>
      <c r="H262" s="25">
        <v>1.534624</v>
      </c>
      <c r="I262" s="25">
        <v>0</v>
      </c>
      <c r="J262" s="25">
        <v>7</v>
      </c>
      <c r="K262" s="25">
        <v>3</v>
      </c>
    </row>
    <row r="263" spans="1:11" x14ac:dyDescent="0.25">
      <c r="A263" t="s">
        <v>58</v>
      </c>
      <c r="B263" s="42">
        <v>2</v>
      </c>
      <c r="C263" t="s">
        <v>5</v>
      </c>
      <c r="D263" t="s">
        <v>2</v>
      </c>
      <c r="E263" t="s">
        <v>18</v>
      </c>
      <c r="F263">
        <v>39</v>
      </c>
      <c r="G263" s="25">
        <v>0.93517790000000001</v>
      </c>
      <c r="H263" s="25">
        <v>0.24943019999999999</v>
      </c>
      <c r="I263" s="25">
        <v>0</v>
      </c>
      <c r="J263" s="25">
        <v>1</v>
      </c>
      <c r="K263" s="25">
        <v>1</v>
      </c>
    </row>
    <row r="264" spans="1:11" x14ac:dyDescent="0.25">
      <c r="A264" t="s">
        <v>58</v>
      </c>
      <c r="B264" s="42">
        <v>2</v>
      </c>
      <c r="C264" t="s">
        <v>5</v>
      </c>
      <c r="D264" t="s">
        <v>2</v>
      </c>
      <c r="E264" t="s">
        <v>11</v>
      </c>
      <c r="F264">
        <v>39</v>
      </c>
      <c r="G264" s="25">
        <v>0.77302309999999996</v>
      </c>
      <c r="H264" s="25">
        <v>0.72315010000000002</v>
      </c>
      <c r="I264" s="25">
        <v>3.0010999999999999E-2</v>
      </c>
      <c r="J264" s="25">
        <v>3.3803550000000002</v>
      </c>
      <c r="K264" s="25">
        <v>0.58130999999999999</v>
      </c>
    </row>
    <row r="265" spans="1:11" x14ac:dyDescent="0.25">
      <c r="A265" t="s">
        <v>58</v>
      </c>
      <c r="B265" s="42">
        <v>2</v>
      </c>
      <c r="C265" t="s">
        <v>5</v>
      </c>
      <c r="D265" t="s">
        <v>2</v>
      </c>
      <c r="E265" t="s">
        <v>12</v>
      </c>
      <c r="F265">
        <v>39</v>
      </c>
      <c r="G265" s="25">
        <v>0.57313829999999999</v>
      </c>
      <c r="H265" s="25">
        <v>0.62637549999999997</v>
      </c>
      <c r="I265" s="25">
        <v>2.0608999999999999E-2</v>
      </c>
      <c r="J265" s="25">
        <v>3.1170239999999998</v>
      </c>
      <c r="K265" s="25">
        <v>0.352215</v>
      </c>
    </row>
    <row r="266" spans="1:11" x14ac:dyDescent="0.25">
      <c r="A266" t="s">
        <v>58</v>
      </c>
      <c r="B266" s="42">
        <v>2</v>
      </c>
      <c r="C266" t="s">
        <v>5</v>
      </c>
      <c r="D266" t="s">
        <v>2</v>
      </c>
      <c r="E266" t="s">
        <v>13</v>
      </c>
      <c r="F266">
        <v>39</v>
      </c>
      <c r="G266" s="25">
        <v>2.4088180000000001</v>
      </c>
      <c r="H266" s="25">
        <v>2.8592870000000001</v>
      </c>
      <c r="I266" s="25">
        <v>0</v>
      </c>
      <c r="J266" s="25">
        <v>11</v>
      </c>
      <c r="K266" s="25">
        <v>1</v>
      </c>
    </row>
    <row r="267" spans="1:11" x14ac:dyDescent="0.25">
      <c r="A267" t="s">
        <v>58</v>
      </c>
      <c r="B267" s="42">
        <v>2</v>
      </c>
      <c r="C267" t="s">
        <v>5</v>
      </c>
      <c r="D267" t="s">
        <v>2</v>
      </c>
      <c r="E267" t="s">
        <v>14</v>
      </c>
      <c r="F267">
        <v>39</v>
      </c>
      <c r="G267" s="25">
        <v>1.061545</v>
      </c>
      <c r="H267" s="25">
        <v>2.535838</v>
      </c>
      <c r="I267" s="25">
        <v>0</v>
      </c>
      <c r="J267" s="25">
        <v>22</v>
      </c>
      <c r="K267" s="25">
        <v>0</v>
      </c>
    </row>
    <row r="268" spans="1:11" x14ac:dyDescent="0.25">
      <c r="A268" t="s">
        <v>58</v>
      </c>
      <c r="B268" s="42">
        <v>2</v>
      </c>
      <c r="C268" t="s">
        <v>5</v>
      </c>
      <c r="D268" t="s">
        <v>2</v>
      </c>
      <c r="E268" t="s">
        <v>15</v>
      </c>
      <c r="F268">
        <v>39</v>
      </c>
      <c r="G268" s="25">
        <v>1.4388840000000001</v>
      </c>
      <c r="H268" s="25">
        <v>3.123691</v>
      </c>
      <c r="I268" s="25">
        <v>0</v>
      </c>
      <c r="J268" s="25">
        <v>15</v>
      </c>
      <c r="K268" s="25">
        <v>0</v>
      </c>
    </row>
    <row r="269" spans="1:11" x14ac:dyDescent="0.25">
      <c r="A269" t="s">
        <v>58</v>
      </c>
      <c r="B269" s="42">
        <v>2</v>
      </c>
      <c r="C269" t="s">
        <v>5</v>
      </c>
      <c r="D269" t="s">
        <v>2</v>
      </c>
      <c r="E269" t="s">
        <v>16</v>
      </c>
      <c r="F269">
        <v>39</v>
      </c>
      <c r="G269" s="25">
        <v>0.60996119999999998</v>
      </c>
      <c r="H269" s="25">
        <v>0.49413489999999999</v>
      </c>
      <c r="I269" s="25">
        <v>0</v>
      </c>
      <c r="J269" s="25">
        <v>1</v>
      </c>
      <c r="K269" s="25">
        <v>1</v>
      </c>
    </row>
    <row r="270" spans="1:11" x14ac:dyDescent="0.25">
      <c r="A270" t="s">
        <v>58</v>
      </c>
      <c r="B270" s="42">
        <v>2</v>
      </c>
      <c r="C270" t="s">
        <v>5</v>
      </c>
      <c r="D270" t="s">
        <v>2</v>
      </c>
      <c r="E270" s="1" t="s">
        <v>17</v>
      </c>
      <c r="F270">
        <v>0</v>
      </c>
      <c r="G270" s="25" t="s">
        <v>59</v>
      </c>
      <c r="H270" s="25" t="s">
        <v>59</v>
      </c>
      <c r="I270" s="25" t="s">
        <v>59</v>
      </c>
      <c r="J270" s="25" t="s">
        <v>59</v>
      </c>
      <c r="K270" s="25" t="s">
        <v>59</v>
      </c>
    </row>
    <row r="271" spans="1:11" x14ac:dyDescent="0.25">
      <c r="A271" t="s">
        <v>58</v>
      </c>
      <c r="B271" s="42">
        <v>2</v>
      </c>
      <c r="C271" t="s">
        <v>5</v>
      </c>
      <c r="D271" t="s">
        <v>2</v>
      </c>
      <c r="E271" t="s">
        <v>21</v>
      </c>
      <c r="F271">
        <v>39</v>
      </c>
      <c r="G271" s="25">
        <v>10585.82</v>
      </c>
      <c r="H271" s="25">
        <v>7739.0320000000002</v>
      </c>
      <c r="I271" s="25">
        <v>861</v>
      </c>
      <c r="J271" s="25">
        <v>78090</v>
      </c>
      <c r="K271" s="25">
        <v>8700</v>
      </c>
    </row>
    <row r="272" spans="1:11" x14ac:dyDescent="0.25">
      <c r="A272" t="s">
        <v>58</v>
      </c>
      <c r="B272" s="42">
        <v>2</v>
      </c>
      <c r="C272" t="s">
        <v>5</v>
      </c>
      <c r="D272" t="s">
        <v>2</v>
      </c>
      <c r="E272" t="s">
        <v>20</v>
      </c>
      <c r="F272">
        <v>39</v>
      </c>
      <c r="G272" s="25">
        <v>11731.8</v>
      </c>
      <c r="H272" s="25">
        <v>9107.2250000000004</v>
      </c>
      <c r="I272" s="25">
        <v>420.07420000000002</v>
      </c>
      <c r="J272" s="25">
        <v>79745.17</v>
      </c>
      <c r="K272" s="25">
        <v>8455.1370000000006</v>
      </c>
    </row>
    <row r="273" spans="1:11" x14ac:dyDescent="0.25">
      <c r="A273" t="s">
        <v>58</v>
      </c>
      <c r="B273" s="42">
        <v>2</v>
      </c>
      <c r="C273" t="s">
        <v>5</v>
      </c>
      <c r="D273" t="s">
        <v>2</v>
      </c>
      <c r="E273" t="s">
        <v>19</v>
      </c>
      <c r="F273">
        <v>39</v>
      </c>
      <c r="G273" s="25">
        <v>349.33800000000002</v>
      </c>
      <c r="H273" s="25">
        <v>586.84960000000001</v>
      </c>
      <c r="I273" s="25">
        <v>0</v>
      </c>
      <c r="J273" s="25">
        <v>2293.8490000000002</v>
      </c>
      <c r="K273" s="25">
        <v>0</v>
      </c>
    </row>
    <row r="274" spans="1:11" x14ac:dyDescent="0.25">
      <c r="A274" t="s">
        <v>58</v>
      </c>
      <c r="B274" s="42">
        <v>2</v>
      </c>
      <c r="C274" t="s">
        <v>5</v>
      </c>
      <c r="D274" t="s">
        <v>3</v>
      </c>
      <c r="E274" t="s">
        <v>6</v>
      </c>
      <c r="F274">
        <v>117</v>
      </c>
      <c r="G274" s="25">
        <v>8.2272100000000001E-2</v>
      </c>
      <c r="H274" s="25">
        <v>0.2759606</v>
      </c>
      <c r="I274" s="25">
        <v>0</v>
      </c>
      <c r="J274" s="25">
        <v>1</v>
      </c>
      <c r="K274" s="25">
        <v>0</v>
      </c>
    </row>
    <row r="275" spans="1:11" x14ac:dyDescent="0.25">
      <c r="A275" t="s">
        <v>58</v>
      </c>
      <c r="B275" s="42">
        <v>2</v>
      </c>
      <c r="C275" t="s">
        <v>5</v>
      </c>
      <c r="D275" t="s">
        <v>3</v>
      </c>
      <c r="E275" t="s">
        <v>7</v>
      </c>
      <c r="F275">
        <v>117</v>
      </c>
      <c r="G275" s="25">
        <v>41.848190000000002</v>
      </c>
      <c r="H275" s="25">
        <v>12.338789999999999</v>
      </c>
      <c r="I275" s="25">
        <v>18</v>
      </c>
      <c r="J275" s="25">
        <v>75</v>
      </c>
      <c r="K275" s="25">
        <v>41</v>
      </c>
    </row>
    <row r="276" spans="1:11" x14ac:dyDescent="0.25">
      <c r="A276" t="s">
        <v>58</v>
      </c>
      <c r="B276" s="42">
        <v>2</v>
      </c>
      <c r="C276" t="s">
        <v>5</v>
      </c>
      <c r="D276" t="s">
        <v>3</v>
      </c>
      <c r="E276" t="s">
        <v>8</v>
      </c>
      <c r="F276">
        <v>117</v>
      </c>
      <c r="G276" s="25">
        <v>2.8399930000000002</v>
      </c>
      <c r="H276" s="25">
        <v>1.429942</v>
      </c>
      <c r="I276" s="25">
        <v>0</v>
      </c>
      <c r="J276" s="25">
        <v>8</v>
      </c>
      <c r="K276" s="25">
        <v>2</v>
      </c>
    </row>
    <row r="277" spans="1:11" x14ac:dyDescent="0.25">
      <c r="A277" t="s">
        <v>58</v>
      </c>
      <c r="B277" s="42">
        <v>2</v>
      </c>
      <c r="C277" t="s">
        <v>5</v>
      </c>
      <c r="D277" t="s">
        <v>3</v>
      </c>
      <c r="E277" t="s">
        <v>9</v>
      </c>
      <c r="F277">
        <v>117</v>
      </c>
      <c r="G277" s="25">
        <v>3.0598879999999999</v>
      </c>
      <c r="H277" s="25">
        <v>1.767102</v>
      </c>
      <c r="I277" s="25">
        <v>0</v>
      </c>
      <c r="J277" s="25">
        <v>8</v>
      </c>
      <c r="K277" s="25">
        <v>3</v>
      </c>
    </row>
    <row r="278" spans="1:11" x14ac:dyDescent="0.25">
      <c r="A278" t="s">
        <v>58</v>
      </c>
      <c r="B278" s="42">
        <v>2</v>
      </c>
      <c r="C278" t="s">
        <v>5</v>
      </c>
      <c r="D278" t="s">
        <v>3</v>
      </c>
      <c r="E278" t="s">
        <v>10</v>
      </c>
      <c r="F278">
        <v>117</v>
      </c>
      <c r="G278" s="25">
        <v>2.6997330000000002</v>
      </c>
      <c r="H278" s="25">
        <v>1.1371560000000001</v>
      </c>
      <c r="I278" s="25">
        <v>1</v>
      </c>
      <c r="J278" s="25">
        <v>8</v>
      </c>
      <c r="K278" s="25">
        <v>2</v>
      </c>
    </row>
    <row r="279" spans="1:11" x14ac:dyDescent="0.25">
      <c r="A279" t="s">
        <v>58</v>
      </c>
      <c r="B279" s="42">
        <v>2</v>
      </c>
      <c r="C279" t="s">
        <v>5</v>
      </c>
      <c r="D279" t="s">
        <v>3</v>
      </c>
      <c r="E279" t="s">
        <v>18</v>
      </c>
      <c r="F279">
        <v>117</v>
      </c>
      <c r="G279" s="25">
        <v>0.98989229999999995</v>
      </c>
      <c r="H279" s="25">
        <v>0.1004577</v>
      </c>
      <c r="I279" s="25">
        <v>0</v>
      </c>
      <c r="J279" s="25">
        <v>1</v>
      </c>
      <c r="K279" s="25">
        <v>1</v>
      </c>
    </row>
    <row r="280" spans="1:11" x14ac:dyDescent="0.25">
      <c r="A280" t="s">
        <v>58</v>
      </c>
      <c r="B280" s="42">
        <v>2</v>
      </c>
      <c r="C280" t="s">
        <v>5</v>
      </c>
      <c r="D280" t="s">
        <v>3</v>
      </c>
      <c r="E280" t="s">
        <v>11</v>
      </c>
      <c r="F280">
        <v>117</v>
      </c>
      <c r="G280" s="25">
        <v>0.52423220000000004</v>
      </c>
      <c r="H280" s="25">
        <v>0.6439011</v>
      </c>
      <c r="I280" s="25">
        <v>6.6150000000000002E-3</v>
      </c>
      <c r="J280" s="25">
        <v>6.3459950000000003</v>
      </c>
      <c r="K280" s="25">
        <v>0.29194999999999999</v>
      </c>
    </row>
    <row r="281" spans="1:11" x14ac:dyDescent="0.25">
      <c r="A281" t="s">
        <v>58</v>
      </c>
      <c r="B281" s="42">
        <v>2</v>
      </c>
      <c r="C281" t="s">
        <v>5</v>
      </c>
      <c r="D281" t="s">
        <v>3</v>
      </c>
      <c r="E281" t="s">
        <v>12</v>
      </c>
      <c r="F281">
        <v>117</v>
      </c>
      <c r="G281" s="25">
        <v>0.3752318</v>
      </c>
      <c r="H281" s="25">
        <v>0.36109170000000002</v>
      </c>
      <c r="I281" s="25">
        <v>1.4159999999999999E-3</v>
      </c>
      <c r="J281" s="25">
        <v>3.0128849999999998</v>
      </c>
      <c r="K281" s="25">
        <v>0.233735</v>
      </c>
    </row>
    <row r="282" spans="1:11" x14ac:dyDescent="0.25">
      <c r="A282" t="s">
        <v>58</v>
      </c>
      <c r="B282" s="42">
        <v>2</v>
      </c>
      <c r="C282" t="s">
        <v>5</v>
      </c>
      <c r="D282" t="s">
        <v>3</v>
      </c>
      <c r="E282" t="s">
        <v>13</v>
      </c>
      <c r="F282">
        <v>117</v>
      </c>
      <c r="G282" s="25">
        <v>1.8832930000000001</v>
      </c>
      <c r="H282" s="25">
        <v>1.974477</v>
      </c>
      <c r="I282" s="25">
        <v>0</v>
      </c>
      <c r="J282" s="25">
        <v>11</v>
      </c>
      <c r="K282" s="25">
        <v>2</v>
      </c>
    </row>
    <row r="283" spans="1:11" x14ac:dyDescent="0.25">
      <c r="A283" t="s">
        <v>58</v>
      </c>
      <c r="B283" s="42">
        <v>2</v>
      </c>
      <c r="C283" t="s">
        <v>5</v>
      </c>
      <c r="D283" t="s">
        <v>3</v>
      </c>
      <c r="E283" t="s">
        <v>14</v>
      </c>
      <c r="F283">
        <v>117</v>
      </c>
      <c r="G283" s="25">
        <v>2.9249909999999999</v>
      </c>
      <c r="H283" s="25">
        <v>4.6364970000000003</v>
      </c>
      <c r="I283" s="25">
        <v>0</v>
      </c>
      <c r="J283" s="25">
        <v>22</v>
      </c>
      <c r="K283" s="25">
        <v>1</v>
      </c>
    </row>
    <row r="284" spans="1:11" x14ac:dyDescent="0.25">
      <c r="A284" t="s">
        <v>58</v>
      </c>
      <c r="B284" s="42">
        <v>2</v>
      </c>
      <c r="C284" t="s">
        <v>5</v>
      </c>
      <c r="D284" t="s">
        <v>3</v>
      </c>
      <c r="E284" t="s">
        <v>15</v>
      </c>
      <c r="F284">
        <v>117</v>
      </c>
      <c r="G284" s="25">
        <v>1.0386580000000001</v>
      </c>
      <c r="H284" s="25">
        <v>2.8027890000000002</v>
      </c>
      <c r="I284" s="25">
        <v>0</v>
      </c>
      <c r="J284" s="25">
        <v>58</v>
      </c>
      <c r="K284" s="25">
        <v>0</v>
      </c>
    </row>
    <row r="285" spans="1:11" x14ac:dyDescent="0.25">
      <c r="A285" t="s">
        <v>58</v>
      </c>
      <c r="B285" s="42">
        <v>2</v>
      </c>
      <c r="C285" t="s">
        <v>5</v>
      </c>
      <c r="D285" t="s">
        <v>3</v>
      </c>
      <c r="E285" t="s">
        <v>16</v>
      </c>
      <c r="F285">
        <v>117</v>
      </c>
      <c r="G285" s="25">
        <v>0.32170759999999998</v>
      </c>
      <c r="H285" s="25">
        <v>0.46914070000000002</v>
      </c>
      <c r="I285" s="25">
        <v>0</v>
      </c>
      <c r="J285" s="25">
        <v>1</v>
      </c>
      <c r="K285" s="25">
        <v>0</v>
      </c>
    </row>
    <row r="286" spans="1:11" x14ac:dyDescent="0.25">
      <c r="A286" t="s">
        <v>58</v>
      </c>
      <c r="B286" s="42">
        <v>2</v>
      </c>
      <c r="C286" t="s">
        <v>5</v>
      </c>
      <c r="D286" t="s">
        <v>3</v>
      </c>
      <c r="E286" s="1" t="s">
        <v>17</v>
      </c>
      <c r="F286">
        <v>0</v>
      </c>
      <c r="G286" s="25" t="s">
        <v>59</v>
      </c>
      <c r="H286" s="25" t="s">
        <v>59</v>
      </c>
      <c r="I286" s="25" t="s">
        <v>59</v>
      </c>
      <c r="J286" s="25" t="s">
        <v>59</v>
      </c>
      <c r="K286" s="25" t="s">
        <v>59</v>
      </c>
    </row>
    <row r="287" spans="1:11" x14ac:dyDescent="0.25">
      <c r="A287" t="s">
        <v>58</v>
      </c>
      <c r="B287" s="42">
        <v>2</v>
      </c>
      <c r="C287" t="s">
        <v>5</v>
      </c>
      <c r="D287" t="s">
        <v>3</v>
      </c>
      <c r="E287" t="s">
        <v>21</v>
      </c>
      <c r="F287">
        <v>117</v>
      </c>
      <c r="G287" s="25">
        <v>165535.1</v>
      </c>
      <c r="H287" s="25">
        <v>293062.3</v>
      </c>
      <c r="I287" s="25">
        <v>652</v>
      </c>
      <c r="J287" s="25">
        <v>2568400</v>
      </c>
      <c r="K287" s="25">
        <v>98400</v>
      </c>
    </row>
    <row r="288" spans="1:11" x14ac:dyDescent="0.25">
      <c r="A288" t="s">
        <v>58</v>
      </c>
      <c r="B288" s="42">
        <v>2</v>
      </c>
      <c r="C288" t="s">
        <v>5</v>
      </c>
      <c r="D288" t="s">
        <v>3</v>
      </c>
      <c r="E288" t="s">
        <v>20</v>
      </c>
      <c r="F288">
        <v>117</v>
      </c>
      <c r="G288" s="25">
        <v>15532.31</v>
      </c>
      <c r="H288" s="25">
        <v>21602.57</v>
      </c>
      <c r="I288" s="25">
        <v>436.41379999999998</v>
      </c>
      <c r="J288" s="25">
        <v>165594.79999999999</v>
      </c>
      <c r="K288" s="25">
        <v>10691.69</v>
      </c>
    </row>
    <row r="289" spans="1:11" x14ac:dyDescent="0.25">
      <c r="A289" t="s">
        <v>58</v>
      </c>
      <c r="B289" s="42">
        <v>2</v>
      </c>
      <c r="C289" t="s">
        <v>5</v>
      </c>
      <c r="D289" t="s">
        <v>3</v>
      </c>
      <c r="E289" t="s">
        <v>19</v>
      </c>
      <c r="F289">
        <v>117</v>
      </c>
      <c r="G289" s="25">
        <v>175.12950000000001</v>
      </c>
      <c r="H289" s="25">
        <v>352.66149999999999</v>
      </c>
      <c r="I289" s="25">
        <v>0</v>
      </c>
      <c r="J289" s="25">
        <v>5652.6660000000002</v>
      </c>
      <c r="K289" s="25">
        <v>0</v>
      </c>
    </row>
  </sheetData>
  <autoFilter ref="A1:K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zoomScale="90" zoomScaleNormal="90" workbookViewId="0">
      <selection activeCell="F2" sqref="F2"/>
    </sheetView>
  </sheetViews>
  <sheetFormatPr defaultRowHeight="15" x14ac:dyDescent="0.25"/>
  <cols>
    <col min="1" max="1" width="70.140625" bestFit="1" customWidth="1"/>
    <col min="2" max="2" width="16.28515625" bestFit="1" customWidth="1"/>
    <col min="3" max="3" width="12.7109375" style="25" bestFit="1" customWidth="1"/>
    <col min="4" max="4" width="14.5703125" style="25" bestFit="1" customWidth="1"/>
    <col min="5" max="5" width="17.140625" bestFit="1" customWidth="1"/>
    <col min="6" max="6" width="13.28515625" style="25" bestFit="1" customWidth="1"/>
    <col min="7" max="7" width="14.5703125" style="25" bestFit="1" customWidth="1"/>
    <col min="8" max="8" width="29.42578125" bestFit="1" customWidth="1"/>
    <col min="9" max="9" width="13.28515625" style="25" bestFit="1" customWidth="1"/>
    <col min="10" max="10" width="14.5703125" style="25" bestFit="1" customWidth="1"/>
    <col min="11" max="11" width="18" bestFit="1" customWidth="1"/>
    <col min="12" max="12" width="17.85546875" style="25" bestFit="1" customWidth="1"/>
    <col min="13" max="13" width="19.5703125" style="25" bestFit="1" customWidth="1"/>
  </cols>
  <sheetData>
    <row r="1" spans="1:13" x14ac:dyDescent="0.25">
      <c r="A1" s="4" t="s">
        <v>55</v>
      </c>
      <c r="B1" t="s">
        <v>57</v>
      </c>
      <c r="C1" s="25" t="s">
        <v>60</v>
      </c>
    </row>
    <row r="2" spans="1:13" x14ac:dyDescent="0.25">
      <c r="A2" s="4" t="s">
        <v>56</v>
      </c>
      <c r="B2" s="5">
        <v>3</v>
      </c>
      <c r="C2" s="25" t="s">
        <v>60</v>
      </c>
    </row>
    <row r="4" spans="1:13" x14ac:dyDescent="0.25">
      <c r="B4" s="4" t="s">
        <v>33</v>
      </c>
      <c r="D4"/>
      <c r="F4"/>
      <c r="G4"/>
      <c r="I4"/>
      <c r="J4"/>
      <c r="L4"/>
      <c r="M4"/>
    </row>
    <row r="5" spans="1:13" ht="45" x14ac:dyDescent="0.25">
      <c r="B5" s="26" t="s">
        <v>0</v>
      </c>
      <c r="C5" s="35"/>
      <c r="D5" s="35"/>
      <c r="E5" s="26" t="s">
        <v>4</v>
      </c>
      <c r="F5" s="35"/>
      <c r="G5" s="35"/>
      <c r="H5" s="30" t="s">
        <v>5</v>
      </c>
      <c r="I5" s="37"/>
      <c r="J5" s="37"/>
      <c r="K5" s="28" t="s">
        <v>35</v>
      </c>
      <c r="L5" s="28" t="s">
        <v>45</v>
      </c>
      <c r="M5" s="28" t="s">
        <v>43</v>
      </c>
    </row>
    <row r="6" spans="1:13" x14ac:dyDescent="0.25">
      <c r="A6" s="4" t="s">
        <v>31</v>
      </c>
      <c r="B6" s="28" t="s">
        <v>36</v>
      </c>
      <c r="C6" s="36" t="s">
        <v>34</v>
      </c>
      <c r="D6" s="36" t="s">
        <v>44</v>
      </c>
      <c r="E6" t="s">
        <v>36</v>
      </c>
      <c r="F6" t="s">
        <v>34</v>
      </c>
      <c r="G6" t="s">
        <v>44</v>
      </c>
      <c r="H6" t="s">
        <v>36</v>
      </c>
      <c r="I6" t="s">
        <v>34</v>
      </c>
      <c r="J6" t="s">
        <v>44</v>
      </c>
      <c r="K6" s="28"/>
      <c r="L6" s="28"/>
      <c r="M6" s="28"/>
    </row>
    <row r="7" spans="1:13" s="24" customFormat="1" x14ac:dyDescent="0.25">
      <c r="A7" s="31" t="s">
        <v>1</v>
      </c>
      <c r="B7" s="32">
        <v>2256</v>
      </c>
      <c r="C7" s="33">
        <v>440963.57527690008</v>
      </c>
      <c r="D7" s="38">
        <v>10060.137440299999</v>
      </c>
      <c r="E7" s="32">
        <v>5470</v>
      </c>
      <c r="F7" s="38">
        <v>711217.36891029996</v>
      </c>
      <c r="G7" s="38">
        <v>303883.83128600003</v>
      </c>
      <c r="H7" s="32">
        <v>5446</v>
      </c>
      <c r="I7" s="38">
        <v>1770435.2889399999</v>
      </c>
      <c r="J7" s="38">
        <v>1033439.382639</v>
      </c>
      <c r="K7" s="32">
        <v>13172</v>
      </c>
      <c r="L7" s="39">
        <v>2922616.2331271996</v>
      </c>
      <c r="M7" s="39">
        <v>1347383.3513652999</v>
      </c>
    </row>
    <row r="8" spans="1:13" x14ac:dyDescent="0.25">
      <c r="A8" s="7" t="s">
        <v>13</v>
      </c>
      <c r="B8" s="29">
        <v>141</v>
      </c>
      <c r="C8" s="27">
        <v>5.9713229999999999</v>
      </c>
      <c r="D8" s="34">
        <v>0</v>
      </c>
      <c r="E8" s="29">
        <v>342</v>
      </c>
      <c r="F8" s="34">
        <v>2.2850139999999999</v>
      </c>
      <c r="G8" s="34">
        <v>0</v>
      </c>
      <c r="H8" s="29">
        <v>341</v>
      </c>
      <c r="I8" s="34">
        <v>2.0738530000000002</v>
      </c>
      <c r="J8" s="34">
        <v>0</v>
      </c>
      <c r="K8" s="29">
        <v>824</v>
      </c>
      <c r="L8" s="6">
        <v>10.33019</v>
      </c>
      <c r="M8" s="6">
        <v>0</v>
      </c>
    </row>
    <row r="9" spans="1:13" x14ac:dyDescent="0.25">
      <c r="A9" s="7" t="s">
        <v>15</v>
      </c>
      <c r="B9" s="29">
        <v>141</v>
      </c>
      <c r="C9" s="27">
        <v>6.2316140000000004</v>
      </c>
      <c r="D9" s="34">
        <v>0</v>
      </c>
      <c r="E9" s="29">
        <v>342</v>
      </c>
      <c r="F9" s="34">
        <v>3.3766850000000002</v>
      </c>
      <c r="G9" s="34">
        <v>0</v>
      </c>
      <c r="H9" s="29">
        <v>341</v>
      </c>
      <c r="I9" s="34">
        <v>2.4004400000000001</v>
      </c>
      <c r="J9" s="34">
        <v>0</v>
      </c>
      <c r="K9" s="29">
        <v>824</v>
      </c>
      <c r="L9" s="6">
        <v>12.008739</v>
      </c>
      <c r="M9" s="6">
        <v>0</v>
      </c>
    </row>
    <row r="10" spans="1:13" x14ac:dyDescent="0.25">
      <c r="A10" s="7" t="s">
        <v>14</v>
      </c>
      <c r="B10" s="29">
        <v>141</v>
      </c>
      <c r="C10" s="27">
        <v>7.7786210000000002</v>
      </c>
      <c r="D10" s="34">
        <v>2</v>
      </c>
      <c r="E10" s="29">
        <v>342</v>
      </c>
      <c r="F10" s="34">
        <v>7.8167600000000004</v>
      </c>
      <c r="G10" s="34">
        <v>5</v>
      </c>
      <c r="H10" s="29">
        <v>341</v>
      </c>
      <c r="I10" s="34">
        <v>8.1019000000000005</v>
      </c>
      <c r="J10" s="34">
        <v>4</v>
      </c>
      <c r="K10" s="29">
        <v>824</v>
      </c>
      <c r="L10" s="6">
        <v>23.697281</v>
      </c>
      <c r="M10" s="6">
        <v>11</v>
      </c>
    </row>
    <row r="11" spans="1:13" x14ac:dyDescent="0.25">
      <c r="A11" s="7" t="s">
        <v>17</v>
      </c>
      <c r="B11" s="29">
        <v>141</v>
      </c>
      <c r="C11" s="27">
        <v>86.988839999999996</v>
      </c>
      <c r="D11" s="34">
        <v>87.3</v>
      </c>
      <c r="E11" s="29">
        <v>342</v>
      </c>
      <c r="F11" s="34">
        <v>72.873829999999998</v>
      </c>
      <c r="G11" s="34">
        <v>66</v>
      </c>
      <c r="H11" s="29">
        <v>340</v>
      </c>
      <c r="I11" s="34">
        <v>79.966089999999994</v>
      </c>
      <c r="J11" s="34">
        <v>74.099999999999994</v>
      </c>
      <c r="K11" s="29">
        <v>823</v>
      </c>
      <c r="L11" s="6">
        <v>239.82875999999999</v>
      </c>
      <c r="M11" s="6">
        <v>227.4</v>
      </c>
    </row>
    <row r="12" spans="1:13" x14ac:dyDescent="0.25">
      <c r="A12" s="7" t="s">
        <v>20</v>
      </c>
      <c r="B12" s="29">
        <v>141</v>
      </c>
      <c r="C12" s="27">
        <v>123532.8</v>
      </c>
      <c r="D12" s="34">
        <v>2907.1219999999998</v>
      </c>
      <c r="E12" s="29">
        <v>342</v>
      </c>
      <c r="F12" s="34">
        <v>176488.8</v>
      </c>
      <c r="G12" s="34">
        <v>88251.92</v>
      </c>
      <c r="H12" s="29">
        <v>341</v>
      </c>
      <c r="I12" s="34">
        <v>504025.5</v>
      </c>
      <c r="J12" s="34">
        <v>278305.59999999998</v>
      </c>
      <c r="K12" s="29">
        <v>824</v>
      </c>
      <c r="L12" s="6">
        <v>804047.1</v>
      </c>
      <c r="M12" s="6">
        <v>369464.64199999999</v>
      </c>
    </row>
    <row r="13" spans="1:13" x14ac:dyDescent="0.25">
      <c r="A13" s="7" t="s">
        <v>7</v>
      </c>
      <c r="B13" s="29">
        <v>141</v>
      </c>
      <c r="C13" s="27">
        <v>53.25253</v>
      </c>
      <c r="D13" s="34">
        <v>51</v>
      </c>
      <c r="E13" s="29">
        <v>342</v>
      </c>
      <c r="F13" s="34">
        <v>49.871270000000003</v>
      </c>
      <c r="G13" s="34">
        <v>49</v>
      </c>
      <c r="H13" s="29">
        <v>341</v>
      </c>
      <c r="I13" s="34">
        <v>46.174309999999998</v>
      </c>
      <c r="J13" s="34">
        <v>44</v>
      </c>
      <c r="K13" s="29">
        <v>824</v>
      </c>
      <c r="L13" s="6">
        <v>149.29811000000001</v>
      </c>
      <c r="M13" s="6">
        <v>144</v>
      </c>
    </row>
    <row r="14" spans="1:13" x14ac:dyDescent="0.25">
      <c r="A14" s="7" t="s">
        <v>6</v>
      </c>
      <c r="B14" s="29">
        <v>141</v>
      </c>
      <c r="C14" s="27">
        <v>0.3209591</v>
      </c>
      <c r="D14" s="34">
        <v>0</v>
      </c>
      <c r="E14" s="29">
        <v>342</v>
      </c>
      <c r="F14" s="34">
        <v>0.2268655</v>
      </c>
      <c r="G14" s="34">
        <v>0</v>
      </c>
      <c r="H14" s="29">
        <v>341</v>
      </c>
      <c r="I14" s="34">
        <v>0.1740604</v>
      </c>
      <c r="J14" s="34">
        <v>0</v>
      </c>
      <c r="K14" s="29">
        <v>824</v>
      </c>
      <c r="L14" s="6">
        <v>0.721885</v>
      </c>
      <c r="M14" s="6">
        <v>0</v>
      </c>
    </row>
    <row r="15" spans="1:13" x14ac:dyDescent="0.25">
      <c r="A15" s="7" t="s">
        <v>18</v>
      </c>
      <c r="B15" s="29">
        <v>141</v>
      </c>
      <c r="C15" s="27">
        <v>0.93863209999999997</v>
      </c>
      <c r="D15" s="34">
        <v>1</v>
      </c>
      <c r="E15" s="29">
        <v>340</v>
      </c>
      <c r="F15" s="34">
        <v>0.9443317</v>
      </c>
      <c r="G15" s="34">
        <v>1</v>
      </c>
      <c r="H15" s="29">
        <v>332</v>
      </c>
      <c r="I15" s="34">
        <v>0.92724419999999996</v>
      </c>
      <c r="J15" s="34">
        <v>1</v>
      </c>
      <c r="K15" s="29">
        <v>813</v>
      </c>
      <c r="L15" s="6">
        <v>2.8102079999999998</v>
      </c>
      <c r="M15" s="6">
        <v>3</v>
      </c>
    </row>
    <row r="16" spans="1:13" x14ac:dyDescent="0.25">
      <c r="A16" s="7" t="s">
        <v>16</v>
      </c>
      <c r="B16" s="29">
        <v>141</v>
      </c>
      <c r="C16" s="27">
        <v>0.45487169999999999</v>
      </c>
      <c r="D16" s="34">
        <v>0</v>
      </c>
      <c r="E16" s="29">
        <v>342</v>
      </c>
      <c r="F16" s="34">
        <v>0.51605210000000001</v>
      </c>
      <c r="G16" s="34">
        <v>1</v>
      </c>
      <c r="H16" s="29">
        <v>341</v>
      </c>
      <c r="I16" s="34">
        <v>0.59202940000000004</v>
      </c>
      <c r="J16" s="34">
        <v>1</v>
      </c>
      <c r="K16" s="29">
        <v>824</v>
      </c>
      <c r="L16" s="6">
        <v>1.5629531999999999</v>
      </c>
      <c r="M16" s="6">
        <v>2</v>
      </c>
    </row>
    <row r="17" spans="1:13" x14ac:dyDescent="0.25">
      <c r="A17" s="7" t="s">
        <v>8</v>
      </c>
      <c r="B17" s="29">
        <v>141</v>
      </c>
      <c r="C17" s="27">
        <v>3.047078</v>
      </c>
      <c r="D17" s="34">
        <v>3</v>
      </c>
      <c r="E17" s="29">
        <v>342</v>
      </c>
      <c r="F17" s="34">
        <v>2.672282</v>
      </c>
      <c r="G17" s="34">
        <v>2</v>
      </c>
      <c r="H17" s="29">
        <v>341</v>
      </c>
      <c r="I17" s="34">
        <v>2.5502419999999999</v>
      </c>
      <c r="J17" s="34">
        <v>2</v>
      </c>
      <c r="K17" s="29">
        <v>824</v>
      </c>
      <c r="L17" s="6">
        <v>8.269601999999999</v>
      </c>
      <c r="M17" s="6">
        <v>7</v>
      </c>
    </row>
    <row r="18" spans="1:13" x14ac:dyDescent="0.25">
      <c r="A18" s="7" t="s">
        <v>10</v>
      </c>
      <c r="B18" s="29">
        <v>141</v>
      </c>
      <c r="C18" s="27">
        <v>2.8957169999999999</v>
      </c>
      <c r="D18" s="34">
        <v>3</v>
      </c>
      <c r="E18" s="29">
        <v>342</v>
      </c>
      <c r="F18" s="34">
        <v>2.6211120000000001</v>
      </c>
      <c r="G18" s="34">
        <v>2</v>
      </c>
      <c r="H18" s="29">
        <v>341</v>
      </c>
      <c r="I18" s="34">
        <v>2.475997</v>
      </c>
      <c r="J18" s="34">
        <v>2</v>
      </c>
      <c r="K18" s="29">
        <v>824</v>
      </c>
      <c r="L18" s="6">
        <v>7.9928259999999991</v>
      </c>
      <c r="M18" s="6">
        <v>7</v>
      </c>
    </row>
    <row r="19" spans="1:13" x14ac:dyDescent="0.25">
      <c r="A19" s="7" t="s">
        <v>9</v>
      </c>
      <c r="B19" s="29">
        <v>141</v>
      </c>
      <c r="C19" s="27">
        <v>2.913357</v>
      </c>
      <c r="D19" s="34">
        <v>3</v>
      </c>
      <c r="E19" s="29">
        <v>342</v>
      </c>
      <c r="F19" s="34">
        <v>2.5772200000000001</v>
      </c>
      <c r="G19" s="34">
        <v>2</v>
      </c>
      <c r="H19" s="29">
        <v>341</v>
      </c>
      <c r="I19" s="34">
        <v>2.5158589999999998</v>
      </c>
      <c r="J19" s="34">
        <v>2</v>
      </c>
      <c r="K19" s="29">
        <v>824</v>
      </c>
      <c r="L19" s="6">
        <v>8.0064360000000008</v>
      </c>
      <c r="M19" s="6">
        <v>7</v>
      </c>
    </row>
    <row r="20" spans="1:13" x14ac:dyDescent="0.25">
      <c r="A20" s="7" t="s">
        <v>12</v>
      </c>
      <c r="B20" s="29">
        <v>141</v>
      </c>
      <c r="C20" s="27">
        <v>1.1703460000000001</v>
      </c>
      <c r="D20" s="34">
        <v>0.89435529999999996</v>
      </c>
      <c r="E20" s="29">
        <v>342</v>
      </c>
      <c r="F20" s="34">
        <v>1.5351570000000001</v>
      </c>
      <c r="G20" s="34">
        <v>1.3293919999999999</v>
      </c>
      <c r="H20" s="29">
        <v>341</v>
      </c>
      <c r="I20" s="34">
        <v>1.4767749999999999</v>
      </c>
      <c r="J20" s="34">
        <v>1.2140569999999999</v>
      </c>
      <c r="K20" s="29">
        <v>824</v>
      </c>
      <c r="L20" s="6">
        <v>4.1822780000000002</v>
      </c>
      <c r="M20" s="6">
        <v>3.4378042999999998</v>
      </c>
    </row>
    <row r="21" spans="1:13" x14ac:dyDescent="0.25">
      <c r="A21" s="7" t="s">
        <v>21</v>
      </c>
      <c r="B21" s="29">
        <v>141</v>
      </c>
      <c r="C21" s="27">
        <v>306402.5</v>
      </c>
      <c r="D21" s="34">
        <v>7000</v>
      </c>
      <c r="E21" s="29">
        <v>342</v>
      </c>
      <c r="F21" s="34">
        <v>505452.9</v>
      </c>
      <c r="G21" s="34">
        <v>215500</v>
      </c>
      <c r="H21" s="29">
        <v>341</v>
      </c>
      <c r="I21" s="34">
        <v>1190702</v>
      </c>
      <c r="J21" s="34">
        <v>755000</v>
      </c>
      <c r="K21" s="29">
        <v>824</v>
      </c>
      <c r="L21" s="6">
        <v>2002557.4</v>
      </c>
      <c r="M21" s="6">
        <v>977500</v>
      </c>
    </row>
    <row r="22" spans="1:13" x14ac:dyDescent="0.25">
      <c r="A22" s="7" t="s">
        <v>11</v>
      </c>
      <c r="B22" s="29">
        <v>141</v>
      </c>
      <c r="C22" s="27">
        <v>3.101388</v>
      </c>
      <c r="D22" s="34">
        <v>1.8210850000000001</v>
      </c>
      <c r="E22" s="29">
        <v>342</v>
      </c>
      <c r="F22" s="34">
        <v>3.4023310000000002</v>
      </c>
      <c r="G22" s="34">
        <v>2.5818940000000001</v>
      </c>
      <c r="H22" s="29">
        <v>341</v>
      </c>
      <c r="I22" s="34">
        <v>3.2901400000000001</v>
      </c>
      <c r="J22" s="34">
        <v>2.4685820000000001</v>
      </c>
      <c r="K22" s="29">
        <v>824</v>
      </c>
      <c r="L22" s="6">
        <v>9.7938590000000012</v>
      </c>
      <c r="M22" s="6">
        <v>6.8715609999999998</v>
      </c>
    </row>
    <row r="23" spans="1:13" x14ac:dyDescent="0.25">
      <c r="A23" s="7" t="s">
        <v>19</v>
      </c>
      <c r="B23" s="29">
        <v>141</v>
      </c>
      <c r="C23" s="27">
        <v>10853.21</v>
      </c>
      <c r="D23" s="34">
        <v>0</v>
      </c>
      <c r="E23" s="29">
        <v>342</v>
      </c>
      <c r="F23" s="34">
        <v>29124.95</v>
      </c>
      <c r="G23" s="34">
        <v>0</v>
      </c>
      <c r="H23" s="29">
        <v>341</v>
      </c>
      <c r="I23" s="34">
        <v>75555.070000000007</v>
      </c>
      <c r="J23" s="34">
        <v>0</v>
      </c>
      <c r="K23" s="29">
        <v>824</v>
      </c>
      <c r="L23" s="6">
        <v>115533.23000000001</v>
      </c>
      <c r="M23" s="6">
        <v>0</v>
      </c>
    </row>
    <row r="24" spans="1:13" s="24" customFormat="1" x14ac:dyDescent="0.25">
      <c r="A24" s="31" t="s">
        <v>2</v>
      </c>
      <c r="B24" s="32">
        <v>336</v>
      </c>
      <c r="C24" s="33">
        <v>2026349.4878593001</v>
      </c>
      <c r="D24" s="38">
        <v>408967.42670800001</v>
      </c>
      <c r="E24" s="32">
        <v>2350</v>
      </c>
      <c r="F24" s="38">
        <v>908904.33223030006</v>
      </c>
      <c r="G24" s="38">
        <v>466573.73920000001</v>
      </c>
      <c r="H24" s="32">
        <v>2506</v>
      </c>
      <c r="I24" s="38">
        <v>2702534.4621352996</v>
      </c>
      <c r="J24" s="38">
        <v>1348441.5149078001</v>
      </c>
      <c r="K24" s="32">
        <v>5192</v>
      </c>
      <c r="L24" s="39">
        <v>5637788.282224901</v>
      </c>
      <c r="M24" s="39">
        <v>2223982.6808158001</v>
      </c>
    </row>
    <row r="25" spans="1:13" x14ac:dyDescent="0.25">
      <c r="A25" s="7" t="s">
        <v>13</v>
      </c>
      <c r="B25" s="29">
        <v>21</v>
      </c>
      <c r="C25" s="27">
        <v>3.0384950000000002</v>
      </c>
      <c r="D25" s="34">
        <v>0</v>
      </c>
      <c r="E25" s="29">
        <v>147</v>
      </c>
      <c r="F25" s="34">
        <v>1.6138760000000001</v>
      </c>
      <c r="G25" s="34">
        <v>0</v>
      </c>
      <c r="H25" s="29">
        <v>157</v>
      </c>
      <c r="I25" s="34">
        <v>1.0118259999999999</v>
      </c>
      <c r="J25" s="34">
        <v>0</v>
      </c>
      <c r="K25" s="29">
        <v>325</v>
      </c>
      <c r="L25" s="6">
        <v>5.6641970000000006</v>
      </c>
      <c r="M25" s="6">
        <v>0</v>
      </c>
    </row>
    <row r="26" spans="1:13" x14ac:dyDescent="0.25">
      <c r="A26" s="7" t="s">
        <v>15</v>
      </c>
      <c r="B26" s="29">
        <v>21</v>
      </c>
      <c r="C26" s="27">
        <v>8.0854420000000005</v>
      </c>
      <c r="D26" s="34">
        <v>4</v>
      </c>
      <c r="E26" s="29">
        <v>147</v>
      </c>
      <c r="F26" s="34">
        <v>3.0690499999999998</v>
      </c>
      <c r="G26" s="34">
        <v>0</v>
      </c>
      <c r="H26" s="29">
        <v>157</v>
      </c>
      <c r="I26" s="34">
        <v>2.7343739999999999</v>
      </c>
      <c r="J26" s="34">
        <v>0</v>
      </c>
      <c r="K26" s="29">
        <v>325</v>
      </c>
      <c r="L26" s="6">
        <v>13.888866</v>
      </c>
      <c r="M26" s="6">
        <v>4</v>
      </c>
    </row>
    <row r="27" spans="1:13" x14ac:dyDescent="0.25">
      <c r="A27" s="7" t="s">
        <v>14</v>
      </c>
      <c r="B27" s="29">
        <v>21</v>
      </c>
      <c r="C27" s="27">
        <v>11.673249999999999</v>
      </c>
      <c r="D27" s="34">
        <v>7</v>
      </c>
      <c r="E27" s="29">
        <v>147</v>
      </c>
      <c r="F27" s="34">
        <v>7.0488350000000004</v>
      </c>
      <c r="G27" s="34">
        <v>4</v>
      </c>
      <c r="H27" s="29">
        <v>157</v>
      </c>
      <c r="I27" s="34">
        <v>6.8826900000000002</v>
      </c>
      <c r="J27" s="34">
        <v>3</v>
      </c>
      <c r="K27" s="29">
        <v>325</v>
      </c>
      <c r="L27" s="6">
        <v>25.604775</v>
      </c>
      <c r="M27" s="6">
        <v>14</v>
      </c>
    </row>
    <row r="28" spans="1:13" x14ac:dyDescent="0.25">
      <c r="A28" s="7" t="s">
        <v>17</v>
      </c>
      <c r="B28" s="29">
        <v>21</v>
      </c>
      <c r="C28" s="27">
        <v>75.468990000000005</v>
      </c>
      <c r="D28" s="34">
        <v>64.8</v>
      </c>
      <c r="E28" s="29">
        <v>147</v>
      </c>
      <c r="F28" s="34">
        <v>67.118350000000007</v>
      </c>
      <c r="G28" s="34">
        <v>59</v>
      </c>
      <c r="H28" s="29">
        <v>156</v>
      </c>
      <c r="I28" s="34">
        <v>75.265730000000005</v>
      </c>
      <c r="J28" s="34">
        <v>72</v>
      </c>
      <c r="K28" s="29">
        <v>324</v>
      </c>
      <c r="L28" s="6">
        <v>217.85307</v>
      </c>
      <c r="M28" s="6">
        <v>195.8</v>
      </c>
    </row>
    <row r="29" spans="1:13" x14ac:dyDescent="0.25">
      <c r="A29" s="7" t="s">
        <v>20</v>
      </c>
      <c r="B29" s="29">
        <v>21</v>
      </c>
      <c r="C29" s="27">
        <v>357211.2</v>
      </c>
      <c r="D29" s="34">
        <v>83839.320000000007</v>
      </c>
      <c r="E29" s="29">
        <v>147</v>
      </c>
      <c r="F29" s="34">
        <v>161044.70000000001</v>
      </c>
      <c r="G29" s="34">
        <v>86455.44</v>
      </c>
      <c r="H29" s="29">
        <v>157</v>
      </c>
      <c r="I29" s="34">
        <v>520545.6</v>
      </c>
      <c r="J29" s="34">
        <v>273313.5</v>
      </c>
      <c r="K29" s="29">
        <v>325</v>
      </c>
      <c r="L29" s="6">
        <v>1038801.5</v>
      </c>
      <c r="M29" s="6">
        <v>443608.26</v>
      </c>
    </row>
    <row r="30" spans="1:13" x14ac:dyDescent="0.25">
      <c r="A30" s="7" t="s">
        <v>7</v>
      </c>
      <c r="B30" s="29">
        <v>21</v>
      </c>
      <c r="C30" s="27">
        <v>48.195749999999997</v>
      </c>
      <c r="D30" s="34">
        <v>41</v>
      </c>
      <c r="E30" s="29">
        <v>147</v>
      </c>
      <c r="F30" s="34">
        <v>47.952829999999999</v>
      </c>
      <c r="G30" s="34">
        <v>44</v>
      </c>
      <c r="H30" s="29">
        <v>157</v>
      </c>
      <c r="I30" s="34">
        <v>44.709650000000003</v>
      </c>
      <c r="J30" s="34">
        <v>42</v>
      </c>
      <c r="K30" s="29">
        <v>325</v>
      </c>
      <c r="L30" s="6">
        <v>140.85822999999999</v>
      </c>
      <c r="M30" s="6">
        <v>127</v>
      </c>
    </row>
    <row r="31" spans="1:13" x14ac:dyDescent="0.25">
      <c r="A31" s="7" t="s">
        <v>6</v>
      </c>
      <c r="B31" s="29">
        <v>21</v>
      </c>
      <c r="C31" s="27">
        <v>0.45772390000000002</v>
      </c>
      <c r="D31" s="34">
        <v>0</v>
      </c>
      <c r="E31" s="29">
        <v>147</v>
      </c>
      <c r="F31" s="34">
        <v>0.2241436</v>
      </c>
      <c r="G31" s="34">
        <v>0</v>
      </c>
      <c r="H31" s="29">
        <v>157</v>
      </c>
      <c r="I31" s="34">
        <v>0.1957576</v>
      </c>
      <c r="J31" s="34">
        <v>0</v>
      </c>
      <c r="K31" s="29">
        <v>325</v>
      </c>
      <c r="L31" s="6">
        <v>0.87762510000000005</v>
      </c>
      <c r="M31" s="6">
        <v>0</v>
      </c>
    </row>
    <row r="32" spans="1:13" x14ac:dyDescent="0.25">
      <c r="A32" s="7" t="s">
        <v>18</v>
      </c>
      <c r="B32" s="29">
        <v>21</v>
      </c>
      <c r="C32" s="27">
        <v>0.79382839999999999</v>
      </c>
      <c r="D32" s="34">
        <v>1</v>
      </c>
      <c r="E32" s="29">
        <v>145</v>
      </c>
      <c r="F32" s="34">
        <v>0.86461960000000004</v>
      </c>
      <c r="G32" s="34">
        <v>1</v>
      </c>
      <c r="H32" s="29">
        <v>152</v>
      </c>
      <c r="I32" s="34">
        <v>0.86543630000000005</v>
      </c>
      <c r="J32" s="34">
        <v>1</v>
      </c>
      <c r="K32" s="29">
        <v>318</v>
      </c>
      <c r="L32" s="6">
        <v>2.5238842999999997</v>
      </c>
      <c r="M32" s="6">
        <v>3</v>
      </c>
    </row>
    <row r="33" spans="1:13" x14ac:dyDescent="0.25">
      <c r="A33" s="7" t="s">
        <v>16</v>
      </c>
      <c r="B33" s="29">
        <v>21</v>
      </c>
      <c r="C33" s="27">
        <v>0.72800109999999996</v>
      </c>
      <c r="D33" s="34">
        <v>1</v>
      </c>
      <c r="E33" s="29">
        <v>147</v>
      </c>
      <c r="F33" s="34">
        <v>0.61437710000000001</v>
      </c>
      <c r="G33" s="34">
        <v>1</v>
      </c>
      <c r="H33" s="29">
        <v>157</v>
      </c>
      <c r="I33" s="34">
        <v>0.67956839999999996</v>
      </c>
      <c r="J33" s="34">
        <v>1</v>
      </c>
      <c r="K33" s="29">
        <v>325</v>
      </c>
      <c r="L33" s="6">
        <v>2.0219465999999997</v>
      </c>
      <c r="M33" s="6">
        <v>3</v>
      </c>
    </row>
    <row r="34" spans="1:13" x14ac:dyDescent="0.25">
      <c r="A34" s="7" t="s">
        <v>8</v>
      </c>
      <c r="B34" s="29">
        <v>21</v>
      </c>
      <c r="C34" s="27">
        <v>3.2282350000000002</v>
      </c>
      <c r="D34" s="34">
        <v>3</v>
      </c>
      <c r="E34" s="29">
        <v>147</v>
      </c>
      <c r="F34" s="34">
        <v>2.557906</v>
      </c>
      <c r="G34" s="34">
        <v>2</v>
      </c>
      <c r="H34" s="29">
        <v>157</v>
      </c>
      <c r="I34" s="34">
        <v>2.4527019999999999</v>
      </c>
      <c r="J34" s="34">
        <v>2</v>
      </c>
      <c r="K34" s="29">
        <v>325</v>
      </c>
      <c r="L34" s="6">
        <v>8.238843000000001</v>
      </c>
      <c r="M34" s="6">
        <v>7</v>
      </c>
    </row>
    <row r="35" spans="1:13" x14ac:dyDescent="0.25">
      <c r="A35" s="7" t="s">
        <v>10</v>
      </c>
      <c r="B35" s="29">
        <v>21</v>
      </c>
      <c r="C35" s="27">
        <v>2.4739580000000001</v>
      </c>
      <c r="D35" s="34">
        <v>2</v>
      </c>
      <c r="E35" s="29">
        <v>147</v>
      </c>
      <c r="F35" s="34">
        <v>2.4094820000000001</v>
      </c>
      <c r="G35" s="34">
        <v>2</v>
      </c>
      <c r="H35" s="29">
        <v>157</v>
      </c>
      <c r="I35" s="34">
        <v>2.6081530000000002</v>
      </c>
      <c r="J35" s="34">
        <v>2</v>
      </c>
      <c r="K35" s="29">
        <v>325</v>
      </c>
      <c r="L35" s="6">
        <v>7.4915929999999999</v>
      </c>
      <c r="M35" s="6">
        <v>6</v>
      </c>
    </row>
    <row r="36" spans="1:13" x14ac:dyDescent="0.25">
      <c r="A36" s="7" t="s">
        <v>9</v>
      </c>
      <c r="B36" s="29">
        <v>21</v>
      </c>
      <c r="C36" s="27">
        <v>3.125696</v>
      </c>
      <c r="D36" s="34">
        <v>2</v>
      </c>
      <c r="E36" s="29">
        <v>147</v>
      </c>
      <c r="F36" s="34">
        <v>2.4266800000000002</v>
      </c>
      <c r="G36" s="34">
        <v>2</v>
      </c>
      <c r="H36" s="29">
        <v>157</v>
      </c>
      <c r="I36" s="34">
        <v>2.427165</v>
      </c>
      <c r="J36" s="34">
        <v>2</v>
      </c>
      <c r="K36" s="29">
        <v>325</v>
      </c>
      <c r="L36" s="6">
        <v>7.9795410000000011</v>
      </c>
      <c r="M36" s="6">
        <v>6</v>
      </c>
    </row>
    <row r="37" spans="1:13" x14ac:dyDescent="0.25">
      <c r="A37" s="7" t="s">
        <v>12</v>
      </c>
      <c r="B37" s="29">
        <v>21</v>
      </c>
      <c r="C37" s="27">
        <v>0.92536490000000005</v>
      </c>
      <c r="D37" s="34">
        <v>0.47752899999999998</v>
      </c>
      <c r="E37" s="29">
        <v>147</v>
      </c>
      <c r="F37" s="34">
        <v>1.479797</v>
      </c>
      <c r="G37" s="34">
        <v>1.1017570000000001</v>
      </c>
      <c r="H37" s="29">
        <v>157</v>
      </c>
      <c r="I37" s="34">
        <v>1.2712460000000001</v>
      </c>
      <c r="J37" s="34">
        <v>0.99147980000000002</v>
      </c>
      <c r="K37" s="29">
        <v>325</v>
      </c>
      <c r="L37" s="6">
        <v>3.6764079000000001</v>
      </c>
      <c r="M37" s="6">
        <v>2.5707658000000002</v>
      </c>
    </row>
    <row r="38" spans="1:13" x14ac:dyDescent="0.25">
      <c r="A38" s="7" t="s">
        <v>21</v>
      </c>
      <c r="B38" s="29">
        <v>21</v>
      </c>
      <c r="C38" s="27">
        <v>1650288</v>
      </c>
      <c r="D38" s="34">
        <v>325000</v>
      </c>
      <c r="E38" s="29">
        <v>147</v>
      </c>
      <c r="F38" s="34">
        <v>719318.4</v>
      </c>
      <c r="G38" s="34">
        <v>380000</v>
      </c>
      <c r="H38" s="29">
        <v>157</v>
      </c>
      <c r="I38" s="34">
        <v>2081527</v>
      </c>
      <c r="J38" s="34">
        <v>1075000</v>
      </c>
      <c r="K38" s="29">
        <v>325</v>
      </c>
      <c r="L38" s="6">
        <v>4451133.4000000004</v>
      </c>
      <c r="M38" s="6">
        <v>1780000</v>
      </c>
    </row>
    <row r="39" spans="1:13" x14ac:dyDescent="0.25">
      <c r="A39" s="7" t="s">
        <v>11</v>
      </c>
      <c r="B39" s="29">
        <v>21</v>
      </c>
      <c r="C39" s="27">
        <v>3.2831250000000001</v>
      </c>
      <c r="D39" s="34">
        <v>1.8291790000000001</v>
      </c>
      <c r="E39" s="29">
        <v>147</v>
      </c>
      <c r="F39" s="34">
        <v>2.9922840000000002</v>
      </c>
      <c r="G39" s="34">
        <v>2.1974429999999998</v>
      </c>
      <c r="H39" s="29">
        <v>157</v>
      </c>
      <c r="I39" s="34">
        <v>2.857837</v>
      </c>
      <c r="J39" s="34">
        <v>2.023428</v>
      </c>
      <c r="K39" s="29">
        <v>325</v>
      </c>
      <c r="L39" s="6">
        <v>9.1332459999999998</v>
      </c>
      <c r="M39" s="6">
        <v>6.0500499999999997</v>
      </c>
    </row>
    <row r="40" spans="1:13" x14ac:dyDescent="0.25">
      <c r="A40" s="7" t="s">
        <v>19</v>
      </c>
      <c r="B40" s="29">
        <v>21</v>
      </c>
      <c r="C40" s="27">
        <v>18688.810000000001</v>
      </c>
      <c r="D40" s="34">
        <v>0</v>
      </c>
      <c r="E40" s="29">
        <v>147</v>
      </c>
      <c r="F40" s="34">
        <v>28400.86</v>
      </c>
      <c r="G40" s="34">
        <v>0</v>
      </c>
      <c r="H40" s="29">
        <v>157</v>
      </c>
      <c r="I40" s="34">
        <v>100317.9</v>
      </c>
      <c r="J40" s="34">
        <v>0</v>
      </c>
      <c r="K40" s="29">
        <v>325</v>
      </c>
      <c r="L40" s="6">
        <v>147407.57</v>
      </c>
      <c r="M40" s="6">
        <v>0</v>
      </c>
    </row>
    <row r="41" spans="1:13" s="24" customFormat="1" x14ac:dyDescent="0.25">
      <c r="A41" s="31" t="s">
        <v>3</v>
      </c>
      <c r="B41" s="32">
        <v>9583</v>
      </c>
      <c r="C41" s="33">
        <v>3631677.7484622002</v>
      </c>
      <c r="D41" s="38">
        <v>738122.42108550004</v>
      </c>
      <c r="E41" s="32">
        <v>6857</v>
      </c>
      <c r="F41" s="38">
        <v>3307303.9267638</v>
      </c>
      <c r="G41" s="38">
        <v>1069544.4316599001</v>
      </c>
      <c r="H41" s="32">
        <v>3481</v>
      </c>
      <c r="I41" s="38">
        <v>8700775.1733804997</v>
      </c>
      <c r="J41" s="38">
        <v>3120153.1628316999</v>
      </c>
      <c r="K41" s="32">
        <v>19921</v>
      </c>
      <c r="L41" s="39">
        <v>15639756.848606501</v>
      </c>
      <c r="M41" s="39">
        <v>4927820.0155771002</v>
      </c>
    </row>
    <row r="42" spans="1:13" x14ac:dyDescent="0.25">
      <c r="A42" s="7" t="s">
        <v>13</v>
      </c>
      <c r="B42" s="29">
        <v>600</v>
      </c>
      <c r="C42" s="27">
        <v>1.032427</v>
      </c>
      <c r="D42" s="34">
        <v>0</v>
      </c>
      <c r="E42" s="29">
        <v>429</v>
      </c>
      <c r="F42" s="34">
        <v>0.95296009999999998</v>
      </c>
      <c r="G42" s="34">
        <v>0</v>
      </c>
      <c r="H42" s="29">
        <v>218</v>
      </c>
      <c r="I42" s="34">
        <v>0.56704180000000004</v>
      </c>
      <c r="J42" s="34">
        <v>0</v>
      </c>
      <c r="K42" s="29">
        <v>1247</v>
      </c>
      <c r="L42" s="6">
        <v>2.5524289000000002</v>
      </c>
      <c r="M42" s="6">
        <v>0</v>
      </c>
    </row>
    <row r="43" spans="1:13" x14ac:dyDescent="0.25">
      <c r="A43" s="7" t="s">
        <v>15</v>
      </c>
      <c r="B43" s="29">
        <v>600</v>
      </c>
      <c r="C43" s="27">
        <v>2.1205780000000001</v>
      </c>
      <c r="D43" s="34">
        <v>0</v>
      </c>
      <c r="E43" s="29">
        <v>429</v>
      </c>
      <c r="F43" s="34">
        <v>2.112352</v>
      </c>
      <c r="G43" s="34">
        <v>0</v>
      </c>
      <c r="H43" s="29">
        <v>218</v>
      </c>
      <c r="I43" s="34">
        <v>1.469465</v>
      </c>
      <c r="J43" s="34">
        <v>0</v>
      </c>
      <c r="K43" s="29">
        <v>1247</v>
      </c>
      <c r="L43" s="6">
        <v>5.7023949999999992</v>
      </c>
      <c r="M43" s="6">
        <v>0</v>
      </c>
    </row>
    <row r="44" spans="1:13" x14ac:dyDescent="0.25">
      <c r="A44" s="7" t="s">
        <v>14</v>
      </c>
      <c r="B44" s="29">
        <v>600</v>
      </c>
      <c r="C44" s="27">
        <v>4.5645110000000004</v>
      </c>
      <c r="D44" s="34">
        <v>0</v>
      </c>
      <c r="E44" s="29">
        <v>429</v>
      </c>
      <c r="F44" s="34">
        <v>5.7961590000000003</v>
      </c>
      <c r="G44" s="34">
        <v>1</v>
      </c>
      <c r="H44" s="29">
        <v>218</v>
      </c>
      <c r="I44" s="34">
        <v>6.3808959999999999</v>
      </c>
      <c r="J44" s="34">
        <v>0</v>
      </c>
      <c r="K44" s="29">
        <v>1247</v>
      </c>
      <c r="L44" s="6">
        <v>16.741565999999999</v>
      </c>
      <c r="M44" s="6">
        <v>1</v>
      </c>
    </row>
    <row r="45" spans="1:13" x14ac:dyDescent="0.25">
      <c r="A45" s="7" t="s">
        <v>17</v>
      </c>
      <c r="B45" s="29">
        <v>600</v>
      </c>
      <c r="C45" s="27">
        <v>67.596050000000005</v>
      </c>
      <c r="D45" s="34">
        <v>64.599999999999994</v>
      </c>
      <c r="E45" s="29">
        <v>429</v>
      </c>
      <c r="F45" s="34">
        <v>72.143709999999999</v>
      </c>
      <c r="G45" s="34">
        <v>64.8</v>
      </c>
      <c r="H45" s="29">
        <v>217</v>
      </c>
      <c r="I45" s="34">
        <v>71.783349999999999</v>
      </c>
      <c r="J45" s="34">
        <v>71.8</v>
      </c>
      <c r="K45" s="29">
        <v>1246</v>
      </c>
      <c r="L45" s="6">
        <v>211.52310999999997</v>
      </c>
      <c r="M45" s="6">
        <v>201.2</v>
      </c>
    </row>
    <row r="46" spans="1:13" x14ac:dyDescent="0.25">
      <c r="A46" s="7" t="s">
        <v>20</v>
      </c>
      <c r="B46" s="29">
        <v>600</v>
      </c>
      <c r="C46" s="27">
        <v>27557.15</v>
      </c>
      <c r="D46" s="34">
        <v>0</v>
      </c>
      <c r="E46" s="29">
        <v>429</v>
      </c>
      <c r="F46" s="34">
        <v>108797.6</v>
      </c>
      <c r="G46" s="34">
        <v>49421.07</v>
      </c>
      <c r="H46" s="29">
        <v>218</v>
      </c>
      <c r="I46" s="34">
        <v>379855.4</v>
      </c>
      <c r="J46" s="34">
        <v>168031.7</v>
      </c>
      <c r="K46" s="29">
        <v>1247</v>
      </c>
      <c r="L46" s="6">
        <v>516210.15</v>
      </c>
      <c r="M46" s="6">
        <v>217452.77000000002</v>
      </c>
    </row>
    <row r="47" spans="1:13" x14ac:dyDescent="0.25">
      <c r="A47" s="7" t="s">
        <v>7</v>
      </c>
      <c r="B47" s="29">
        <v>600</v>
      </c>
      <c r="C47" s="27">
        <v>49.177259999999997</v>
      </c>
      <c r="D47" s="34">
        <v>48</v>
      </c>
      <c r="E47" s="29">
        <v>429</v>
      </c>
      <c r="F47" s="34">
        <v>48.624000000000002</v>
      </c>
      <c r="G47" s="34">
        <v>46</v>
      </c>
      <c r="H47" s="29">
        <v>218</v>
      </c>
      <c r="I47" s="34">
        <v>40.884979999999999</v>
      </c>
      <c r="J47" s="34">
        <v>39</v>
      </c>
      <c r="K47" s="29">
        <v>1247</v>
      </c>
      <c r="L47" s="6">
        <v>138.68624</v>
      </c>
      <c r="M47" s="6">
        <v>133</v>
      </c>
    </row>
    <row r="48" spans="1:13" x14ac:dyDescent="0.25">
      <c r="A48" s="7" t="s">
        <v>6</v>
      </c>
      <c r="B48" s="29">
        <v>600</v>
      </c>
      <c r="C48" s="27">
        <v>0.31150099999999997</v>
      </c>
      <c r="D48" s="34">
        <v>0</v>
      </c>
      <c r="E48" s="29">
        <v>429</v>
      </c>
      <c r="F48" s="34">
        <v>0.3399663</v>
      </c>
      <c r="G48" s="34">
        <v>0</v>
      </c>
      <c r="H48" s="29">
        <v>218</v>
      </c>
      <c r="I48" s="34">
        <v>0.1487966</v>
      </c>
      <c r="J48" s="34">
        <v>0</v>
      </c>
      <c r="K48" s="29">
        <v>1247</v>
      </c>
      <c r="L48" s="6">
        <v>0.80026390000000003</v>
      </c>
      <c r="M48" s="6">
        <v>0</v>
      </c>
    </row>
    <row r="49" spans="1:13" x14ac:dyDescent="0.25">
      <c r="A49" s="7" t="s">
        <v>18</v>
      </c>
      <c r="B49" s="29">
        <v>583</v>
      </c>
      <c r="C49" s="27">
        <v>0.78600029999999999</v>
      </c>
      <c r="D49" s="34">
        <v>1</v>
      </c>
      <c r="E49" s="29">
        <v>422</v>
      </c>
      <c r="F49" s="34">
        <v>0.84575520000000004</v>
      </c>
      <c r="G49" s="34">
        <v>1</v>
      </c>
      <c r="H49" s="29">
        <v>212</v>
      </c>
      <c r="I49" s="34">
        <v>0.78625679999999998</v>
      </c>
      <c r="J49" s="34">
        <v>1</v>
      </c>
      <c r="K49" s="29">
        <v>1217</v>
      </c>
      <c r="L49" s="6">
        <v>2.4180123</v>
      </c>
      <c r="M49" s="6">
        <v>3</v>
      </c>
    </row>
    <row r="50" spans="1:13" x14ac:dyDescent="0.25">
      <c r="A50" s="7" t="s">
        <v>16</v>
      </c>
      <c r="B50" s="29">
        <v>600</v>
      </c>
      <c r="C50" s="27">
        <v>0.61739540000000004</v>
      </c>
      <c r="D50" s="34">
        <v>1</v>
      </c>
      <c r="E50" s="29">
        <v>429</v>
      </c>
      <c r="F50" s="34">
        <v>0.61151319999999998</v>
      </c>
      <c r="G50" s="34">
        <v>1</v>
      </c>
      <c r="H50" s="29">
        <v>218</v>
      </c>
      <c r="I50" s="34">
        <v>0.71441030000000005</v>
      </c>
      <c r="J50" s="34">
        <v>1</v>
      </c>
      <c r="K50" s="29">
        <v>1247</v>
      </c>
      <c r="L50" s="6">
        <v>1.9433189</v>
      </c>
      <c r="M50" s="6">
        <v>3</v>
      </c>
    </row>
    <row r="51" spans="1:13" x14ac:dyDescent="0.25">
      <c r="A51" s="7" t="s">
        <v>8</v>
      </c>
      <c r="B51" s="29">
        <v>600</v>
      </c>
      <c r="C51" s="27">
        <v>2.7177389999999999</v>
      </c>
      <c r="D51" s="34">
        <v>2</v>
      </c>
      <c r="E51" s="29">
        <v>429</v>
      </c>
      <c r="F51" s="34">
        <v>2.6903109999999999</v>
      </c>
      <c r="G51" s="34">
        <v>3</v>
      </c>
      <c r="H51" s="29">
        <v>218</v>
      </c>
      <c r="I51" s="34">
        <v>2.444248</v>
      </c>
      <c r="J51" s="34">
        <v>2</v>
      </c>
      <c r="K51" s="29">
        <v>1247</v>
      </c>
      <c r="L51" s="6">
        <v>7.8522979999999993</v>
      </c>
      <c r="M51" s="6">
        <v>7</v>
      </c>
    </row>
    <row r="52" spans="1:13" x14ac:dyDescent="0.25">
      <c r="A52" s="7" t="s">
        <v>10</v>
      </c>
      <c r="B52" s="29">
        <v>600</v>
      </c>
      <c r="C52" s="27">
        <v>2.545747</v>
      </c>
      <c r="D52" s="34">
        <v>2</v>
      </c>
      <c r="E52" s="29">
        <v>429</v>
      </c>
      <c r="F52" s="34">
        <v>2.6354199999999999</v>
      </c>
      <c r="G52" s="34">
        <v>2</v>
      </c>
      <c r="H52" s="29">
        <v>218</v>
      </c>
      <c r="I52" s="34">
        <v>2.6151499999999999</v>
      </c>
      <c r="J52" s="34">
        <v>2</v>
      </c>
      <c r="K52" s="29">
        <v>1247</v>
      </c>
      <c r="L52" s="6">
        <v>7.7963170000000002</v>
      </c>
      <c r="M52" s="6">
        <v>6</v>
      </c>
    </row>
    <row r="53" spans="1:13" x14ac:dyDescent="0.25">
      <c r="A53" s="7" t="s">
        <v>9</v>
      </c>
      <c r="B53" s="29">
        <v>600</v>
      </c>
      <c r="C53" s="27">
        <v>2.4350559999999999</v>
      </c>
      <c r="D53" s="34">
        <v>2</v>
      </c>
      <c r="E53" s="29">
        <v>429</v>
      </c>
      <c r="F53" s="34">
        <v>2.458914</v>
      </c>
      <c r="G53" s="34">
        <v>2</v>
      </c>
      <c r="H53" s="29">
        <v>218</v>
      </c>
      <c r="I53" s="34">
        <v>2.4247510000000001</v>
      </c>
      <c r="J53" s="34">
        <v>2</v>
      </c>
      <c r="K53" s="29">
        <v>1247</v>
      </c>
      <c r="L53" s="6">
        <v>7.318721</v>
      </c>
      <c r="M53" s="6">
        <v>6</v>
      </c>
    </row>
    <row r="54" spans="1:13" x14ac:dyDescent="0.25">
      <c r="A54" s="7" t="s">
        <v>12</v>
      </c>
      <c r="B54" s="29">
        <v>600</v>
      </c>
      <c r="C54" s="27">
        <v>0.8720715</v>
      </c>
      <c r="D54" s="34">
        <v>0.60702849999999997</v>
      </c>
      <c r="E54" s="29">
        <v>429</v>
      </c>
      <c r="F54" s="34">
        <v>1.134422</v>
      </c>
      <c r="G54" s="34">
        <v>0.84983989999999998</v>
      </c>
      <c r="H54" s="29">
        <v>218</v>
      </c>
      <c r="I54" s="34">
        <v>1.171567</v>
      </c>
      <c r="J54" s="34">
        <v>0.91054270000000004</v>
      </c>
      <c r="K54" s="29">
        <v>1247</v>
      </c>
      <c r="L54" s="6">
        <v>3.1780605</v>
      </c>
      <c r="M54" s="6">
        <v>2.3674111</v>
      </c>
    </row>
    <row r="55" spans="1:13" x14ac:dyDescent="0.25">
      <c r="A55" s="7" t="s">
        <v>21</v>
      </c>
      <c r="B55" s="29">
        <v>600</v>
      </c>
      <c r="C55" s="27">
        <v>3573469</v>
      </c>
      <c r="D55" s="34">
        <v>738000</v>
      </c>
      <c r="E55" s="29">
        <v>429</v>
      </c>
      <c r="F55" s="34">
        <v>3178917</v>
      </c>
      <c r="G55" s="34">
        <v>1020000</v>
      </c>
      <c r="H55" s="29">
        <v>218</v>
      </c>
      <c r="I55" s="34">
        <v>8255444</v>
      </c>
      <c r="J55" s="34">
        <v>2952000</v>
      </c>
      <c r="K55" s="29">
        <v>1247</v>
      </c>
      <c r="L55" s="6">
        <v>15007830</v>
      </c>
      <c r="M55" s="6">
        <v>4710000</v>
      </c>
    </row>
    <row r="56" spans="1:13" x14ac:dyDescent="0.25">
      <c r="A56" s="7" t="s">
        <v>11</v>
      </c>
      <c r="B56" s="29">
        <v>600</v>
      </c>
      <c r="C56" s="27">
        <v>1.952126</v>
      </c>
      <c r="D56" s="34">
        <v>1.2140569999999999</v>
      </c>
      <c r="E56" s="29">
        <v>429</v>
      </c>
      <c r="F56" s="34">
        <v>2.5912809999999999</v>
      </c>
      <c r="G56" s="34">
        <v>1.7118199999999999</v>
      </c>
      <c r="H56" s="29">
        <v>218</v>
      </c>
      <c r="I56" s="34">
        <v>2.372468</v>
      </c>
      <c r="J56" s="34">
        <v>1.752289</v>
      </c>
      <c r="K56" s="29">
        <v>1247</v>
      </c>
      <c r="L56" s="6">
        <v>6.9158749999999998</v>
      </c>
      <c r="M56" s="6">
        <v>4.678166</v>
      </c>
    </row>
    <row r="57" spans="1:13" x14ac:dyDescent="0.25">
      <c r="A57" s="7" t="s">
        <v>19</v>
      </c>
      <c r="B57" s="29">
        <v>600</v>
      </c>
      <c r="C57" s="27">
        <v>30514.87</v>
      </c>
      <c r="D57" s="34">
        <v>0</v>
      </c>
      <c r="E57" s="29">
        <v>429</v>
      </c>
      <c r="F57" s="34">
        <v>19446.39</v>
      </c>
      <c r="G57" s="34">
        <v>0</v>
      </c>
      <c r="H57" s="29">
        <v>218</v>
      </c>
      <c r="I57" s="34">
        <v>65342.01</v>
      </c>
      <c r="J57" s="34">
        <v>0</v>
      </c>
      <c r="K57" s="29">
        <v>1247</v>
      </c>
      <c r="L57" s="6">
        <v>115303.26999999999</v>
      </c>
      <c r="M57" s="6">
        <v>0</v>
      </c>
    </row>
    <row r="58" spans="1:13" x14ac:dyDescent="0.25">
      <c r="A58" s="5" t="s">
        <v>32</v>
      </c>
      <c r="B58" s="29">
        <v>12175</v>
      </c>
      <c r="C58" s="27">
        <v>6098990.8115983997</v>
      </c>
      <c r="D58" s="34">
        <v>1157149.9852337998</v>
      </c>
      <c r="E58" s="29">
        <v>14677</v>
      </c>
      <c r="F58" s="34">
        <v>4927425.6279043993</v>
      </c>
      <c r="G58" s="34">
        <v>1840002.0021459002</v>
      </c>
      <c r="H58" s="29">
        <v>11433</v>
      </c>
      <c r="I58" s="34">
        <v>13173744.924455803</v>
      </c>
      <c r="J58" s="34">
        <v>5502034.0603785003</v>
      </c>
      <c r="K58" s="29">
        <v>38285</v>
      </c>
      <c r="L58" s="6">
        <v>24200161.363958605</v>
      </c>
      <c r="M58" s="6">
        <v>8499186.0477582011</v>
      </c>
    </row>
  </sheetData>
  <pageMargins left="0.7" right="0.7" top="0.75" bottom="0.75" header="0.3" footer="0.3"/>
  <pageSetup orientation="portrait" horizontalDpi="4294967295" verticalDpi="4294967295"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Table 1</vt:lpstr>
      <vt:lpstr>Table 1 Pivot</vt:lpstr>
      <vt:lpstr>Table 2</vt:lpstr>
      <vt:lpstr>Table 2 Pivot</vt:lpstr>
    </vt:vector>
  </TitlesOfParts>
  <Company>Evans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E. BISCAYE</dc:creator>
  <cp:lastModifiedBy>Stanley Wood</cp:lastModifiedBy>
  <dcterms:created xsi:type="dcterms:W3CDTF">2017-06-13T23:29:20Z</dcterms:created>
  <dcterms:modified xsi:type="dcterms:W3CDTF">2017-06-15T07:21:02Z</dcterms:modified>
</cp:coreProperties>
</file>