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<sst xmlns="http://schemas.openxmlformats.org/spreadsheetml/2006/main" count="576" uniqueCount="572">
  <si>
    <t>code</t>
  </si>
  <si>
    <t>Citation</t>
  </si>
  <si>
    <t>short</t>
  </si>
  <si>
    <t>URL</t>
  </si>
  <si>
    <t>T6</t>
  </si>
  <si>
    <t>Abe, N., Sato, H., &amp; Sakamura, S. (1987). Antifungal Stress Compounds from Adzuki Bean, Vigna angularis, Treated withCephalosporium gregatumType B. Agricultural and Biological Chemistry, 51(2), 349–353. doi:10.1080/00021369.1987.10868021</t>
  </si>
  <si>
    <t>Abe, Sato, &amp; Sakamura</t>
  </si>
  <si>
    <t>https://sci-hub.se/https://www.tandfonline.com/doi/abs/10.1080/00021369.1987.10868021</t>
  </si>
  <si>
    <t>KNAP</t>
  </si>
  <si>
    <t>Afendi, F. M., Okada, T., Yamazaki, M., Aki-Hirai-Morita, Nakamura, Y., Nakamura, K., Ikeda, S., Takahashi, H., Altaf-Ul-Amin, Latifah, Darusman, Saito, K., &amp; Kanaya, S. (2012).“KNApSAcK Family Databases: Integrated Metabolite-Plant Species Databases for Multifaceted Plant Research, ” Plant Cell Physiol., 53, e1(1-12). doi:10.1093/pcp/pcr165</t>
  </si>
  <si>
    <t>Afendi, Okada, Yamazaki, Aki-Hirai-Morita, Nakamura, Nakamura, Ikeda, Takahashi, Altaf-Ul-Amin, Latifah, Darusman, Saito, &amp; Kanaya</t>
  </si>
  <si>
    <t>http://kanaya.naist.jp/KNApSAcK_Family/</t>
  </si>
  <si>
    <t>S7</t>
  </si>
  <si>
    <t>Ahmad, T., Bustam, M. A., Irfan, M., Moniruzzaman, M., Anwaar Asghar, H. M., &amp; Bhattacharjee, S. (2018). Green synthesis of stabilized spherical shaped gold nanoparticles using novel aqueous Elaeis guineensis (oil palm) leaves extract. Journal of Molecular Structure, 1159, 167–173. doi:10.1016/j.molstruc.2017.11.095</t>
  </si>
  <si>
    <t>Ahmad, Bustam, Irfan, Moniruzzaman, Asghar, &amp; Bhattacharjee</t>
  </si>
  <si>
    <t>https://sci-hub.se/https://www.sciencedirect.com/science/article/abs/pii/S0022286017315831</t>
  </si>
  <si>
    <t>T7</t>
  </si>
  <si>
    <t>Akomolafe, S. F., Oboh, G., Oyeleye, S. I., Molehin, O. R., &amp; Ogunsuyi, O. B. (2016). Phenolic Composition and Inhibitory Ability of Methanolic Extract from Pumpkin (Cucurbita pepo L) Seeds on Fe-induced Thiobarbituric acid reactive species in Albino Rat’s Testicular Tissue In-Vitro. Journal of Applied Pharmaceutical Science, 6(9), 115–120. https://doi.org/10.7324/JAPS.2016.60917</t>
  </si>
  <si>
    <t>Akomolafe, Oboh, Oyeleye, Molehin &amp; Ogunsuyi, 2016</t>
  </si>
  <si>
    <t>https://www.japsonline.com/admin/php/uploads/1988_pdf.pdf</t>
  </si>
  <si>
    <t>U2</t>
  </si>
  <si>
    <t>Akyol, H., Riciputi, Y., Capanoglu, E., Caboni, M., &amp; Verardo, V. (2016). Phenolic Compounds in the Potato and Its Byproducts: An Overview. International Journal of Molecular Sciences, 17(6), 835. doi:10.3390/ijms17060835</t>
  </si>
  <si>
    <t>Akyol, Riciputi, Capanoglu, Caboni &amp; Verardo, 2016</t>
  </si>
  <si>
    <t>https://www.mdpi.com/1422-0067/17/6/835/htm</t>
  </si>
  <si>
    <t>P5</t>
  </si>
  <si>
    <t>Arts, I. C. W., van de Putte, B., &amp; Hollman, P. C. H. (2000). Catechin Contents of Foods Commonly Consumed in The Netherlands. 1. Fruits, Vegetables, Staple Foods, and Processed Foods. Journal of Agricultural and Food Chemistry, 48(5), 1746–1751. doi:10.1021/jf000025h</t>
  </si>
  <si>
    <t>Arts, van de Putte &amp; Hollman.</t>
  </si>
  <si>
    <t>https://sci-hub.se/10.1021/jf000025h</t>
  </si>
  <si>
    <t>Q3</t>
  </si>
  <si>
    <t>Auger, B., Marnet, N., Gautier, V., Maia-Grondard, A., Leprince, F., Renard, M., Guyot, S., Nesi, N., &amp; Routaboul, J. M. (2010). A Detailed Survey of Seed Coat Flavonoids in Developing Seeds ofBrassica napusL. Journal of Agricultural and Food Chemistry, 58(10), 6246–6256. https://doi.org/10.1021/jf903619v</t>
  </si>
  <si>
    <t>Auger, Marnet, Gautier, Maia-Grondard, Leprince, Renard, Guyot, Nesi &amp; Routaboul, 2010</t>
  </si>
  <si>
    <t>https://sci-hub.se/10.1021/jf903619v</t>
  </si>
  <si>
    <r>
      <rPr>
        <rFont val="Source Sans Pro"/>
        <sz val="9.0"/>
      </rPr>
      <t xml:space="preserve">Bartee, L., Shriner, W., &amp; Creech, C. (2016). The Production of a Protein – Principles of Biology. Open Oregon Educational Resources. </t>
    </r>
    <r>
      <rPr>
        <rFont val="Source Sans Pro"/>
        <color rgb="FF1155CC"/>
        <sz val="9.0"/>
        <u/>
      </rPr>
      <t>https://openoregon.pressbooks.pub/mhccmajorsbio/chapter/production-of-a-protein/</t>
    </r>
  </si>
  <si>
    <t>Bartee, Shriner &amp; Creech, 2016</t>
  </si>
  <si>
    <t>ADAI</t>
  </si>
  <si>
    <r>
      <rPr>
        <rFont val="Source Sans Pro"/>
        <sz val="9.0"/>
      </rPr>
      <t>Bertioli, D. J., Cannon, S. B., Froenicke, L., Huang, G., Farmer, A. D., Cannon, E. K. S., Liu, X., Gao, D., Clevenger, J., Dash, S., Ren, L., Moretzsohn, M. C., Shirasawa, K., Huang, W., Vidigal, B., Abernathy, B., Chu, Y., Niederhuth, C. E., Umale, P., . . . Ozias-Akins, P. (2016). The genome sequences of Arachis duranensis and Arachis ipaensis, the diploid ancestors of cultivated peanut. Nature Genetics, 48(4), 438–446. ht</t>
    </r>
    <r>
      <rPr>
        <rFont val="Source Sans Pro"/>
        <color rgb="FF1155CC"/>
        <sz val="9.0"/>
        <u/>
      </rPr>
      <t>tps://doi.org/10.1038/ng.3517</t>
    </r>
  </si>
  <si>
    <t>Bertioli, Cannon, Froenicke, Huang, Farmer, Cannon, Liu, Gao, Clevenger, Dash, Ren, Moretzsohn, Shirasawa, Huang, Vidigal, Abernathy, Chu, Niederhuth, Umale, . . . Ozias-Akins, 2016</t>
  </si>
  <si>
    <t>https://www.nature.com/articles/ng.3517#citeas</t>
  </si>
  <si>
    <t>Q6</t>
  </si>
  <si>
    <t>Bhandari, S. R., &amp; Lee, J. G. (2016). Ripening-Dependent Changes in Antioxidants, Color Attributes, and Antioxidant Activity of Seven Tomato (Solanum lycopersicumL.) Cultivars. Journal of Analytical Methods in Chemistry, 2016, 1–13. doi:10.1155/2016/5498618</t>
  </si>
  <si>
    <t>Bhandari &amp; Lee, 2016</t>
  </si>
  <si>
    <t>https://sci-hub.se/10.1155/2016/5498618</t>
  </si>
  <si>
    <t>BDE</t>
  </si>
  <si>
    <t>Biology Online. (2021). Biosynthesis Definition and Examples. Biology Articles, Tutorials &amp; Dictionary Online. https://www.biologyonline.com/dictionary/biosynthesis</t>
  </si>
  <si>
    <t>Biology Online, 2021</t>
  </si>
  <si>
    <t>https://www.biologyonline.com/dictionary/biosynthesis</t>
  </si>
  <si>
    <t>RNN</t>
  </si>
  <si>
    <t>Board of Trustees of the Royal Botanic Gardens, Kew. Nelumbo nucifera Gaertn. | Plants of the World Online | Kew Science. Plants of the World Online. https://powo.science.kew.org/taxon/urn:lsid:ipni.org:names:605422–1</t>
  </si>
  <si>
    <t>Board of Trustees of the Royal Botanic Gardens, Kew</t>
  </si>
  <si>
    <t>https://powo.science.kew.org/taxon/urn:lsid:ipni.org:names:605422-1</t>
  </si>
  <si>
    <t>P6</t>
  </si>
  <si>
    <t>Buschmann, H., Reilly, K., Rodriguez, M. X., Tohme, J., &amp; Beeching, J. R. (2000). Hydrogen Peroxide and Flavan-3-ols in Storage Roots of Cassava (Manihot esculentaCrantz) during Postharvest Deterioration. Journal of Agricultural and Food Chemistry, 48(11), 5522–5529. doi:10.1021/jf000513p</t>
  </si>
  <si>
    <t>Buschmann, Reilly, Rodriguez, Tohme &amp; Beeching</t>
  </si>
  <si>
    <t>https://sci-hub.se/10.1021/jf000513p</t>
  </si>
  <si>
    <t>P3</t>
  </si>
  <si>
    <t>Chen, J., Leng, H., Duan, Y., Zhao, W., Yang, G., Guo, Y., Hu, Q. (2013). Three new flavonoids from the leaves of oriental tobacco and their cytotoxicity. Phytochemistry Letters, 6(1), 144–147. doi:10.1016/j.phytol.2012.12.001</t>
  </si>
  <si>
    <t>Chen, Leng, Duan, Zhao, Yang, Guo &amp; Hu</t>
  </si>
  <si>
    <t>https://sci-hub.se/10.1016/j.phytol.2012.12.001</t>
  </si>
  <si>
    <t>CGBC</t>
  </si>
  <si>
    <r>
      <rPr>
        <rFont val="Source Sans Pro"/>
        <sz val="9.0"/>
      </rPr>
      <t xml:space="preserve">Cheng, S., van den Bergh, E., Zeng, P., Zhong, X., Xu, J., Liu, X., Hofberger, J., de Bruijn, S., Bhide, A. S., Kuelahoglu, C., Bian, C., Chen, J., Fan, G., Kaufmann, K., Hall, J. C., Becker, A., Bräutigam, A., Weber, A. P., Shi, C., . . . Schranz, M. E. (2013). The Tarenaya hassleriana Genome Provides Insight into Reproductive Trait and Genome Evolution of Crucifers. The Plant Cell, 25(8), 2813–2830. </t>
    </r>
    <r>
      <rPr>
        <rFont val="Source Sans Pro"/>
        <color rgb="FF1155CC"/>
        <sz val="9.0"/>
        <u/>
      </rPr>
      <t>https://doi.org/10.1105/tpc.113.113480</t>
    </r>
  </si>
  <si>
    <t>Cheng, van den Bergh, Zeng, Zhong, Xu, Liu, Hofberger, de Bruijn, Bhide, Kuelahoglu, Bian, Chen, Fan, Kaufmann, Hall, Becker, Bräutigam, Weber, Shi, . . . Schranz, 2013</t>
  </si>
  <si>
    <t>https://www.ncbi.nlm.nih.gov/pmc/articles/PMC3784582/</t>
  </si>
  <si>
    <t>PEFC</t>
  </si>
  <si>
    <t>Chou, K. C., &amp; Elrod, D. W. (2003). Prediction of Enzyme Family Classes. Journal of Proteome Research, 2(2), 183–190. https://doi.org/10.1021/pr0255710</t>
  </si>
  <si>
    <t>Chou &amp; Elrod, 2003</t>
  </si>
  <si>
    <t>https://pubs.acs.org/doi/full/10.1021/pr0255710</t>
  </si>
  <si>
    <t>BSPY</t>
  </si>
  <si>
    <r>
      <rPr>
        <rFont val="Source Sans Pro"/>
        <sz val="9.0"/>
      </rPr>
      <t xml:space="preserve">Cokelaer, T., Pultz, D., Harder, L. M., Serra-Musach, J., &amp; Saez-Rodriguez, J. (2013). BioServices: a common Python package to access biological Web Services programmatically. Bioinformatics, 29(24), 3241–3242. </t>
    </r>
    <r>
      <rPr>
        <rFont val="Source Sans Pro"/>
        <color rgb="FF1155CC"/>
        <sz val="9.0"/>
        <u/>
      </rPr>
      <t>https://doi.org/10.1093/bioinformatics/btt547</t>
    </r>
  </si>
  <si>
    <t>Cokelaer, Pultz, Harder, Serra-Musach &amp; Saez-Rodriguez, 2013</t>
  </si>
  <si>
    <t>https://github.com/cokelaer/bioservices</t>
  </si>
  <si>
    <t>R7</t>
  </si>
  <si>
    <t>Cuong, D., Kwon, S.-J., Jeon, J., Park, Y., Park, J., &amp; Park, S. (2018). Identification and Characterization of Phenylpropanoid Biosynthetic Genes and Their Accumulation in Bitter Melon (Momordica charantia). Molecules, 23(2), 469. doi:10.3390/molecules23020469</t>
  </si>
  <si>
    <t>Cuong, Kwon, Jeon, Park, Park &amp; Park</t>
  </si>
  <si>
    <t>https://sci-hub.se/10.3390/molecules23020469</t>
  </si>
  <si>
    <t>P7</t>
  </si>
  <si>
    <t>De Pascual-Teresa, S., Santos-Buelga, C., &amp; Rivas-Gonzalo, J. C. (2000). Quantitative Analysis of Flavan-3-ols in Spanish Foodstuffs and Beverages. Journal of Agricultural and Food Chemistry, 48(11), 5331–5337. doi:10.1021/jf000549h</t>
  </si>
  <si>
    <t>De Pascual-Teresa, Santos-Buelga &amp; Rivas-Gonzalo</t>
  </si>
  <si>
    <t>https://sci-hub.se/10.1021/jf000549h</t>
  </si>
  <si>
    <t>CCBD</t>
  </si>
  <si>
    <t xml:space="preserve">Di Cesare, L. F., Forni, E., Viscardi, D., Nani, R. C. (2003). Changes in the Chemical Composition of Basil Caused by Different Drying Procedures. Journal of Agricultural and Food Chemistry, 51(12), 3575–3581. doi:10.1021/jf021080o </t>
  </si>
  <si>
    <t>Di Cesare, Forni, Viscardi &amp; Nani, 2003</t>
  </si>
  <si>
    <t>https://sci-hubtw.hkvisa.net/10.1021/jf021080o</t>
  </si>
  <si>
    <t>P1</t>
  </si>
  <si>
    <r>
      <rPr>
        <rFont val="Source Sans Pro"/>
        <sz val="9.0"/>
      </rPr>
      <t xml:space="preserve">di Sotto, A., Vecchiato, M., Abete, L., Toniolo, C., Giusti, A. M., Mannina, L., Locatelli, M., Nicoletti, M., &amp; di Giacomo, S. (2018). Capsicum annuum L. var. Cornetto di Pontecorvo PDO: Polyphenolic profile and in vitro biological activities. Journal of Functional Foods, 40, 679–691. </t>
    </r>
    <r>
      <rPr>
        <rFont val="Source Sans Pro"/>
        <color rgb="FF1155CC"/>
        <sz val="9.0"/>
        <u/>
      </rPr>
      <t>https://doi.org/10.1016/j.jff.2017.11.041</t>
    </r>
  </si>
  <si>
    <t>di Sotto, Vecchiato, Abete, Toniolo, Giusti, Mannina, Locatelli, Nicoletti &amp; di Giacomo, 2018</t>
  </si>
  <si>
    <t>https://sci-hub.se/10.1016/j.jff.2017.11.041</t>
  </si>
  <si>
    <r>
      <rPr>
        <rFont val="Source Sans Pro"/>
        <sz val="9.0"/>
      </rPr>
      <t xml:space="preserve">Dias, M. C., Pinto, D. C. G. A., &amp; Silva, A. M. S. (2021). Plant Flavonoids: Chemical Characteristics and Biological Activity. Molecules, 26(17), 5377. </t>
    </r>
    <r>
      <rPr>
        <rFont val="Source Sans Pro"/>
        <color rgb="FF1155CC"/>
        <sz val="9.0"/>
        <u/>
      </rPr>
      <t>https://doi.org/10.3390/molecules26175377</t>
    </r>
  </si>
  <si>
    <t>Dias, Pinto &amp; Silva, 2021</t>
  </si>
  <si>
    <t>L9</t>
  </si>
  <si>
    <t>DONG DONG, Z., CHEN, J., LI, T., CHEN, F., &amp; QUN CUI, D. (2015). Molecular survey of Tamyb10-1 genes and their association with grain colour and germinability in Chinese wheat and Aegilops tauschii. Journal of Genetics, 94(3), 453–459. doi:10.1007/s12041-015-0559-0</t>
  </si>
  <si>
    <t>Dong-Dong, Chen, Li, Chen &amp; Qun-Cui, 2015</t>
  </si>
  <si>
    <t>https://sci-hub.se/10.1007/s12041-015-0559-0</t>
  </si>
  <si>
    <t>M3</t>
  </si>
  <si>
    <t>Dueñas, M., Hernández, T., Estrella, I., &amp; Fernández, D. (2009). Germination as a process to increase the polyphenol content and antioxidant activity of lupin seeds (Lupinus angustifolius L.). Food Chemistry, 117(4), 599–607. doi:10.1016/j.foodchem.2009.04.051</t>
  </si>
  <si>
    <t>Dueñas, Hernández, Estrella &amp; Fernández</t>
  </si>
  <si>
    <t>https://sci-hub.se/10.1016/j.foodchem.2009.04.051</t>
  </si>
  <si>
    <t>L0</t>
  </si>
  <si>
    <t>Duru, I. A., &amp; Duru, C. E. (2019). IDENTIFICATION AND QUANTIFICATION OF PHYTOCHEMICALS FROM Carica papaya Linn (Caricaceae) ROOT EXTRACT USING GC-FID. Journal of Chemical Society of Nigeria, 44(7). Retrieved from http://journals.chemsociety.org.ng/index.php/jcsn/article/view/406</t>
  </si>
  <si>
    <t>Duru &amp; Duru, 2019</t>
  </si>
  <si>
    <t>http://journals.chemsociety.org.ng/index.php/jcsn/article/view/406/468</t>
  </si>
  <si>
    <t>ATG</t>
  </si>
  <si>
    <t>Dvorak, J., Luo, M. C., Yang, Z. L., &amp; Zhang, H. B. (1998). The structure of the Aegilops tauschii genepool and the evolution of hexaploid wheat. Theoretical and Applied Genetics, 97(4), 657-670.</t>
  </si>
  <si>
    <t>Dvorak, Luo, Yang &amp; Zhang, 1998</t>
  </si>
  <si>
    <t>https://link.springer.com/content/pdf/10.1007/s001220050942.pdf</t>
  </si>
  <si>
    <t>R2</t>
  </si>
  <si>
    <t>El-Kholy, W. M., Soliman, T. N., &amp; Darwish, A. M. G. (2019). Evaluation of date palm pollen (Phoenix dactylifera L.) encapsulation, impact on the nutritional and functional properties of fortified yoghurt. PLOS ONE, 14(10), e0222789. doi:10.1371/journal.pone.0222789</t>
  </si>
  <si>
    <t>El-Kholy, Soliman &amp; Darwish, 2019</t>
  </si>
  <si>
    <t>https://sci-hub.se/10.1371/journal.pone.0222789</t>
  </si>
  <si>
    <t>L6</t>
  </si>
  <si>
    <t>Gallego, A. M., Rojas, L. F., Rodriguez, H. A., Mora, C., Atehortúa, L., Urrea, A. I., … Pabón-Mora, N. (2019). Metabolomic profile of cacao cell suspensions growing in blue light/dark conditions with potential in food biotechnology. Plant Cell, Tissue and Organ Culture (PCTOC). doi:10.1007/s11240-019-01679-3</t>
  </si>
  <si>
    <t>Gallego, Rojas, Rodriguez, Mora, Atehortúa, Urrea &amp; Pabón-Mora, 2019</t>
  </si>
  <si>
    <t>https://sci-hub.se/10.1007/s11240-019-01679-3</t>
  </si>
  <si>
    <t>S1</t>
  </si>
  <si>
    <t>Gan, R.-Y., Wang, M.-F., Lui, W.-Y., Wu, K., &amp; Corke, H. (2016). Dynamic changes in phytochemical composition and antioxidant capacity in green and black mung bean (Vigna radiata) sprouts. International Journal of Food Science &amp; Technology, 51(9), 2090–2098. doi:10.1111/ijfs.13185</t>
  </si>
  <si>
    <t>Gan, Wang, Lui, Wu &amp; Corke, 2016</t>
  </si>
  <si>
    <t>https://sci-hub.se/https://ifst.onlinelibrary.wiley.com/doi/abs/10.1111/ijfs.13185</t>
  </si>
  <si>
    <t>R5</t>
  </si>
  <si>
    <t>Ganesan, K., &amp; Xu, B. (2017). Polyphenol-Rich Dry Common Beans (Phaseolus vulgaris L.) and Their Health Benefits. International Journal of Molecular Sciences, 18(11), 2331. doi:10.3390/ijms18112331</t>
  </si>
  <si>
    <t>Ganesan &amp; Xu, 2017</t>
  </si>
  <si>
    <t>https://sci-hub.se/10.3390/ijms18112331</t>
  </si>
  <si>
    <t>N4</t>
  </si>
  <si>
    <t>Ganesan, K., &amp; Xu, B. (2018). A critical review on phytochemical profile and health promoting effects of mung bean ( Vigna radiata ). Food Science and Human Wellness, 7(1), 11–33. doi:10.1016/j.fshw.2017.11.002</t>
  </si>
  <si>
    <t>Ganesan &amp; Xu, 2018</t>
  </si>
  <si>
    <t>https://sci-hub.se/10.1016/j.fshw.2017.11.002</t>
  </si>
  <si>
    <t>Q1</t>
  </si>
  <si>
    <t>Gao, Q.-H., Wu, C.-S., Wang, M., Xu, B.-N., &amp; Du, L.-J. (2012). Effect of Drying of Jujubes (Ziziphus jujuba Mill.) on the Contents of Sugars, Organic Acids, α-Tocopherol, β-Carotene, and Phenolic Compounds. Journal of Agricultural and Food Chemistry, 60(38), 9642–9648. doi:10.1021/jf3026524</t>
  </si>
  <si>
    <t>Gao, Wu, Wang, Xu, &amp; Du, 2012</t>
  </si>
  <si>
    <t>https://sci-hub.se/10.1021/jf3026524</t>
  </si>
  <si>
    <t>S8</t>
  </si>
  <si>
    <t>Gardner, R. L., Kerst, A. F., Wilson, D. M., &amp; Payne, M. G. (1967). Beta vulgaris L.: The characterization of three polyphenols isolated from the leaves. Phytochemistry, 6(3), 417–422. doi:10.1016/s0031-9422(00)86299-8</t>
  </si>
  <si>
    <t>Gardner, Kerst, Wilson &amp; Payne</t>
  </si>
  <si>
    <t>https://sci-hub.se/https://www.sciencedirect.com/science/article/abs/pii/S0031942200862998</t>
  </si>
  <si>
    <t>P0</t>
  </si>
  <si>
    <t>Gasperotti, M., Masuero, D., Mattivi, F., &amp; Vrhovsek, U. (2015). Overall dietary polyphenol intake in a bowl of strawberries: The influence of Fragaria spp. in nutritional studies. Journal of Functional Foods, 18, 1057–1069. doi:10.1016/j.jff.2014.08.013</t>
  </si>
  <si>
    <t>Gasperotti, Masuero, Mattivi &amp; Vrhovsek, 2015</t>
  </si>
  <si>
    <t>https://sci-hub.se/10.1016/j.jff.2014.08.013</t>
  </si>
  <si>
    <t>S4</t>
  </si>
  <si>
    <t>Georgiev, V. G., Weber, J., Kneschke, E.-M., Denev, P. N., Bley, T., &amp; Pavlov, A. I. (2010). Antioxidant Activity and Phenolic Content of Betalain Extracts from Intact Plants and Hairy Root Cultures of the Red Beetroot Beta vulgaris cv. Detroit Dark Red. Plant Foods for Human Nutrition, 65(2), 105–111. doi:10.1007/s11130-010-0156-6</t>
  </si>
  <si>
    <t>Georgiev, Weber, Kneschke, Denev, Bley &amp; Pavlov, 2010</t>
  </si>
  <si>
    <t>https://sci-hub.se/https://link.springer.com/article/10.1007%252Fs11130-010-0156-6</t>
  </si>
  <si>
    <t>N9</t>
  </si>
  <si>
    <t>Ghasemnezhad, M., Sherafati, M., &amp; Payvast, G. A. (2011). Variation in phenolic compounds, ascorbic acid and antioxidant activity of five coloured bell pepper (Capsicum annum) fruits at two different harvest times. Journal of Functional Foods, 3(1), 44–49. doi:10.1016/j.jff.2011.02.002</t>
  </si>
  <si>
    <t>Ghasemnezhad, Sherafati &amp; Payvast, 2011</t>
  </si>
  <si>
    <t>https://sci-hub.se/10.1016/j.jff.2011.02.002</t>
  </si>
  <si>
    <r>
      <rPr>
        <rFont val="Source Sans Pro"/>
        <sz val="9.0"/>
      </rPr>
      <t xml:space="preserve">Guiry, M.D. &amp; Guiry, G.M. (2022). AlgaeBase. World-wide electronic publication, National University of Ireland, Galway. </t>
    </r>
    <r>
      <rPr>
        <rFont val="Source Sans Pro"/>
        <color rgb="FF1155CC"/>
        <sz val="9.0"/>
        <u/>
      </rPr>
      <t>https://www.algaebase.org</t>
    </r>
  </si>
  <si>
    <t>Guiry &amp; Guiry, 2022</t>
  </si>
  <si>
    <t>https://www.algaebase.org/</t>
  </si>
  <si>
    <t>Q2</t>
  </si>
  <si>
    <t>Hammouda, H., Chérif, J. K., Trabelsi-Ayadi, M., Baron, A., &amp; Guyot, S. (2013). Detailed Polyphenol and Tannin Composition and Its Variability in Tunisian Dates (Phoenix dactylifera L.) at Different Maturity Stages. Journal of Agricultural and Food Chemistry, 61(13), 3252–3263. doi:10.1021/jf304614j</t>
  </si>
  <si>
    <t>Hammouda, Chérif, Trabelsi-Ayadi, Baron &amp; Guyot</t>
  </si>
  <si>
    <t>https://sci-hub.se/10.1021/jf304614j</t>
  </si>
  <si>
    <t>Q5</t>
  </si>
  <si>
    <t>Hashmi, M. A., Khan, A., Hanif, M., Farooq, U., &amp; Perveen, S. (2015). Traditional Uses, Phytochemistry, and Pharmacology ofOlea europaea(Olive). Evidence-Based Complementary and Alternative Medicine, 2015, 1–29. doi:10.1155/2015/541591</t>
  </si>
  <si>
    <t>Hashmi, Khan, Hanif, Farooq, &amp; Perveen</t>
  </si>
  <si>
    <t>https://sci-hub.se/10.1155/2015/541591</t>
  </si>
  <si>
    <t>USDA</t>
  </si>
  <si>
    <r>
      <rPr>
        <rFont val="Source Sans Pro"/>
        <sz val="9.0"/>
      </rPr>
      <t>Haytowitz, D.B., Wu, X., Bhagwat, S. (2018). USDA Database for the Flavonoid Content of Selected Foods, Release 3.3. U.S. Department of Agriculture, Agricultural Research Service. Nutrient Data Laboratory Home Page:</t>
    </r>
    <r>
      <rPr>
        <rFont val="Source Sans Pro"/>
        <color rgb="FF1155CC"/>
        <sz val="9.0"/>
        <u/>
      </rPr>
      <t>http://www.ars.usda.gov/nutrientdata/flav</t>
    </r>
    <r>
      <rPr>
        <rFont val="Source Sans Pro"/>
        <sz val="9.0"/>
      </rPr>
      <t>v</t>
    </r>
  </si>
  <si>
    <t>Haytowitz, Wu &amp; Bhagwat</t>
  </si>
  <si>
    <t>https://www.ars.usda.gov/ARSUserFiles/80400535/Data/Flav/Flav3.3.pdf</t>
  </si>
  <si>
    <t>M8</t>
  </si>
  <si>
    <t>Hemalatha, P., Bomzan, D. P., Sathyendra Rao, B. V., &amp; Sreerama, Y. N. (2016). Distribution of phenolic antioxidants in whole and milled fractions of quinoa and their inhibitory effects on α-amylase and α-glucosidase activities. Food Chemistry, 199, 330–338. doi:10.1016/j.foodchem.2015.12.025</t>
  </si>
  <si>
    <t>Hemalatha, Bomzan, Sathyendra-Rao &amp; Sreerama, 2016</t>
  </si>
  <si>
    <t>https://sci-hub.se/10.1016/j.foodchem.2015.12.025</t>
  </si>
  <si>
    <t>T3</t>
  </si>
  <si>
    <t>Ho, L.-H., &amp; Bhat, R. (2015). Exploring the potential nutraceutical values of durian (Durio zibethinus L.) – An exotic tropical fruit. Food Chemistry, 168, 80–89. doi:10.1016/j.foodchem.2014.07.020</t>
  </si>
  <si>
    <t>Ho &amp; Bhat, 2015</t>
  </si>
  <si>
    <t>https://sci-hub.se/https://www.sciencedirect.com/science/article/abs/pii/S0308814614010528</t>
  </si>
  <si>
    <t>FBM</t>
  </si>
  <si>
    <t>Hostetler, G. L., Ralston, R. A., &amp; Schwartz, S. J. (2017). Flavones: Food Sources, Bioavailability, Metabolism, and Bioactivity. Advances in Nutrition, 8(3), 432–435. https://doi.org/10.3945/an.116.012948</t>
  </si>
  <si>
    <t>Hostetler, Ralston &amp; Schwartz, 2017</t>
  </si>
  <si>
    <t>https://academic.oup.com/advances/article/8/3/423/4558050</t>
  </si>
  <si>
    <t>Q9</t>
  </si>
  <si>
    <t>Hou, Z., Luo, J., &amp; Kong, L. (2009). Medium-Pressure Liquid Chromatography Coupled to Electrospray Ionization Mass Spectrometry for Separation and On-Line Characterization of Flavonoids from Asparagus officinalis. Chromatographia, 70(9-10), 1447–1450. doi:10.1365/s10337-009-1329-z</t>
  </si>
  <si>
    <t>Hou, Luo &amp; Kong</t>
  </si>
  <si>
    <t>https://sci-hub.se/10.1365/s10337-009-1329-z</t>
  </si>
  <si>
    <t>AECN</t>
  </si>
  <si>
    <t>Hu, Q. N., Zhu, H., Li, X., Zhang, M., Deng, Z., Yang, X., &amp; Deng, Z. (2012). Assignment of EC Numbers to Enzymatic Reactions with Reaction Difference Fingerprints. PLoS ONE, 7(12). https://doi.org/10.1371/journal.pone.0052901</t>
  </si>
  <si>
    <t>Hu, Zhu, Li, Zhang, Deng, Yang &amp; Deng, 2012</t>
  </si>
  <si>
    <t>https://www.ncbi.nlm.nih.gov/pmc/articles/PMC3532301/</t>
  </si>
  <si>
    <t>Q0</t>
  </si>
  <si>
    <t>Huang, C. F., Chen, Y. W., Yang, C. Y., Lin, H. Y., Way, T. D., Chiang, W., &amp; Liu, S. H. (2011). Extract of Lotus Leaf (Nelumbo nucifera) and Its Active Constituent Catechin with Insulin Secretagogue Activity. Journal of Agricultural and Food Chemistry, 59(4), 1087–1094. doi:10.1021/jf103382h</t>
  </si>
  <si>
    <t>Huang, Chen, Yang, Lin, Way, Chiang &amp; Liu, 2011</t>
  </si>
  <si>
    <t>https://sci-hub.se/10.1021/jf103382h</t>
  </si>
  <si>
    <t>R4</t>
  </si>
  <si>
    <t>Igbinosa, O. O., Igbinosa, I. H., Chigor, V. N., Uzunuigbe, O. E., Oyedemi, S. O., Odjadjare, E. E., Okoh, A. I., &amp; Igbinosa, E. O. (2011). Polyphenolic Contents and Antioxidant Potential of Stem Bark Extracts from Jatropha curcas (Linn). International Journal of Molecular Sciences, 12(5), 2958–2971. https://doi.org/10.3390/ijms12052958</t>
  </si>
  <si>
    <t>Igbinosa, Igbinosa, Chigor, Uzunuigbe, Oyedemi, Odjadjare, Okoh &amp; Igbinosa, 2011</t>
  </si>
  <si>
    <t>https://sci-hub.se/10.3390/ijms12052958</t>
  </si>
  <si>
    <r>
      <rPr>
        <rFont val="Source Sans Pro"/>
        <sz val="9.0"/>
      </rPr>
      <t xml:space="preserve">ITIS. (2021). Integrated Taxonomic Information System. Integrated Taxonomic Information System. </t>
    </r>
    <r>
      <rPr>
        <rFont val="Source Sans Pro"/>
        <color rgb="FF1155CC"/>
        <sz val="9.0"/>
        <u/>
      </rPr>
      <t>https://www.itis.gov/</t>
    </r>
  </si>
  <si>
    <t>ITIS, 2021</t>
  </si>
  <si>
    <t>M4</t>
  </si>
  <si>
    <t>Jaffri, J. M., Mohamed, S., Ahmad, I. N., Mustapha, N. M., Manap, Y. A., &amp; Rohimi, N. (2011). Effects of catechin-rich oil palm leaf extract on normal and hypertensive rats’ kidney and liver. Food Chemistry, 128(2), 433–441. doi:10.1016/j.foodchem.2011.03.050</t>
  </si>
  <si>
    <t>Jaffri, Mohamed, Ahmad, Mustapha, Manap &amp; Rohimi, 2011</t>
  </si>
  <si>
    <t>https://sci-hub.se/10.1016/j.foodchem.2011.03.050</t>
  </si>
  <si>
    <t>KEGG</t>
  </si>
  <si>
    <t>Kanehisa Laboratories. (1995). KEGG: Kyoto Encyclopedia of Genes and Genomes. KEGG: Kyoto Encyclopedia of Genes and Genomes. https://www.genome.jp/kegg/</t>
  </si>
  <si>
    <t>Kanehisa Laboratories</t>
  </si>
  <si>
    <t>https://www.genome.jp/kegg/</t>
  </si>
  <si>
    <t>FLBS</t>
  </si>
  <si>
    <t>Kanehisa Laboratories. (2019). KEGG PATHWAY: Flavonoid biosynthesis - Reference pathway. Kyoto Encyclopedia of Genes and Genomes. https://www.genome.jp/kegg-bin/show_pathway?map00941</t>
  </si>
  <si>
    <t>Kanehisa Laboratories, 2019</t>
  </si>
  <si>
    <t>https://www.genome.jp/kegg-bin/show_pathway?map00941</t>
  </si>
  <si>
    <t>ISBS</t>
  </si>
  <si>
    <t>Kanehisa Laboratories. (2021). KEGG PATHWAY: Isoflavonoid biosynthesis - Reference pathway. Kyoto Encyclopedia of Genes and Genomes. https://www.genome.jp/pathway/map00943</t>
  </si>
  <si>
    <t>Kanehisa Laboratories, 2021</t>
  </si>
  <si>
    <t>https://www.genome.jp/pathway/map00943</t>
  </si>
  <si>
    <t>IBR</t>
  </si>
  <si>
    <t>Kanehisa Labs. KEGG REACTION: R07994. Kyoto Encyclopedia of Genes and Genomes. https://www.genome.jp/entry/R07994</t>
  </si>
  <si>
    <t>Kanehisa Labs</t>
  </si>
  <si>
    <t>https://www.genome.jp/entry/R07994</t>
  </si>
  <si>
    <t>KEGG2</t>
  </si>
  <si>
    <t>Kanehisa, M. (2019). Toward understanding the origin and evolution of cellular organisms. Protein Science, 28(11), 1947–1951. https://doi.org/10.1002/pro.3715</t>
  </si>
  <si>
    <t>Kanehisa, M</t>
  </si>
  <si>
    <t>https://onlinelibrary.wiley.com/doi/10.1002/pro.3715</t>
  </si>
  <si>
    <t>KEGG1</t>
  </si>
  <si>
    <t>Kanehisa, M., &amp; Goto, S. (2000). KEGG: Kyoto Encyclopedia of Genes and Genomes. Nucleic Acids Research, 28(1), 27–30. https://doi.org/10.1093/nar/28.1.27</t>
  </si>
  <si>
    <t>Kanehisa &amp; Goto</t>
  </si>
  <si>
    <t>https://doi.org/10.1093/nar/28.1.27</t>
  </si>
  <si>
    <t>KEGG3</t>
  </si>
  <si>
    <t>Kanehisa, M., Furumichi, M., Sato, Y., Ishiguro-Watanabe, M., &amp; Tanabe, M. (2020). KEGG: integrating viruses and cellular organisms. Nucleic Acids Research, 49(D1), D545–D551. https://doi.org/10.1093/nar/gkaa970</t>
  </si>
  <si>
    <t>Kanehisa, Furumichi, Sato, Ishiguro-Watanabe &amp; Tanabe</t>
  </si>
  <si>
    <t>https://doi.org/10.1093/nar/gkaa970</t>
  </si>
  <si>
    <t>N8</t>
  </si>
  <si>
    <t>Khallouki, F., Ricarte, I., Breuer, A., &amp; Owen, R. W. (2018). Characterization of phenolic compounds in mature Moroccan Medjool date palm fruits ( Phoenix dactylifera ) by HPLC-DAD-ESI-MS. Journal of Food Composition and Analysis, 70, 63–71. doi:10.1016/j.jfca.2018.03.005</t>
  </si>
  <si>
    <t>Khallouki, Ricarte, Breuer &amp; Owen, 2018</t>
  </si>
  <si>
    <t>https://sci-hub.se/10.1016/j.jfca.2018.03.005</t>
  </si>
  <si>
    <t>M9</t>
  </si>
  <si>
    <t>Kim, M. Y., Lee, S. H., Jang, G. Y., Li, M., Lee, Y. R., Lee, J., &amp; Jeong, H. S. (2017). Changes of phenolic-acids and vitamin E profiles on germinated rough rice ( Oryza sativa L.) treated by high hydrostatic pressure. Food Chemistry, 217, 106–111. doi:10.1016/j.foodchem.2016.08.069</t>
  </si>
  <si>
    <t>Kim, Lee, Jang, Li, Lee, Lee &amp; Jeong, 2017</t>
  </si>
  <si>
    <t>https://sci-hub.se/10.1016/j.foodchem.2016.08.069</t>
  </si>
  <si>
    <t>P4</t>
  </si>
  <si>
    <t>Kim, Y. J., Kim, Y. B., Li, X., Choi, S. R., Park, S., Park, J. S., Lim, Y. P., &amp; Park, S. U. (2015). Accumulation of Phenylpropanoids by White, Blue, and Red Light Irradiation and Their Organ-Specific Distribution in Chinese Cabbage (Brassica rapa ssp. pekinensis). Journal of Agricultural and Food Chemistry, 63(30), 6772–6778. https://doi.org/10.1021/acs.jafc.5b02086</t>
  </si>
  <si>
    <t>Kim, Kim, Li, Choi, Park, Park, Lim &amp; Park, 2015</t>
  </si>
  <si>
    <t>https://sci-hub.se/10.1021/acs.jafc.5b02086</t>
  </si>
  <si>
    <t>M0</t>
  </si>
  <si>
    <t>Klejdus, B., Lojková, L., Plaza, M., Šnóblová, M., &amp; Štěrbová, D. (2010). Hyphenated technique for the extraction and determination of isoflavones in algae: Ultrasound-assisted supercritical fluid extraction followed by fast chromatography with tandem mass spectrometry. Journal of Chromatography A, 1217(51), 7956–7965. doi:10.1016/j.chroma.2010.07.020</t>
  </si>
  <si>
    <t>Klejdus, Lojková, Plaza, Šnóblová, &amp; Štěrbová</t>
  </si>
  <si>
    <t>https://sci-hub.se/10.1016/j.chroma.2010.07.020</t>
  </si>
  <si>
    <t>Q7</t>
  </si>
  <si>
    <t>Koopman, F., Beekwilder, J., Crimi, B., van Houwelingen, A., Hall, R. D., Bosch, D., van Maris, A. J., Pronk, J. T., &amp; Daran, J. M. (2012). De novo production of the flavonoid naringenin in engineered Saccharomyces cerevisiae. Microbial Cell Factories, 11(1). https://doi.org/10.1186/1475-2859-11-155</t>
  </si>
  <si>
    <t>Koopman, Beekwilder, Crimi, van Houwelingen, Hall, Bosch, van Maris, Pronk &amp; Daran, 2012</t>
  </si>
  <si>
    <t>https://sci-hub.se/10.1186/1475-2859-11-155</t>
  </si>
  <si>
    <t>S2</t>
  </si>
  <si>
    <t>Koprivica, M. R., Trifković, J. Đ., Dramićanin, A. M., Gašić, U. M., Akšić, M. M. F., &amp; Milojković-Opsenica, D. M. (2018). Determination of the phenolic profile of peach (Prunus persica L.) kernels using UHPLC–LTQ OrbiTrap MS/MS technique. European Food Research and Technology. doi:10.1007/s00217-018-3116-2</t>
  </si>
  <si>
    <t>Koprivica, Trifković, Dramićanin, Gašić, Akšić &amp; Milojković-Opsenica</t>
  </si>
  <si>
    <t>https://sci-hub.se/https://link.springer.com/article/10.1007/s00217-018-3116-2</t>
  </si>
  <si>
    <t>U1</t>
  </si>
  <si>
    <t>Kostecka-Gugała, A., Kruczek, M., Ledwożyw-Smoleń, I., &amp; Kaszycki, P. (2020). Antioxidants and Health-Beneficial Nutrients in Fruits of Eighteen Cucurbita Cultivars: Analysis of Diversity and Dietary Implications. Molecules, 25(8), 1792. doi:10.3390/molecules25081792</t>
  </si>
  <si>
    <t>Kostecka-Gugała, Kruczek, Ledwożyw-Smoleń &amp; Kaszycki, 2020</t>
  </si>
  <si>
    <t>https://www.mdpi.com/1420-3049/25/8/1792/htm</t>
  </si>
  <si>
    <r>
      <rPr>
        <rFont val="Source Sans Pro"/>
        <sz val="9.0"/>
      </rPr>
      <t xml:space="preserve">Lalani, S., &amp; Poh, C. L. (2020). Flavonoids as Antiviral Agents for Enterovirus A71 (EV-A71). Viruses, 12(2), 184. </t>
    </r>
    <r>
      <rPr>
        <rFont val="Source Sans Pro"/>
        <color rgb="FF1155CC"/>
        <sz val="9.0"/>
        <u/>
      </rPr>
      <t>https://doi.org/10.3390/v12020184</t>
    </r>
  </si>
  <si>
    <t>Lalani &amp; Poh, 2021</t>
  </si>
  <si>
    <t>https://www.ncbi.nlm.nih.gov/pmc/articles/PMC7077323/</t>
  </si>
  <si>
    <t>MICR</t>
  </si>
  <si>
    <r>
      <rPr>
        <rFont val="Source Sans Pro"/>
        <sz val="9.0"/>
      </rPr>
      <t xml:space="preserve">Lassesen Consulting, LLC. MicrobiomePrescription : Flavonoids. Microbiome Analysis for Patients. </t>
    </r>
    <r>
      <rPr>
        <rFont val="Source Sans Pro"/>
        <color rgb="FF1155CC"/>
        <sz val="9.0"/>
        <u/>
      </rPr>
      <t>https://www.microbiomeprescription.com/Library/Flavonoids</t>
    </r>
  </si>
  <si>
    <t>Lassesen Consulting, LLC</t>
  </si>
  <si>
    <t>https://www.microbiomeprescription.com/Library/Flavonoids</t>
  </si>
  <si>
    <t>UPST</t>
  </si>
  <si>
    <r>
      <rPr>
        <rFont val="Source Sans Pro"/>
        <sz val="9.0"/>
      </rPr>
      <t xml:space="preserve">Lex, A., Gehlenborg, N., Strobelt, H., Vuillemot, R., &amp; Pfister, H. (2014). UpSet: Visualization of Intersecting Sets. IEEE Transactions on Visualization and Computer Graphics, 20(12), 1983–1992. </t>
    </r>
    <r>
      <rPr>
        <rFont val="Source Sans Pro"/>
        <color rgb="FF1155CC"/>
        <sz val="9.0"/>
        <u/>
      </rPr>
      <t>https://doi.org/10.1109/tvcg.2014.2346248</t>
    </r>
  </si>
  <si>
    <t>Lex, Gehlenborg, Strobelt, Vuillemot &amp; Pfister, 2014</t>
  </si>
  <si>
    <t>https://upset.app/</t>
  </si>
  <si>
    <t>PSM</t>
  </si>
  <si>
    <r>
      <rPr>
        <rFont val="Source Sans Pro"/>
        <sz val="9.0"/>
      </rPr>
      <t xml:space="preserve">LibreTexts. (2021). 17.1C: Primary and secondary metabolites. Biology LibreTexts. Retrieved from </t>
    </r>
    <r>
      <rPr>
        <rFont val="Source Sans Pro"/>
        <color rgb="FF1155CC"/>
        <sz val="9.0"/>
        <u/>
      </rPr>
      <t>https://bio.libretexts.org/@go/page/12413</t>
    </r>
  </si>
  <si>
    <t>LibreTexts, 2021</t>
  </si>
  <si>
    <t>https://bio.libretexts.org/Bookshelves/Microbiology/Book%3A_Microbiology_(Boundless)/17%3A_Industrial_Microbiology/17.1%3A_Industrial_Microbiology/17.1C%3A_Primary_and_Secondary_Metabolites</t>
  </si>
  <si>
    <t>R9</t>
  </si>
  <si>
    <t>Liew, S. S., Ho, W. Y., Yeap, S. K., &amp; Sharifudin, S. A. B. (2018). Phytochemical composition and in vitro antioxidant activities of Citrus sinensis peel extracts. PeerJ, 6, e5331. doi:10.7717/peerj.5331</t>
  </si>
  <si>
    <t>Liew, Ho, Yeap &amp; Sharifudin, 2018</t>
  </si>
  <si>
    <t>https://sci-hub.se/10.7717/peerj.5331</t>
  </si>
  <si>
    <t>T9</t>
  </si>
  <si>
    <t>Liu, Y., Feng, S., Song, L., He, G., Chen, M., &amp; Huang, D. (2013). Secondary Metabolites in Durian Seeds: Oligomeric Proanthocyanidins. Molecules, 18(11), 14172–14185. doi:10.3390/molecules181114172</t>
  </si>
  <si>
    <t>Liu, Feng, Song, He, Chen &amp; Huang, 2013</t>
  </si>
  <si>
    <t>https://www.mdpi.com/1420-3049/18/11/14172/htm</t>
  </si>
  <si>
    <t>NAPR</t>
  </si>
  <si>
    <t>Loub W. D., Farnsworth N. R., Soejarto D. D., Quinn M. L. (1985) NAPRALERT: computer handling of natural product research data. J Chem Inf Model 25:99–103. https://doi.org/10.1021/ci00046a009</t>
  </si>
  <si>
    <t xml:space="preserve">Loub, Farnsworth, Soejarto &amp; Quinn </t>
  </si>
  <si>
    <t>https://napralert.org/</t>
  </si>
  <si>
    <t>N2</t>
  </si>
  <si>
    <t>Luo, X., Cui, J., Zhang, H., &amp; Duan, Y. (2018). Subcritical water extraction of polyphenolic compounds from sorghum ( Sorghum bicolor L.) bran and their biological activities. Food Chemistry, 262, 14–20. doi:10.1016/j.foodchem.2018.04.073</t>
  </si>
  <si>
    <t>Luo, Cui, Zhang &amp; Duan, 2018</t>
  </si>
  <si>
    <t>https://sci-hub.se/10.1016/j.foodchem.2018.04.073</t>
  </si>
  <si>
    <t>T8</t>
  </si>
  <si>
    <t>Malenčić, D., Popović, M., &amp; Miladinović, J. (2007). Phenolic Content and Antioxidant Properties of Soybean (Glycine max (L.) Merr.) Seeds. Molecules, 12(3), 576–581. doi:10.3390/12030576</t>
  </si>
  <si>
    <t>Malenčić, Popović &amp; Miladinović</t>
  </si>
  <si>
    <t>https://www.mdpi.com/1420-3049/12/3/576/htm</t>
  </si>
  <si>
    <t>N0</t>
  </si>
  <si>
    <t>Mallek-Ayadi, S., Bahloul, N., &amp; Kechaou, N. (2017). Characterization, phenolic compounds and functional properties of Cucumis melo L. peels. Food Chemistry, 221, 1691–1697. doi:10.1016/j.foodchem.2016.10.117</t>
  </si>
  <si>
    <t>Mallek-Ayadi, Bahloul &amp; Kechaou, 2017</t>
  </si>
  <si>
    <t>https://sci-hub.se/10.1016/j.foodchem.2016.10.117</t>
  </si>
  <si>
    <t>EEED</t>
  </si>
  <si>
    <t>McDonald, A.G., Boyce, S. &amp; Tipton, K.F. (2009). ExplorEnz: the primary source of the IUBMB enzyme list. Nucleic Acids Res. 37, D593–D597. DOI: 10.1093/nar/gkn582</t>
  </si>
  <si>
    <t>McDonald, Boyce &amp; Tipton, 2009</t>
  </si>
  <si>
    <t>https://www.enzyme-database.org/class.php?c=5&amp;sc=5&amp;ssc=*&amp;sh=1</t>
  </si>
  <si>
    <t>IMPP</t>
  </si>
  <si>
    <t>Mohanraj, K., Karthikeyan, B. S., Vivek-Ananth, R.P., Chand, R. P. B., Aparna, S. R., Mangalapandi, P., and Samal, A. (2018). IMPPAT: A curated database of Indian Medicinal Plants, Phytochemistry And Therapeutics. Scientific Reports 8:4329.</t>
  </si>
  <si>
    <t>Mohanraj, Karthikeyan, Vivek-Ananth, Chand, Aparna, Mangalapandi &amp; Samal</t>
  </si>
  <si>
    <t>https://cb.imsc.res.in/imppat/home</t>
  </si>
  <si>
    <t>KSE</t>
  </si>
  <si>
    <r>
      <rPr>
        <rFont val="Source Sans Pro"/>
        <sz val="9.0"/>
      </rPr>
      <t xml:space="preserve">NAIST Comparative Genomics Laboratory. (2021). KNApSAcK: A Comprehensive Species-Metabolite Relationship Database. KNApSAcK Family. </t>
    </r>
    <r>
      <rPr>
        <rFont val="Source Sans Pro"/>
        <color rgb="FF1155CC"/>
        <sz val="9.0"/>
        <u/>
      </rPr>
      <t>http://www.knapsackfamily.com/KNApSAcK/</t>
    </r>
  </si>
  <si>
    <t>NAIST Comparative Genomics Laboratory, 2021</t>
  </si>
  <si>
    <t>http://www.knapsackfamily.com/KNApSAcK/</t>
  </si>
  <si>
    <t>T0</t>
  </si>
  <si>
    <t>Napoleão, T. A., Soares, G., Vital, C. E., Bastos, C., Castro, R., Loureiro, M. E., &amp; Giordano, A. (2017). Methyl jasmonate and salicylic acid are able to modify cell wall but only salicylic acid alters biomass digestibility in the model grass Brachypodium distachyon. Plant Science, 263, 46–54. doi:10.1016/j.plantsci.2017.06.014</t>
  </si>
  <si>
    <t>Napoleão, Soares, Vital, Bastos, Castro, Loureiro &amp; Giordano, 2017</t>
  </si>
  <si>
    <t>https://sci-hub.se/https://www.sciencedirect.com/science/article/abs/pii/S0168945217301863</t>
  </si>
  <si>
    <t>KBTN</t>
  </si>
  <si>
    <t>Nara Institute of Science and Technology. KNApSAcK Metabolite Information - C00006941. KNApSAcK. http://www.knapsackfamily.com/knapsack_core/information.php?word=C00006941</t>
  </si>
  <si>
    <t>Nara Institute of Science and Technology</t>
  </si>
  <si>
    <t>http://www.knapsackfamily.com/knapsack_core/information.php?word=C00006941</t>
  </si>
  <si>
    <t>VPC</t>
  </si>
  <si>
    <t>National Center for Biotechnology Information (2021). PubChem Compound Summary for CID 5280441, Vitexin. Retrieved from https://pubchem.ncbi.nlm.nih.gov/compound/Vitexin.</t>
  </si>
  <si>
    <t>National Center for Biotechnology Information, 2021</t>
  </si>
  <si>
    <t>https://pubchem.ncbi.nlm.nih.gov/compound/Vitexin</t>
  </si>
  <si>
    <t>PPC</t>
  </si>
  <si>
    <t>National Center for Biotechnology Information (2021). PubChem Compound Summary for CID 996, Phenol. Retrieved December 8, 2021 from https://pubchem.ncbi.nlm.nih.gov/compound/Phenol.</t>
  </si>
  <si>
    <t>https://pubchem.ncbi.nlm.nih.gov/compound/Phenol</t>
  </si>
  <si>
    <t>BPFS</t>
  </si>
  <si>
    <r>
      <rPr>
        <rFont val="Source Sans Pro"/>
        <sz val="9.0"/>
      </rPr>
      <t xml:space="preserve">National Human Genome Research Institute. (2020). Biological Pathways Fact Sheet. Genome.Gov. </t>
    </r>
    <r>
      <rPr>
        <rFont val="Source Sans Pro"/>
        <color rgb="FF1155CC"/>
        <sz val="9.0"/>
        <u/>
      </rPr>
      <t>https://www.genome.gov/about-genomics/fact-sheets/Biological-Pathways-Fact-Sheet</t>
    </r>
  </si>
  <si>
    <t>National Human Genome Research Institute, 2020</t>
  </si>
  <si>
    <t>https://www.genome.gov/about-genomics/fact-sheets/Biological-Pathways-Fact-Sheet</t>
  </si>
  <si>
    <t>GDNA</t>
  </si>
  <si>
    <r>
      <rPr>
        <rFont val="Source Sans Pro"/>
        <sz val="9.0"/>
      </rPr>
      <t xml:space="preserve">National Human Genome Research Institute. Deoxyribonucleic Acid (DNA). Genome.Gov. </t>
    </r>
    <r>
      <rPr>
        <rFont val="Source Sans Pro"/>
        <color rgb="FF1155CC"/>
        <sz val="9.0"/>
        <u/>
      </rPr>
      <t>https://www.genome.gov/genetics-glossary/Deoxyribonucleic-Acid</t>
    </r>
  </si>
  <si>
    <t>National Human Genome Research Institute</t>
  </si>
  <si>
    <t>https://www.genome.gov/genetics-glossary/Deoxyribonucleic-Acid</t>
  </si>
  <si>
    <t>GNE</t>
  </si>
  <si>
    <t>National Human Genome Research Institute. Enzyme. Genome.Gov. https://www.genome.gov/genetics-glossary/Enzyme</t>
  </si>
  <si>
    <t>https://www.genome.gov/genetics-glossary/Enzyme</t>
  </si>
  <si>
    <t>GNP</t>
  </si>
  <si>
    <t>National Human Genome Research Institute. Protein. Genome.Gov. https://www.genome.gov/genetics-glossary/Protein</t>
  </si>
  <si>
    <t>https://www.genome.gov/genetics-glossary/Protein</t>
  </si>
  <si>
    <t>WIAG</t>
  </si>
  <si>
    <t>National Library of Medicine. (2021). What is a gene?: MedlinePlus Genetics. MedlinePlus. https://medlineplus.gov/genetics/understanding/basics/gene/</t>
  </si>
  <si>
    <t>National Library of Medicine, 2021</t>
  </si>
  <si>
    <t>https://medlineplus.gov/genetics/understanding/basics/gene/</t>
  </si>
  <si>
    <t>WPP</t>
  </si>
  <si>
    <r>
      <rPr>
        <rFont val="Source Sans Pro"/>
        <sz val="9.0"/>
      </rPr>
      <t xml:space="preserve">NEUROtiker. (2007). Structure of Phenol [Illustration]. Wikipedia Media Viewer. </t>
    </r>
    <r>
      <rPr>
        <rFont val="Source Sans Pro"/>
        <color rgb="FF1155CC"/>
        <sz val="9.0"/>
        <u/>
      </rPr>
      <t>https://en.wikipedia.org/wiki/Phenol#/media/File:Phenol2.svg</t>
    </r>
  </si>
  <si>
    <t>NEUROtiker, 2007</t>
  </si>
  <si>
    <t>https://en.wikipedia.org/wiki/Phenol#/media/File:Phenol2.svg</t>
  </si>
  <si>
    <t>Q8</t>
  </si>
  <si>
    <t>Nix, A., Paull, C. A., &amp; Colgrave, M. (2015). The flavonoid profile of pigeonpea, Cajanus cajan: a review. SpringerPlus, 4(1). doi:10.1186/s40064-015-0906-x</t>
  </si>
  <si>
    <t>Nix, Paull &amp; Colgrave, 2015</t>
  </si>
  <si>
    <t>https://sci-hub.se/10.1186/s40064-015-0906-x</t>
  </si>
  <si>
    <t>R8</t>
  </si>
  <si>
    <t>Nix, A., Paull, C., &amp; Colgrave, M. (2017). Flavonoid Profile of the Cotton Plant, Gossypium hirsutum: A Review. Plants, 6(4), 43. doi:10.3390/plants6040043</t>
  </si>
  <si>
    <t>Nix, Paull &amp; Colgrave, 2017</t>
  </si>
  <si>
    <t>https://sci-hub.se/10.3390/plants6040043</t>
  </si>
  <si>
    <t>R3</t>
  </si>
  <si>
    <t>Oboh, G., Olabiyi, A. A. &amp; Akinyemi, A. J. (2013). Inhibitory effect of aqueous extract of different parts of unripe pawpaw (Carica papaya) fruit on Fe2+-induced oxidative stress in rat pancreasin vitro. Pharmaceutical Biology, 51(9), 1165–1174. doi:10.3109/13880209.2013.782321</t>
  </si>
  <si>
    <t>Oboh, Olabiyi &amp; Akinyemi, 2013</t>
  </si>
  <si>
    <t>https://sci-hub.se/10.3109/13880209.2013.782321</t>
  </si>
  <si>
    <t>FAO</t>
  </si>
  <si>
    <r>
      <rPr>
        <rFont val="Source Sans Pro"/>
        <sz val="9.0"/>
      </rPr>
      <t xml:space="preserve">Panche, A. N., Diwan, A. D., &amp; Chandra, S. R. (2016). Flavonoids: an overview. Journal of Nutritional Science, 5(e47). </t>
    </r>
    <r>
      <rPr>
        <rFont val="Source Sans Pro"/>
        <color rgb="FF1155CC"/>
        <sz val="9.0"/>
        <u/>
      </rPr>
      <t>https://doi.org/10.1017/jns.2016.41</t>
    </r>
  </si>
  <si>
    <t>Panche, Diwan &amp; Chandra, 2016</t>
  </si>
  <si>
    <t>https://www.ncbi.nlm.nih.gov/pmc/articles/PMC5465813/</t>
  </si>
  <si>
    <t>S3</t>
  </si>
  <si>
    <t>Pei, D., Liu, D., Liu, J.-X., &amp; Di, D.-L. (2012). Chemical investigation of the pollen of Brassica napus. Chemistry of Natural Compounds, 48(2), 310–312. doi:10.1007/s10600-012-0232-2</t>
  </si>
  <si>
    <t>Pei, Liu, Liu &amp; Di, 2012</t>
  </si>
  <si>
    <t>https://sci-hub.se/https://link.springer.com/article/10.1007/s10600-012-0232-2</t>
  </si>
  <si>
    <t>M5</t>
  </si>
  <si>
    <t>Perestrelo, R., Lu, Y., Santos, S. A. O., Silvestre, A. J. D., Neto, C. P., Câmara, J. S., &amp; Rocha, S. M. (2012). Phenolic profile of Sercial and Tinta Negra Vitis vinifera L. grape skins by HPLC–DAD–ESI-MSn. Food Chemistry, 135(1), 94–104. doi:10.1016/j.foodchem.2012.04.102</t>
  </si>
  <si>
    <t>Perestrelo, Santos, Silvestre, Neto, Câmara &amp; Rocha, 2012</t>
  </si>
  <si>
    <t>https://sci-hub.se/10.1016/j.foodchem.2012.04.102</t>
  </si>
  <si>
    <t>BBF</t>
  </si>
  <si>
    <t xml:space="preserve">Perkin, A. G., &amp; Hummel, J. J. (1904). CXLVII.—The colouring principle of the flowers of the Butea frondosa. J. Chem. Soc., Trans., 85(0), 1459–1472. doi:10.1039/ct9048501459 </t>
  </si>
  <si>
    <t>Perkin &amp; Hummel, 1904</t>
  </si>
  <si>
    <t>https://sci-hub.se/10.1039/CT9048501459</t>
  </si>
  <si>
    <t>U3</t>
  </si>
  <si>
    <t xml:space="preserve">Petkovska, A., Gjamovski, V., Stanoeva, J. P., Stefova, M. (2017). Characterization of the Polyphenolic Profiles of Peel, Flesh and Leaves of Malus domestica Cultivars Using UHPLC-DAD-HESI-MS n. Natural Product Communications, 12(1), 1934578X1701200–. doi:10.1177/1934578x1701200111 </t>
  </si>
  <si>
    <t>Petkovska, Gjamovski, Stanoeva &amp; Stefova, 2017</t>
  </si>
  <si>
    <t>https://journals.sagepub.com/doi/10.1177/1934578X1701200111</t>
  </si>
  <si>
    <t>M2</t>
  </si>
  <si>
    <t>Preuß, A., Stracke, R., Weisshaar, B., Hillebrecht, A., Matern, U., &amp; Martens, S. (2009). Arabidopsis thaliana expresses a second functional flavonol synthase. FEBS Letters, 583(12), 1981–1986. doi:10.1016/j.febslet.2009.05.006</t>
  </si>
  <si>
    <t>Preuß, Stracke, Weisshaar, Hillebrecht, Matern &amp; Martens</t>
  </si>
  <si>
    <t>https://sci-hub.se/10.1016/j.febslet.2009.05.006</t>
  </si>
  <si>
    <t>L5</t>
  </si>
  <si>
    <t>Quintero-Soto, M. F., Saracho-Peña, A. G., Chavez-Ontiveros, J., Garzon-Tiznado, J. A., Pineda-Hidalgo, K. V., Delgado-Vargas, F., &amp; Lopez-Valenzuela, J. A. (2018). Phenolic profiles and their contribution to the antioxidant activity of selected chickpea genotypes from Mexico and ICRISAT collections. Plant Foods for Human Nutrition, 73(2), 122–129. doi:10.1007/s11130-018-0661-6</t>
  </si>
  <si>
    <t>Quintero-Soto, Saracho-Peña, Chavez-Ontiveros, Garzon-Tiznado, Pineda-Hidalgo, Delgado-Vargas, &amp; Lopez-Valenzuela, 2018</t>
  </si>
  <si>
    <t>https://sci-hub.se/10.1007/s11130-018-0661-6</t>
  </si>
  <si>
    <t>MPP</t>
  </si>
  <si>
    <r>
      <rPr>
        <rFont val="Source Sans Pro"/>
        <sz val="9.0"/>
      </rPr>
      <t xml:space="preserve">Rensing, S. A., Goffinet, B., Meyberg, R., Wu, S. Z., &amp; Bezanilla, M. (2020). The Moss Physcomitrium (Physcomitrella) patens: A Model Organism for Non-Seed Plants. The Plant Cell, 32(5), 1361–1376. </t>
    </r>
    <r>
      <rPr>
        <rFont val="Source Sans Pro"/>
        <color rgb="FF1155CC"/>
        <sz val="9.0"/>
        <u/>
      </rPr>
      <t>https://doi.org/10.1105/tpc.19.00828</t>
    </r>
  </si>
  <si>
    <t>Rensing, Goffinet, Meyberg, Wu &amp; Bezanilla, 2020</t>
  </si>
  <si>
    <t>https://www.ncbi.nlm.nih.gov/pmc/articles/PMC7203925/</t>
  </si>
  <si>
    <t>T1</t>
  </si>
  <si>
    <t>Repo-Carrasco-Valencia, R., Hellström, J. K., Pihlava, J.-M., &amp; Mattila, P. H. (2010). Flavonoids and other phenolic compounds in Andean indigenous grains: Quinoa (Chenopodium quinoa), kañiwa (Chenopodium pallidicaule) and kiwicha (Amaranthus caudatus). Food Chemistry, 120(1), 128–133. doi:10.1016/j.foodchem.2009.09.087</t>
  </si>
  <si>
    <t>Repo-Carrasco-Valencia, Hellström, Pihlava &amp; Mattila</t>
  </si>
  <si>
    <t>https://sci-hub.se/https://www.sciencedirect.com/science/article/abs/pii/S0308814609011662</t>
  </si>
  <si>
    <t>MSU</t>
  </si>
  <si>
    <r>
      <rPr>
        <rFont val="Source Sans Pro"/>
        <sz val="9.0"/>
      </rPr>
      <t xml:space="preserve">Reusch, W. (2013). Stereoisomers. Chemistry - MSU. </t>
    </r>
    <r>
      <rPr>
        <rFont val="Source Sans Pro"/>
        <color rgb="FF1155CC"/>
        <sz val="9.0"/>
        <u/>
      </rPr>
      <t>https://www2.chemistry.msu.edu/faculty/reusch/virttxtjml/sterisom.htm</t>
    </r>
  </si>
  <si>
    <t>Reusch, 2013</t>
  </si>
  <si>
    <t>https://www2.chemistry.msu.edu/faculty/reusch/virttxtjml/sterisom.htm</t>
  </si>
  <si>
    <t>WAF</t>
  </si>
  <si>
    <t>Robertson, S. B. (2021). What are Flavonoids? News-Medical.Net. https://www.news-medical.net/health/What-are-Flavonoids.aspx</t>
  </si>
  <si>
    <t>Robertson, 2021</t>
  </si>
  <si>
    <t>https://www.news-medical.net/health/What-are-Flavonoids.aspx</t>
  </si>
  <si>
    <t>N7</t>
  </si>
  <si>
    <t>San, B., &amp; Yildirim, A. N. (2010). Phenolic, alpha-tocopherol, beta-carotene and fatty acid composition of four promising jujube (Ziziphus jujuba Miller) selections. Journal of Food Composition and Analysis, 23(7), 706–710. doi:10.1016/j.jfca.2010.02.008</t>
  </si>
  <si>
    <t>San &amp; Yildirim</t>
  </si>
  <si>
    <t>https://sci-hub.se/10.1016/j.jfca.2010.02.008</t>
  </si>
  <si>
    <t>N5</t>
  </si>
  <si>
    <t>Santos, S. A. O., Vilela, C., Freire, C. S. R., Neto, C. P., &amp; Silvestre, A. J. D. (2013). Ultra-high performance liquid chromatography coupled to mass spectrometry applied to the identification of valuable phenolic compounds from Eucalyptus wood. Journal of Chromatography B, 938, 65–74. doi:10.1016/j.jchromb.2013.08.034</t>
  </si>
  <si>
    <t>Santos, Vilela, Freire, Neto &amp; Silvestre, 2013</t>
  </si>
  <si>
    <t>https://sci-hub.se/10.1016/j.jchromb.2013.08.034</t>
  </si>
  <si>
    <t>T4</t>
  </si>
  <si>
    <t>Santos, S. A. O., Villaverde, J. J., Freire, C. S. R., Domingues, M. R. M., Neto, C. P., &amp; Silvestre, A. J. D. (2012). Phenolic composition and antioxidant activity of Eucalyptus grandis, E. urograndis (E. grandis×E. urophylla) and E. maidenii bark extracts. Industrial Crops and Products, 39, 120–127. doi:10.1016/j.indcrop.2012.02.003</t>
  </si>
  <si>
    <t>Santos, Villaverde, Freire, Domingues, Neto &amp; Silvestre, 2012</t>
  </si>
  <si>
    <t>https://sci-hub.se/https://www.sciencedirect.com/science/article/abs/pii/S0926669012000829</t>
  </si>
  <si>
    <t>T5</t>
  </si>
  <si>
    <r>
      <rPr>
        <rFont val="Source Sans Pro"/>
        <sz val="9.0"/>
      </rPr>
      <t xml:space="preserve">Santos, S. A., Vilela, C., Domingues, R. M., Oliveira, C. S., Villaverde, J. J., Freire, C. S., Neto, C. P., &amp; Silvestre, A. J. (2017). Secondary metabolites from Eucalyptus grandis wood cultivated in Portugal, Brazil and South Africa. Industrial Crops and Products, 95, 357–364. </t>
    </r>
    <r>
      <rPr>
        <rFont val="Source Sans Pro"/>
        <color rgb="FF1155CC"/>
        <sz val="9.0"/>
        <u/>
      </rPr>
      <t>https://doi.org/10.1016/j.indcrop.2016.10.044</t>
    </r>
  </si>
  <si>
    <t>Santos, Vilela, Domingues, Oliveira, Villaverde, Freire, Neto &amp; Silvestre, 2017</t>
  </si>
  <si>
    <t>https://sci-hub.se/https://www.sciencedirect.com/science/article/abs/pii/S0926669016307294</t>
  </si>
  <si>
    <t>P8</t>
  </si>
  <si>
    <t>Sanz, M., Cadahía, E., Esteruelas, E., Muñoz, A. M., Fernández De Simón, B., Hernández, T., &amp; Estrella, I. (2010). Phenolic Compounds in Cherry (Prunus avium) Heartwood with a View to Their Use in Cooperage. Journal of Agricultural and Food Chemistry, 58(8), 4907–4914. doi:10.1021/jf100236v</t>
  </si>
  <si>
    <t>Sanz, Cadahía, Esteruelas, Muñoz, Fernández De Simón, Hernández, &amp; Estrella, 2010</t>
  </si>
  <si>
    <t>https://sci-hub.se/10.1021/jf100236v</t>
  </si>
  <si>
    <r>
      <rPr>
        <rFont val="Source Sans Pro"/>
        <sz val="9.0"/>
      </rPr>
      <t>Schoch, C. L., Ciufo, S., Domrachev, M., Hotton, C. L., Kannan, S., Khovanskaya, R., Leipe, D., Mcveigh, R., O’Neill, K., Robbertse, B., Sharma, S., Soussov, V., Sullivan, J. P., Sun, L., Turner, S., &amp; Karsch-Mizrachi, I. (2020). NCBI Taxonomy: a comprehensive update on curation, resources and tools. Database, 2020. h</t>
    </r>
    <r>
      <rPr>
        <rFont val="Source Sans Pro"/>
        <color rgb="FF1155CC"/>
        <sz val="9.0"/>
        <u/>
      </rPr>
      <t>ttps://doi.org/10.1093/database/baaa062</t>
    </r>
  </si>
  <si>
    <t>Schoch, Ciufo, Domrachev, Hotton, Kannan, Khovanskaya, Leipe, Mcveigh, O’Neill, Robbertse, Sharma, Soussov, Sullivan, Sun, Turner &amp; Karsch-Mizrachi, 2020</t>
  </si>
  <si>
    <t>https://www.ncbi.nlm.nih.gov/Taxonomy/Browser/wwwtax.cgi</t>
  </si>
  <si>
    <t>S6</t>
  </si>
  <si>
    <t>Shimoda, K., Otsuka, T., Morimoto, Y., Hamada, H., &amp; Hamada, H. (2007). Glycosylation and Malonylation of Quercetin, Epicatechin, and Catechin by Cultured Plant Cells. Chemistry Letters, 36(10), 1292–1293. doi:10.1246/cl.2007.1292</t>
  </si>
  <si>
    <t>Shimoda, Otsuka, Morimoto, Hamada &amp; Hamada, 2007</t>
  </si>
  <si>
    <t>https://sci-hub.se/https://www.journal.csj.jp/doi/abs/10.1246/cl.2007.1292?journalCode=cl</t>
  </si>
  <si>
    <t>S5</t>
  </si>
  <si>
    <t>Silva, L. G. S., Morelli, A. P., Pavan, I. C. B., Tavares, M. R., Pestana, N. F., Rostagno, M. A., Simabuco, F. M., Bezerra, R. M. N. (2020). Protective effects of beet ( Beta vulgaris ) leaves extract against oxidative stress in endothelial cells in vitro. Phytotherapy Research. doi:10.1002/ptr.6612</t>
  </si>
  <si>
    <t>Silva, Morelli, Pavan, Tavares, Pestana, Rostagno, Simabuco &amp; Bezerra, 2020</t>
  </si>
  <si>
    <t>https://sci-hub.se/https://onlinelibrary.wiley.com/doi/abs/10.1002/ptr.6612</t>
  </si>
  <si>
    <t>M7</t>
  </si>
  <si>
    <t>Singh, S. (2016). Enhancing phytochemical levels, enzymatic and antioxidant activity of spinach leaves by chitosan treatment and an insight into the metabolic pathway using DART-MS technique. Food Chemistry, 199, 176–184. doi:10.1016/j.foodchem.2015.11.127</t>
  </si>
  <si>
    <t>Singh, 2016</t>
  </si>
  <si>
    <t>https://sci-hub.se/10.1016/j.foodchem.2015.11.127</t>
  </si>
  <si>
    <t>CRRM</t>
  </si>
  <si>
    <r>
      <rPr>
        <rFont val="Source Sans Pro"/>
        <sz val="9.0"/>
      </rPr>
      <t xml:space="preserve">Slotte, T., Hazzouri, K. M., ÅGren, J. A., Koenig, D., Maumus, F., Guo, Y. L., Steige, K., Platts, A. E., Escobar, J. S., Newman, L. K., Wang, W., Mandáková, T., Vello, E., Smith, L. M., Henz, S. R., Steffen, J., Takuno, S., Brandvain, Y., Coop, G., . . . Wright, S. I. (2013). The Capsella rubella genome and the genomic consequences of rapid mating system evolution. Nature Genetics, 45(7), 831–835. </t>
    </r>
    <r>
      <rPr>
        <rFont val="Source Sans Pro"/>
        <color rgb="FF1155CC"/>
        <sz val="9.0"/>
        <u/>
      </rPr>
      <t>https://doi.org/10.1038/ng.2669</t>
    </r>
  </si>
  <si>
    <t>Slotte, Hazzouri, ÅGren, Koenig, Maumus, Guo, Steige, Platts, Escobar, Newman, Wang, Mandáková,Vello, Smith, Henz, Steffen, Takuno, Brandvain, Coop, . . . Wright, 2013</t>
  </si>
  <si>
    <t>https://www.nature.com/articles/ng.2669</t>
  </si>
  <si>
    <t>S9</t>
  </si>
  <si>
    <t>Solar, A., Colarič, M., Usenik, V., &amp; Stampar, F. (2006). Seasonal variations of selected flavonoids, phenolic acids and quinones in annual shoots of common walnut (Juglans regia L.). Plant Science, 170(3), 453–461. doi:10.1016/j.plantsci.2005.09.012</t>
  </si>
  <si>
    <t>Solar, Colarič, Usenik &amp; Stampar</t>
  </si>
  <si>
    <t>https://sci-hub.se/https://www.sciencedirect.com/science/article/abs/pii/S0168945205003614</t>
  </si>
  <si>
    <t>P9</t>
  </si>
  <si>
    <t>Svensson, L., Sekwati-Monang, B., Lutz, D. L., Schieber, A., &amp; Gänzle, M. G. (2010). Phenolic Acids and Flavonoids in Nonfermented and Fermented Red Sorghum (Sorghum bicolor (L.) Moench). Journal of Agricultural and Food Chemistry, 58(16), 9214–9220. doi:10.1021/jf101504v</t>
  </si>
  <si>
    <t>Svensson, Sekwati-Monang, Lutz, Schieber &amp; Gänzle, 2010</t>
  </si>
  <si>
    <t>https://sci-hub.se/10.1021/jf101504v</t>
  </si>
  <si>
    <t>L2</t>
  </si>
  <si>
    <r>
      <rPr>
        <rFont val="Source Sans Pro"/>
        <sz val="9.0"/>
      </rPr>
      <t xml:space="preserve">Tamasi, G., Baratto, M. C., Bonechi, C., Byelyakova, A., Pardini, A., Donati, A., Leone, G., Consumi, M., Lamponi, S., Magnani, A., &amp; Rossi, C. (2019). Chemical characterization and antioxidant properties of products and by‐products from Olea europaea L. Food Science &amp; Nutrition, 7(9), 2907–2920. </t>
    </r>
    <r>
      <rPr>
        <rFont val="Source Sans Pro"/>
        <color rgb="FF1155CC"/>
        <sz val="9.0"/>
        <u/>
      </rPr>
      <t>https://doi.org/10.1002/fsn3.1142</t>
    </r>
  </si>
  <si>
    <t>Tamasi, Baratto, Bonechi, Byelyakova, Pardini, Donati, Leone, Consumi, Lamponi, Magnani &amp; Rossi, 2019</t>
  </si>
  <si>
    <t>https://sci-hub.se/10.1002/fsn3.1142</t>
  </si>
  <si>
    <t>S0</t>
  </si>
  <si>
    <t>Tang, D., Dong, Y., Ren, H., Li, L., &amp; He, C. (2014). A review of phytochemistry, metabolite changes, and medicinal uses of the common food mung bean and its sprouts (Vigna radiata). Chemistry Central Journal, 8(1), 4. doi:10.1186/1752-153x-8-4</t>
  </si>
  <si>
    <t>Tang, Dong, Ren, Li, &amp; He, 2014</t>
  </si>
  <si>
    <t>https://sci-hub.se/https://bmcchem.biomedcentral.com/articles/10.1186/1752-153X-8-4</t>
  </si>
  <si>
    <t>R6</t>
  </si>
  <si>
    <t>Tang, X., Tang, P., &amp; Liu, L. (2017). Molecular Structure–Affinity Relationship of Flavonoids in Lotus Leaf (Nelumbo nucifera Gaertn.) on Binding to Human Serum Albumin and Bovine Serum Albumin by Spectroscopic Method. Molecules, 22(7), 1036. doi:10.3390/molecules22071036</t>
  </si>
  <si>
    <t>Tang, Tang &amp; Liu, 2017</t>
  </si>
  <si>
    <t>https://sci-hub.se/10.3390/molecules22071036</t>
  </si>
  <si>
    <t>T2</t>
  </si>
  <si>
    <t>Terpinc, P., Polak, T., Makuc, D., Ulrih, N. P., &amp; Abramovič, H. (2012). The occurrence and characterisation of phenolic compounds in Camelina sativa seed, cake and oil. Food Chemistry, 131(2), 580–589. doi:10.1016/j.foodchem.2011.09.033</t>
  </si>
  <si>
    <t>Terpinc, Polak, Makuc, Ulrih &amp; Abramovič , 2012</t>
  </si>
  <si>
    <t>https://sci-hub.se/https://www.sciencedirect.com/science/article/abs/pii/S0308814611012908</t>
  </si>
  <si>
    <t>PSL</t>
  </si>
  <si>
    <t>The Python Software Foundation. The Python Standard Library — Python 3.10.1 documentation. Python. https://docs.python.org/3/library/index.html</t>
  </si>
  <si>
    <t>The Python Software Foundation</t>
  </si>
  <si>
    <t>https://docs.python.org/3/library/index.html</t>
  </si>
  <si>
    <t>M6</t>
  </si>
  <si>
    <t>Thiruvengadam, M., &amp; Chung, I.-M. (2015). Selenium, putrescine, and cadmium influence health-promoting phytochemicals and molecular-level effects on turnip (Brassica rapa ssp. rapa). Food Chemistry, 173, 185–193. doi:10.1016/j.foodchem.2014.10.012</t>
  </si>
  <si>
    <t>Thiruvengadam &amp; Chung, 2015</t>
  </si>
  <si>
    <t>https://sci-hub.se/10.1016/j.foodchem.2014.10.012</t>
  </si>
  <si>
    <t>ECNR</t>
  </si>
  <si>
    <r>
      <rPr>
        <rFont val="Source Sans Pro"/>
        <sz val="9.0"/>
      </rPr>
      <t xml:space="preserve">Tipton, K. &amp; McDonald, A. A Brief Guide to Enzyme Nomenclature and Classification. </t>
    </r>
    <r>
      <rPr>
        <rFont val="Source Sans Pro"/>
        <i/>
        <sz val="9.0"/>
      </rPr>
      <t xml:space="preserve">Joint Commission on Biochemical Nomenclature Newsletter. </t>
    </r>
    <r>
      <rPr>
        <rFont val="Source Sans Pro"/>
        <sz val="9.0"/>
      </rPr>
      <t xml:space="preserve">Retrieved from </t>
    </r>
    <r>
      <rPr>
        <rFont val="Source Sans Pro"/>
        <color rgb="FF1155CC"/>
        <sz val="9.0"/>
        <u/>
      </rPr>
      <t>https://iubmb.org/wp-content/uploads/sites/10116/2018/11/A-Brief-Guide-to-Enzyme-Classification-and-Nomenclature-rev.pdf</t>
    </r>
  </si>
  <si>
    <t>Tipton &amp; McDonald</t>
  </si>
  <si>
    <t>https://iubmb.org/wp-content/uploads/sites/10116/2018/11/A-Brief-Guide-to-Enzyme-Classification-and-Nomenclature-rev.pdf</t>
  </si>
  <si>
    <t>N6</t>
  </si>
  <si>
    <t>Tsanova-Savova, S., Ribarova, F., &amp; Gerova, M. (2005). (+)-Catechin and (−)-epicatechin in Bulgarian fruits. Journal of Food Composition and Analysis, 18(7), 691–698. doi:10.1016/j.jfca.2004.06.008</t>
  </si>
  <si>
    <t>Tsanova-Savova, Ribarova &amp; Gerova, 2015</t>
  </si>
  <si>
    <t>https://sci-hub.se/10.1016/j.jfca.2004.06.008</t>
  </si>
  <si>
    <t>AOE</t>
  </si>
  <si>
    <r>
      <rPr>
        <rFont val="Source Sans Pro"/>
        <sz val="9.0"/>
      </rPr>
      <t xml:space="preserve">Tuladhar, P., Sasidharan, S., &amp; Saudagar, P. (2021). Role of phenols and polyphenols in plant defense response to biotic and abiotic stresses. In Biocontrol Agents and Secondary Metabolites: Applications and Immunization for Plant Growth and Protection (1st ed., pp. 419–441). Woodhead Publishing. </t>
    </r>
    <r>
      <rPr>
        <rFont val="Source Sans Pro"/>
        <color rgb="FF1155CC"/>
        <sz val="9.0"/>
        <u/>
      </rPr>
      <t>https://doi.org/10.1016/C2019-0-03577-7</t>
    </r>
  </si>
  <si>
    <t>Tuladhar, Sasidharan &amp; Saudagar, 2021</t>
  </si>
  <si>
    <t>https://www.sciencedirect.com/topics/agricultural-and-biological-sciences/anthocyanidins</t>
  </si>
  <si>
    <t>DUKE</t>
  </si>
  <si>
    <t>U.S. Department of Agriculture, Agricultural Research Service. (1992-2016). Dr. Duke's Phytochemical and Ethnobotanical Databases. Home Page, http://phytochem.nal.usda.gov/ http://dx.doi.org/10.15482/USDA.ADC/1239279</t>
  </si>
  <si>
    <t>U.S. Department of Agriculture, Agricultural Research Service, 1992-2016</t>
  </si>
  <si>
    <t>https://phytochem.nal.usda.gov/phytochem/search/list</t>
  </si>
  <si>
    <t>N1</t>
  </si>
  <si>
    <t>Valiñas, M. A., Lanteri, M. L., ten Have, A., &amp; Andreu, A. B. (2017). Chlorogenic acid, anthocyanin and flavan-3-ol biosynthesis in flesh and skin of Andean potato tubers ( Solanum tuberosum subsp. andigena ). Food Chemistry, 229, 837–846. doi:10.1016/j.foodchem.2017.02.150</t>
  </si>
  <si>
    <t>Valiñas, Lanteri, ten Have, &amp; Andreu, 2017</t>
  </si>
  <si>
    <t>https://sci-hub.se/10.1016/j.foodchem.2017.02.150</t>
  </si>
  <si>
    <t>Velankar, S., Dana, J.M., Jacobsen, J., van Ginkel, G., Gane, P.J., Luo, J., Oldfield, T.J., O'Donovan, C., Martin, M.J., Kleywegt, G.J. SIFTS: Structure Integration with Function, Taxonomy and Sequences resource. Nucleic Acids Res. 2013 Jan;41(Database issue):D483-9. doi: 10.1093/nar/gks1258. Epub 2012 Nov 29. PMID: 23203869; PMCID: PMC3531078.</t>
  </si>
  <si>
    <t>Velankar, Dana, Jacobsen, van Ginkel, Gane, Luo, Oldfield, O'Donovan, Martin &amp; Kleywegt, 2013</t>
  </si>
  <si>
    <t>https://www.uniprot.org/</t>
  </si>
  <si>
    <t>L1</t>
  </si>
  <si>
    <r>
      <rPr>
        <rFont val="Source Sans Pro"/>
        <sz val="9.0"/>
      </rPr>
      <t xml:space="preserve">Vissers, A., Kiskini, A., Hilgers, R., Marinea, M., Wierenga, P. A., Gruppen, H., &amp; Vincken, J. P. (2017). Enzymatic Browning in Sugar Beet Leaves (Beta vulgaris L.): Influence of Caffeic Acid Derivatives, Oxidative Coupling, and Coupled Oxidation. Journal of Agricultural and Food Chemistry, 65(24), 4911–4920. </t>
    </r>
    <r>
      <rPr>
        <rFont val="Source Sans Pro"/>
        <color rgb="FF1155CC"/>
        <sz val="9.0"/>
        <u/>
      </rPr>
      <t>https://doi.org/10.1021/acs.jafc.7b01897</t>
    </r>
  </si>
  <si>
    <t>Vissers, Kiskini, Hilgers, Marinea, Wierenga, Gruppen &amp; Vincken</t>
  </si>
  <si>
    <t>https://pubs.acs.org/doi/full/10.1021/acs.jafc.7b01897</t>
  </si>
  <si>
    <t>SGPE</t>
  </si>
  <si>
    <t>Wallheimer, B. (2011). Selaginella genome adds piece to plant evolutionary puzzle. Purdue University News Service. https://www.purdue.edu/newsroom/research/2011/110505BanksSelaginella.html</t>
  </si>
  <si>
    <t>Wallheimer, 2011</t>
  </si>
  <si>
    <t>https://www.purdue.edu/newsroom/research/2011/110505BanksSelaginella.html</t>
  </si>
  <si>
    <t>R0</t>
  </si>
  <si>
    <t>Wang, L., Jiang, Y., Yuan, L., Lu, W., Yang, L., Karim, A., &amp; Luo, K. (2013). Isolation and Characterization of cDNAs Encoding Leucoanthocyanidin Reductase and Anthocyanidin Reductase from Populus trichocarpa. PLoS ONE, 8(5), e64664. doi:10.1371/journal.pone.0064664</t>
  </si>
  <si>
    <t>Wang, Jiang, Yuan, Lu, Yang, Karim, &amp; Luo, 2013</t>
  </si>
  <si>
    <t>https://sci-hub.se/10.1371/journal.pone.0064664</t>
  </si>
  <si>
    <t>UUA</t>
  </si>
  <si>
    <t>Willstätter, R., &amp; Everest, A. E. (1913). Untersuchungen über die Anthocyane. I. Über den Farbstoff der Kornblume. Justus Liebigs Annalen der Chemie, 401(2), 189-232.</t>
  </si>
  <si>
    <t>Willstätter &amp; Everest, 1913</t>
  </si>
  <si>
    <t>https://ia800708.us.archive.org/view_archive.php?archive=/28/items/crossref-pre-1923-scholarly-works/10.1002%252Fjlac.19123910203.zip&amp;file=10.1002%252Fjlac.19134010205.pdf</t>
  </si>
  <si>
    <t>JWT</t>
  </si>
  <si>
    <t>Wilson, Jordan R. “Computational Analysis of Flavonoid Pathways from Various Plant Species.” Kettering University.</t>
  </si>
  <si>
    <t>Wilson</t>
  </si>
  <si>
    <t>U0</t>
  </si>
  <si>
    <t>Wu, S., Wilson, A. E., Chang, L., &amp; Tian, L. (2019). Exploring the Phytochemical Landscape of the Early-Diverging Flowering Plant Amborella trichopoda Baill. Molecules, 24(21), 3814. doi:10.3390/molecules24213814</t>
  </si>
  <si>
    <t>Wu, Wilson, Chang &amp; Tian, 2019</t>
  </si>
  <si>
    <t>https://www.mdpi.com/1420-3049/24/21/3814/htm</t>
  </si>
  <si>
    <r>
      <rPr>
        <rFont val="Source Sans Pro"/>
        <sz val="9.0"/>
      </rPr>
      <t xml:space="preserve">Xie, Y., Yang, W., Tang, F., Chen, X., &amp; Ren, L. (2014). Antibacterial Activities of Flavonoids: Structure-Activity Relationship and Mechanism. Current Medicinal Chemistry, 22(1), 132–149. </t>
    </r>
    <r>
      <rPr>
        <rFont val="Source Sans Pro"/>
        <color rgb="FF1155CC"/>
        <sz val="9.0"/>
        <u/>
      </rPr>
      <t>https://doi.org/10.2174/0929867321666140916113443</t>
    </r>
  </si>
  <si>
    <t>Xie, Yang, Tang, Chen &amp; Ren, 2015</t>
  </si>
  <si>
    <t>https://pubmed.ncbi.nlm.nih.gov/25245513/</t>
  </si>
  <si>
    <t>L8</t>
  </si>
  <si>
    <t>Xu, X., Tian, H., He, M., Gebretsadik, K., Qi, X., Xu, Q., &amp; Chen, X. (2019). Changes in catechin contents and expression of catechin biosynthesis-associated genes during early cucumber fruit development. Acta Physiologiae Plantarum, 41(8). doi:10.1007/s11738-019-2925-7</t>
  </si>
  <si>
    <t>Xu, Tian, He, Gebretsadik, Qi, Xu &amp; Chen, 2019</t>
  </si>
  <si>
    <t>https://sci-hub.se/10.1007/s11738-019-2925-7</t>
  </si>
  <si>
    <t>P2</t>
  </si>
  <si>
    <r>
      <rPr>
        <rFont val="Source Sans Pro"/>
        <sz val="9.0"/>
      </rPr>
      <t xml:space="preserve">Yan, M., Chen, M., Zhou, F., Cai, D., Bai, H., Wang, P., Lei, H., &amp; Ma, Q. (2019). Separation and analysis of flavonoid chemical constituents in flowers of Juglans regia L. by ultra-high-performance liquid chromatography-hybrid quadrupole time-of-flight mass spectrometry. Journal of Pharmaceutical and Biomedical Analysis, 164, 734–741. </t>
    </r>
    <r>
      <rPr>
        <rFont val="Source Sans Pro"/>
        <color rgb="FF1155CC"/>
        <sz val="9.0"/>
        <u/>
      </rPr>
      <t>https://doi.org/10.1016/j.jpba.2018.11.029</t>
    </r>
  </si>
  <si>
    <t>Yan, Chen, Zhou, Cai, Bai, Wang, Lei &amp; Ma, 2019</t>
  </si>
  <si>
    <t>https://sci-hub.se/10.1016/j.jpba.2018.11.029</t>
  </si>
  <si>
    <t>L4</t>
  </si>
  <si>
    <t>Yıldırım, F., Yıldırım, A. N., San, B., &amp; Ercişli, S. (2015). The Relationship Between Growth Vigour of Rootstock and Phenolic Contents in Apple (Malus × domestica). Erwerbs-Obstbau, 58(1), 25–29. doi:10.1007/s10341-015-0253-7</t>
  </si>
  <si>
    <t>Yıldırım, Yıldırım, San &amp; Ercişli, 2015</t>
  </si>
  <si>
    <t>https://sci-hub.se/10.1007/s10341-015-0253-7</t>
  </si>
  <si>
    <t>Q4</t>
  </si>
  <si>
    <t>Yobi, A., Wone, B. W. M., Xu, W., Alexander, D. C., Guo, L., Ryals, J. A., Oliver, M. J., Cushman, J. C. (2012). Comparative metabolic profiling between desiccation-sensitive and desiccation-tolerant species ofSelaginellareveals insights into the resurrection trait. The Plant Journal, 72(6), 983–999. doi:10.1111/tpj.12008</t>
  </si>
  <si>
    <t>Yobi, Wone, Xu, Alexander, Guo, Ryals, Oliver &amp; Cushman, 2012</t>
  </si>
  <si>
    <t>https://sci-hub.se/10.1111/tpj.12008</t>
  </si>
  <si>
    <t>L3</t>
  </si>
  <si>
    <t>Zahir, A. A., Rahuman, A. A., Bagavan, A., Geetha, K., Kamaraj, C., &amp; Elango, G. (2011). Evaluation of medicinal plant extracts and isolated compound epicatechin from Ricinus communis against Paramphistomum cervi. Parasitology Research, 111(4), 1629–1635. doi:10.1007/s00436-011-2589-8</t>
  </si>
  <si>
    <t>Zahir, Rahuman, Bagavan, Geetha, Kamaraj &amp; Elango</t>
  </si>
  <si>
    <t>https://sci-hub.se/10.1007/s00436-011-2589-8</t>
  </si>
  <si>
    <t>L7</t>
  </si>
  <si>
    <t>Zeb, A., Muhammad, B., &amp; Ullah, F. (2017). Characterization of sesame (Sesamum indicum L.) seed oil from Pakistan for phenolic composition, quality characteristics and potential beneficial properties. Journal of Food Measurement and Characterization, 11(3), 1362–1369. doi:10.1007/s11694-017-9514-5</t>
  </si>
  <si>
    <t>Zeb, Muhammad &amp; Ullah, 2017</t>
  </si>
  <si>
    <t>https://sci-hub.se/10.1007/s11694-017-9514-5</t>
  </si>
  <si>
    <t>NPAS</t>
  </si>
  <si>
    <t>Zeng, X., Zhang, P., He, W., Qin, C., Chen, S., Tao, L., Wang, Y., et al. (2018). NPASS: natural product activity and species source database for natural product research, discovery and tool developmentNucleic Acids Research, 46(D1):D1217-D1222. PMID:29106619</t>
  </si>
  <si>
    <t>Zeng, Zhang, He, Qin, Chen, Tao, Wang, et al, 2018</t>
  </si>
  <si>
    <t>http://bidd.group/NPASS/index.php</t>
  </si>
  <si>
    <t>R1</t>
  </si>
  <si>
    <t>Zhai, R., Liu, X. T., Feng, W. T., Chen, S. S., Xu, L. F., Wang, Z. G., Zhang, J. L., Li, P. M., &amp; Ma, F. W. (2014). Different Biosynthesis Patterns among Flavonoid 3-glycosides with Distinct Effects on Accumulation of Other Flavonoid Metabolites in Pears (Pyrus bretschneideri Rehd.). PLoS ONE, 9(3), e91945. https://doi.org/10.1371/journal.pone.0091945</t>
  </si>
  <si>
    <t>Zhai, Liu, Feng, Chen, Xu, Wang, Zhang, Li &amp; Ma, 2014</t>
  </si>
  <si>
    <t>https://sci-hub.se/10.1371/journal.pone.0091945</t>
  </si>
  <si>
    <t>TRFC</t>
  </si>
  <si>
    <t>Zhang, P. &amp; He, Y. Translocation Reactions (TRs) Family Classification. Database for Polyphenol Utilization Proteins from Microbiome. https://bcb.unl.edu/dbpup/classes/TRs</t>
  </si>
  <si>
    <t>Zhang &amp; He, 2019</t>
  </si>
  <si>
    <t>https://bcb.unl.edu/dbpup/classes/TRs</t>
  </si>
  <si>
    <t>M1</t>
  </si>
  <si>
    <t>Zhang, X., Lin, Z., Fang, J., Liu, M., Niu, Y., Chen, S., &amp; Wang, H. (2015). An on-line high-performance liquid chromatography–diode-array detector–electrospray ionization–ion-trap–time-of-flight–mass spectrometry–total antioxidant capacity detection system applying two antioxidant methods for activity evaluation of the edible flowers from Prunus mume. Journal of Chromatography A, 1414, 88–102. doi:10.1016/j.chroma.2015.08.033</t>
  </si>
  <si>
    <t>Zhang, Lin, Fang, Liu, Niu, Chen, &amp; Wang</t>
  </si>
  <si>
    <t>https://sci-hub.se/10.1016/j.chroma.2015.08.033</t>
  </si>
  <si>
    <t>N3</t>
  </si>
  <si>
    <t>Zhou, J., Ma, Y., Jia, Y., Pang, M., Cheng, G., &amp; Cai, S. (2019). Phenolic profiles, antioxidant activities and cytoprotective effects of different phenolic fractions from oil palm (Elaeis guineensis Jacq.) fruits treated by ultra-high pressure. Food Chemistry, 288, 68–77. doi:10.1016/j.foodchem.2019.03.002</t>
  </si>
  <si>
    <t>Zhou, Ma, Jia, Pang, Cheng &amp; Cai, 2019</t>
  </si>
  <si>
    <t>https://sci-hub.se/10.1016/j.foodchem.2019.03.002</t>
  </si>
  <si>
    <t>Ahmad et al., 2018;</t>
  </si>
  <si>
    <t>Auger et al., 2010;</t>
  </si>
  <si>
    <t>Chen et al., 2013;</t>
  </si>
  <si>
    <t>di Sotto et al., 2018;</t>
  </si>
  <si>
    <t>Georgiev et al., 2010;</t>
  </si>
  <si>
    <t>Liu et al., 2013;</t>
  </si>
  <si>
    <t>Luo et al., 2018; Singh, 2016;</t>
  </si>
  <si>
    <t>Nix et al., 2017;</t>
  </si>
  <si>
    <t>Oboh et al., 2013;</t>
  </si>
  <si>
    <t>Santos et al., 2012;</t>
  </si>
  <si>
    <t>Wang et al., 2013;</t>
  </si>
  <si>
    <t>Wu et al., 2019;</t>
  </si>
  <si>
    <t>Yan et al., 2019;</t>
  </si>
  <si>
    <t>Zeb et al., 2017;</t>
  </si>
  <si>
    <t>Zhai et al., 2014;</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</si>
</sst>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sz val="9.0"/>
      <color theme="1"/>
      <name val="Source Sans Pro"/>
    </font>
    <font>
      <sz val="9.0"/>
      <color theme="1"/>
      <name val="Source Sans Pro"/>
    </font>
    <font>
      <u/>
      <sz val="9.0"/>
      <color rgb="FF0000FF"/>
      <name val="Source Sans Pro"/>
    </font>
    <font>
      <u/>
      <sz val="9.0"/>
      <color rgb="FF1155CC"/>
      <name val="Source Sans Pro"/>
    </font>
    <font>
      <u/>
      <sz val="9.0"/>
      <color rgb="FF0000FF"/>
      <name val="Source Sans Pro"/>
    </font>
    <font>
      <u/>
      <sz val="9.0"/>
      <color rgb="FF1155CC"/>
      <name val="Source Sans Pro"/>
    </font>
    <font>
      <u/>
      <sz val="9.0"/>
      <color rgb="FF0000FF"/>
      <name val="Source Sans Pro"/>
    </font>
    <font>
      <u/>
      <sz val="9.0"/>
      <color rgb="FF0000FF"/>
      <name val="Source Sans Pro"/>
    </font>
    <font>
      <u/>
      <sz val="9.0"/>
      <color rgb="FF0000FF"/>
      <name val="Source Sans Pro"/>
    </font>
    <font>
      <u/>
      <sz val="9.0"/>
      <color rgb="FF0000FF"/>
      <name val="Source Sans Pro"/>
    </font>
    <font>
      <u/>
      <sz val="9.0"/>
      <color rgb="FF1155CC"/>
      <name val="Source Sans Pro"/>
    </font>
    <font>
      <u/>
      <sz val="9.0"/>
      <color rgb="FF1155CC"/>
      <name val="Source Sans Pro"/>
    </font>
    <font>
      <sz val="9.0"/>
      <color rgb="FF000000"/>
      <name val="Source Sans Pro"/>
    </font>
    <font>
      <sz val="12.0"/>
      <color rgb="FF000000"/>
      <name val="&quot;Times New Roman&quot;"/>
    </font>
    <font>
      <color theme="1"/>
      <name val="Arial"/>
    </font>
  </fonts>
  <fills count="4">
    <fill>
      <patternFill patternType="none"/>
    </fill>
    <fill>
      <patternFill patternType="lightGray"/>
    </fill>
    <fill>
      <patternFill patternType="solid">
        <fgColor theme="0"/>
        <bgColor theme="0"/>
      </patternFill>
    </fill>
    <fill>
      <patternFill patternType="solid">
        <fgColor rgb="FFFFD450"/>
        <bgColor rgb="FFFFD450"/>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1" numFmtId="0" xfId="0" applyAlignment="1" applyFont="1">
      <alignment shrinkToFit="0" vertical="bottom" wrapText="0"/>
    </xf>
    <xf borderId="0" fillId="2" fontId="1"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readingOrder="0" shrinkToFit="0" vertical="bottom" wrapText="0"/>
    </xf>
    <xf borderId="0" fillId="2" fontId="2" numFmtId="0" xfId="0" applyAlignment="1" applyFont="1">
      <alignment readingOrder="0" shrinkToFit="0" vertical="bottom" wrapText="0"/>
    </xf>
    <xf borderId="0" fillId="2" fontId="2" numFmtId="0" xfId="0" applyAlignment="1" applyFont="1">
      <alignment readingOrder="0" shrinkToFit="0" wrapText="0"/>
    </xf>
    <xf borderId="0" fillId="0" fontId="2" numFmtId="0" xfId="0" applyAlignment="1" applyFont="1">
      <alignment readingOrder="0" shrinkToFit="0" wrapText="0"/>
    </xf>
    <xf borderId="0" fillId="2" fontId="3" numFmtId="0" xfId="0" applyAlignment="1" applyFont="1">
      <alignment readingOrder="0" shrinkToFit="0" wrapText="0"/>
    </xf>
    <xf borderId="0" fillId="0" fontId="4" numFmtId="0" xfId="0" applyAlignment="1" applyFont="1">
      <alignment shrinkToFit="0" vertical="bottom" wrapText="0"/>
    </xf>
    <xf borderId="0" fillId="2" fontId="2" numFmtId="0" xfId="0" applyAlignment="1" applyFont="1">
      <alignment shrinkToFit="0" vertical="bottom" wrapText="0"/>
    </xf>
    <xf borderId="0" fillId="2" fontId="5" numFmtId="0" xfId="0" applyAlignment="1" applyFont="1">
      <alignment readingOrder="0" shrinkToFit="0" vertical="bottom" wrapText="0"/>
    </xf>
    <xf borderId="0" fillId="2" fontId="6" numFmtId="0" xfId="0" applyAlignment="1" applyFont="1">
      <alignment readingOrder="0" shrinkToFit="0" vertical="bottom" wrapText="0"/>
    </xf>
    <xf borderId="0" fillId="2" fontId="7" numFmtId="0" xfId="0" applyAlignment="1" applyFont="1">
      <alignment readingOrder="0" shrinkToFit="0" wrapText="0"/>
    </xf>
    <xf borderId="0" fillId="2" fontId="8" numFmtId="0" xfId="0" applyAlignment="1" applyFont="1">
      <alignment readingOrder="0" shrinkToFit="0" vertical="bottom" wrapText="0"/>
    </xf>
    <xf borderId="0" fillId="0" fontId="9" numFmtId="0" xfId="0" applyAlignment="1" applyFont="1">
      <alignment readingOrder="0" shrinkToFit="0" vertical="bottom" wrapText="0"/>
    </xf>
    <xf borderId="0" fillId="0" fontId="10" numFmtId="0" xfId="0" applyAlignment="1" applyFont="1">
      <alignment shrinkToFit="0" vertical="bottom" wrapText="0"/>
    </xf>
    <xf borderId="0" fillId="2" fontId="11" numFmtId="0" xfId="0" applyAlignment="1" applyFont="1">
      <alignment readingOrder="0" shrinkToFit="0" wrapText="0"/>
    </xf>
    <xf borderId="0" fillId="2" fontId="2" numFmtId="0" xfId="0" applyAlignment="1" applyFont="1">
      <alignment readingOrder="0" shrinkToFit="0" vertical="bottom" wrapText="0"/>
    </xf>
    <xf borderId="0" fillId="0" fontId="12" numFmtId="0" xfId="0" applyAlignment="1" applyFont="1">
      <alignment readingOrder="0" shrinkToFit="0" vertical="bottom" wrapText="0"/>
    </xf>
    <xf borderId="0" fillId="2" fontId="13" numFmtId="0" xfId="0" applyAlignment="1" applyFont="1">
      <alignment readingOrder="0" shrinkToFit="0" wrapText="0"/>
    </xf>
    <xf borderId="0" fillId="2" fontId="2" numFmtId="0" xfId="0" applyAlignment="1" applyFont="1">
      <alignment shrinkToFit="0" wrapText="0"/>
    </xf>
    <xf borderId="0" fillId="2" fontId="2" numFmtId="0" xfId="0" applyAlignment="1" applyFont="1">
      <alignment readingOrder="0" shrinkToFit="0" wrapText="0"/>
    </xf>
    <xf borderId="0" fillId="0" fontId="2" numFmtId="0" xfId="0" applyAlignment="1" applyFont="1">
      <alignment shrinkToFit="0" wrapText="0"/>
    </xf>
    <xf borderId="0" fillId="2" fontId="2" numFmtId="0" xfId="0" applyAlignment="1" applyFont="1">
      <alignment readingOrder="0" shrinkToFit="0" vertical="bottom" wrapText="0"/>
    </xf>
    <xf borderId="0" fillId="3" fontId="14" numFmtId="0" xfId="0" applyAlignment="1" applyFill="1" applyFont="1">
      <alignment readingOrder="0"/>
    </xf>
    <xf borderId="0" fillId="0" fontId="15" numFmtId="0" xfId="0" applyFont="1"/>
    <xf borderId="0" fillId="3" fontId="14" numFmtId="0" xfId="0" applyFont="1"/>
    <xf borderId="0" fillId="3" fontId="1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bio.libretexts.org/Bookshelves/Microbiology/Book%3A_Microbiology_(Boundless)/17%3A_Industrial_Microbiology/17.1%3A_Industrial_Microbiology/17.1C%3A_Primary_and_Secondary_Metabolites" TargetMode="External"/><Relationship Id="rId84" Type="http://schemas.openxmlformats.org/officeDocument/2006/relationships/hyperlink" Target="https://doi.org/10.2174/0929867321666140916113443" TargetMode="External"/><Relationship Id="rId83" Type="http://schemas.openxmlformats.org/officeDocument/2006/relationships/hyperlink" Target="https://ia800708.us.archive.org/view_archive.php?archive=/28/items/crossref-pre-1923-scholarly-works/10.1002%252Fjlac.19123910203.zip&amp;file=10.1002%252Fjlac.19134010205.pdf" TargetMode="External"/><Relationship Id="rId42" Type="http://schemas.openxmlformats.org/officeDocument/2006/relationships/hyperlink" Target="https://www.enzyme-database.org/class.php?c=5&amp;sc=5&amp;ssc=*&amp;sh=1" TargetMode="External"/><Relationship Id="rId86" Type="http://schemas.openxmlformats.org/officeDocument/2006/relationships/hyperlink" Target="https://doi.org/10.1016/j.jpba.2018.11.029" TargetMode="External"/><Relationship Id="rId41" Type="http://schemas.openxmlformats.org/officeDocument/2006/relationships/hyperlink" Target="https://napralert.org/" TargetMode="External"/><Relationship Id="rId85" Type="http://schemas.openxmlformats.org/officeDocument/2006/relationships/hyperlink" Target="https://pubmed.ncbi.nlm.nih.gov/25245513/" TargetMode="External"/><Relationship Id="rId44" Type="http://schemas.openxmlformats.org/officeDocument/2006/relationships/hyperlink" Target="http://www.knapsackfamily.com/KNApSAcK/" TargetMode="External"/><Relationship Id="rId88" Type="http://schemas.openxmlformats.org/officeDocument/2006/relationships/hyperlink" Target="https://bcb.unl.edu/dbpup/classes/TRs" TargetMode="External"/><Relationship Id="rId43" Type="http://schemas.openxmlformats.org/officeDocument/2006/relationships/hyperlink" Target="https://cb.imsc.res.in/imppat/home" TargetMode="External"/><Relationship Id="rId87" Type="http://schemas.openxmlformats.org/officeDocument/2006/relationships/hyperlink" Target="http://bidd.group/NPASS/index.php" TargetMode="External"/><Relationship Id="rId46" Type="http://schemas.openxmlformats.org/officeDocument/2006/relationships/hyperlink" Target="http://www.knapsackfamily.com/knapsack_core/information.php?word=C00006941" TargetMode="External"/><Relationship Id="rId45" Type="http://schemas.openxmlformats.org/officeDocument/2006/relationships/hyperlink" Target="http://www.knapsackfamily.com/KNApSAcK/" TargetMode="External"/><Relationship Id="rId89" Type="http://schemas.openxmlformats.org/officeDocument/2006/relationships/drawing" Target="../drawings/drawing1.xml"/><Relationship Id="rId80" Type="http://schemas.openxmlformats.org/officeDocument/2006/relationships/hyperlink" Target="https://doi.org/10.1021/acs.jafc.7b01897" TargetMode="External"/><Relationship Id="rId82" Type="http://schemas.openxmlformats.org/officeDocument/2006/relationships/hyperlink" Target="https://www.purdue.edu/newsroom/research/2011/110505BanksSelaginella.html" TargetMode="External"/><Relationship Id="rId81" Type="http://schemas.openxmlformats.org/officeDocument/2006/relationships/hyperlink" Target="https://pubs.acs.org/doi/full/10.1021/acs.jafc.7b01897" TargetMode="External"/><Relationship Id="rId1" Type="http://schemas.openxmlformats.org/officeDocument/2006/relationships/hyperlink" Target="http://kanaya.naist.jp/KNApSAcK_Family/" TargetMode="External"/><Relationship Id="rId2" Type="http://schemas.openxmlformats.org/officeDocument/2006/relationships/hyperlink" Target="https://sci-hub.se/10.1021/jf903619v" TargetMode="External"/><Relationship Id="rId3" Type="http://schemas.openxmlformats.org/officeDocument/2006/relationships/hyperlink" Target="https://openoregon.pressbooks.pub/mhccmajorsbio/chapter/production-of-a-protein/" TargetMode="External"/><Relationship Id="rId4" Type="http://schemas.openxmlformats.org/officeDocument/2006/relationships/hyperlink" Target="https://doi.org/10.1038/ng.3517" TargetMode="External"/><Relationship Id="rId9" Type="http://schemas.openxmlformats.org/officeDocument/2006/relationships/hyperlink" Target="https://doi.org/10.1105/tpc.113.113480" TargetMode="External"/><Relationship Id="rId48" Type="http://schemas.openxmlformats.org/officeDocument/2006/relationships/hyperlink" Target="https://pubchem.ncbi.nlm.nih.gov/compound/Phenol" TargetMode="External"/><Relationship Id="rId47" Type="http://schemas.openxmlformats.org/officeDocument/2006/relationships/hyperlink" Target="https://pubchem.ncbi.nlm.nih.gov/compound/Vitexin" TargetMode="External"/><Relationship Id="rId49" Type="http://schemas.openxmlformats.org/officeDocument/2006/relationships/hyperlink" Target="https://www.genome.gov/about-genomics/fact-sheets/Biological-Pathways-Fact-Sheet" TargetMode="External"/><Relationship Id="rId5" Type="http://schemas.openxmlformats.org/officeDocument/2006/relationships/hyperlink" Target="https://www.nature.com/articles/ng.3517" TargetMode="External"/><Relationship Id="rId6" Type="http://schemas.openxmlformats.org/officeDocument/2006/relationships/hyperlink" Target="https://www.biologyonline.com/dictionary/biosynthesis" TargetMode="External"/><Relationship Id="rId7" Type="http://schemas.openxmlformats.org/officeDocument/2006/relationships/hyperlink" Target="https://powo.science.kew.org/taxon/urn:lsid:ipni.org:names:605422-1" TargetMode="External"/><Relationship Id="rId8" Type="http://schemas.openxmlformats.org/officeDocument/2006/relationships/hyperlink" Target="https://sci-hub.se/10.1021/jf000513p" TargetMode="External"/><Relationship Id="rId73" Type="http://schemas.openxmlformats.org/officeDocument/2006/relationships/hyperlink" Target="https://docs.python.org/3/library/index.html" TargetMode="External"/><Relationship Id="rId72" Type="http://schemas.openxmlformats.org/officeDocument/2006/relationships/hyperlink" Target="https://doi.org/10.1002/fsn3.1142" TargetMode="External"/><Relationship Id="rId31" Type="http://schemas.openxmlformats.org/officeDocument/2006/relationships/hyperlink" Target="https://doi.org/10.1093/nar/28.1.27" TargetMode="External"/><Relationship Id="rId75" Type="http://schemas.openxmlformats.org/officeDocument/2006/relationships/hyperlink" Target="https://iubmb.org/wp-content/uploads/sites/10116/2018/11/A-Brief-Guide-to-Enzyme-Classification-and-Nomenclature-rev.pdf" TargetMode="External"/><Relationship Id="rId30" Type="http://schemas.openxmlformats.org/officeDocument/2006/relationships/hyperlink" Target="https://onlinelibrary.wiley.com/doi/10.1002/pro.3715" TargetMode="External"/><Relationship Id="rId74" Type="http://schemas.openxmlformats.org/officeDocument/2006/relationships/hyperlink" Target="https://iubmb.org/wp-content/uploads/sites/10116/2018/11/A-Brief-Guide-to-Enzyme-Classification-and-Nomenclature-rev.pdf" TargetMode="External"/><Relationship Id="rId33" Type="http://schemas.openxmlformats.org/officeDocument/2006/relationships/hyperlink" Target="https://doi.org/10.3390/v12020184" TargetMode="External"/><Relationship Id="rId77" Type="http://schemas.openxmlformats.org/officeDocument/2006/relationships/hyperlink" Target="https://www.sciencedirect.com/topics/agricultural-and-biological-sciences/anthocyanidins" TargetMode="External"/><Relationship Id="rId32" Type="http://schemas.openxmlformats.org/officeDocument/2006/relationships/hyperlink" Target="https://doi.org/10.1093/nar/gkaa970" TargetMode="External"/><Relationship Id="rId76" Type="http://schemas.openxmlformats.org/officeDocument/2006/relationships/hyperlink" Target="https://doi.org/10.1016/C2019-0-03577-7" TargetMode="External"/><Relationship Id="rId35" Type="http://schemas.openxmlformats.org/officeDocument/2006/relationships/hyperlink" Target="https://www.microbiomeprescription.com/Library/Flavonoids" TargetMode="External"/><Relationship Id="rId79" Type="http://schemas.openxmlformats.org/officeDocument/2006/relationships/hyperlink" Target="https://www.uniprot.org/" TargetMode="External"/><Relationship Id="rId34" Type="http://schemas.openxmlformats.org/officeDocument/2006/relationships/hyperlink" Target="https://www.ncbi.nlm.nih.gov/pmc/articles/PMC7077323/" TargetMode="External"/><Relationship Id="rId78" Type="http://schemas.openxmlformats.org/officeDocument/2006/relationships/hyperlink" Target="https://phytochem.nal.usda.gov/phytochem/search/list" TargetMode="External"/><Relationship Id="rId71" Type="http://schemas.openxmlformats.org/officeDocument/2006/relationships/hyperlink" Target="https://www.nature.com/articles/ng.2669" TargetMode="External"/><Relationship Id="rId70" Type="http://schemas.openxmlformats.org/officeDocument/2006/relationships/hyperlink" Target="https://doi.org/10.1038/ng.2669" TargetMode="External"/><Relationship Id="rId37" Type="http://schemas.openxmlformats.org/officeDocument/2006/relationships/hyperlink" Target="https://doi.org/10.1109/tvcg.2014.2346248" TargetMode="External"/><Relationship Id="rId36" Type="http://schemas.openxmlformats.org/officeDocument/2006/relationships/hyperlink" Target="https://www.microbiomeprescription.com/Library/Flavonoids" TargetMode="External"/><Relationship Id="rId39" Type="http://schemas.openxmlformats.org/officeDocument/2006/relationships/hyperlink" Target="https://bio.libretexts.org/@go/page/12413" TargetMode="External"/><Relationship Id="rId38" Type="http://schemas.openxmlformats.org/officeDocument/2006/relationships/hyperlink" Target="https://upset.app/" TargetMode="External"/><Relationship Id="rId62" Type="http://schemas.openxmlformats.org/officeDocument/2006/relationships/hyperlink" Target="https://doi.org/10.1105/tpc.19.00828" TargetMode="External"/><Relationship Id="rId61" Type="http://schemas.openxmlformats.org/officeDocument/2006/relationships/hyperlink" Target="https://journals.sagepub.com/doi/10.1177/1934578X1701200111" TargetMode="External"/><Relationship Id="rId20" Type="http://schemas.openxmlformats.org/officeDocument/2006/relationships/hyperlink" Target="https://www.algaebase.org/" TargetMode="External"/><Relationship Id="rId64" Type="http://schemas.openxmlformats.org/officeDocument/2006/relationships/hyperlink" Target="https://www2.chemistry.msu.edu/faculty/reusch/virttxtjml/sterisom.htm" TargetMode="External"/><Relationship Id="rId63" Type="http://schemas.openxmlformats.org/officeDocument/2006/relationships/hyperlink" Target="https://www.ncbi.nlm.nih.gov/pmc/articles/PMC7203925/" TargetMode="External"/><Relationship Id="rId22" Type="http://schemas.openxmlformats.org/officeDocument/2006/relationships/hyperlink" Target="https://www.ars.usda.gov/ARSUserFiles/80400535/Data/Flav/Flav3.3.pdf" TargetMode="External"/><Relationship Id="rId66" Type="http://schemas.openxmlformats.org/officeDocument/2006/relationships/hyperlink" Target="https://www.news-medical.net/health/What-are-Flavonoids.aspx" TargetMode="External"/><Relationship Id="rId21" Type="http://schemas.openxmlformats.org/officeDocument/2006/relationships/hyperlink" Target="http://www.ars.usda.gov/nutrientdata/flav" TargetMode="External"/><Relationship Id="rId65" Type="http://schemas.openxmlformats.org/officeDocument/2006/relationships/hyperlink" Target="https://www2.chemistry.msu.edu/faculty/reusch/virttxtjml/sterisom.htm" TargetMode="External"/><Relationship Id="rId24" Type="http://schemas.openxmlformats.org/officeDocument/2006/relationships/hyperlink" Target="https://www.ncbi.nlm.nih.gov/pmc/articles/PMC3532301/" TargetMode="External"/><Relationship Id="rId68" Type="http://schemas.openxmlformats.org/officeDocument/2006/relationships/hyperlink" Target="https://doi.org/10.1093/database/baaa062" TargetMode="External"/><Relationship Id="rId23" Type="http://schemas.openxmlformats.org/officeDocument/2006/relationships/hyperlink" Target="https://academic.oup.com/advances/article/8/3/423/4558050" TargetMode="External"/><Relationship Id="rId67" Type="http://schemas.openxmlformats.org/officeDocument/2006/relationships/hyperlink" Target="https://doi.org/10.1016/j.indcrop.2016.10.044" TargetMode="External"/><Relationship Id="rId60" Type="http://schemas.openxmlformats.org/officeDocument/2006/relationships/hyperlink" Target="https://sci-hub.se/10.1039/CT9048501459" TargetMode="External"/><Relationship Id="rId26" Type="http://schemas.openxmlformats.org/officeDocument/2006/relationships/hyperlink" Target="https://www.genome.jp/kegg/" TargetMode="External"/><Relationship Id="rId25" Type="http://schemas.openxmlformats.org/officeDocument/2006/relationships/hyperlink" Target="https://www.itis.gov/" TargetMode="External"/><Relationship Id="rId69" Type="http://schemas.openxmlformats.org/officeDocument/2006/relationships/hyperlink" Target="https://www.ncbi.nlm.nih.gov/Taxonomy/Browser/wwwtax.cgi" TargetMode="External"/><Relationship Id="rId28" Type="http://schemas.openxmlformats.org/officeDocument/2006/relationships/hyperlink" Target="https://www.genome.jp/pathway/map00943" TargetMode="External"/><Relationship Id="rId27" Type="http://schemas.openxmlformats.org/officeDocument/2006/relationships/hyperlink" Target="https://www.genome.jp/kegg-bin/show_pathway?map00941" TargetMode="External"/><Relationship Id="rId29" Type="http://schemas.openxmlformats.org/officeDocument/2006/relationships/hyperlink" Target="https://www.genome.jp/entry/R07994" TargetMode="External"/><Relationship Id="rId51" Type="http://schemas.openxmlformats.org/officeDocument/2006/relationships/hyperlink" Target="https://www.genome.gov/genetics-glossary/Deoxyribonucleic-Acid" TargetMode="External"/><Relationship Id="rId50" Type="http://schemas.openxmlformats.org/officeDocument/2006/relationships/hyperlink" Target="https://www.genome.gov/about-genomics/fact-sheets/Biological-Pathways-Fact-Sheet" TargetMode="External"/><Relationship Id="rId53" Type="http://schemas.openxmlformats.org/officeDocument/2006/relationships/hyperlink" Target="https://www.genome.gov/genetics-glossary/Enzyme" TargetMode="External"/><Relationship Id="rId52" Type="http://schemas.openxmlformats.org/officeDocument/2006/relationships/hyperlink" Target="https://www.genome.gov/genetics-glossary/Deoxyribonucleic-Acid" TargetMode="External"/><Relationship Id="rId11" Type="http://schemas.openxmlformats.org/officeDocument/2006/relationships/hyperlink" Target="https://pubs.acs.org/doi/full/10.1021/pr0255710" TargetMode="External"/><Relationship Id="rId55" Type="http://schemas.openxmlformats.org/officeDocument/2006/relationships/hyperlink" Target="https://medlineplus.gov/genetics/understanding/basics/gene/" TargetMode="External"/><Relationship Id="rId10" Type="http://schemas.openxmlformats.org/officeDocument/2006/relationships/hyperlink" Target="https://www.ncbi.nlm.nih.gov/pmc/articles/PMC3784582/" TargetMode="External"/><Relationship Id="rId54" Type="http://schemas.openxmlformats.org/officeDocument/2006/relationships/hyperlink" Target="https://www.genome.gov/genetics-glossary/Protein" TargetMode="External"/><Relationship Id="rId13" Type="http://schemas.openxmlformats.org/officeDocument/2006/relationships/hyperlink" Target="https://github.com/cokelaer/bioservices" TargetMode="External"/><Relationship Id="rId57" Type="http://schemas.openxmlformats.org/officeDocument/2006/relationships/hyperlink" Target="https://en.wikipedia.org/wiki/Phenol" TargetMode="External"/><Relationship Id="rId12" Type="http://schemas.openxmlformats.org/officeDocument/2006/relationships/hyperlink" Target="https://doi.org/10.1093/bioinformatics/btt547" TargetMode="External"/><Relationship Id="rId56" Type="http://schemas.openxmlformats.org/officeDocument/2006/relationships/hyperlink" Target="https://en.wikipedia.org/wiki/Phenol" TargetMode="External"/><Relationship Id="rId15" Type="http://schemas.openxmlformats.org/officeDocument/2006/relationships/hyperlink" Target="https://doi.org/10.1016/j.jff.2017.11.041" TargetMode="External"/><Relationship Id="rId59" Type="http://schemas.openxmlformats.org/officeDocument/2006/relationships/hyperlink" Target="https://www.ncbi.nlm.nih.gov/pmc/articles/PMC5465813/" TargetMode="External"/><Relationship Id="rId14" Type="http://schemas.openxmlformats.org/officeDocument/2006/relationships/hyperlink" Target="https://sci-hubtw.hkvisa.net/10.1021/jf021080o" TargetMode="External"/><Relationship Id="rId58" Type="http://schemas.openxmlformats.org/officeDocument/2006/relationships/hyperlink" Target="https://doi.org/10.1017/jns.2016.41" TargetMode="External"/><Relationship Id="rId17" Type="http://schemas.openxmlformats.org/officeDocument/2006/relationships/hyperlink" Target="https://link.springer.com/content/pdf/10.1007/s001220050942.pdf" TargetMode="External"/><Relationship Id="rId16" Type="http://schemas.openxmlformats.org/officeDocument/2006/relationships/hyperlink" Target="https://doi.org/10.3390/molecules26175377" TargetMode="External"/><Relationship Id="rId19" Type="http://schemas.openxmlformats.org/officeDocument/2006/relationships/hyperlink" Target="https://www.algaebase.org/" TargetMode="External"/><Relationship Id="rId18" Type="http://schemas.openxmlformats.org/officeDocument/2006/relationships/hyperlink" Target="https://sci-hub.se/https://ifst.onlinelibrary.wiley.com/doi/abs/10.1111/ijfs.1318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7"/>
    <col customWidth="1" min="2" max="2" width="52.57"/>
    <col customWidth="1" min="3" max="3" width="22.71"/>
    <col customWidth="1" min="4" max="4" width="16.57"/>
  </cols>
  <sheetData>
    <row r="1">
      <c r="A1" s="1" t="s">
        <v>0</v>
      </c>
      <c r="B1" s="2" t="s">
        <v>1</v>
      </c>
      <c r="C1" s="1" t="s">
        <v>2</v>
      </c>
      <c r="D1" s="3" t="s">
        <v>3</v>
      </c>
    </row>
    <row r="2">
      <c r="A2" s="4" t="s">
        <v>4</v>
      </c>
      <c r="B2" s="5" t="s">
        <v>5</v>
      </c>
      <c r="C2" s="6" t="s">
        <v>6</v>
      </c>
      <c r="D2" s="4" t="s">
        <v>7</v>
      </c>
    </row>
    <row r="3">
      <c r="A3" s="7" t="s">
        <v>8</v>
      </c>
      <c r="B3" s="7" t="s">
        <v>9</v>
      </c>
      <c r="C3" s="8" t="s">
        <v>10</v>
      </c>
      <c r="D3" s="9" t="s">
        <v>11</v>
      </c>
    </row>
    <row r="4">
      <c r="A4" s="4" t="s">
        <v>12</v>
      </c>
      <c r="B4" s="5" t="s">
        <v>13</v>
      </c>
      <c r="C4" s="5" t="s">
        <v>14</v>
      </c>
      <c r="D4" s="4" t="s">
        <v>15</v>
      </c>
    </row>
    <row r="5">
      <c r="A5" s="4" t="s">
        <v>16</v>
      </c>
      <c r="B5" s="5" t="s">
        <v>17</v>
      </c>
      <c r="C5" s="8" t="s">
        <v>18</v>
      </c>
      <c r="D5" s="4" t="s">
        <v>19</v>
      </c>
    </row>
    <row r="6">
      <c r="A6" s="4" t="s">
        <v>20</v>
      </c>
      <c r="B6" s="5" t="s">
        <v>21</v>
      </c>
      <c r="C6" s="8" t="s">
        <v>22</v>
      </c>
      <c r="D6" s="4" t="s">
        <v>23</v>
      </c>
    </row>
    <row r="7">
      <c r="A7" s="4" t="s">
        <v>24</v>
      </c>
      <c r="B7" s="5" t="s">
        <v>25</v>
      </c>
      <c r="C7" s="8" t="s">
        <v>26</v>
      </c>
      <c r="D7" s="4" t="s">
        <v>27</v>
      </c>
    </row>
    <row r="8">
      <c r="A8" s="4" t="s">
        <v>28</v>
      </c>
      <c r="B8" s="5" t="s">
        <v>29</v>
      </c>
      <c r="C8" s="8" t="s">
        <v>30</v>
      </c>
      <c r="D8" s="10" t="s">
        <v>31</v>
      </c>
    </row>
    <row r="9">
      <c r="A9" s="11"/>
      <c r="B9" s="12" t="s">
        <v>32</v>
      </c>
      <c r="C9" s="8" t="s">
        <v>33</v>
      </c>
      <c r="D9" s="11"/>
    </row>
    <row r="10">
      <c r="A10" s="6" t="s">
        <v>34</v>
      </c>
      <c r="B10" s="12" t="s">
        <v>35</v>
      </c>
      <c r="C10" s="8" t="s">
        <v>36</v>
      </c>
      <c r="D10" s="13" t="s">
        <v>37</v>
      </c>
    </row>
    <row r="11">
      <c r="A11" s="4" t="s">
        <v>38</v>
      </c>
      <c r="B11" s="5" t="s">
        <v>39</v>
      </c>
      <c r="C11" s="8" t="s">
        <v>40</v>
      </c>
      <c r="D11" s="4" t="s">
        <v>41</v>
      </c>
    </row>
    <row r="12">
      <c r="A12" s="7" t="s">
        <v>42</v>
      </c>
      <c r="B12" s="7" t="s">
        <v>43</v>
      </c>
      <c r="C12" s="8" t="s">
        <v>44</v>
      </c>
      <c r="D12" s="9" t="s">
        <v>45</v>
      </c>
    </row>
    <row r="13">
      <c r="A13" s="6" t="s">
        <v>46</v>
      </c>
      <c r="B13" s="6" t="s">
        <v>47</v>
      </c>
      <c r="C13" s="8" t="s">
        <v>48</v>
      </c>
      <c r="D13" s="13" t="s">
        <v>49</v>
      </c>
    </row>
    <row r="14">
      <c r="A14" s="4" t="s">
        <v>50</v>
      </c>
      <c r="B14" s="5" t="s">
        <v>51</v>
      </c>
      <c r="C14" s="8" t="s">
        <v>52</v>
      </c>
      <c r="D14" s="10" t="s">
        <v>53</v>
      </c>
    </row>
    <row r="15">
      <c r="A15" s="4" t="s">
        <v>54</v>
      </c>
      <c r="B15" s="5" t="s">
        <v>55</v>
      </c>
      <c r="C15" s="8" t="s">
        <v>56</v>
      </c>
      <c r="D15" s="4" t="s">
        <v>57</v>
      </c>
    </row>
    <row r="16">
      <c r="A16" s="6" t="s">
        <v>58</v>
      </c>
      <c r="B16" s="12" t="s">
        <v>59</v>
      </c>
      <c r="C16" s="8" t="s">
        <v>60</v>
      </c>
      <c r="D16" s="13" t="s">
        <v>61</v>
      </c>
    </row>
    <row r="17">
      <c r="A17" s="7" t="s">
        <v>62</v>
      </c>
      <c r="B17" s="7" t="s">
        <v>63</v>
      </c>
      <c r="C17" s="8" t="s">
        <v>64</v>
      </c>
      <c r="D17" s="9" t="s">
        <v>65</v>
      </c>
    </row>
    <row r="18">
      <c r="A18" s="7" t="s">
        <v>66</v>
      </c>
      <c r="B18" s="14" t="s">
        <v>67</v>
      </c>
      <c r="C18" s="8" t="s">
        <v>68</v>
      </c>
      <c r="D18" s="9" t="s">
        <v>69</v>
      </c>
    </row>
    <row r="19">
      <c r="A19" s="4" t="s">
        <v>70</v>
      </c>
      <c r="B19" s="5" t="s">
        <v>71</v>
      </c>
      <c r="C19" s="8" t="s">
        <v>72</v>
      </c>
      <c r="D19" s="4" t="s">
        <v>73</v>
      </c>
    </row>
    <row r="20">
      <c r="A20" s="4" t="s">
        <v>74</v>
      </c>
      <c r="B20" s="5" t="s">
        <v>75</v>
      </c>
      <c r="C20" s="8" t="s">
        <v>76</v>
      </c>
      <c r="D20" s="4" t="s">
        <v>77</v>
      </c>
    </row>
    <row r="21">
      <c r="A21" s="6" t="s">
        <v>78</v>
      </c>
      <c r="B21" s="6" t="s">
        <v>79</v>
      </c>
      <c r="C21" s="6" t="s">
        <v>80</v>
      </c>
      <c r="D21" s="15" t="s">
        <v>81</v>
      </c>
    </row>
    <row r="22">
      <c r="A22" s="4" t="s">
        <v>82</v>
      </c>
      <c r="B22" s="16" t="s">
        <v>83</v>
      </c>
      <c r="C22" s="8" t="s">
        <v>84</v>
      </c>
      <c r="D22" s="4" t="s">
        <v>85</v>
      </c>
    </row>
    <row r="23">
      <c r="A23" s="11"/>
      <c r="B23" s="12" t="s">
        <v>86</v>
      </c>
      <c r="C23" s="8" t="s">
        <v>87</v>
      </c>
      <c r="D23" s="11"/>
    </row>
    <row r="24">
      <c r="A24" s="4" t="s">
        <v>88</v>
      </c>
      <c r="B24" s="5" t="s">
        <v>89</v>
      </c>
      <c r="C24" s="8" t="s">
        <v>90</v>
      </c>
      <c r="D24" s="4" t="s">
        <v>91</v>
      </c>
    </row>
    <row r="25">
      <c r="A25" s="4" t="s">
        <v>92</v>
      </c>
      <c r="B25" s="5" t="s">
        <v>93</v>
      </c>
      <c r="C25" s="8" t="s">
        <v>94</v>
      </c>
      <c r="D25" s="4" t="s">
        <v>95</v>
      </c>
    </row>
    <row r="26">
      <c r="A26" s="4" t="s">
        <v>96</v>
      </c>
      <c r="B26" s="5" t="s">
        <v>97</v>
      </c>
      <c r="C26" s="8" t="s">
        <v>98</v>
      </c>
      <c r="D26" s="4" t="s">
        <v>99</v>
      </c>
    </row>
    <row r="27">
      <c r="A27" s="6" t="s">
        <v>100</v>
      </c>
      <c r="B27" s="6" t="s">
        <v>101</v>
      </c>
      <c r="C27" s="6" t="s">
        <v>102</v>
      </c>
      <c r="D27" s="13" t="s">
        <v>103</v>
      </c>
    </row>
    <row r="28">
      <c r="A28" s="4" t="s">
        <v>104</v>
      </c>
      <c r="B28" s="5" t="s">
        <v>105</v>
      </c>
      <c r="C28" s="8" t="s">
        <v>106</v>
      </c>
      <c r="D28" s="4" t="s">
        <v>107</v>
      </c>
    </row>
    <row r="29">
      <c r="A29" s="4" t="s">
        <v>108</v>
      </c>
      <c r="B29" s="5" t="s">
        <v>109</v>
      </c>
      <c r="C29" s="8" t="s">
        <v>110</v>
      </c>
      <c r="D29" s="4" t="s">
        <v>111</v>
      </c>
    </row>
    <row r="30">
      <c r="A30" s="4" t="s">
        <v>112</v>
      </c>
      <c r="B30" s="5" t="s">
        <v>113</v>
      </c>
      <c r="C30" s="8" t="s">
        <v>114</v>
      </c>
      <c r="D30" s="17" t="s">
        <v>115</v>
      </c>
    </row>
    <row r="31">
      <c r="A31" s="4" t="s">
        <v>116</v>
      </c>
      <c r="B31" s="5" t="s">
        <v>117</v>
      </c>
      <c r="C31" s="8" t="s">
        <v>118</v>
      </c>
      <c r="D31" s="4" t="s">
        <v>119</v>
      </c>
    </row>
    <row r="32">
      <c r="A32" s="4" t="s">
        <v>120</v>
      </c>
      <c r="B32" s="5" t="s">
        <v>121</v>
      </c>
      <c r="C32" s="8" t="s">
        <v>122</v>
      </c>
      <c r="D32" s="4" t="s">
        <v>123</v>
      </c>
    </row>
    <row r="33">
      <c r="A33" s="4" t="s">
        <v>124</v>
      </c>
      <c r="B33" s="5" t="s">
        <v>125</v>
      </c>
      <c r="C33" s="8" t="s">
        <v>126</v>
      </c>
      <c r="D33" s="4" t="s">
        <v>127</v>
      </c>
    </row>
    <row r="34">
      <c r="A34" s="4" t="s">
        <v>128</v>
      </c>
      <c r="B34" s="5" t="s">
        <v>129</v>
      </c>
      <c r="C34" s="8" t="s">
        <v>130</v>
      </c>
      <c r="D34" s="4" t="s">
        <v>131</v>
      </c>
    </row>
    <row r="35">
      <c r="A35" s="4" t="s">
        <v>132</v>
      </c>
      <c r="B35" s="5" t="s">
        <v>133</v>
      </c>
      <c r="C35" s="8" t="s">
        <v>134</v>
      </c>
      <c r="D35" s="4" t="s">
        <v>135</v>
      </c>
    </row>
    <row r="36">
      <c r="A36" s="4" t="s">
        <v>136</v>
      </c>
      <c r="B36" s="5" t="s">
        <v>137</v>
      </c>
      <c r="C36" s="8" t="s">
        <v>138</v>
      </c>
      <c r="D36" s="4" t="s">
        <v>139</v>
      </c>
    </row>
    <row r="37">
      <c r="A37" s="4" t="s">
        <v>140</v>
      </c>
      <c r="B37" s="5" t="s">
        <v>141</v>
      </c>
      <c r="C37" s="8" t="s">
        <v>142</v>
      </c>
      <c r="D37" s="4" t="s">
        <v>143</v>
      </c>
    </row>
    <row r="38">
      <c r="A38" s="11"/>
      <c r="B38" s="12" t="s">
        <v>144</v>
      </c>
      <c r="C38" s="8" t="s">
        <v>145</v>
      </c>
      <c r="D38" s="13" t="s">
        <v>146</v>
      </c>
    </row>
    <row r="39">
      <c r="A39" s="4" t="s">
        <v>147</v>
      </c>
      <c r="B39" s="5" t="s">
        <v>148</v>
      </c>
      <c r="C39" s="8" t="s">
        <v>149</v>
      </c>
      <c r="D39" s="4" t="s">
        <v>150</v>
      </c>
    </row>
    <row r="40">
      <c r="A40" s="4" t="s">
        <v>151</v>
      </c>
      <c r="B40" s="5" t="s">
        <v>152</v>
      </c>
      <c r="C40" s="8" t="s">
        <v>153</v>
      </c>
      <c r="D40" s="4" t="s">
        <v>154</v>
      </c>
    </row>
    <row r="41">
      <c r="A41" s="6" t="s">
        <v>155</v>
      </c>
      <c r="B41" s="12" t="s">
        <v>156</v>
      </c>
      <c r="C41" s="8" t="s">
        <v>157</v>
      </c>
      <c r="D41" s="15" t="s">
        <v>158</v>
      </c>
    </row>
    <row r="42">
      <c r="A42" s="4" t="s">
        <v>159</v>
      </c>
      <c r="B42" s="5" t="s">
        <v>160</v>
      </c>
      <c r="C42" s="8" t="s">
        <v>161</v>
      </c>
      <c r="D42" s="4" t="s">
        <v>162</v>
      </c>
    </row>
    <row r="43">
      <c r="A43" s="4" t="s">
        <v>163</v>
      </c>
      <c r="B43" s="5" t="s">
        <v>164</v>
      </c>
      <c r="C43" s="8" t="s">
        <v>165</v>
      </c>
      <c r="D43" s="4" t="s">
        <v>166</v>
      </c>
    </row>
    <row r="44">
      <c r="A44" s="6" t="s">
        <v>167</v>
      </c>
      <c r="B44" s="6" t="s">
        <v>168</v>
      </c>
      <c r="C44" s="8" t="s">
        <v>169</v>
      </c>
      <c r="D44" s="9" t="s">
        <v>170</v>
      </c>
    </row>
    <row r="45">
      <c r="A45" s="4" t="s">
        <v>171</v>
      </c>
      <c r="B45" s="5" t="s">
        <v>172</v>
      </c>
      <c r="C45" s="8" t="s">
        <v>173</v>
      </c>
      <c r="D45" s="4" t="s">
        <v>174</v>
      </c>
    </row>
    <row r="46">
      <c r="A46" s="7" t="s">
        <v>175</v>
      </c>
      <c r="B46" s="7" t="s">
        <v>176</v>
      </c>
      <c r="C46" s="8" t="s">
        <v>177</v>
      </c>
      <c r="D46" s="9" t="s">
        <v>178</v>
      </c>
    </row>
    <row r="47">
      <c r="A47" s="4" t="s">
        <v>179</v>
      </c>
      <c r="B47" s="5" t="s">
        <v>180</v>
      </c>
      <c r="C47" s="8" t="s">
        <v>181</v>
      </c>
      <c r="D47" s="4" t="s">
        <v>182</v>
      </c>
    </row>
    <row r="48">
      <c r="A48" s="4" t="s">
        <v>183</v>
      </c>
      <c r="B48" s="5" t="s">
        <v>184</v>
      </c>
      <c r="C48" s="8" t="s">
        <v>185</v>
      </c>
      <c r="D48" s="4" t="s">
        <v>186</v>
      </c>
    </row>
    <row r="49">
      <c r="A49" s="11"/>
      <c r="B49" s="12" t="s">
        <v>187</v>
      </c>
      <c r="C49" s="8" t="s">
        <v>188</v>
      </c>
      <c r="D49" s="11"/>
    </row>
    <row r="50">
      <c r="A50" s="4" t="s">
        <v>189</v>
      </c>
      <c r="B50" s="5" t="s">
        <v>190</v>
      </c>
      <c r="C50" s="8" t="s">
        <v>191</v>
      </c>
      <c r="D50" s="4" t="s">
        <v>192</v>
      </c>
    </row>
    <row r="51">
      <c r="A51" s="7" t="s">
        <v>193</v>
      </c>
      <c r="B51" s="7" t="s">
        <v>194</v>
      </c>
      <c r="C51" s="8" t="s">
        <v>195</v>
      </c>
      <c r="D51" s="9" t="s">
        <v>196</v>
      </c>
    </row>
    <row r="52">
      <c r="A52" s="7" t="s">
        <v>197</v>
      </c>
      <c r="B52" s="7" t="s">
        <v>198</v>
      </c>
      <c r="C52" s="8" t="s">
        <v>199</v>
      </c>
      <c r="D52" s="9" t="s">
        <v>200</v>
      </c>
    </row>
    <row r="53">
      <c r="A53" s="7" t="s">
        <v>201</v>
      </c>
      <c r="B53" s="7" t="s">
        <v>202</v>
      </c>
      <c r="C53" s="8" t="s">
        <v>203</v>
      </c>
      <c r="D53" s="9" t="s">
        <v>204</v>
      </c>
    </row>
    <row r="54">
      <c r="A54" s="7" t="s">
        <v>205</v>
      </c>
      <c r="B54" s="7" t="s">
        <v>206</v>
      </c>
      <c r="C54" s="8" t="s">
        <v>207</v>
      </c>
      <c r="D54" s="9" t="s">
        <v>208</v>
      </c>
    </row>
    <row r="55">
      <c r="A55" s="7" t="s">
        <v>209</v>
      </c>
      <c r="B55" s="7" t="s">
        <v>210</v>
      </c>
      <c r="C55" s="8" t="s">
        <v>211</v>
      </c>
      <c r="D55" s="9" t="s">
        <v>212</v>
      </c>
    </row>
    <row r="56">
      <c r="A56" s="7" t="s">
        <v>213</v>
      </c>
      <c r="B56" s="7" t="s">
        <v>214</v>
      </c>
      <c r="C56" s="8" t="s">
        <v>215</v>
      </c>
      <c r="D56" s="9" t="s">
        <v>216</v>
      </c>
    </row>
    <row r="57">
      <c r="A57" s="7" t="s">
        <v>217</v>
      </c>
      <c r="B57" s="7" t="s">
        <v>218</v>
      </c>
      <c r="C57" s="8" t="s">
        <v>219</v>
      </c>
      <c r="D57" s="18" t="s">
        <v>220</v>
      </c>
    </row>
    <row r="58">
      <c r="A58" s="4" t="s">
        <v>221</v>
      </c>
      <c r="B58" s="5" t="s">
        <v>222</v>
      </c>
      <c r="C58" s="8" t="s">
        <v>223</v>
      </c>
      <c r="D58" s="4" t="s">
        <v>224</v>
      </c>
    </row>
    <row r="59">
      <c r="A59" s="4" t="s">
        <v>225</v>
      </c>
      <c r="B59" s="5" t="s">
        <v>226</v>
      </c>
      <c r="C59" s="8" t="s">
        <v>227</v>
      </c>
      <c r="D59" s="4" t="s">
        <v>228</v>
      </c>
    </row>
    <row r="60">
      <c r="A60" s="4" t="s">
        <v>229</v>
      </c>
      <c r="B60" s="5" t="s">
        <v>230</v>
      </c>
      <c r="C60" s="8" t="s">
        <v>231</v>
      </c>
      <c r="D60" s="4" t="s">
        <v>232</v>
      </c>
    </row>
    <row r="61">
      <c r="A61" s="4" t="s">
        <v>233</v>
      </c>
      <c r="B61" s="5" t="s">
        <v>234</v>
      </c>
      <c r="C61" s="8" t="s">
        <v>235</v>
      </c>
      <c r="D61" s="4" t="s">
        <v>236</v>
      </c>
    </row>
    <row r="62">
      <c r="A62" s="4" t="s">
        <v>237</v>
      </c>
      <c r="B62" s="5" t="s">
        <v>238</v>
      </c>
      <c r="C62" s="8" t="s">
        <v>239</v>
      </c>
      <c r="D62" s="4" t="s">
        <v>240</v>
      </c>
    </row>
    <row r="63">
      <c r="A63" s="4" t="s">
        <v>241</v>
      </c>
      <c r="B63" s="5" t="s">
        <v>242</v>
      </c>
      <c r="C63" s="8" t="s">
        <v>243</v>
      </c>
      <c r="D63" s="4" t="s">
        <v>244</v>
      </c>
    </row>
    <row r="64">
      <c r="A64" s="4" t="s">
        <v>245</v>
      </c>
      <c r="B64" s="5" t="s">
        <v>246</v>
      </c>
      <c r="C64" s="8" t="s">
        <v>247</v>
      </c>
      <c r="D64" s="4" t="s">
        <v>248</v>
      </c>
    </row>
    <row r="65">
      <c r="A65" s="11"/>
      <c r="B65" s="12" t="s">
        <v>249</v>
      </c>
      <c r="C65" s="8" t="s">
        <v>250</v>
      </c>
      <c r="D65" s="13" t="s">
        <v>251</v>
      </c>
    </row>
    <row r="66">
      <c r="A66" s="6" t="s">
        <v>252</v>
      </c>
      <c r="B66" s="12" t="s">
        <v>253</v>
      </c>
      <c r="C66" s="8" t="s">
        <v>254</v>
      </c>
      <c r="D66" s="13" t="s">
        <v>255</v>
      </c>
    </row>
    <row r="67">
      <c r="A67" s="6" t="s">
        <v>256</v>
      </c>
      <c r="B67" s="12" t="s">
        <v>257</v>
      </c>
      <c r="C67" s="8" t="s">
        <v>258</v>
      </c>
      <c r="D67" s="15" t="s">
        <v>259</v>
      </c>
    </row>
    <row r="68">
      <c r="A68" s="6" t="s">
        <v>260</v>
      </c>
      <c r="B68" s="12" t="s">
        <v>261</v>
      </c>
      <c r="C68" s="8" t="s">
        <v>262</v>
      </c>
      <c r="D68" s="9" t="s">
        <v>263</v>
      </c>
    </row>
    <row r="69">
      <c r="A69" s="4" t="s">
        <v>264</v>
      </c>
      <c r="B69" s="5" t="s">
        <v>265</v>
      </c>
      <c r="C69" s="8" t="s">
        <v>266</v>
      </c>
      <c r="D69" s="4" t="s">
        <v>267</v>
      </c>
    </row>
    <row r="70">
      <c r="A70" s="4" t="s">
        <v>268</v>
      </c>
      <c r="B70" s="5" t="s">
        <v>269</v>
      </c>
      <c r="C70" s="8" t="s">
        <v>270</v>
      </c>
      <c r="D70" s="4" t="s">
        <v>271</v>
      </c>
    </row>
    <row r="71">
      <c r="A71" s="6" t="s">
        <v>272</v>
      </c>
      <c r="B71" s="6" t="s">
        <v>273</v>
      </c>
      <c r="C71" s="8" t="s">
        <v>274</v>
      </c>
      <c r="D71" s="15" t="s">
        <v>275</v>
      </c>
    </row>
    <row r="72">
      <c r="A72" s="4" t="s">
        <v>276</v>
      </c>
      <c r="B72" s="5" t="s">
        <v>277</v>
      </c>
      <c r="C72" s="8" t="s">
        <v>278</v>
      </c>
      <c r="D72" s="4" t="s">
        <v>279</v>
      </c>
    </row>
    <row r="73">
      <c r="A73" s="4" t="s">
        <v>280</v>
      </c>
      <c r="B73" s="5" t="s">
        <v>281</v>
      </c>
      <c r="C73" s="8" t="s">
        <v>282</v>
      </c>
      <c r="D73" s="4" t="s">
        <v>283</v>
      </c>
    </row>
    <row r="74">
      <c r="A74" s="4" t="s">
        <v>284</v>
      </c>
      <c r="B74" s="5" t="s">
        <v>285</v>
      </c>
      <c r="C74" s="8" t="s">
        <v>286</v>
      </c>
      <c r="D74" s="4" t="s">
        <v>287</v>
      </c>
    </row>
    <row r="75">
      <c r="A75" s="7" t="s">
        <v>288</v>
      </c>
      <c r="B75" s="7" t="s">
        <v>289</v>
      </c>
      <c r="C75" s="8" t="s">
        <v>290</v>
      </c>
      <c r="D75" s="9" t="s">
        <v>291</v>
      </c>
    </row>
    <row r="76">
      <c r="A76" s="6" t="s">
        <v>292</v>
      </c>
      <c r="B76" s="6" t="s">
        <v>293</v>
      </c>
      <c r="C76" s="8" t="s">
        <v>294</v>
      </c>
      <c r="D76" s="15" t="s">
        <v>295</v>
      </c>
    </row>
    <row r="77">
      <c r="A77" s="6" t="s">
        <v>296</v>
      </c>
      <c r="B77" s="12" t="s">
        <v>297</v>
      </c>
      <c r="C77" s="19" t="s">
        <v>298</v>
      </c>
      <c r="D77" s="13" t="s">
        <v>299</v>
      </c>
    </row>
    <row r="78">
      <c r="A78" s="4" t="s">
        <v>300</v>
      </c>
      <c r="B78" s="5" t="s">
        <v>301</v>
      </c>
      <c r="C78" s="8" t="s">
        <v>302</v>
      </c>
      <c r="D78" s="4" t="s">
        <v>303</v>
      </c>
    </row>
    <row r="79">
      <c r="A79" s="7" t="s">
        <v>304</v>
      </c>
      <c r="B79" s="7" t="s">
        <v>305</v>
      </c>
      <c r="C79" s="8" t="s">
        <v>306</v>
      </c>
      <c r="D79" s="9" t="s">
        <v>307</v>
      </c>
    </row>
    <row r="80">
      <c r="A80" s="6" t="s">
        <v>308</v>
      </c>
      <c r="B80" s="6" t="s">
        <v>309</v>
      </c>
      <c r="C80" s="8" t="s">
        <v>310</v>
      </c>
      <c r="D80" s="15" t="s">
        <v>311</v>
      </c>
    </row>
    <row r="81">
      <c r="A81" s="6" t="s">
        <v>312</v>
      </c>
      <c r="B81" s="6" t="s">
        <v>313</v>
      </c>
      <c r="C81" s="8" t="s">
        <v>310</v>
      </c>
      <c r="D81" s="15" t="s">
        <v>314</v>
      </c>
    </row>
    <row r="82">
      <c r="A82" s="7" t="s">
        <v>315</v>
      </c>
      <c r="B82" s="14" t="s">
        <v>316</v>
      </c>
      <c r="C82" s="8" t="s">
        <v>317</v>
      </c>
      <c r="D82" s="9" t="s">
        <v>318</v>
      </c>
    </row>
    <row r="83">
      <c r="A83" s="6" t="s">
        <v>319</v>
      </c>
      <c r="B83" s="14" t="s">
        <v>320</v>
      </c>
      <c r="C83" s="8" t="s">
        <v>321</v>
      </c>
      <c r="D83" s="9" t="s">
        <v>322</v>
      </c>
    </row>
    <row r="84">
      <c r="A84" s="6" t="s">
        <v>323</v>
      </c>
      <c r="B84" s="7" t="s">
        <v>324</v>
      </c>
      <c r="C84" s="8" t="s">
        <v>321</v>
      </c>
      <c r="D84" s="9" t="s">
        <v>325</v>
      </c>
    </row>
    <row r="85">
      <c r="A85" s="6" t="s">
        <v>326</v>
      </c>
      <c r="B85" s="7" t="s">
        <v>327</v>
      </c>
      <c r="C85" s="8" t="s">
        <v>321</v>
      </c>
      <c r="D85" s="9" t="s">
        <v>328</v>
      </c>
    </row>
    <row r="86">
      <c r="A86" s="6" t="s">
        <v>329</v>
      </c>
      <c r="B86" s="7" t="s">
        <v>330</v>
      </c>
      <c r="C86" s="8" t="s">
        <v>331</v>
      </c>
      <c r="D86" s="9" t="s">
        <v>332</v>
      </c>
    </row>
    <row r="87">
      <c r="A87" s="6" t="s">
        <v>333</v>
      </c>
      <c r="B87" s="12" t="s">
        <v>334</v>
      </c>
      <c r="C87" s="8" t="s">
        <v>335</v>
      </c>
      <c r="D87" s="13" t="s">
        <v>336</v>
      </c>
    </row>
    <row r="88">
      <c r="A88" s="4" t="s">
        <v>337</v>
      </c>
      <c r="B88" s="5" t="s">
        <v>338</v>
      </c>
      <c r="C88" s="8" t="s">
        <v>339</v>
      </c>
      <c r="D88" s="4" t="s">
        <v>340</v>
      </c>
    </row>
    <row r="89">
      <c r="A89" s="4" t="s">
        <v>341</v>
      </c>
      <c r="B89" s="5" t="s">
        <v>342</v>
      </c>
      <c r="C89" s="8" t="s">
        <v>343</v>
      </c>
      <c r="D89" s="4" t="s">
        <v>344</v>
      </c>
    </row>
    <row r="90">
      <c r="A90" s="4" t="s">
        <v>345</v>
      </c>
      <c r="B90" s="5" t="s">
        <v>346</v>
      </c>
      <c r="C90" s="8" t="s">
        <v>347</v>
      </c>
      <c r="D90" s="4" t="s">
        <v>348</v>
      </c>
    </row>
    <row r="91">
      <c r="A91" s="6" t="s">
        <v>349</v>
      </c>
      <c r="B91" s="12" t="s">
        <v>350</v>
      </c>
      <c r="C91" s="6" t="s">
        <v>351</v>
      </c>
      <c r="D91" s="13" t="s">
        <v>352</v>
      </c>
    </row>
    <row r="92">
      <c r="A92" s="4" t="s">
        <v>353</v>
      </c>
      <c r="B92" s="5" t="s">
        <v>354</v>
      </c>
      <c r="C92" s="8" t="s">
        <v>355</v>
      </c>
      <c r="D92" s="4" t="s">
        <v>356</v>
      </c>
    </row>
    <row r="93">
      <c r="A93" s="4" t="s">
        <v>357</v>
      </c>
      <c r="B93" s="5" t="s">
        <v>358</v>
      </c>
      <c r="C93" s="8" t="s">
        <v>359</v>
      </c>
      <c r="D93" s="4" t="s">
        <v>360</v>
      </c>
    </row>
    <row r="94">
      <c r="A94" s="6" t="s">
        <v>361</v>
      </c>
      <c r="B94" s="6" t="s">
        <v>362</v>
      </c>
      <c r="C94" s="6" t="s">
        <v>363</v>
      </c>
      <c r="D94" s="13" t="s">
        <v>364</v>
      </c>
    </row>
    <row r="95">
      <c r="A95" s="6" t="s">
        <v>365</v>
      </c>
      <c r="B95" s="6" t="s">
        <v>366</v>
      </c>
      <c r="C95" s="6" t="s">
        <v>367</v>
      </c>
      <c r="D95" s="13" t="s">
        <v>368</v>
      </c>
    </row>
    <row r="96">
      <c r="A96" s="4" t="s">
        <v>369</v>
      </c>
      <c r="B96" s="5" t="s">
        <v>370</v>
      </c>
      <c r="C96" s="8" t="s">
        <v>371</v>
      </c>
      <c r="D96" s="4" t="s">
        <v>372</v>
      </c>
    </row>
    <row r="97">
      <c r="A97" s="4" t="s">
        <v>373</v>
      </c>
      <c r="B97" s="5" t="s">
        <v>374</v>
      </c>
      <c r="C97" s="8" t="s">
        <v>375</v>
      </c>
      <c r="D97" s="4" t="s">
        <v>376</v>
      </c>
    </row>
    <row r="98">
      <c r="A98" s="6" t="s">
        <v>377</v>
      </c>
      <c r="B98" s="12" t="s">
        <v>378</v>
      </c>
      <c r="C98" s="8" t="s">
        <v>379</v>
      </c>
      <c r="D98" s="15" t="s">
        <v>380</v>
      </c>
    </row>
    <row r="99">
      <c r="A99" s="4" t="s">
        <v>381</v>
      </c>
      <c r="B99" s="5" t="s">
        <v>382</v>
      </c>
      <c r="C99" s="8" t="s">
        <v>383</v>
      </c>
      <c r="D99" s="4" t="s">
        <v>384</v>
      </c>
    </row>
    <row r="100">
      <c r="A100" s="6" t="s">
        <v>385</v>
      </c>
      <c r="B100" s="12" t="s">
        <v>386</v>
      </c>
      <c r="C100" s="8" t="s">
        <v>387</v>
      </c>
      <c r="D100" s="13" t="s">
        <v>388</v>
      </c>
    </row>
    <row r="101">
      <c r="A101" s="6" t="s">
        <v>389</v>
      </c>
      <c r="B101" s="7" t="s">
        <v>390</v>
      </c>
      <c r="C101" s="8" t="s">
        <v>391</v>
      </c>
      <c r="D101" s="9" t="s">
        <v>392</v>
      </c>
    </row>
    <row r="102">
      <c r="A102" s="4" t="s">
        <v>393</v>
      </c>
      <c r="B102" s="5" t="s">
        <v>394</v>
      </c>
      <c r="C102" s="8" t="s">
        <v>395</v>
      </c>
      <c r="D102" s="4" t="s">
        <v>396</v>
      </c>
    </row>
    <row r="103">
      <c r="A103" s="4" t="s">
        <v>397</v>
      </c>
      <c r="B103" s="5" t="s">
        <v>398</v>
      </c>
      <c r="C103" s="8" t="s">
        <v>399</v>
      </c>
      <c r="D103" s="4" t="s">
        <v>400</v>
      </c>
    </row>
    <row r="104">
      <c r="A104" s="4" t="s">
        <v>401</v>
      </c>
      <c r="B104" s="5" t="s">
        <v>402</v>
      </c>
      <c r="C104" s="8" t="s">
        <v>403</v>
      </c>
      <c r="D104" s="4" t="s">
        <v>404</v>
      </c>
    </row>
    <row r="105">
      <c r="A105" s="4" t="s">
        <v>405</v>
      </c>
      <c r="B105" s="16" t="s">
        <v>406</v>
      </c>
      <c r="C105" s="8" t="s">
        <v>407</v>
      </c>
      <c r="D105" s="4" t="s">
        <v>408</v>
      </c>
    </row>
    <row r="106">
      <c r="A106" s="4" t="s">
        <v>409</v>
      </c>
      <c r="B106" s="5" t="s">
        <v>410</v>
      </c>
      <c r="C106" s="8" t="s">
        <v>411</v>
      </c>
      <c r="D106" s="4" t="s">
        <v>412</v>
      </c>
    </row>
    <row r="107">
      <c r="A107" s="11"/>
      <c r="B107" s="12" t="s">
        <v>413</v>
      </c>
      <c r="C107" s="8" t="s">
        <v>414</v>
      </c>
      <c r="D107" s="13" t="s">
        <v>415</v>
      </c>
    </row>
    <row r="108">
      <c r="A108" s="4" t="s">
        <v>416</v>
      </c>
      <c r="B108" s="5" t="s">
        <v>417</v>
      </c>
      <c r="C108" s="8" t="s">
        <v>418</v>
      </c>
      <c r="D108" s="4" t="s">
        <v>419</v>
      </c>
    </row>
    <row r="109">
      <c r="A109" s="4" t="s">
        <v>420</v>
      </c>
      <c r="B109" s="5" t="s">
        <v>421</v>
      </c>
      <c r="C109" s="8" t="s">
        <v>422</v>
      </c>
      <c r="D109" s="4" t="s">
        <v>423</v>
      </c>
    </row>
    <row r="110">
      <c r="A110" s="4" t="s">
        <v>424</v>
      </c>
      <c r="B110" s="5" t="s">
        <v>425</v>
      </c>
      <c r="C110" s="8" t="s">
        <v>426</v>
      </c>
      <c r="D110" s="4" t="s">
        <v>427</v>
      </c>
    </row>
    <row r="111">
      <c r="A111" s="6" t="s">
        <v>428</v>
      </c>
      <c r="B111" s="12" t="s">
        <v>429</v>
      </c>
      <c r="C111" s="19" t="s">
        <v>430</v>
      </c>
      <c r="D111" s="13" t="s">
        <v>431</v>
      </c>
    </row>
    <row r="112">
      <c r="A112" s="4" t="s">
        <v>432</v>
      </c>
      <c r="B112" s="5" t="s">
        <v>433</v>
      </c>
      <c r="C112" s="8" t="s">
        <v>434</v>
      </c>
      <c r="D112" s="4" t="s">
        <v>435</v>
      </c>
    </row>
    <row r="113">
      <c r="A113" s="4" t="s">
        <v>436</v>
      </c>
      <c r="B113" s="5" t="s">
        <v>437</v>
      </c>
      <c r="C113" s="8" t="s">
        <v>438</v>
      </c>
      <c r="D113" s="4" t="s">
        <v>439</v>
      </c>
    </row>
    <row r="114">
      <c r="A114" s="4" t="s">
        <v>440</v>
      </c>
      <c r="B114" s="16" t="s">
        <v>441</v>
      </c>
      <c r="C114" s="8" t="s">
        <v>442</v>
      </c>
      <c r="D114" s="4" t="s">
        <v>443</v>
      </c>
    </row>
    <row r="115">
      <c r="A115" s="4" t="s">
        <v>444</v>
      </c>
      <c r="B115" s="5" t="s">
        <v>445</v>
      </c>
      <c r="C115" s="8" t="s">
        <v>446</v>
      </c>
      <c r="D115" s="4" t="s">
        <v>447</v>
      </c>
    </row>
    <row r="116">
      <c r="A116" s="4" t="s">
        <v>448</v>
      </c>
      <c r="B116" s="5" t="s">
        <v>449</v>
      </c>
      <c r="C116" s="8" t="s">
        <v>450</v>
      </c>
      <c r="D116" s="4" t="s">
        <v>451</v>
      </c>
    </row>
    <row r="117">
      <c r="A117" s="4" t="s">
        <v>452</v>
      </c>
      <c r="B117" s="5" t="s">
        <v>453</v>
      </c>
      <c r="C117" s="8" t="s">
        <v>454</v>
      </c>
      <c r="D117" s="4" t="s">
        <v>455</v>
      </c>
    </row>
    <row r="118">
      <c r="A118" s="7" t="s">
        <v>456</v>
      </c>
      <c r="B118" s="7" t="s">
        <v>457</v>
      </c>
      <c r="C118" s="8" t="s">
        <v>458</v>
      </c>
      <c r="D118" s="9" t="s">
        <v>459</v>
      </c>
    </row>
    <row r="119">
      <c r="A119" s="4" t="s">
        <v>460</v>
      </c>
      <c r="B119" s="5" t="s">
        <v>461</v>
      </c>
      <c r="C119" s="8" t="s">
        <v>462</v>
      </c>
      <c r="D119" s="4" t="s">
        <v>463</v>
      </c>
    </row>
    <row r="120">
      <c r="A120" s="7" t="s">
        <v>464</v>
      </c>
      <c r="B120" s="14" t="s">
        <v>465</v>
      </c>
      <c r="C120" s="8" t="s">
        <v>466</v>
      </c>
      <c r="D120" s="9" t="s">
        <v>467</v>
      </c>
    </row>
    <row r="121">
      <c r="A121" s="4" t="s">
        <v>468</v>
      </c>
      <c r="B121" s="5" t="s">
        <v>469</v>
      </c>
      <c r="C121" s="8" t="s">
        <v>470</v>
      </c>
      <c r="D121" s="4" t="s">
        <v>471</v>
      </c>
    </row>
    <row r="122">
      <c r="A122" s="6" t="s">
        <v>472</v>
      </c>
      <c r="B122" s="12" t="s">
        <v>473</v>
      </c>
      <c r="C122" s="8" t="s">
        <v>474</v>
      </c>
      <c r="D122" s="9" t="s">
        <v>475</v>
      </c>
    </row>
    <row r="123">
      <c r="A123" s="6" t="s">
        <v>476</v>
      </c>
      <c r="B123" s="6" t="s">
        <v>477</v>
      </c>
      <c r="C123" s="8" t="s">
        <v>478</v>
      </c>
      <c r="D123" s="15" t="s">
        <v>479</v>
      </c>
    </row>
    <row r="124">
      <c r="A124" s="4" t="s">
        <v>480</v>
      </c>
      <c r="B124" s="5" t="s">
        <v>481</v>
      </c>
      <c r="C124" s="8" t="s">
        <v>482</v>
      </c>
      <c r="D124" s="4" t="s">
        <v>483</v>
      </c>
    </row>
    <row r="125">
      <c r="A125" s="11"/>
      <c r="B125" s="6" t="s">
        <v>484</v>
      </c>
      <c r="C125" s="6" t="s">
        <v>485</v>
      </c>
      <c r="D125" s="13" t="s">
        <v>486</v>
      </c>
    </row>
    <row r="126">
      <c r="A126" s="4" t="s">
        <v>487</v>
      </c>
      <c r="B126" s="16" t="s">
        <v>488</v>
      </c>
      <c r="C126" s="8" t="s">
        <v>489</v>
      </c>
      <c r="D126" s="20" t="s">
        <v>490</v>
      </c>
    </row>
    <row r="127">
      <c r="A127" s="6" t="s">
        <v>491</v>
      </c>
      <c r="B127" s="6" t="s">
        <v>492</v>
      </c>
      <c r="C127" s="8" t="s">
        <v>493</v>
      </c>
      <c r="D127" s="15" t="s">
        <v>494</v>
      </c>
    </row>
    <row r="128">
      <c r="A128" s="4" t="s">
        <v>495</v>
      </c>
      <c r="B128" s="5" t="s">
        <v>496</v>
      </c>
      <c r="C128" s="8" t="s">
        <v>497</v>
      </c>
      <c r="D128" s="4" t="s">
        <v>498</v>
      </c>
    </row>
    <row r="129">
      <c r="A129" s="6" t="s">
        <v>499</v>
      </c>
      <c r="B129" s="6" t="s">
        <v>500</v>
      </c>
      <c r="C129" s="6" t="s">
        <v>501</v>
      </c>
      <c r="D129" s="13" t="s">
        <v>502</v>
      </c>
    </row>
    <row r="130">
      <c r="A130" s="7" t="s">
        <v>503</v>
      </c>
      <c r="B130" s="21" t="s">
        <v>504</v>
      </c>
      <c r="C130" s="8" t="s">
        <v>505</v>
      </c>
      <c r="D130" s="22"/>
    </row>
    <row r="131">
      <c r="A131" s="4" t="s">
        <v>506</v>
      </c>
      <c r="B131" s="5" t="s">
        <v>507</v>
      </c>
      <c r="C131" s="8" t="s">
        <v>508</v>
      </c>
      <c r="D131" s="4" t="s">
        <v>509</v>
      </c>
    </row>
    <row r="132">
      <c r="A132" s="11"/>
      <c r="B132" s="12" t="s">
        <v>510</v>
      </c>
      <c r="C132" s="8" t="s">
        <v>511</v>
      </c>
      <c r="D132" s="13" t="s">
        <v>512</v>
      </c>
    </row>
    <row r="133">
      <c r="A133" s="4" t="s">
        <v>513</v>
      </c>
      <c r="B133" s="5" t="s">
        <v>514</v>
      </c>
      <c r="C133" s="8" t="s">
        <v>515</v>
      </c>
      <c r="D133" s="4" t="s">
        <v>516</v>
      </c>
    </row>
    <row r="134">
      <c r="A134" s="4" t="s">
        <v>517</v>
      </c>
      <c r="B134" s="16" t="s">
        <v>518</v>
      </c>
      <c r="C134" s="8" t="s">
        <v>519</v>
      </c>
      <c r="D134" s="4" t="s">
        <v>520</v>
      </c>
    </row>
    <row r="135">
      <c r="A135" s="4" t="s">
        <v>521</v>
      </c>
      <c r="B135" s="5" t="s">
        <v>522</v>
      </c>
      <c r="C135" s="8" t="s">
        <v>523</v>
      </c>
      <c r="D135" s="4" t="s">
        <v>524</v>
      </c>
    </row>
    <row r="136">
      <c r="A136" s="4" t="s">
        <v>525</v>
      </c>
      <c r="B136" s="5" t="s">
        <v>526</v>
      </c>
      <c r="C136" s="8" t="s">
        <v>527</v>
      </c>
      <c r="D136" s="4" t="s">
        <v>528</v>
      </c>
    </row>
    <row r="137">
      <c r="A137" s="4" t="s">
        <v>529</v>
      </c>
      <c r="B137" s="5" t="s">
        <v>530</v>
      </c>
      <c r="C137" s="8" t="s">
        <v>531</v>
      </c>
      <c r="D137" s="4" t="s">
        <v>532</v>
      </c>
    </row>
    <row r="138">
      <c r="A138" s="4" t="s">
        <v>533</v>
      </c>
      <c r="B138" s="5" t="s">
        <v>534</v>
      </c>
      <c r="C138" s="8" t="s">
        <v>535</v>
      </c>
      <c r="D138" s="4" t="s">
        <v>536</v>
      </c>
    </row>
    <row r="139">
      <c r="A139" s="6" t="s">
        <v>537</v>
      </c>
      <c r="B139" s="6" t="s">
        <v>538</v>
      </c>
      <c r="C139" s="8" t="s">
        <v>539</v>
      </c>
      <c r="D139" s="15" t="s">
        <v>540</v>
      </c>
    </row>
    <row r="140">
      <c r="A140" s="4" t="s">
        <v>541</v>
      </c>
      <c r="B140" s="5" t="s">
        <v>542</v>
      </c>
      <c r="C140" s="8" t="s">
        <v>543</v>
      </c>
      <c r="D140" s="4" t="s">
        <v>544</v>
      </c>
    </row>
    <row r="141">
      <c r="A141" s="7" t="s">
        <v>545</v>
      </c>
      <c r="B141" s="23" t="s">
        <v>546</v>
      </c>
      <c r="C141" s="8" t="s">
        <v>547</v>
      </c>
      <c r="D141" s="9" t="s">
        <v>548</v>
      </c>
    </row>
    <row r="142">
      <c r="A142" s="4" t="s">
        <v>549</v>
      </c>
      <c r="B142" s="5" t="s">
        <v>550</v>
      </c>
      <c r="C142" s="8" t="s">
        <v>551</v>
      </c>
      <c r="D142" s="4" t="s">
        <v>552</v>
      </c>
    </row>
    <row r="143">
      <c r="A143" s="4" t="s">
        <v>553</v>
      </c>
      <c r="B143" s="5" t="s">
        <v>554</v>
      </c>
      <c r="C143" s="8" t="s">
        <v>555</v>
      </c>
      <c r="D143" s="4" t="s">
        <v>556</v>
      </c>
    </row>
    <row r="144">
      <c r="A144" s="11"/>
      <c r="B144" s="6"/>
      <c r="C144" s="24"/>
      <c r="D144" s="11"/>
    </row>
    <row r="145">
      <c r="A145" s="11"/>
      <c r="B145" s="6"/>
      <c r="C145" s="24"/>
      <c r="D145" s="11"/>
    </row>
    <row r="146">
      <c r="A146" s="11"/>
      <c r="B146" s="25"/>
      <c r="C146" s="24"/>
      <c r="D146" s="11"/>
    </row>
    <row r="147">
      <c r="A147" s="11"/>
      <c r="B147" s="19"/>
      <c r="C147" s="24"/>
      <c r="D147" s="11"/>
    </row>
    <row r="148">
      <c r="A148" s="11"/>
      <c r="B148" s="19"/>
      <c r="C148" s="24"/>
      <c r="D148" s="11"/>
    </row>
    <row r="149">
      <c r="A149" s="11"/>
      <c r="B149" s="19"/>
      <c r="C149" s="24"/>
      <c r="D149" s="11"/>
    </row>
    <row r="150">
      <c r="A150" s="11"/>
      <c r="B150" s="19"/>
      <c r="C150" s="24"/>
      <c r="D150" s="11"/>
    </row>
    <row r="151">
      <c r="A151" s="11"/>
      <c r="B151" s="19"/>
      <c r="C151" s="24"/>
      <c r="D151" s="11"/>
    </row>
    <row r="152">
      <c r="A152" s="11"/>
      <c r="B152" s="19"/>
      <c r="C152" s="24"/>
      <c r="D152" s="11"/>
    </row>
    <row r="153">
      <c r="A153" s="11"/>
      <c r="B153" s="19"/>
      <c r="C153" s="24"/>
      <c r="D153" s="11"/>
    </row>
    <row r="154">
      <c r="A154" s="11"/>
      <c r="B154" s="19"/>
      <c r="C154" s="24"/>
      <c r="D154" s="11"/>
    </row>
    <row r="155">
      <c r="A155" s="11"/>
      <c r="B155" s="19"/>
      <c r="C155" s="24"/>
      <c r="D155" s="11"/>
    </row>
    <row r="156">
      <c r="A156" s="11"/>
      <c r="B156" s="19"/>
      <c r="C156" s="24"/>
      <c r="D156" s="11"/>
    </row>
    <row r="157">
      <c r="A157" s="11"/>
      <c r="B157" s="19"/>
      <c r="C157" s="24"/>
      <c r="D157" s="11"/>
    </row>
    <row r="158">
      <c r="A158" s="11"/>
      <c r="B158" s="19"/>
      <c r="C158" s="24"/>
      <c r="D158" s="11"/>
    </row>
    <row r="159">
      <c r="A159" s="11"/>
      <c r="B159" s="19"/>
      <c r="C159" s="24"/>
      <c r="D159" s="11"/>
    </row>
    <row r="160">
      <c r="A160" s="11"/>
      <c r="B160" s="19"/>
      <c r="C160" s="24"/>
      <c r="D160" s="11"/>
    </row>
    <row r="161">
      <c r="A161" s="11"/>
      <c r="B161" s="19"/>
      <c r="C161" s="24"/>
      <c r="D161" s="11"/>
    </row>
    <row r="162">
      <c r="A162" s="11"/>
      <c r="B162" s="19"/>
      <c r="C162" s="24"/>
      <c r="D162" s="11"/>
    </row>
    <row r="163">
      <c r="A163" s="11"/>
      <c r="B163" s="19"/>
      <c r="C163" s="24"/>
      <c r="D163" s="11"/>
    </row>
    <row r="164">
      <c r="A164" s="11"/>
      <c r="B164" s="19"/>
      <c r="C164" s="24"/>
      <c r="D164" s="11"/>
    </row>
    <row r="165">
      <c r="A165" s="11"/>
      <c r="B165" s="19"/>
      <c r="C165" s="24"/>
      <c r="D165" s="11"/>
    </row>
    <row r="166">
      <c r="A166" s="11"/>
      <c r="B166" s="19"/>
      <c r="C166" s="24"/>
      <c r="D166" s="11"/>
    </row>
    <row r="167">
      <c r="A167" s="11"/>
      <c r="B167" s="19"/>
      <c r="C167" s="24"/>
      <c r="D167" s="11"/>
    </row>
    <row r="168">
      <c r="A168" s="11"/>
      <c r="B168" s="19"/>
      <c r="C168" s="24"/>
      <c r="D168" s="11"/>
    </row>
  </sheetData>
  <hyperlinks>
    <hyperlink r:id="rId1" ref="D3"/>
    <hyperlink r:id="rId2" ref="D8"/>
    <hyperlink r:id="rId3" ref="B9"/>
    <hyperlink r:id="rId4" ref="B10"/>
    <hyperlink r:id="rId5" location="citeas" ref="D10"/>
    <hyperlink r:id="rId6" ref="D12"/>
    <hyperlink r:id="rId7" ref="D13"/>
    <hyperlink r:id="rId8" ref="D14"/>
    <hyperlink r:id="rId9" ref="B16"/>
    <hyperlink r:id="rId10" ref="D16"/>
    <hyperlink r:id="rId11" ref="D17"/>
    <hyperlink r:id="rId12" ref="B18"/>
    <hyperlink r:id="rId13" ref="D18"/>
    <hyperlink r:id="rId14" ref="D21"/>
    <hyperlink r:id="rId15" ref="B22"/>
    <hyperlink r:id="rId16" ref="B23"/>
    <hyperlink r:id="rId17" ref="D27"/>
    <hyperlink r:id="rId18" ref="D30"/>
    <hyperlink r:id="rId19" ref="B38"/>
    <hyperlink r:id="rId20" ref="D38"/>
    <hyperlink r:id="rId21" ref="B41"/>
    <hyperlink r:id="rId22" ref="D41"/>
    <hyperlink r:id="rId23" ref="D44"/>
    <hyperlink r:id="rId24" ref="D46"/>
    <hyperlink r:id="rId25" ref="B49"/>
    <hyperlink r:id="rId26" ref="D51"/>
    <hyperlink r:id="rId27" ref="D52"/>
    <hyperlink r:id="rId28" ref="D53"/>
    <hyperlink r:id="rId29" ref="D54"/>
    <hyperlink r:id="rId30" ref="D55"/>
    <hyperlink r:id="rId31" ref="D56"/>
    <hyperlink r:id="rId32" ref="D57"/>
    <hyperlink r:id="rId33" ref="B65"/>
    <hyperlink r:id="rId34" ref="D65"/>
    <hyperlink r:id="rId35" ref="B66"/>
    <hyperlink r:id="rId36" ref="D66"/>
    <hyperlink r:id="rId37" ref="B67"/>
    <hyperlink r:id="rId38" ref="D67"/>
    <hyperlink r:id="rId39" ref="B68"/>
    <hyperlink r:id="rId40" ref="D68"/>
    <hyperlink r:id="rId41" ref="D71"/>
    <hyperlink r:id="rId42" ref="D75"/>
    <hyperlink r:id="rId43" ref="D76"/>
    <hyperlink r:id="rId44" ref="B77"/>
    <hyperlink r:id="rId45" ref="D77"/>
    <hyperlink r:id="rId46" ref="D79"/>
    <hyperlink r:id="rId47" ref="D80"/>
    <hyperlink r:id="rId48" ref="D81"/>
    <hyperlink r:id="rId49" ref="B82"/>
    <hyperlink r:id="rId50" ref="D82"/>
    <hyperlink r:id="rId51" ref="B83"/>
    <hyperlink r:id="rId52" ref="D83"/>
    <hyperlink r:id="rId53" ref="D84"/>
    <hyperlink r:id="rId54" ref="D85"/>
    <hyperlink r:id="rId55" ref="D86"/>
    <hyperlink r:id="rId56" location="/media/File:Phenol2.svg" ref="B87"/>
    <hyperlink r:id="rId57" location="/media/File:Phenol2.svg" ref="D87"/>
    <hyperlink r:id="rId58" ref="B91"/>
    <hyperlink r:id="rId59" ref="D91"/>
    <hyperlink r:id="rId60" ref="D94"/>
    <hyperlink r:id="rId61" ref="D95"/>
    <hyperlink r:id="rId62" ref="B98"/>
    <hyperlink r:id="rId63" ref="D98"/>
    <hyperlink r:id="rId64" ref="B100"/>
    <hyperlink r:id="rId65" ref="D100"/>
    <hyperlink r:id="rId66" ref="D101"/>
    <hyperlink r:id="rId67" ref="B105"/>
    <hyperlink r:id="rId68" ref="B107"/>
    <hyperlink r:id="rId69" ref="D107"/>
    <hyperlink r:id="rId70" ref="B111"/>
    <hyperlink r:id="rId71" ref="D111"/>
    <hyperlink r:id="rId72" ref="B114"/>
    <hyperlink r:id="rId73" ref="D118"/>
    <hyperlink r:id="rId74" ref="B120"/>
    <hyperlink r:id="rId75" ref="D120"/>
    <hyperlink r:id="rId76" ref="B122"/>
    <hyperlink r:id="rId77" ref="D122"/>
    <hyperlink r:id="rId78" ref="D123"/>
    <hyperlink r:id="rId79" ref="D125"/>
    <hyperlink r:id="rId80" ref="B126"/>
    <hyperlink r:id="rId81" ref="D126"/>
    <hyperlink r:id="rId82" ref="D127"/>
    <hyperlink r:id="rId83" ref="D129"/>
    <hyperlink r:id="rId84" ref="B132"/>
    <hyperlink r:id="rId85" ref="D132"/>
    <hyperlink r:id="rId86" ref="B134"/>
    <hyperlink r:id="rId87" ref="D139"/>
    <hyperlink r:id="rId88" ref="D141"/>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6" t="s">
        <v>557</v>
      </c>
      <c r="B1" s="27" t="str">
        <f t="shared" ref="B1:B16" si="1">CONCAT(A1," ")</f>
        <v>Ahmad et al., 2018; </v>
      </c>
      <c r="D1" s="27" t="str">
        <f>CONCATENATE(B1:B16)</f>
        <v>Ahmad et al., 2018; Auger et al., 2010; Chen et al., 2013; di Sotto et al., 2018; Ganesan &amp; Xu, 2018 Georgiev et al., 2010; Liu et al., 2013; Luo et al., 2018; Singh, 2016; Nix et al., 2017; Oboh et al., 2013; Santos et al., 2012; Wang et al., 2013; Wu et al., 2019; Yan et al., 2019; Zeb et al., 2017; Zhai et al., 2014; </v>
      </c>
    </row>
    <row r="2">
      <c r="A2" s="26" t="s">
        <v>558</v>
      </c>
      <c r="B2" s="27" t="str">
        <f t="shared" si="1"/>
        <v>Auger et al., 2010; </v>
      </c>
    </row>
    <row r="3">
      <c r="A3" s="26" t="s">
        <v>559</v>
      </c>
      <c r="B3" s="27" t="str">
        <f t="shared" si="1"/>
        <v>Chen et al., 2013; </v>
      </c>
    </row>
    <row r="4">
      <c r="A4" s="26" t="s">
        <v>560</v>
      </c>
      <c r="B4" s="27" t="str">
        <f t="shared" si="1"/>
        <v>di Sotto et al., 2018; </v>
      </c>
    </row>
    <row r="5">
      <c r="A5" s="26" t="s">
        <v>122</v>
      </c>
      <c r="B5" s="27" t="str">
        <f t="shared" si="1"/>
        <v>Ganesan &amp; Xu, 2018 </v>
      </c>
    </row>
    <row r="6">
      <c r="A6" s="26" t="s">
        <v>561</v>
      </c>
      <c r="B6" s="27" t="str">
        <f t="shared" si="1"/>
        <v>Georgiev et al., 2010; </v>
      </c>
    </row>
    <row r="7">
      <c r="A7" s="26" t="s">
        <v>562</v>
      </c>
      <c r="B7" s="27" t="str">
        <f t="shared" si="1"/>
        <v>Liu et al., 2013; </v>
      </c>
    </row>
    <row r="8">
      <c r="A8" s="26" t="s">
        <v>563</v>
      </c>
      <c r="B8" s="27" t="str">
        <f t="shared" si="1"/>
        <v>Luo et al., 2018; Singh, 2016; </v>
      </c>
    </row>
    <row r="9">
      <c r="A9" s="26" t="s">
        <v>564</v>
      </c>
      <c r="B9" s="27" t="str">
        <f t="shared" si="1"/>
        <v>Nix et al., 2017; </v>
      </c>
    </row>
    <row r="10">
      <c r="A10" s="26" t="s">
        <v>565</v>
      </c>
      <c r="B10" s="27" t="str">
        <f t="shared" si="1"/>
        <v>Oboh et al., 2013; </v>
      </c>
    </row>
    <row r="11">
      <c r="A11" s="26" t="s">
        <v>566</v>
      </c>
      <c r="B11" s="27" t="str">
        <f t="shared" si="1"/>
        <v>Santos et al., 2012; </v>
      </c>
    </row>
    <row r="12">
      <c r="A12" s="26" t="s">
        <v>567</v>
      </c>
      <c r="B12" s="27" t="str">
        <f t="shared" si="1"/>
        <v>Wang et al., 2013; </v>
      </c>
    </row>
    <row r="13">
      <c r="A13" s="26" t="s">
        <v>568</v>
      </c>
      <c r="B13" s="27" t="str">
        <f t="shared" si="1"/>
        <v>Wu et al., 2019; </v>
      </c>
    </row>
    <row r="14">
      <c r="A14" s="26" t="s">
        <v>569</v>
      </c>
      <c r="B14" s="27" t="str">
        <f t="shared" si="1"/>
        <v>Yan et al., 2019; </v>
      </c>
    </row>
    <row r="15">
      <c r="A15" s="26" t="s">
        <v>570</v>
      </c>
      <c r="B15" s="27" t="str">
        <f t="shared" si="1"/>
        <v>Zeb et al., 2017; </v>
      </c>
    </row>
    <row r="16">
      <c r="A16" s="26" t="s">
        <v>571</v>
      </c>
      <c r="B16" s="27" t="str">
        <f t="shared" si="1"/>
        <v>Zhai et al., 2014; </v>
      </c>
    </row>
    <row r="17">
      <c r="A17" s="28"/>
    </row>
    <row r="18">
      <c r="A18" s="26"/>
    </row>
    <row r="19">
      <c r="A19" s="26"/>
    </row>
    <row r="20">
      <c r="A20" s="26"/>
    </row>
    <row r="21">
      <c r="A21" s="26"/>
    </row>
    <row r="22">
      <c r="A22" s="26"/>
    </row>
    <row r="23">
      <c r="A23" s="26"/>
    </row>
    <row r="24">
      <c r="A24" s="26"/>
    </row>
    <row r="25">
      <c r="A25" s="26"/>
    </row>
    <row r="26">
      <c r="A26" s="26"/>
    </row>
    <row r="27">
      <c r="A27" s="29"/>
    </row>
  </sheetData>
  <drawing r:id="rId1"/>
</worksheet>
</file>