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Battery_Capacity/"/>
    </mc:Choice>
  </mc:AlternateContent>
  <xr:revisionPtr revIDLastSave="32" documentId="8_{B39C7B50-4E94-4FA5-9D43-E848027EAA6F}" xr6:coauthVersionLast="47" xr6:coauthVersionMax="47" xr10:uidLastSave="{4870E93E-AC59-4FFC-9267-A268626253FF}"/>
  <bookViews>
    <workbookView xWindow="2055" yWindow="5430" windowWidth="38700" windowHeight="15345" xr2:uid="{21964307-0BB7-4DE0-BD23-E82C9EC81DDB}"/>
  </bookViews>
  <sheets>
    <sheet name="Sheet1" sheetId="1" r:id="rId1"/>
  </sheets>
  <definedNames>
    <definedName name="Battery_Capacity">Sheet1!$B$5</definedName>
    <definedName name="Battery_Cost">Sheet1!$B$7</definedName>
    <definedName name="Battery_Weight">Sheet1!$B$6</definedName>
    <definedName name="Cell_Count">Sheet1!$B$4</definedName>
    <definedName name="Cell_Weight">Sheet1!$B$6</definedName>
    <definedName name="Pack_Count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5" i="1"/>
  <c r="B6" i="1"/>
  <c r="B4" i="1"/>
</calcChain>
</file>

<file path=xl/sharedStrings.xml><?xml version="1.0" encoding="utf-8"?>
<sst xmlns="http://schemas.openxmlformats.org/spreadsheetml/2006/main" count="13" uniqueCount="12">
  <si>
    <t>Battery Capacity</t>
  </si>
  <si>
    <t>Pack_Count</t>
  </si>
  <si>
    <t>Cell_Count</t>
  </si>
  <si>
    <t>Notes:</t>
  </si>
  <si>
    <t>Each "pack" is a collection of 3 samsung 50E lipo cells in series. 3 cells in series will produce 11.1 Vdc and can be combined in parallel to increase capacity</t>
  </si>
  <si>
    <t>int</t>
  </si>
  <si>
    <t>g</t>
  </si>
  <si>
    <t>Battery_Weight</t>
  </si>
  <si>
    <t>J</t>
  </si>
  <si>
    <t>Battery_Capacity</t>
  </si>
  <si>
    <t>"=capacity(Ah)*11.1(Vnominal)*36000(sec/hour)</t>
  </si>
  <si>
    <t>Battery_Cost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</si>
</sst>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FC3E-008D-46FD-8D1C-98A380E1D447}">
  <dimension ref="A1:H7"/>
  <sheetViews>
    <sheetView tabSelected="1" workbookViewId="0">
      <selection activeCell="B7" sqref="B7"/>
    </sheetView>
  </sheetViews>
  <sheetFormatPr defaultRowHeight="15" x14ac:dyDescent="0.25"/>
  <cols>
    <col min="1" max="1" width="16.7109375" customWidth="1"/>
    <col min="2" max="2" width="12.42578125" customWidth="1"/>
  </cols>
  <sheetData>
    <row r="1" spans="1:8" x14ac:dyDescent="0.25">
      <c r="A1" t="s">
        <v>0</v>
      </c>
    </row>
    <row r="2" spans="1:8" x14ac:dyDescent="0.25">
      <c r="G2" t="s">
        <v>3</v>
      </c>
      <c r="H2" t="s">
        <v>4</v>
      </c>
    </row>
    <row r="3" spans="1:8" x14ac:dyDescent="0.25">
      <c r="A3" t="s">
        <v>1</v>
      </c>
      <c r="B3">
        <v>3</v>
      </c>
      <c r="C3" t="s">
        <v>5</v>
      </c>
    </row>
    <row r="4" spans="1:8" x14ac:dyDescent="0.25">
      <c r="A4" t="s">
        <v>2</v>
      </c>
      <c r="B4">
        <f>Pack_Count*3</f>
        <v>9</v>
      </c>
      <c r="C4" t="s">
        <v>5</v>
      </c>
    </row>
    <row r="5" spans="1:8" x14ac:dyDescent="0.25">
      <c r="A5" t="s">
        <v>9</v>
      </c>
      <c r="B5">
        <f>Pack_Count*5*11.1*3600</f>
        <v>599400</v>
      </c>
      <c r="C5" t="s">
        <v>8</v>
      </c>
      <c r="E5" t="s">
        <v>10</v>
      </c>
    </row>
    <row r="6" spans="1:8" x14ac:dyDescent="0.25">
      <c r="A6" t="s">
        <v>7</v>
      </c>
      <c r="B6">
        <f>Pack_Count*3*69</f>
        <v>621</v>
      </c>
      <c r="C6" t="s">
        <v>6</v>
      </c>
    </row>
    <row r="7" spans="1:8" x14ac:dyDescent="0.25">
      <c r="A7" t="s">
        <v>11</v>
      </c>
      <c r="B7">
        <f>3.15*3*B3</f>
        <v>28.349999999999998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Battery_Capacity</vt:lpstr>
      <vt:lpstr>Battery_Cost</vt:lpstr>
      <vt:lpstr>Battery_Weight</vt:lpstr>
      <vt:lpstr>Cell_Count</vt:lpstr>
      <vt:lpstr>Cell_Weight</vt:lpstr>
      <vt:lpstr>Pack_Count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2025-10-28T03:05:24Z</dcterms:created>
  <dcterms:modified xsi:type="dcterms:W3CDTF">2025-10-31T01:04:51Z</dcterms:modified>
</cp:coreProperties>
</file>