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Dimensions_Lid/"/>
    </mc:Choice>
  </mc:AlternateContent>
  <xr:revisionPtr revIDLastSave="133" documentId="8_{EB66D834-8608-4ECF-9707-3A42C7051218}" xr6:coauthVersionLast="47" xr6:coauthVersionMax="47" xr10:uidLastSave="{5C6AB353-A407-4FAA-8CD7-EBFFD36B008E}"/>
  <bookViews>
    <workbookView xWindow="2055" yWindow="5430" windowWidth="38700" windowHeight="15345" xr2:uid="{5D3FEB3C-2561-4B10-B57D-89B92279F071}"/>
  </bookViews>
  <sheets>
    <sheet name="Sheet1" sheetId="1" r:id="rId1"/>
  </sheets>
  <definedNames>
    <definedName name="area_lid">Sheet1!$B$5</definedName>
    <definedName name="cost_lid">Sheet1!$B$7</definedName>
    <definedName name="diameter_lid_cm">Sheet1!$B$4</definedName>
    <definedName name="hdpe_cost_per_g">Sheet1!$B$8</definedName>
    <definedName name="hdpe_density">Sheet1!$B$6</definedName>
    <definedName name="thickness_lid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<sst xmlns="http://schemas.openxmlformats.org/spreadsheetml/2006/main" count="13" uniqueCount="11">
  <si>
    <t>Lid Dimensions</t>
  </si>
  <si>
    <t>thickness_lid</t>
  </si>
  <si>
    <t>cm</t>
  </si>
  <si>
    <t>cm^2</t>
  </si>
  <si>
    <t>area_lid</t>
  </si>
  <si>
    <t>hdpe_density</t>
  </si>
  <si>
    <t>$</t>
  </si>
  <si>
    <t>hdpe_cost_per_g</t>
  </si>
  <si>
    <t>g/cm^3</t>
  </si>
  <si>
    <t>cost_lid</t>
  </si>
  <si>
    <t>diameter_lid_cm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</si>
</sst>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B59E-CC70-4DCC-800E-B087C856AC48}">
  <dimension ref="A1:C8"/>
  <sheetViews>
    <sheetView tabSelected="1" workbookViewId="0">
      <selection activeCell="C11" sqref="C11"/>
    </sheetView>
  </sheetViews>
  <sheetFormatPr defaultRowHeight="15" x14ac:dyDescent="0.25"/>
  <cols>
    <col min="1" max="1" width="20.425781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0.2</v>
      </c>
      <c r="C3" t="s">
        <v>2</v>
      </c>
    </row>
    <row r="4" spans="1:3" x14ac:dyDescent="0.25">
      <c r="A4" t="s">
        <v>10</v>
      </c>
      <c r="B4">
        <v>30</v>
      </c>
      <c r="C4" t="s">
        <v>2</v>
      </c>
    </row>
    <row r="5" spans="1:3" x14ac:dyDescent="0.25">
      <c r="A5" t="s">
        <v>4</v>
      </c>
      <c r="B5">
        <f>3.14*(diameter_lid_cm^2) * 0.25</f>
        <v>706.5</v>
      </c>
      <c r="C5" t="s">
        <v>3</v>
      </c>
    </row>
    <row r="6" spans="1:3" x14ac:dyDescent="0.25">
      <c r="A6" t="s">
        <v>5</v>
      </c>
      <c r="B6">
        <v>0.97</v>
      </c>
      <c r="C6" t="s">
        <v>8</v>
      </c>
    </row>
    <row r="7" spans="1:3" x14ac:dyDescent="0.25">
      <c r="A7" t="s">
        <v>9</v>
      </c>
      <c r="B7">
        <f>(PI()*(diameter_lid_cm^2)*0.25)*thickness_lid*hdpe_density*hdpe_cost_per_g</f>
        <v>6.8565259664597242</v>
      </c>
      <c r="C7" t="s">
        <v>6</v>
      </c>
    </row>
    <row r="8" spans="1:3" x14ac:dyDescent="0.25">
      <c r="A8" t="s">
        <v>7</v>
      </c>
      <c r="B8">
        <v>0.05</v>
      </c>
      <c r="C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area_lid</vt:lpstr>
      <vt:lpstr>cost_lid</vt:lpstr>
      <vt:lpstr>diameter_lid_cm</vt:lpstr>
      <vt:lpstr>hdpe_cost_per_g</vt:lpstr>
      <vt:lpstr>hdpe_density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2025-10-28T04:21:03Z</dcterms:created>
  <dcterms:modified xsi:type="dcterms:W3CDTF">2025-10-31T02:36:00Z</dcterms:modified>
</cp:coreProperties>
</file>