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mike/Documents/GitHub/ASE6002PEK/"/>
    </mc:Choice>
  </mc:AlternateContent>
  <xr:revisionPtr revIDLastSave="0" documentId="13_ncr:1_{4D823937-A90D-9E46-88B6-3DC53BF6457B}" xr6:coauthVersionLast="47" xr6:coauthVersionMax="47" xr10:uidLastSave="{00000000-0000-0000-0000-000000000000}"/>
  <bookViews>
    <workbookView xWindow="-21540" yWindow="-28180" windowWidth="34400" windowHeight="26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3" i="1"/>
  <c r="G2" i="1"/>
  <c r="D3" i="1"/>
  <c r="D2" i="1"/>
</calcChain>
</file>

<file path=xl/sharedStrings.xml><?xml version="1.0" encoding="utf-8"?>
<sst xmlns="http://schemas.openxmlformats.org/spreadsheetml/2006/main" count="19" uniqueCount="17">
  <si>
    <t>Vessel Diameter</t>
  </si>
  <si>
    <t>Variable name</t>
  </si>
  <si>
    <t>Units</t>
  </si>
  <si>
    <t>Value</t>
  </si>
  <si>
    <t>Type</t>
  </si>
  <si>
    <t>Given</t>
  </si>
  <si>
    <t>Input</t>
  </si>
  <si>
    <t>mm</t>
  </si>
  <si>
    <t>Calculation</t>
  </si>
  <si>
    <t>Vessel Height</t>
  </si>
  <si>
    <t>Vessel capacity</t>
  </si>
  <si>
    <t>liters</t>
  </si>
  <si>
    <t>Notes</t>
  </si>
  <si>
    <t>Alternative units</t>
  </si>
  <si>
    <t>in</t>
  </si>
  <si>
    <t>Alternative Value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</si>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</sst>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3" borderId="1" applyNumberFormat="0" applyAlignment="0" applyProtection="0"/>
    <xf numFmtId="0" fontId="2" fillId="4" borderId="2" applyNumberFormat="0" applyAlignment="0" applyProtection="0"/>
  </cellStyleXfs>
  <cellXfs count="4">
    <xf numFmtId="0" fontId="0" fillId="0" borderId="0" xfId="0"/>
    <xf numFmtId="0" fontId="0" fillId="2" borderId="0" xfId="0" applyFill="1"/>
    <xf numFmtId="0" fontId="2" fillId="4" borderId="2" xfId="2"/>
    <xf numFmtId="0" fontId="1" fillId="3" borderId="1" xfId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2661-D479-6E49-9728-AC881C427C7F}">
  <dimension ref="A1:G4"/>
  <sheetViews>
    <sheetView tabSelected="1" topLeftCell="B1" zoomScale="284" zoomScaleNormal="150" zoomScaleSheetLayoutView="100" workbookViewId="0">
      <selection activeCell="E9" sqref="E9"/>
    </sheetView>
  </sheetViews>
  <sheetFormatPr baseColWidth="10" defaultColWidth="8.83203125" defaultRowHeight="15" x14ac:dyDescent="0.2"/>
  <cols>
    <col min="1" max="1" width="12.33203125" customWidth="1"/>
    <col min="2" max="2" width="24.83203125" customWidth="1"/>
    <col min="3" max="3" width="15.33203125" customWidth="1"/>
    <col min="6" max="6" width="15.1640625" customWidth="1"/>
    <col min="7" max="7" width="14.1640625" customWidth="1"/>
    <col min="8" max="8" width="6" customWidth="1"/>
  </cols>
  <sheetData>
    <row r="1" spans="1:7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15</v>
      </c>
    </row>
    <row r="2" spans="1:7" x14ac:dyDescent="0.2">
      <c r="A2" t="s">
        <v>5</v>
      </c>
      <c r="B2" t="s">
        <v>0</v>
      </c>
      <c r="C2" t="s">
        <v>7</v>
      </c>
      <c r="D2">
        <f>3.5*25.4</f>
        <v>88.899999999999991</v>
      </c>
      <c r="F2" t="s">
        <v>14</v>
      </c>
      <c r="G2">
        <f>D2 / 25.4</f>
        <v>3.5</v>
      </c>
    </row>
    <row r="3" spans="1:7" ht="16" x14ac:dyDescent="0.2">
      <c r="A3" t="s">
        <v>8</v>
      </c>
      <c r="B3" t="s">
        <v>9</v>
      </c>
      <c r="C3" t="s">
        <v>7</v>
      </c>
      <c r="D3" s="3">
        <f>(D4 * 1000000) / (PI()*((D2/2)^2))</f>
        <v>322.20820267591597</v>
      </c>
      <c r="F3" t="s">
        <v>14</v>
      </c>
      <c r="G3">
        <f>D3 / 25.4</f>
        <v>12.685362310075433</v>
      </c>
    </row>
    <row r="4" spans="1:7" ht="16" x14ac:dyDescent="0.2">
      <c r="A4" t="s">
        <v>6</v>
      </c>
      <c r="B4" t="s">
        <v>10</v>
      </c>
      <c r="C4" t="s">
        <v>11</v>
      </c>
      <c r="D4" s="2">
        <v>2</v>
      </c>
      <c r="F4" t="s">
        <v>16</v>
      </c>
      <c r="G4">
        <f>D4 * 0.264172</f>
        <v>0.52834400000000004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Michael S</dc:creator>
  <cp:lastModifiedBy>Bailey, Michael S</cp:lastModifiedBy>
  <dcterms:created xsi:type="dcterms:W3CDTF">2025-10-27T12:10:39Z</dcterms:created>
  <dcterms:modified xsi:type="dcterms:W3CDTF">2025-10-28T01:40:48Z</dcterms:modified>
</cp:coreProperties>
</file>