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3626893456251289633/Mi unidad/UCA Sincronizado/UCA Proyecto de TESIS/Estadísticas/Github/data/"/>
    </mc:Choice>
  </mc:AlternateContent>
  <xr:revisionPtr revIDLastSave="0" documentId="13_ncr:1_{1465E4CA-7498-104E-919A-36DDDC0D8E45}" xr6:coauthVersionLast="47" xr6:coauthVersionMax="47" xr10:uidLastSave="{00000000-0000-0000-0000-000000000000}"/>
  <bookViews>
    <workbookView xWindow="-28220" yWindow="-1640" windowWidth="27320" windowHeight="14860" xr2:uid="{3C7984A0-F1C8-2E4F-8477-5501CAC4CA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8" i="1" l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E168" i="1"/>
  <c r="K168" i="1" s="1"/>
  <c r="E167" i="1"/>
  <c r="K167" i="1" s="1"/>
  <c r="E166" i="1"/>
  <c r="K166" i="1" s="1"/>
  <c r="E165" i="1"/>
  <c r="E164" i="1"/>
  <c r="K164" i="1" s="1"/>
  <c r="E163" i="1"/>
  <c r="K163" i="1" s="1"/>
  <c r="E162" i="1"/>
  <c r="K162" i="1" s="1"/>
  <c r="E161" i="1"/>
  <c r="E160" i="1"/>
  <c r="K160" i="1" s="1"/>
  <c r="E159" i="1"/>
  <c r="K159" i="1" s="1"/>
  <c r="E158" i="1"/>
  <c r="K158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1" i="1"/>
  <c r="K151" i="1" s="1"/>
  <c r="E150" i="1"/>
  <c r="K150" i="1" s="1"/>
  <c r="E149" i="1"/>
  <c r="K149" i="1" s="1"/>
  <c r="E148" i="1"/>
  <c r="K148" i="1" s="1"/>
  <c r="E147" i="1"/>
  <c r="K147" i="1" s="1"/>
  <c r="E146" i="1"/>
  <c r="K146" i="1" s="1"/>
  <c r="E145" i="1"/>
  <c r="K145" i="1" s="1"/>
  <c r="E144" i="1"/>
  <c r="K144" i="1" s="1"/>
  <c r="E143" i="1"/>
  <c r="K143" i="1" s="1"/>
  <c r="E142" i="1"/>
  <c r="K142" i="1" s="1"/>
  <c r="E141" i="1"/>
  <c r="K141" i="1" s="1"/>
  <c r="E140" i="1"/>
  <c r="K140" i="1" s="1"/>
  <c r="E139" i="1"/>
  <c r="K139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30" i="1"/>
  <c r="K130" i="1" s="1"/>
  <c r="E129" i="1"/>
  <c r="K129" i="1" s="1"/>
  <c r="E128" i="1"/>
  <c r="K128" i="1" s="1"/>
  <c r="E127" i="1"/>
  <c r="K127" i="1" s="1"/>
  <c r="E126" i="1"/>
  <c r="K126" i="1" s="1"/>
  <c r="E125" i="1"/>
  <c r="K125" i="1" s="1"/>
  <c r="E124" i="1"/>
  <c r="K124" i="1" s="1"/>
  <c r="E123" i="1"/>
  <c r="K123" i="1" s="1"/>
  <c r="E122" i="1"/>
  <c r="K122" i="1" s="1"/>
  <c r="E121" i="1"/>
  <c r="K121" i="1" s="1"/>
  <c r="E120" i="1"/>
  <c r="K120" i="1" s="1"/>
  <c r="E119" i="1"/>
  <c r="K119" i="1" s="1"/>
  <c r="E118" i="1"/>
  <c r="K118" i="1" s="1"/>
  <c r="E117" i="1"/>
  <c r="K117" i="1" s="1"/>
  <c r="E116" i="1"/>
  <c r="K116" i="1" s="1"/>
  <c r="E115" i="1"/>
  <c r="K115" i="1" s="1"/>
  <c r="E114" i="1"/>
  <c r="K114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99" i="1"/>
  <c r="K99" i="1" s="1"/>
  <c r="E98" i="1"/>
  <c r="K98" i="1" s="1"/>
  <c r="E97" i="1"/>
  <c r="K97" i="1" s="1"/>
  <c r="E96" i="1"/>
  <c r="K96" i="1" s="1"/>
  <c r="E95" i="1"/>
  <c r="K95" i="1" s="1"/>
  <c r="E94" i="1"/>
  <c r="K94" i="1" s="1"/>
  <c r="E93" i="1"/>
  <c r="K93" i="1" s="1"/>
  <c r="E92" i="1"/>
  <c r="K92" i="1" s="1"/>
  <c r="E91" i="1"/>
  <c r="K91" i="1" s="1"/>
  <c r="E90" i="1"/>
  <c r="K90" i="1" s="1"/>
  <c r="E89" i="1"/>
  <c r="K89" i="1" s="1"/>
  <c r="E88" i="1"/>
  <c r="K88" i="1" s="1"/>
  <c r="E87" i="1"/>
  <c r="K87" i="1" s="1"/>
  <c r="E86" i="1"/>
  <c r="K86" i="1" s="1"/>
  <c r="E85" i="1"/>
  <c r="E84" i="1"/>
  <c r="K84" i="1" s="1"/>
  <c r="E83" i="1"/>
  <c r="K83" i="1" s="1"/>
  <c r="E82" i="1"/>
  <c r="K82" i="1" s="1"/>
  <c r="E81" i="1"/>
  <c r="K81" i="1" s="1"/>
  <c r="E80" i="1"/>
  <c r="K80" i="1" s="1"/>
  <c r="E79" i="1"/>
  <c r="K79" i="1" s="1"/>
  <c r="E78" i="1"/>
  <c r="K78" i="1" s="1"/>
  <c r="E77" i="1"/>
  <c r="K77" i="1" s="1"/>
  <c r="E76" i="1"/>
  <c r="K76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9" i="1"/>
  <c r="K69" i="1" s="1"/>
  <c r="E68" i="1"/>
  <c r="K68" i="1" s="1"/>
  <c r="E67" i="1"/>
  <c r="K67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59" i="1"/>
  <c r="K59" i="1" s="1"/>
  <c r="E58" i="1"/>
  <c r="K58" i="1" s="1"/>
  <c r="E57" i="1"/>
  <c r="K57" i="1" s="1"/>
  <c r="E56" i="1"/>
  <c r="K56" i="1" s="1"/>
  <c r="E55" i="1"/>
  <c r="K55" i="1" s="1"/>
  <c r="E54" i="1"/>
  <c r="K54" i="1" s="1"/>
  <c r="E53" i="1"/>
  <c r="K53" i="1" s="1"/>
  <c r="E52" i="1"/>
  <c r="K52" i="1" s="1"/>
  <c r="E51" i="1"/>
  <c r="K51" i="1" s="1"/>
  <c r="E50" i="1"/>
  <c r="K50" i="1" s="1"/>
  <c r="E49" i="1"/>
  <c r="K49" i="1" s="1"/>
  <c r="E48" i="1"/>
  <c r="K48" i="1" s="1"/>
  <c r="E47" i="1"/>
  <c r="K47" i="1" s="1"/>
  <c r="E46" i="1"/>
  <c r="K46" i="1" s="1"/>
  <c r="E45" i="1"/>
  <c r="K45" i="1" s="1"/>
  <c r="E44" i="1"/>
  <c r="K44" i="1" s="1"/>
  <c r="E43" i="1"/>
  <c r="K43" i="1" s="1"/>
  <c r="E42" i="1"/>
  <c r="K42" i="1" s="1"/>
  <c r="E41" i="1"/>
  <c r="K41" i="1" s="1"/>
  <c r="E40" i="1"/>
  <c r="K40" i="1" s="1"/>
  <c r="E39" i="1"/>
  <c r="K39" i="1" s="1"/>
  <c r="E38" i="1"/>
  <c r="K38" i="1" s="1"/>
  <c r="E37" i="1"/>
  <c r="K37" i="1" s="1"/>
  <c r="E36" i="1"/>
  <c r="K36" i="1" s="1"/>
  <c r="E35" i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E10" i="1"/>
  <c r="K10" i="1" s="1"/>
  <c r="E9" i="1"/>
  <c r="K9" i="1" s="1"/>
  <c r="E8" i="1"/>
  <c r="K8" i="1" s="1"/>
  <c r="E7" i="1"/>
  <c r="K7" i="1" s="1"/>
  <c r="E6" i="1"/>
  <c r="K6" i="1" s="1"/>
  <c r="E5" i="1"/>
  <c r="K5" i="1" s="1"/>
  <c r="K161" i="1" l="1"/>
  <c r="K165" i="1"/>
  <c r="K85" i="1"/>
</calcChain>
</file>

<file path=xl/sharedStrings.xml><?xml version="1.0" encoding="utf-8"?>
<sst xmlns="http://schemas.openxmlformats.org/spreadsheetml/2006/main" count="176" uniqueCount="16">
  <si>
    <t>trimestre</t>
  </si>
  <si>
    <t>año</t>
  </si>
  <si>
    <t>X fob</t>
  </si>
  <si>
    <t>M cif</t>
  </si>
  <si>
    <t xml:space="preserve">1ºTrimestre </t>
  </si>
  <si>
    <t xml:space="preserve">2ºTrimestre </t>
  </si>
  <si>
    <t xml:space="preserve">3ºTrimestre </t>
  </si>
  <si>
    <t xml:space="preserve">4ºTrimestre </t>
  </si>
  <si>
    <t>X+M</t>
  </si>
  <si>
    <t>Apertura Comercial</t>
  </si>
  <si>
    <t>Apertura Comercial %</t>
  </si>
  <si>
    <t>PBI millones u$s (corrientes)</t>
  </si>
  <si>
    <t>PBI trimestral millones u$s corrientes</t>
  </si>
  <si>
    <t xml:space="preserve">1993 a 2020: uso PBI de INDEC a precios corrientes y lo divido por el tipo de cambio. Además, el PBI lo divido por 4 porque las X e M son trimestres a partir de datos mensuales (suma). Así que la suma de los 4 trimestres es el total anual. En cambio el PBI es la proyección anual desde el trimestre (es decir, la estimación del trimestre x 4). </t>
  </si>
  <si>
    <t xml:space="preserve">1980 a 1992: uso PBI de Banco Mundial a precios corrientes en la moneda actual. Como el dato es anual, repetí la misma información en cada trimestre y luego la dividí por 4. Respecto del tipo de cambio, lo llevé a la moneda actual (con equivalencia informada por BCRA) para que el PBI quede en moneda del momento y en dólares. </t>
  </si>
  <si>
    <t>El E es el que informa el BCRA (está está llevado a la moneda actual). Ignorar el aumento de la apertura en 1989 porque se debe a la hiperinflación y atraso cambiario que hace subir el PBI de 1º trimestre significativamente (de 70mil millones u$d  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</si>
</sst>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" fontId="1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4" fontId="0" fillId="0" borderId="0" xfId="0" applyNumberFormat="1" applyAlignment="1">
      <alignment vertical="top" wrapText="1"/>
    </xf>
    <xf numFmtId="2" fontId="0" fillId="0" borderId="0" xfId="0" applyNumberFormat="1"/>
    <xf numFmtId="10" fontId="0" fillId="0" borderId="0" xfId="0" applyNumberFormat="1"/>
    <xf numFmtId="0" fontId="0" fillId="0" borderId="0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BAC2-AFAD-1846-8CBC-EC3CE2E67AD5}">
  <dimension ref="A1:L169"/>
  <sheetViews>
    <sheetView tabSelected="1" zoomScale="130" zoomScaleNormal="130" workbookViewId="0"/>
  </sheetViews>
  <sheetFormatPr baseColWidth="10" defaultRowHeight="16" x14ac:dyDescent="0.2"/>
  <cols>
    <col min="7" max="9" width="16" customWidth="1"/>
    <col min="11" max="11" width="16.5" customWidth="1"/>
    <col min="12" max="12" width="20.5" customWidth="1"/>
    <col min="14" max="14" width="12.1640625" bestFit="1" customWidth="1"/>
  </cols>
  <sheetData>
    <row r="1" spans="1:12" x14ac:dyDescent="0.2">
      <c r="A1" t="s">
        <v>13</v>
      </c>
    </row>
    <row r="2" spans="1:12" x14ac:dyDescent="0.2">
      <c r="A2" t="s">
        <v>14</v>
      </c>
    </row>
    <row r="3" spans="1:12" x14ac:dyDescent="0.2">
      <c r="A3" t="s">
        <v>15</v>
      </c>
    </row>
    <row r="4" spans="1:12" ht="51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8</v>
      </c>
      <c r="G4" s="11" t="s">
        <v>11</v>
      </c>
      <c r="H4" s="4"/>
      <c r="I4" s="11" t="s">
        <v>12</v>
      </c>
      <c r="K4" s="7" t="s">
        <v>9</v>
      </c>
      <c r="L4" t="s">
        <v>10</v>
      </c>
    </row>
    <row r="5" spans="1:12" x14ac:dyDescent="0.2">
      <c r="A5" t="s">
        <v>4</v>
      </c>
      <c r="B5" s="2">
        <v>1980</v>
      </c>
      <c r="C5" s="8">
        <v>2059.2438380000003</v>
      </c>
      <c r="D5" s="8">
        <v>2282.1188620000003</v>
      </c>
      <c r="E5" s="1">
        <f>+C5+D5</f>
        <v>4341.3627000000006</v>
      </c>
      <c r="G5" s="5">
        <v>224672.38117979717</v>
      </c>
      <c r="H5" s="5">
        <v>4</v>
      </c>
      <c r="I5" s="5">
        <f>+G5/H5</f>
        <v>56168.095294949293</v>
      </c>
      <c r="K5" s="9">
        <f>+E5/I5</f>
        <v>7.7292325424294414E-2</v>
      </c>
      <c r="L5" s="10">
        <v>7.7292325424294414E-2</v>
      </c>
    </row>
    <row r="6" spans="1:12" x14ac:dyDescent="0.2">
      <c r="A6" t="s">
        <v>5</v>
      </c>
      <c r="B6" s="2">
        <v>1980</v>
      </c>
      <c r="C6" s="8">
        <v>1924.4329089999999</v>
      </c>
      <c r="D6" s="8">
        <v>2286.0042839999996</v>
      </c>
      <c r="E6" s="1">
        <f t="shared" ref="E6:E69" si="0">+C6+D6</f>
        <v>4210.4371929999998</v>
      </c>
      <c r="G6" s="5">
        <v>210548.24025767547</v>
      </c>
      <c r="H6" s="5">
        <v>4</v>
      </c>
      <c r="I6" s="5">
        <f t="shared" ref="I6:I69" si="1">+G6/H6</f>
        <v>52637.060064418867</v>
      </c>
      <c r="K6" s="9">
        <f t="shared" ref="K6:K69" si="2">+E6/I6</f>
        <v>7.9989976412951941E-2</v>
      </c>
      <c r="L6" s="10">
        <v>7.9989976412951941E-2</v>
      </c>
    </row>
    <row r="7" spans="1:12" x14ac:dyDescent="0.2">
      <c r="A7" t="s">
        <v>6</v>
      </c>
      <c r="B7" s="2">
        <v>1980</v>
      </c>
      <c r="C7" s="8">
        <v>2035.4740710000001</v>
      </c>
      <c r="D7" s="8">
        <v>2782.1042319999997</v>
      </c>
      <c r="E7" s="1">
        <f t="shared" si="0"/>
        <v>4817.5783030000002</v>
      </c>
      <c r="G7" s="5">
        <v>200752.73927339257</v>
      </c>
      <c r="H7" s="5">
        <v>4</v>
      </c>
      <c r="I7" s="5">
        <f t="shared" si="1"/>
        <v>50188.184818348142</v>
      </c>
      <c r="K7" s="9">
        <f t="shared" si="2"/>
        <v>9.5990287762683868E-2</v>
      </c>
      <c r="L7" s="10">
        <v>9.5990287762683868E-2</v>
      </c>
    </row>
    <row r="8" spans="1:12" x14ac:dyDescent="0.2">
      <c r="A8" t="s">
        <v>7</v>
      </c>
      <c r="B8" s="2">
        <v>1980</v>
      </c>
      <c r="C8" s="8">
        <v>2002.2671759999998</v>
      </c>
      <c r="D8" s="8">
        <v>3190.3752880000002</v>
      </c>
      <c r="E8" s="1">
        <f t="shared" si="0"/>
        <v>5192.6424640000005</v>
      </c>
      <c r="G8" s="5">
        <v>194352.22177631577</v>
      </c>
      <c r="H8" s="5">
        <v>4</v>
      </c>
      <c r="I8" s="5">
        <f t="shared" si="1"/>
        <v>48588.055444078942</v>
      </c>
      <c r="K8" s="9">
        <f t="shared" si="2"/>
        <v>0.10687076106547064</v>
      </c>
      <c r="L8" s="10">
        <v>0.10687076106547064</v>
      </c>
    </row>
    <row r="9" spans="1:12" x14ac:dyDescent="0.2">
      <c r="A9" t="s">
        <v>4</v>
      </c>
      <c r="B9" s="2">
        <v>1981</v>
      </c>
      <c r="C9" s="8">
        <v>1989.8874530000003</v>
      </c>
      <c r="D9" s="8">
        <v>2614.0261009999999</v>
      </c>
      <c r="E9" s="1">
        <f t="shared" si="0"/>
        <v>4603.9135540000007</v>
      </c>
      <c r="G9" s="5">
        <v>337490.96047712222</v>
      </c>
      <c r="H9" s="5">
        <v>4</v>
      </c>
      <c r="I9" s="5">
        <f t="shared" si="1"/>
        <v>84372.740119280556</v>
      </c>
      <c r="K9" s="9">
        <f t="shared" si="2"/>
        <v>5.456636287373498E-2</v>
      </c>
      <c r="L9" s="10">
        <v>5.456636287373498E-2</v>
      </c>
    </row>
    <row r="10" spans="1:12" x14ac:dyDescent="0.2">
      <c r="A10" t="s">
        <v>5</v>
      </c>
      <c r="B10" s="2">
        <v>1981</v>
      </c>
      <c r="C10" s="8">
        <v>2848.2310950000001</v>
      </c>
      <c r="D10" s="8">
        <v>2622.3676</v>
      </c>
      <c r="E10" s="1">
        <f t="shared" si="0"/>
        <v>5470.5986950000006</v>
      </c>
      <c r="G10" s="5">
        <v>172033.90681371797</v>
      </c>
      <c r="H10" s="5">
        <v>4</v>
      </c>
      <c r="I10" s="5">
        <f t="shared" si="1"/>
        <v>43008.476703429493</v>
      </c>
      <c r="K10" s="9">
        <f t="shared" si="2"/>
        <v>0.12719815055816136</v>
      </c>
      <c r="L10" s="10">
        <v>0.12719815055816136</v>
      </c>
    </row>
    <row r="11" spans="1:12" x14ac:dyDescent="0.2">
      <c r="A11" t="s">
        <v>6</v>
      </c>
      <c r="B11" s="2">
        <v>1981</v>
      </c>
      <c r="C11" s="8">
        <v>2719.1745650000003</v>
      </c>
      <c r="D11" s="8">
        <v>2194.4915550000001</v>
      </c>
      <c r="E11" s="1">
        <f t="shared" si="0"/>
        <v>4913.6661199999999</v>
      </c>
      <c r="G11" s="5">
        <v>100012.9322662801</v>
      </c>
      <c r="H11" s="5">
        <v>4</v>
      </c>
      <c r="I11" s="5">
        <f t="shared" si="1"/>
        <v>25003.233066570025</v>
      </c>
      <c r="K11" s="9">
        <f t="shared" si="2"/>
        <v>0.19652123015121992</v>
      </c>
      <c r="L11" s="10">
        <v>0.19652123015121992</v>
      </c>
    </row>
    <row r="12" spans="1:12" x14ac:dyDescent="0.2">
      <c r="A12" t="s">
        <v>7</v>
      </c>
      <c r="B12" s="2">
        <v>1981</v>
      </c>
      <c r="C12" s="8">
        <v>1585.7513530000001</v>
      </c>
      <c r="D12" s="8">
        <v>1999.3409369999999</v>
      </c>
      <c r="E12" s="1">
        <f t="shared" si="0"/>
        <v>3585.09229</v>
      </c>
      <c r="G12" s="5">
        <v>73638.421721182269</v>
      </c>
      <c r="H12" s="5">
        <v>4</v>
      </c>
      <c r="I12" s="5">
        <f t="shared" si="1"/>
        <v>18409.605430295567</v>
      </c>
      <c r="K12" s="9">
        <f t="shared" si="2"/>
        <v>0.1947403111693112</v>
      </c>
      <c r="L12" s="10">
        <v>0.1947403111693112</v>
      </c>
    </row>
    <row r="13" spans="1:12" x14ac:dyDescent="0.2">
      <c r="A13" t="s">
        <v>4</v>
      </c>
      <c r="B13" s="2">
        <v>1982</v>
      </c>
      <c r="C13" s="8">
        <v>2170.266275</v>
      </c>
      <c r="D13" s="8">
        <v>1483.680466</v>
      </c>
      <c r="E13" s="1">
        <f t="shared" si="0"/>
        <v>3653.9467409999997</v>
      </c>
      <c r="G13" s="5">
        <v>206643.02600472813</v>
      </c>
      <c r="H13" s="5">
        <v>4</v>
      </c>
      <c r="I13" s="5">
        <f t="shared" si="1"/>
        <v>51660.756501182033</v>
      </c>
      <c r="K13" s="9">
        <f t="shared" si="2"/>
        <v>7.0729640610593753E-2</v>
      </c>
      <c r="L13" s="10">
        <v>7.0729640610593753E-2</v>
      </c>
    </row>
    <row r="14" spans="1:12" x14ac:dyDescent="0.2">
      <c r="A14" t="s">
        <v>5</v>
      </c>
      <c r="B14" s="2">
        <v>1982</v>
      </c>
      <c r="C14" s="8">
        <v>2345.869346</v>
      </c>
      <c r="D14" s="8">
        <v>1333.1120150000002</v>
      </c>
      <c r="E14" s="1">
        <f t="shared" si="0"/>
        <v>3678.9813610000001</v>
      </c>
      <c r="G14" s="5">
        <v>154799.29161747341</v>
      </c>
      <c r="H14" s="5">
        <v>4</v>
      </c>
      <c r="I14" s="5">
        <f t="shared" si="1"/>
        <v>38699.822904368353</v>
      </c>
      <c r="K14" s="9">
        <f t="shared" si="2"/>
        <v>9.5064552881577252E-2</v>
      </c>
      <c r="L14" s="10">
        <v>9.5064552881577252E-2</v>
      </c>
    </row>
    <row r="15" spans="1:12" x14ac:dyDescent="0.2">
      <c r="A15" t="s">
        <v>6</v>
      </c>
      <c r="B15" s="2">
        <v>1982</v>
      </c>
      <c r="C15" s="8">
        <v>1624.757509</v>
      </c>
      <c r="D15" s="8">
        <v>1216.8772200000001</v>
      </c>
      <c r="E15" s="1">
        <f t="shared" si="0"/>
        <v>2841.6347290000003</v>
      </c>
      <c r="G15" s="5">
        <v>56032.051282051281</v>
      </c>
      <c r="H15" s="5">
        <v>4</v>
      </c>
      <c r="I15" s="5">
        <f t="shared" si="1"/>
        <v>14008.01282051282</v>
      </c>
      <c r="K15" s="9">
        <f t="shared" si="2"/>
        <v>0.20285780470152159</v>
      </c>
      <c r="L15" s="10">
        <v>0.20285780470152159</v>
      </c>
    </row>
    <row r="16" spans="1:12" x14ac:dyDescent="0.2">
      <c r="A16" t="s">
        <v>7</v>
      </c>
      <c r="B16" s="2">
        <v>1982</v>
      </c>
      <c r="C16" s="8">
        <v>1484.0433069999999</v>
      </c>
      <c r="D16" s="8">
        <v>1303.2444439999999</v>
      </c>
      <c r="E16" s="1">
        <f t="shared" si="0"/>
        <v>2787.2877509999998</v>
      </c>
      <c r="G16" s="5">
        <v>50055.356188440092</v>
      </c>
      <c r="H16" s="5">
        <v>4</v>
      </c>
      <c r="I16" s="5">
        <f t="shared" si="1"/>
        <v>12513.839047110023</v>
      </c>
      <c r="K16" s="9">
        <f t="shared" si="2"/>
        <v>0.22273642329159596</v>
      </c>
      <c r="L16" s="10">
        <v>0.22273642329159596</v>
      </c>
    </row>
    <row r="17" spans="1:12" x14ac:dyDescent="0.2">
      <c r="A17" t="s">
        <v>4</v>
      </c>
      <c r="B17" s="2">
        <v>1983</v>
      </c>
      <c r="C17" s="8">
        <v>1933.7279979999998</v>
      </c>
      <c r="D17" s="8">
        <v>977.10040200000003</v>
      </c>
      <c r="E17" s="1">
        <f t="shared" si="0"/>
        <v>2910.8283999999999</v>
      </c>
      <c r="G17" s="5">
        <v>181706.03529346685</v>
      </c>
      <c r="H17" s="5">
        <v>4</v>
      </c>
      <c r="I17" s="5">
        <f t="shared" si="1"/>
        <v>45426.508823366712</v>
      </c>
      <c r="K17" s="9">
        <f t="shared" si="2"/>
        <v>6.4077748332328668E-2</v>
      </c>
      <c r="L17" s="10">
        <v>6.4077748332328668E-2</v>
      </c>
    </row>
    <row r="18" spans="1:12" x14ac:dyDescent="0.2">
      <c r="A18" t="s">
        <v>5</v>
      </c>
      <c r="B18" s="2">
        <v>1983</v>
      </c>
      <c r="C18" s="8">
        <v>2107.1149540000001</v>
      </c>
      <c r="D18" s="8">
        <v>1184.669208</v>
      </c>
      <c r="E18" s="1">
        <f t="shared" si="0"/>
        <v>3291.7841619999999</v>
      </c>
      <c r="G18" s="5">
        <v>134371.03702188589</v>
      </c>
      <c r="H18" s="5">
        <v>4</v>
      </c>
      <c r="I18" s="5">
        <f t="shared" si="1"/>
        <v>33592.759255471472</v>
      </c>
      <c r="K18" s="9">
        <f t="shared" si="2"/>
        <v>9.7990883599829492E-2</v>
      </c>
      <c r="L18" s="10">
        <v>9.7990883599829492E-2</v>
      </c>
    </row>
    <row r="19" spans="1:12" x14ac:dyDescent="0.2">
      <c r="A19" t="s">
        <v>6</v>
      </c>
      <c r="B19" s="2">
        <v>1983</v>
      </c>
      <c r="C19" s="8">
        <v>2002.274105</v>
      </c>
      <c r="D19" s="8">
        <v>1209.9298899999999</v>
      </c>
      <c r="E19" s="1">
        <f t="shared" si="0"/>
        <v>3212.2039949999998</v>
      </c>
      <c r="G19" s="5">
        <v>95655.086053758117</v>
      </c>
      <c r="H19" s="5">
        <v>4</v>
      </c>
      <c r="I19" s="5">
        <f t="shared" si="1"/>
        <v>23913.771513439529</v>
      </c>
      <c r="K19" s="9">
        <f t="shared" si="2"/>
        <v>0.13432444117795231</v>
      </c>
      <c r="L19" s="10">
        <v>0.13432444117795231</v>
      </c>
    </row>
    <row r="20" spans="1:12" x14ac:dyDescent="0.2">
      <c r="A20" t="s">
        <v>7</v>
      </c>
      <c r="B20" s="2">
        <v>1983</v>
      </c>
      <c r="C20" s="8">
        <v>1792.945831</v>
      </c>
      <c r="D20" s="8">
        <v>1132.4561140000001</v>
      </c>
      <c r="E20" s="1">
        <f t="shared" si="0"/>
        <v>2925.4019450000001</v>
      </c>
      <c r="G20" s="5">
        <v>56264.131551901337</v>
      </c>
      <c r="H20" s="5">
        <v>4</v>
      </c>
      <c r="I20" s="5">
        <f t="shared" si="1"/>
        <v>14066.032887975334</v>
      </c>
      <c r="K20" s="9">
        <f t="shared" si="2"/>
        <v>0.20797633336268154</v>
      </c>
      <c r="L20" s="10">
        <v>0.20797633336268154</v>
      </c>
    </row>
    <row r="21" spans="1:12" x14ac:dyDescent="0.2">
      <c r="A21" t="s">
        <v>4</v>
      </c>
      <c r="B21" s="2">
        <v>1984</v>
      </c>
      <c r="C21" s="8">
        <v>2159.0286930000002</v>
      </c>
      <c r="D21" s="8">
        <v>865.11686800000007</v>
      </c>
      <c r="E21" s="1">
        <f t="shared" si="0"/>
        <v>3024.1455610000003</v>
      </c>
      <c r="G21" s="5">
        <v>269264.63912846113</v>
      </c>
      <c r="H21" s="5">
        <v>4</v>
      </c>
      <c r="I21" s="5">
        <f t="shared" si="1"/>
        <v>67316.159782115283</v>
      </c>
      <c r="K21" s="9">
        <f t="shared" si="2"/>
        <v>4.4924511005802539E-2</v>
      </c>
      <c r="L21" s="10">
        <v>4.4924511005802539E-2</v>
      </c>
    </row>
    <row r="22" spans="1:12" x14ac:dyDescent="0.2">
      <c r="A22" t="s">
        <v>5</v>
      </c>
      <c r="B22" s="2">
        <v>1984</v>
      </c>
      <c r="C22" s="8">
        <v>2448.373877</v>
      </c>
      <c r="D22" s="8">
        <v>1099.4083069999999</v>
      </c>
      <c r="E22" s="1">
        <f t="shared" si="0"/>
        <v>3547.7821839999997</v>
      </c>
      <c r="G22" s="5">
        <v>178662.2693080937</v>
      </c>
      <c r="H22" s="5">
        <v>4</v>
      </c>
      <c r="I22" s="5">
        <f t="shared" si="1"/>
        <v>44665.567327023426</v>
      </c>
      <c r="K22" s="9">
        <f t="shared" si="2"/>
        <v>7.9429914278812519E-2</v>
      </c>
      <c r="L22" s="10">
        <v>7.9429914278812519E-2</v>
      </c>
    </row>
    <row r="23" spans="1:12" x14ac:dyDescent="0.2">
      <c r="A23" t="s">
        <v>6</v>
      </c>
      <c r="B23" s="2">
        <v>1984</v>
      </c>
      <c r="C23" s="8">
        <v>2081.6392620000001</v>
      </c>
      <c r="D23" s="8">
        <v>1326.016271</v>
      </c>
      <c r="E23" s="1">
        <f t="shared" si="0"/>
        <v>3407.6555330000001</v>
      </c>
      <c r="G23" s="5">
        <v>104057.01129262141</v>
      </c>
      <c r="H23" s="5">
        <v>4</v>
      </c>
      <c r="I23" s="5">
        <f t="shared" si="1"/>
        <v>26014.252823155352</v>
      </c>
      <c r="K23" s="9">
        <f t="shared" si="2"/>
        <v>0.130991866503536</v>
      </c>
      <c r="L23" s="10">
        <v>0.130991866503536</v>
      </c>
    </row>
    <row r="24" spans="1:12" x14ac:dyDescent="0.2">
      <c r="A24" t="s">
        <v>7</v>
      </c>
      <c r="B24" s="2">
        <v>1984</v>
      </c>
      <c r="C24" s="8">
        <v>1418.3631439999999</v>
      </c>
      <c r="D24" s="8">
        <v>1294.1308279999998</v>
      </c>
      <c r="E24" s="1">
        <f t="shared" si="0"/>
        <v>2712.4939719999998</v>
      </c>
      <c r="G24" s="5">
        <v>53004.329236419188</v>
      </c>
      <c r="H24" s="5">
        <v>4</v>
      </c>
      <c r="I24" s="5">
        <f t="shared" si="1"/>
        <v>13251.082309104797</v>
      </c>
      <c r="K24" s="9">
        <f t="shared" si="2"/>
        <v>0.20469980554993983</v>
      </c>
      <c r="L24" s="10">
        <v>0.20469980554993983</v>
      </c>
    </row>
    <row r="25" spans="1:12" x14ac:dyDescent="0.2">
      <c r="A25" t="s">
        <v>4</v>
      </c>
      <c r="B25" s="2">
        <v>1985</v>
      </c>
      <c r="C25" s="8">
        <v>1803.31297</v>
      </c>
      <c r="D25" s="8">
        <v>976.4210129999999</v>
      </c>
      <c r="E25" s="1">
        <f t="shared" si="0"/>
        <v>2779.7339830000001</v>
      </c>
      <c r="G25" s="5">
        <v>190708.43119397978</v>
      </c>
      <c r="H25" s="5">
        <v>4</v>
      </c>
      <c r="I25" s="5">
        <f t="shared" si="1"/>
        <v>47677.107798494944</v>
      </c>
      <c r="K25" s="9">
        <f t="shared" si="2"/>
        <v>5.8303326509410246E-2</v>
      </c>
      <c r="L25" s="10">
        <v>5.8303326509410246E-2</v>
      </c>
    </row>
    <row r="26" spans="1:12" x14ac:dyDescent="0.2">
      <c r="A26" t="s">
        <v>5</v>
      </c>
      <c r="B26" s="2">
        <v>1985</v>
      </c>
      <c r="C26" s="8">
        <v>2569.7806719999999</v>
      </c>
      <c r="D26" s="8">
        <v>927.224155</v>
      </c>
      <c r="E26" s="1">
        <f t="shared" si="0"/>
        <v>3497.0048269999998</v>
      </c>
      <c r="G26" s="5">
        <v>85951.296965376445</v>
      </c>
      <c r="H26" s="5">
        <v>4</v>
      </c>
      <c r="I26" s="5">
        <f t="shared" si="1"/>
        <v>21487.824241344111</v>
      </c>
      <c r="K26" s="9">
        <f t="shared" si="2"/>
        <v>0.16274355131179416</v>
      </c>
      <c r="L26" s="10">
        <v>0.16274355131179416</v>
      </c>
    </row>
    <row r="27" spans="1:12" x14ac:dyDescent="0.2">
      <c r="A27" t="s">
        <v>6</v>
      </c>
      <c r="B27" s="2">
        <v>1985</v>
      </c>
      <c r="C27" s="8">
        <v>2310.0307039999998</v>
      </c>
      <c r="D27" s="8">
        <v>979.46054300000014</v>
      </c>
      <c r="E27" s="1">
        <f t="shared" si="0"/>
        <v>3289.4912469999999</v>
      </c>
      <c r="G27" s="5">
        <v>66229.71285892633</v>
      </c>
      <c r="H27" s="5">
        <v>4</v>
      </c>
      <c r="I27" s="5">
        <f t="shared" si="1"/>
        <v>16557.428214731583</v>
      </c>
      <c r="K27" s="9">
        <f t="shared" si="2"/>
        <v>0.19867162969628654</v>
      </c>
      <c r="L27" s="10">
        <v>0.19867162969628654</v>
      </c>
    </row>
    <row r="28" spans="1:12" x14ac:dyDescent="0.2">
      <c r="A28" t="s">
        <v>7</v>
      </c>
      <c r="B28" s="2">
        <v>1985</v>
      </c>
      <c r="C28" s="8">
        <v>1712.8926529999999</v>
      </c>
      <c r="D28" s="8">
        <v>931.04245000000014</v>
      </c>
      <c r="E28" s="1">
        <f t="shared" si="0"/>
        <v>2643.9351029999998</v>
      </c>
      <c r="G28" s="5">
        <v>66229.71285892633</v>
      </c>
      <c r="H28" s="5">
        <v>4</v>
      </c>
      <c r="I28" s="5">
        <f t="shared" si="1"/>
        <v>16557.428214731583</v>
      </c>
      <c r="K28" s="9">
        <f t="shared" si="2"/>
        <v>0.15968271574009427</v>
      </c>
      <c r="L28" s="10">
        <v>0.15968271574009427</v>
      </c>
    </row>
    <row r="29" spans="1:12" x14ac:dyDescent="0.2">
      <c r="A29" t="s">
        <v>4</v>
      </c>
      <c r="B29" s="2">
        <v>1986</v>
      </c>
      <c r="C29" s="8">
        <v>1512.5060490000001</v>
      </c>
      <c r="D29" s="8">
        <v>920.71578499999998</v>
      </c>
      <c r="E29" s="1">
        <f t="shared" si="0"/>
        <v>2433.2218339999999</v>
      </c>
      <c r="G29" s="5">
        <v>124645.44319600497</v>
      </c>
      <c r="H29" s="5">
        <v>4</v>
      </c>
      <c r="I29" s="5">
        <f t="shared" si="1"/>
        <v>31161.360799001242</v>
      </c>
      <c r="K29" s="9">
        <f t="shared" si="2"/>
        <v>7.8084582046814455E-2</v>
      </c>
      <c r="L29" s="10">
        <v>7.8084582046814455E-2</v>
      </c>
    </row>
    <row r="30" spans="1:12" x14ac:dyDescent="0.2">
      <c r="A30" t="s">
        <v>5</v>
      </c>
      <c r="B30" s="2">
        <v>1986</v>
      </c>
      <c r="C30" s="8">
        <v>1967.932601</v>
      </c>
      <c r="D30" s="8">
        <v>1153.5574849999998</v>
      </c>
      <c r="E30" s="1">
        <f t="shared" si="0"/>
        <v>3121.4900859999998</v>
      </c>
      <c r="G30" s="5">
        <v>115512.14809101426</v>
      </c>
      <c r="H30" s="5">
        <v>4</v>
      </c>
      <c r="I30" s="5">
        <f t="shared" si="1"/>
        <v>28878.037022753564</v>
      </c>
      <c r="K30" s="9">
        <f t="shared" si="2"/>
        <v>0.10809218381223479</v>
      </c>
      <c r="L30" s="10">
        <v>0.10809218381223479</v>
      </c>
    </row>
    <row r="31" spans="1:12" x14ac:dyDescent="0.2">
      <c r="A31" t="s">
        <v>6</v>
      </c>
      <c r="B31" s="2">
        <v>1986</v>
      </c>
      <c r="C31" s="8">
        <v>1896.9001840000001</v>
      </c>
      <c r="D31" s="8">
        <v>1356.605249</v>
      </c>
      <c r="E31" s="1">
        <f t="shared" si="0"/>
        <v>3253.5054330000003</v>
      </c>
      <c r="G31" s="5">
        <v>99874.291430476806</v>
      </c>
      <c r="H31" s="5">
        <v>4</v>
      </c>
      <c r="I31" s="5">
        <f t="shared" si="1"/>
        <v>24968.572857619201</v>
      </c>
      <c r="K31" s="9">
        <f t="shared" si="2"/>
        <v>0.13030402064037824</v>
      </c>
      <c r="L31" s="10">
        <v>0.13030402064037824</v>
      </c>
    </row>
    <row r="32" spans="1:12" x14ac:dyDescent="0.2">
      <c r="A32" t="s">
        <v>7</v>
      </c>
      <c r="B32" s="2">
        <v>1986</v>
      </c>
      <c r="C32" s="8">
        <v>1474.8738840000001</v>
      </c>
      <c r="D32" s="8">
        <v>1293.338855</v>
      </c>
      <c r="E32" s="1">
        <f t="shared" si="0"/>
        <v>2768.2127390000001</v>
      </c>
      <c r="G32" s="5">
        <v>83876.505180621651</v>
      </c>
      <c r="H32" s="5">
        <v>4</v>
      </c>
      <c r="I32" s="5">
        <f t="shared" si="1"/>
        <v>20969.126295155413</v>
      </c>
      <c r="K32" s="9">
        <f t="shared" si="2"/>
        <v>0.13201373772256558</v>
      </c>
      <c r="L32" s="10">
        <v>0.13201373772256558</v>
      </c>
    </row>
    <row r="33" spans="1:12" x14ac:dyDescent="0.2">
      <c r="A33" t="s">
        <v>4</v>
      </c>
      <c r="B33" s="2">
        <v>1987</v>
      </c>
      <c r="C33" s="8">
        <v>1446.681237</v>
      </c>
      <c r="D33" s="8">
        <v>1199.847135</v>
      </c>
      <c r="E33" s="1">
        <f t="shared" si="0"/>
        <v>2646.5283719999998</v>
      </c>
      <c r="G33" s="5">
        <v>158579.29315813322</v>
      </c>
      <c r="H33" s="5">
        <v>4</v>
      </c>
      <c r="I33" s="5">
        <f t="shared" si="1"/>
        <v>39644.823289533306</v>
      </c>
      <c r="K33" s="9">
        <f t="shared" si="2"/>
        <v>6.6755963386995701E-2</v>
      </c>
      <c r="L33" s="10">
        <v>6.6755963386995701E-2</v>
      </c>
    </row>
    <row r="34" spans="1:12" x14ac:dyDescent="0.2">
      <c r="A34" t="s">
        <v>5</v>
      </c>
      <c r="B34" s="2">
        <v>1987</v>
      </c>
      <c r="C34" s="8">
        <v>1741.2729469999999</v>
      </c>
      <c r="D34" s="8">
        <v>1379.3060500000001</v>
      </c>
      <c r="E34" s="1">
        <f t="shared" si="0"/>
        <v>3120.5789970000001</v>
      </c>
      <c r="G34" s="5">
        <v>140980.66465256794</v>
      </c>
      <c r="H34" s="5">
        <v>4</v>
      </c>
      <c r="I34" s="5">
        <f t="shared" si="1"/>
        <v>35245.166163141985</v>
      </c>
      <c r="K34" s="9">
        <f t="shared" si="2"/>
        <v>8.8539205136827517E-2</v>
      </c>
      <c r="L34" s="10">
        <v>8.8539205136827517E-2</v>
      </c>
    </row>
    <row r="35" spans="1:12" x14ac:dyDescent="0.2">
      <c r="A35" t="s">
        <v>6</v>
      </c>
      <c r="B35" s="2">
        <v>1987</v>
      </c>
      <c r="C35" s="8">
        <v>1619.5242779999999</v>
      </c>
      <c r="D35" s="8">
        <v>1632.6669299999999</v>
      </c>
      <c r="E35" s="1">
        <f t="shared" si="0"/>
        <v>3252.1912079999997</v>
      </c>
      <c r="G35" s="5">
        <v>101695.33633590005</v>
      </c>
      <c r="H35" s="5">
        <v>4</v>
      </c>
      <c r="I35" s="5">
        <f t="shared" si="1"/>
        <v>25423.834083975013</v>
      </c>
      <c r="K35" s="9">
        <f t="shared" si="2"/>
        <v>0.12791899118197519</v>
      </c>
      <c r="L35" s="10">
        <v>0.12791899118197519</v>
      </c>
    </row>
    <row r="36" spans="1:12" x14ac:dyDescent="0.2">
      <c r="A36" t="s">
        <v>7</v>
      </c>
      <c r="B36" s="2">
        <v>1987</v>
      </c>
      <c r="C36" s="8">
        <v>1563.15419</v>
      </c>
      <c r="D36" s="8">
        <v>1605.9981499999999</v>
      </c>
      <c r="E36" s="1">
        <f t="shared" si="0"/>
        <v>3169.1523399999996</v>
      </c>
      <c r="G36" s="5">
        <v>55553.095238095237</v>
      </c>
      <c r="H36" s="5">
        <v>4</v>
      </c>
      <c r="I36" s="5">
        <f t="shared" si="1"/>
        <v>13888.273809523809</v>
      </c>
      <c r="K36" s="9">
        <f t="shared" si="2"/>
        <v>0.22818907399613408</v>
      </c>
      <c r="L36" s="10">
        <v>0.22818907399613408</v>
      </c>
    </row>
    <row r="37" spans="1:12" x14ac:dyDescent="0.2">
      <c r="A37" t="s">
        <v>4</v>
      </c>
      <c r="B37" s="2">
        <v>1988</v>
      </c>
      <c r="C37" s="8">
        <v>1718.9330629999999</v>
      </c>
      <c r="D37" s="8">
        <v>1164.756572</v>
      </c>
      <c r="E37" s="1">
        <f t="shared" si="0"/>
        <v>2883.6896349999997</v>
      </c>
      <c r="G37" s="5">
        <v>181770.86743044187</v>
      </c>
      <c r="H37" s="5">
        <v>4</v>
      </c>
      <c r="I37" s="5">
        <f t="shared" si="1"/>
        <v>45442.716857610467</v>
      </c>
      <c r="K37" s="9">
        <f t="shared" si="2"/>
        <v>6.3457685508454736E-2</v>
      </c>
      <c r="L37" s="10">
        <v>6.3457685508454736E-2</v>
      </c>
    </row>
    <row r="38" spans="1:12" x14ac:dyDescent="0.2">
      <c r="A38" t="s">
        <v>5</v>
      </c>
      <c r="B38" s="2">
        <v>1988</v>
      </c>
      <c r="C38" s="8">
        <v>2297.4066579999999</v>
      </c>
      <c r="D38" s="8">
        <v>1406.332519</v>
      </c>
      <c r="E38" s="1">
        <f t="shared" si="0"/>
        <v>3703.7391769999999</v>
      </c>
      <c r="G38" s="5">
        <v>119421.5053763441</v>
      </c>
      <c r="H38" s="5">
        <v>4</v>
      </c>
      <c r="I38" s="5">
        <f t="shared" si="1"/>
        <v>29855.376344086024</v>
      </c>
      <c r="K38" s="9">
        <f t="shared" si="2"/>
        <v>0.12405602040697987</v>
      </c>
      <c r="L38" s="10">
        <v>0.12405602040697987</v>
      </c>
    </row>
    <row r="39" spans="1:12" x14ac:dyDescent="0.2">
      <c r="A39" t="s">
        <v>6</v>
      </c>
      <c r="B39" s="2">
        <v>1988</v>
      </c>
      <c r="C39" s="8">
        <v>2677.364744</v>
      </c>
      <c r="D39" s="8">
        <v>1456.9012170000001</v>
      </c>
      <c r="E39" s="1">
        <f t="shared" si="0"/>
        <v>4134.2659610000001</v>
      </c>
      <c r="G39" s="5">
        <v>78655.80736543909</v>
      </c>
      <c r="H39" s="5">
        <v>4</v>
      </c>
      <c r="I39" s="5">
        <f t="shared" si="1"/>
        <v>19663.951841359773</v>
      </c>
      <c r="K39" s="9">
        <f t="shared" si="2"/>
        <v>0.21024593603327874</v>
      </c>
      <c r="L39" s="10">
        <v>0.21024593603327874</v>
      </c>
    </row>
    <row r="40" spans="1:12" x14ac:dyDescent="0.2">
      <c r="A40" t="s">
        <v>7</v>
      </c>
      <c r="B40" s="2">
        <v>1988</v>
      </c>
      <c r="C40" s="8">
        <v>2441.1070679999998</v>
      </c>
      <c r="D40" s="8">
        <v>1293.5743769999999</v>
      </c>
      <c r="E40" s="1">
        <f t="shared" si="0"/>
        <v>3734.6814449999997</v>
      </c>
      <c r="G40" s="5">
        <v>70411.242603550287</v>
      </c>
      <c r="H40" s="5">
        <v>4</v>
      </c>
      <c r="I40" s="5">
        <f t="shared" si="1"/>
        <v>17602.810650887572</v>
      </c>
      <c r="K40" s="9">
        <f t="shared" si="2"/>
        <v>0.21216392762889197</v>
      </c>
      <c r="L40" s="10">
        <v>0.21216392762889197</v>
      </c>
    </row>
    <row r="41" spans="1:12" x14ac:dyDescent="0.2">
      <c r="A41" t="s">
        <v>4</v>
      </c>
      <c r="B41" s="2">
        <v>1989</v>
      </c>
      <c r="C41" s="8">
        <v>2117.480869</v>
      </c>
      <c r="D41" s="8">
        <v>1167.9481860000001</v>
      </c>
      <c r="E41" s="1">
        <f t="shared" si="0"/>
        <v>3285.4290550000001</v>
      </c>
      <c r="G41" s="5">
        <v>1018963.439221024</v>
      </c>
      <c r="H41" s="5">
        <v>4</v>
      </c>
      <c r="I41" s="5">
        <f t="shared" si="1"/>
        <v>254740.85980525601</v>
      </c>
      <c r="K41" s="9">
        <f t="shared" si="2"/>
        <v>1.289714205059856E-2</v>
      </c>
      <c r="L41" s="10">
        <v>1.289714205059856E-2</v>
      </c>
    </row>
    <row r="42" spans="1:12" x14ac:dyDescent="0.2">
      <c r="A42" t="s">
        <v>5</v>
      </c>
      <c r="B42" s="2">
        <v>1989</v>
      </c>
      <c r="C42" s="8">
        <v>2547.2579919999998</v>
      </c>
      <c r="D42" s="8">
        <v>1033.1026530000001</v>
      </c>
      <c r="E42" s="1">
        <f t="shared" si="0"/>
        <v>3580.3606449999997</v>
      </c>
      <c r="G42" s="5">
        <v>188606.97302325582</v>
      </c>
      <c r="H42" s="5">
        <v>4</v>
      </c>
      <c r="I42" s="5">
        <f t="shared" si="1"/>
        <v>47151.743255813955</v>
      </c>
      <c r="K42" s="9">
        <f t="shared" si="2"/>
        <v>7.5932731173380966E-2</v>
      </c>
      <c r="L42" s="10">
        <v>7.5932731173380966E-2</v>
      </c>
    </row>
    <row r="43" spans="1:12" x14ac:dyDescent="0.2">
      <c r="A43" t="s">
        <v>6</v>
      </c>
      <c r="B43" s="2">
        <v>1989</v>
      </c>
      <c r="C43" s="8">
        <v>2815.24557</v>
      </c>
      <c r="D43" s="8">
        <v>1026.1812050000001</v>
      </c>
      <c r="E43" s="1">
        <f t="shared" si="0"/>
        <v>3841.4267749999999</v>
      </c>
      <c r="G43" s="5">
        <v>49527.327267175569</v>
      </c>
      <c r="H43" s="5">
        <v>4</v>
      </c>
      <c r="I43" s="5">
        <f t="shared" si="1"/>
        <v>12381.831816793892</v>
      </c>
      <c r="K43" s="9">
        <f t="shared" si="2"/>
        <v>0.31024704840440043</v>
      </c>
      <c r="L43" s="10">
        <v>0.31024704840440043</v>
      </c>
    </row>
    <row r="44" spans="1:12" x14ac:dyDescent="0.2">
      <c r="A44" t="s">
        <v>7</v>
      </c>
      <c r="B44" s="2">
        <v>1989</v>
      </c>
      <c r="C44" s="8">
        <v>2099.286149</v>
      </c>
      <c r="D44" s="8">
        <v>975.9623959999999</v>
      </c>
      <c r="E44" s="1">
        <f t="shared" si="0"/>
        <v>3075.2485449999999</v>
      </c>
      <c r="G44" s="5">
        <v>31292.989736334403</v>
      </c>
      <c r="H44" s="5">
        <v>4</v>
      </c>
      <c r="I44" s="5">
        <f t="shared" si="1"/>
        <v>7823.2474340836006</v>
      </c>
      <c r="K44" s="9">
        <f t="shared" si="2"/>
        <v>0.3930910495815384</v>
      </c>
      <c r="L44" s="10">
        <v>0.3930910495815384</v>
      </c>
    </row>
    <row r="45" spans="1:12" x14ac:dyDescent="0.2">
      <c r="A45" t="s">
        <v>4</v>
      </c>
      <c r="B45" s="2">
        <v>1990</v>
      </c>
      <c r="C45" s="8">
        <v>2771</v>
      </c>
      <c r="D45" s="8">
        <v>915</v>
      </c>
      <c r="E45" s="1">
        <f t="shared" si="0"/>
        <v>3686</v>
      </c>
      <c r="G45" s="5">
        <v>165412.79848559998</v>
      </c>
      <c r="H45" s="5">
        <v>4</v>
      </c>
      <c r="I45" s="5">
        <f t="shared" si="1"/>
        <v>41353.199621399996</v>
      </c>
      <c r="K45" s="9">
        <f t="shared" si="2"/>
        <v>8.9134578067630837E-2</v>
      </c>
      <c r="L45" s="10">
        <v>8.9134578067630837E-2</v>
      </c>
    </row>
    <row r="46" spans="1:12" x14ac:dyDescent="0.2">
      <c r="A46" t="s">
        <v>5</v>
      </c>
      <c r="B46" s="2">
        <v>1990</v>
      </c>
      <c r="C46" s="8">
        <v>3197</v>
      </c>
      <c r="D46" s="8">
        <v>846</v>
      </c>
      <c r="E46" s="1">
        <f t="shared" si="0"/>
        <v>4043</v>
      </c>
      <c r="G46" s="5">
        <v>135229.56056703729</v>
      </c>
      <c r="H46" s="5">
        <v>4</v>
      </c>
      <c r="I46" s="5">
        <f t="shared" si="1"/>
        <v>33807.390141759322</v>
      </c>
      <c r="K46" s="9">
        <f t="shared" si="2"/>
        <v>0.11958923723621109</v>
      </c>
      <c r="L46" s="10">
        <v>0.11958923723621109</v>
      </c>
    </row>
    <row r="47" spans="1:12" x14ac:dyDescent="0.2">
      <c r="A47" t="s">
        <v>6</v>
      </c>
      <c r="B47" s="2">
        <v>1990</v>
      </c>
      <c r="C47" s="8">
        <v>3431</v>
      </c>
      <c r="D47" s="8">
        <v>951</v>
      </c>
      <c r="E47" s="1">
        <f t="shared" si="0"/>
        <v>4382</v>
      </c>
      <c r="G47" s="5">
        <v>119760.20741789747</v>
      </c>
      <c r="H47" s="5">
        <v>4</v>
      </c>
      <c r="I47" s="5">
        <f t="shared" si="1"/>
        <v>29940.051854474368</v>
      </c>
      <c r="K47" s="9">
        <f t="shared" si="2"/>
        <v>0.14635913195137421</v>
      </c>
      <c r="L47" s="10">
        <v>0.14635913195137421</v>
      </c>
    </row>
    <row r="48" spans="1:12" x14ac:dyDescent="0.2">
      <c r="A48" t="s">
        <v>7</v>
      </c>
      <c r="B48" s="2">
        <v>1990</v>
      </c>
      <c r="C48" s="8">
        <v>2955</v>
      </c>
      <c r="D48" s="8">
        <v>1364</v>
      </c>
      <c r="E48" s="1">
        <f t="shared" si="0"/>
        <v>4319</v>
      </c>
      <c r="G48" s="5">
        <v>126928.17563351749</v>
      </c>
      <c r="H48" s="5">
        <v>4</v>
      </c>
      <c r="I48" s="5">
        <f t="shared" si="1"/>
        <v>31732.043908379372</v>
      </c>
      <c r="K48" s="9">
        <f t="shared" si="2"/>
        <v>0.13610847169096146</v>
      </c>
      <c r="L48" s="10">
        <v>0.13610847169096146</v>
      </c>
    </row>
    <row r="49" spans="1:12" x14ac:dyDescent="0.2">
      <c r="A49" t="s">
        <v>4</v>
      </c>
      <c r="B49" s="2">
        <v>1991</v>
      </c>
      <c r="C49" s="8">
        <v>2348</v>
      </c>
      <c r="D49" s="8">
        <v>1301</v>
      </c>
      <c r="E49" s="1">
        <f t="shared" si="0"/>
        <v>3649</v>
      </c>
      <c r="G49" s="5">
        <v>186781.62622612287</v>
      </c>
      <c r="H49" s="5">
        <v>4</v>
      </c>
      <c r="I49" s="5">
        <f t="shared" si="1"/>
        <v>46695.406556530717</v>
      </c>
      <c r="K49" s="9">
        <f t="shared" si="2"/>
        <v>7.8144731336312973E-2</v>
      </c>
      <c r="L49" s="10">
        <v>7.8144731336312973E-2</v>
      </c>
    </row>
    <row r="50" spans="1:12" x14ac:dyDescent="0.2">
      <c r="A50" t="s">
        <v>5</v>
      </c>
      <c r="B50" s="2">
        <v>1991</v>
      </c>
      <c r="C50" s="8">
        <v>3372</v>
      </c>
      <c r="D50" s="8">
        <v>1742</v>
      </c>
      <c r="E50" s="1">
        <f t="shared" si="0"/>
        <v>5114</v>
      </c>
      <c r="G50" s="5">
        <v>182756.02458326318</v>
      </c>
      <c r="H50" s="5">
        <v>4</v>
      </c>
      <c r="I50" s="5">
        <f t="shared" si="1"/>
        <v>45689.006145815794</v>
      </c>
      <c r="K50" s="9">
        <f t="shared" si="2"/>
        <v>0.11193064659097078</v>
      </c>
      <c r="L50" s="10">
        <v>0.11193064659097078</v>
      </c>
    </row>
    <row r="51" spans="1:12" x14ac:dyDescent="0.2">
      <c r="A51" t="s">
        <v>6</v>
      </c>
      <c r="B51" s="2">
        <v>1991</v>
      </c>
      <c r="C51" s="8">
        <v>3455</v>
      </c>
      <c r="D51" s="8">
        <v>2276</v>
      </c>
      <c r="E51" s="1">
        <f t="shared" si="0"/>
        <v>5731</v>
      </c>
      <c r="G51" s="5">
        <v>181898.44645550527</v>
      </c>
      <c r="H51" s="5">
        <v>4</v>
      </c>
      <c r="I51" s="5">
        <f t="shared" si="1"/>
        <v>45474.611613876317</v>
      </c>
      <c r="K51" s="9">
        <f t="shared" si="2"/>
        <v>0.12602636496737485</v>
      </c>
      <c r="L51" s="10">
        <v>0.12602636496737485</v>
      </c>
    </row>
    <row r="52" spans="1:12" x14ac:dyDescent="0.2">
      <c r="A52" t="s">
        <v>7</v>
      </c>
      <c r="B52" s="2">
        <v>1991</v>
      </c>
      <c r="C52" s="8">
        <v>2803</v>
      </c>
      <c r="D52" s="8">
        <v>2956</v>
      </c>
      <c r="E52" s="1">
        <f t="shared" si="0"/>
        <v>5759</v>
      </c>
      <c r="G52" s="5">
        <v>182050.99463267362</v>
      </c>
      <c r="H52" s="5">
        <v>4</v>
      </c>
      <c r="I52" s="5">
        <f t="shared" si="1"/>
        <v>45512.748658168406</v>
      </c>
      <c r="K52" s="9">
        <f t="shared" si="2"/>
        <v>0.12653597442013431</v>
      </c>
      <c r="L52" s="10">
        <v>0.12653597442013431</v>
      </c>
    </row>
    <row r="53" spans="1:12" x14ac:dyDescent="0.2">
      <c r="A53" t="s">
        <v>4</v>
      </c>
      <c r="B53" s="2">
        <v>1992</v>
      </c>
      <c r="C53" s="8">
        <v>2563</v>
      </c>
      <c r="D53" s="8">
        <v>2887</v>
      </c>
      <c r="E53" s="1">
        <f t="shared" si="0"/>
        <v>5450</v>
      </c>
      <c r="G53" s="5">
        <v>226864.86906906907</v>
      </c>
      <c r="H53" s="5">
        <v>4</v>
      </c>
      <c r="I53" s="5">
        <f t="shared" si="1"/>
        <v>56716.217267267268</v>
      </c>
      <c r="K53" s="9">
        <f t="shared" si="2"/>
        <v>9.6092445205180635E-2</v>
      </c>
      <c r="L53" s="10">
        <v>9.6092445205180635E-2</v>
      </c>
    </row>
    <row r="54" spans="1:12" x14ac:dyDescent="0.2">
      <c r="A54" t="s">
        <v>5</v>
      </c>
      <c r="B54" s="2">
        <v>1992</v>
      </c>
      <c r="C54" s="8">
        <v>3329</v>
      </c>
      <c r="D54" s="8">
        <v>3582</v>
      </c>
      <c r="E54" s="1">
        <f t="shared" si="0"/>
        <v>6911</v>
      </c>
      <c r="G54" s="5">
        <v>226864.86906906907</v>
      </c>
      <c r="H54" s="5">
        <v>4</v>
      </c>
      <c r="I54" s="5">
        <f t="shared" si="1"/>
        <v>56716.217267267268</v>
      </c>
      <c r="K54" s="9">
        <f t="shared" si="2"/>
        <v>0.12185227317669788</v>
      </c>
      <c r="L54" s="10">
        <v>0.12185227317669788</v>
      </c>
    </row>
    <row r="55" spans="1:12" x14ac:dyDescent="0.2">
      <c r="A55" t="s">
        <v>6</v>
      </c>
      <c r="B55" s="2">
        <v>1992</v>
      </c>
      <c r="C55" s="8">
        <v>3335</v>
      </c>
      <c r="D55" s="8">
        <v>4355</v>
      </c>
      <c r="E55" s="1">
        <f t="shared" si="0"/>
        <v>7690</v>
      </c>
      <c r="G55" s="5">
        <v>226864.86906906907</v>
      </c>
      <c r="H55" s="5">
        <v>4</v>
      </c>
      <c r="I55" s="5">
        <f t="shared" si="1"/>
        <v>56716.217267267268</v>
      </c>
      <c r="K55" s="9">
        <f t="shared" si="2"/>
        <v>0.13558732176657598</v>
      </c>
      <c r="L55" s="10">
        <v>0.13558732176657598</v>
      </c>
    </row>
    <row r="56" spans="1:12" x14ac:dyDescent="0.2">
      <c r="A56" t="s">
        <v>7</v>
      </c>
      <c r="B56" s="2">
        <v>1992</v>
      </c>
      <c r="C56" s="8">
        <v>3010</v>
      </c>
      <c r="D56" s="8">
        <v>4048</v>
      </c>
      <c r="E56" s="1">
        <f t="shared" si="0"/>
        <v>7058</v>
      </c>
      <c r="G56" s="5">
        <v>226864.86906906907</v>
      </c>
      <c r="H56" s="5">
        <v>4</v>
      </c>
      <c r="I56" s="5">
        <f t="shared" si="1"/>
        <v>56716.217267267268</v>
      </c>
      <c r="K56" s="9">
        <f t="shared" si="2"/>
        <v>0.12444412445103945</v>
      </c>
      <c r="L56" s="10">
        <v>0.12444412445103945</v>
      </c>
    </row>
    <row r="57" spans="1:12" x14ac:dyDescent="0.2">
      <c r="A57" t="s">
        <v>4</v>
      </c>
      <c r="B57" s="2">
        <v>1993</v>
      </c>
      <c r="C57" s="8">
        <v>2887</v>
      </c>
      <c r="D57" s="8">
        <v>3260</v>
      </c>
      <c r="E57" s="1">
        <f t="shared" si="0"/>
        <v>6147</v>
      </c>
      <c r="G57" s="5">
        <v>212839.73383854009</v>
      </c>
      <c r="H57" s="5">
        <v>4</v>
      </c>
      <c r="I57" s="5">
        <f t="shared" si="1"/>
        <v>53209.933459635024</v>
      </c>
      <c r="K57" s="9">
        <f t="shared" si="2"/>
        <v>0.11552354232247077</v>
      </c>
      <c r="L57" s="10">
        <v>0.11552354232247077</v>
      </c>
    </row>
    <row r="58" spans="1:12" x14ac:dyDescent="0.2">
      <c r="A58" t="s">
        <v>5</v>
      </c>
      <c r="B58" s="2">
        <v>1993</v>
      </c>
      <c r="C58" s="8">
        <v>3578</v>
      </c>
      <c r="D58" s="8">
        <v>3870</v>
      </c>
      <c r="E58" s="1">
        <f t="shared" si="0"/>
        <v>7448</v>
      </c>
      <c r="G58" s="5">
        <v>241496.77601486177</v>
      </c>
      <c r="H58" s="5">
        <v>4</v>
      </c>
      <c r="I58" s="5">
        <f t="shared" si="1"/>
        <v>60374.194003715442</v>
      </c>
      <c r="K58" s="9">
        <f t="shared" si="2"/>
        <v>0.12336396572915985</v>
      </c>
      <c r="L58" s="10">
        <v>0.12336396572915985</v>
      </c>
    </row>
    <row r="59" spans="1:12" x14ac:dyDescent="0.2">
      <c r="A59" t="s">
        <v>6</v>
      </c>
      <c r="B59" s="2">
        <v>1993</v>
      </c>
      <c r="C59" s="8">
        <v>3436</v>
      </c>
      <c r="D59" s="8">
        <v>4660</v>
      </c>
      <c r="E59" s="1">
        <f t="shared" si="0"/>
        <v>8096</v>
      </c>
      <c r="G59" s="5">
        <v>243737.9676171045</v>
      </c>
      <c r="H59" s="5">
        <v>4</v>
      </c>
      <c r="I59" s="5">
        <f t="shared" si="1"/>
        <v>60934.491904276125</v>
      </c>
      <c r="K59" s="9">
        <f t="shared" si="2"/>
        <v>0.13286399454545803</v>
      </c>
      <c r="L59" s="10">
        <v>0.13286399454545803</v>
      </c>
    </row>
    <row r="60" spans="1:12" x14ac:dyDescent="0.2">
      <c r="A60" t="s">
        <v>7</v>
      </c>
      <c r="B60" s="2">
        <v>1993</v>
      </c>
      <c r="C60" s="8">
        <v>3219</v>
      </c>
      <c r="D60" s="8">
        <v>4994</v>
      </c>
      <c r="E60" s="1">
        <f t="shared" si="0"/>
        <v>8213</v>
      </c>
      <c r="G60" s="5">
        <v>248892.41190994138</v>
      </c>
      <c r="H60" s="5">
        <v>4</v>
      </c>
      <c r="I60" s="5">
        <f t="shared" si="1"/>
        <v>62223.102977485345</v>
      </c>
      <c r="K60" s="9">
        <f t="shared" si="2"/>
        <v>0.13199277450004016</v>
      </c>
      <c r="L60" s="10">
        <v>0.13199277450004016</v>
      </c>
    </row>
    <row r="61" spans="1:12" x14ac:dyDescent="0.2">
      <c r="A61" t="s">
        <v>4</v>
      </c>
      <c r="B61" s="2">
        <v>1994</v>
      </c>
      <c r="C61" s="8">
        <v>3056</v>
      </c>
      <c r="D61" s="8">
        <v>4915</v>
      </c>
      <c r="E61" s="1">
        <f t="shared" si="0"/>
        <v>7971</v>
      </c>
      <c r="G61" s="5">
        <v>235318.43323032174</v>
      </c>
      <c r="H61" s="5">
        <v>4</v>
      </c>
      <c r="I61" s="5">
        <f t="shared" si="1"/>
        <v>58829.608307580434</v>
      </c>
      <c r="K61" s="9">
        <f t="shared" si="2"/>
        <v>0.13549299798708508</v>
      </c>
      <c r="L61" s="10">
        <v>0.13549299798708508</v>
      </c>
    </row>
    <row r="62" spans="1:12" x14ac:dyDescent="0.2">
      <c r="A62" t="s">
        <v>5</v>
      </c>
      <c r="B62" s="2">
        <v>1994</v>
      </c>
      <c r="C62" s="8">
        <v>4278</v>
      </c>
      <c r="D62" s="8">
        <v>5329</v>
      </c>
      <c r="E62" s="1">
        <f t="shared" si="0"/>
        <v>9607</v>
      </c>
      <c r="G62" s="5">
        <v>263948.36171218584</v>
      </c>
      <c r="H62" s="5">
        <v>4</v>
      </c>
      <c r="I62" s="5">
        <f t="shared" si="1"/>
        <v>65987.09042804646</v>
      </c>
      <c r="K62" s="9">
        <f t="shared" si="2"/>
        <v>0.14558908322341702</v>
      </c>
      <c r="L62" s="10">
        <v>0.14558908322341702</v>
      </c>
    </row>
    <row r="63" spans="1:12" x14ac:dyDescent="0.2">
      <c r="A63" t="s">
        <v>6</v>
      </c>
      <c r="B63" s="2">
        <v>1994</v>
      </c>
      <c r="C63" s="8">
        <v>4257</v>
      </c>
      <c r="D63" s="8">
        <v>5645</v>
      </c>
      <c r="E63" s="1">
        <f t="shared" si="0"/>
        <v>9902</v>
      </c>
      <c r="G63" s="5">
        <v>261130.76188051078</v>
      </c>
      <c r="H63" s="5">
        <v>4</v>
      </c>
      <c r="I63" s="5">
        <f t="shared" si="1"/>
        <v>65282.690470127694</v>
      </c>
      <c r="K63" s="9">
        <f t="shared" si="2"/>
        <v>0.15167879768268736</v>
      </c>
      <c r="L63" s="10">
        <v>0.15167879768268736</v>
      </c>
    </row>
    <row r="64" spans="1:12" x14ac:dyDescent="0.2">
      <c r="A64" t="s">
        <v>7</v>
      </c>
      <c r="B64" s="2">
        <v>1994</v>
      </c>
      <c r="C64" s="8">
        <v>4248</v>
      </c>
      <c r="D64" s="8">
        <v>5702</v>
      </c>
      <c r="E64" s="1">
        <f t="shared" si="0"/>
        <v>9950</v>
      </c>
      <c r="G64" s="5">
        <v>270393.07123345422</v>
      </c>
      <c r="H64" s="5">
        <v>4</v>
      </c>
      <c r="I64" s="5">
        <f t="shared" si="1"/>
        <v>67598.267808363555</v>
      </c>
      <c r="K64" s="9">
        <f t="shared" si="2"/>
        <v>0.14719312080906521</v>
      </c>
      <c r="L64" s="10">
        <v>0.14719312080906521</v>
      </c>
    </row>
    <row r="65" spans="1:12" x14ac:dyDescent="0.2">
      <c r="A65" t="s">
        <v>4</v>
      </c>
      <c r="B65" s="2">
        <v>1995</v>
      </c>
      <c r="C65" s="8">
        <v>4536</v>
      </c>
      <c r="D65" s="8">
        <v>5239</v>
      </c>
      <c r="E65" s="1">
        <f t="shared" si="0"/>
        <v>9775</v>
      </c>
      <c r="G65" s="5">
        <v>250656.60284161879</v>
      </c>
      <c r="H65" s="5">
        <v>4</v>
      </c>
      <c r="I65" s="5">
        <f t="shared" si="1"/>
        <v>62664.150710404698</v>
      </c>
      <c r="K65" s="9">
        <f t="shared" si="2"/>
        <v>0.15599030528912869</v>
      </c>
      <c r="L65" s="10">
        <v>0.15599030528912869</v>
      </c>
    </row>
    <row r="66" spans="1:12" x14ac:dyDescent="0.2">
      <c r="A66" t="s">
        <v>5</v>
      </c>
      <c r="B66" s="2">
        <v>1995</v>
      </c>
      <c r="C66" s="8">
        <v>6316</v>
      </c>
      <c r="D66" s="8">
        <v>4780</v>
      </c>
      <c r="E66" s="1">
        <f t="shared" si="0"/>
        <v>11096</v>
      </c>
      <c r="G66" s="5">
        <v>261864.78279043117</v>
      </c>
      <c r="H66" s="5">
        <v>4</v>
      </c>
      <c r="I66" s="5">
        <f t="shared" si="1"/>
        <v>65466.195697607793</v>
      </c>
      <c r="K66" s="9">
        <f t="shared" si="2"/>
        <v>0.16949205436120157</v>
      </c>
      <c r="L66" s="10">
        <v>0.16949205436120157</v>
      </c>
    </row>
    <row r="67" spans="1:12" x14ac:dyDescent="0.2">
      <c r="A67" t="s">
        <v>6</v>
      </c>
      <c r="B67" s="2">
        <v>1995</v>
      </c>
      <c r="C67" s="8">
        <v>5273</v>
      </c>
      <c r="D67" s="8">
        <v>4918</v>
      </c>
      <c r="E67" s="1">
        <f t="shared" si="0"/>
        <v>10191</v>
      </c>
      <c r="G67" s="5">
        <v>257125.46519989721</v>
      </c>
      <c r="H67" s="5">
        <v>4</v>
      </c>
      <c r="I67" s="5">
        <f t="shared" si="1"/>
        <v>64281.366299974303</v>
      </c>
      <c r="K67" s="9">
        <f t="shared" si="2"/>
        <v>0.15853738939590764</v>
      </c>
      <c r="L67" s="10">
        <v>0.15853738939590764</v>
      </c>
    </row>
    <row r="68" spans="1:12" x14ac:dyDescent="0.2">
      <c r="A68" t="s">
        <v>7</v>
      </c>
      <c r="B68" s="2">
        <v>1995</v>
      </c>
      <c r="C68" s="8">
        <v>4837</v>
      </c>
      <c r="D68" s="8">
        <v>5186</v>
      </c>
      <c r="E68" s="1">
        <f t="shared" si="0"/>
        <v>10023</v>
      </c>
      <c r="G68" s="5">
        <v>263513.85000222595</v>
      </c>
      <c r="H68" s="5">
        <v>4</v>
      </c>
      <c r="I68" s="5">
        <f t="shared" si="1"/>
        <v>65878.462500556489</v>
      </c>
      <c r="K68" s="9">
        <f t="shared" si="2"/>
        <v>0.15214380572277827</v>
      </c>
      <c r="L68" s="10">
        <v>0.15214380572277827</v>
      </c>
    </row>
    <row r="69" spans="1:12" x14ac:dyDescent="0.2">
      <c r="A69" t="s">
        <v>4</v>
      </c>
      <c r="B69" s="2">
        <v>1996</v>
      </c>
      <c r="C69" s="8">
        <v>4738</v>
      </c>
      <c r="D69" s="8">
        <v>4986</v>
      </c>
      <c r="E69" s="1">
        <f t="shared" si="0"/>
        <v>9724</v>
      </c>
      <c r="G69" s="5">
        <v>251451.44011660473</v>
      </c>
      <c r="H69" s="5">
        <v>4</v>
      </c>
      <c r="I69" s="5">
        <f t="shared" si="1"/>
        <v>62862.860029151183</v>
      </c>
      <c r="K69" s="9">
        <f t="shared" si="2"/>
        <v>0.15468593053976104</v>
      </c>
      <c r="L69" s="10">
        <v>0.15468593053976104</v>
      </c>
    </row>
    <row r="70" spans="1:12" x14ac:dyDescent="0.2">
      <c r="A70" t="s">
        <v>5</v>
      </c>
      <c r="B70" s="2">
        <v>1996</v>
      </c>
      <c r="C70" s="8">
        <v>6605</v>
      </c>
      <c r="D70" s="8">
        <v>5725</v>
      </c>
      <c r="E70" s="1">
        <f t="shared" ref="E70:E133" si="3">+C70+D70</f>
        <v>12330</v>
      </c>
      <c r="G70" s="5">
        <v>280447.58402977599</v>
      </c>
      <c r="H70" s="5">
        <v>4</v>
      </c>
      <c r="I70" s="5">
        <f t="shared" ref="I70:I133" si="4">+G70/H70</f>
        <v>70111.896007443996</v>
      </c>
      <c r="K70" s="9">
        <f t="shared" ref="K70:K133" si="5">+E70/I70</f>
        <v>0.17586173962106069</v>
      </c>
      <c r="L70" s="10">
        <v>0.17586173962106069</v>
      </c>
    </row>
    <row r="71" spans="1:12" x14ac:dyDescent="0.2">
      <c r="A71" t="s">
        <v>6</v>
      </c>
      <c r="B71" s="2">
        <v>1996</v>
      </c>
      <c r="C71" s="8">
        <v>6438</v>
      </c>
      <c r="D71" s="8">
        <v>6580</v>
      </c>
      <c r="E71" s="1">
        <f t="shared" si="3"/>
        <v>13018</v>
      </c>
      <c r="G71" s="5">
        <v>274777.12389090186</v>
      </c>
      <c r="H71" s="5">
        <v>4</v>
      </c>
      <c r="I71" s="5">
        <f t="shared" si="4"/>
        <v>68694.280972725464</v>
      </c>
      <c r="K71" s="9">
        <f t="shared" si="5"/>
        <v>0.18950631429083153</v>
      </c>
      <c r="L71" s="10">
        <v>0.18950631429083153</v>
      </c>
    </row>
    <row r="72" spans="1:12" x14ac:dyDescent="0.2">
      <c r="A72" t="s">
        <v>7</v>
      </c>
      <c r="B72" s="2">
        <v>1996</v>
      </c>
      <c r="C72" s="8">
        <v>6028</v>
      </c>
      <c r="D72" s="8">
        <v>6471</v>
      </c>
      <c r="E72" s="1">
        <f t="shared" si="3"/>
        <v>12499</v>
      </c>
      <c r="G72" s="5">
        <v>283012.57192790601</v>
      </c>
      <c r="H72" s="5">
        <v>4</v>
      </c>
      <c r="I72" s="5">
        <f t="shared" si="4"/>
        <v>70753.142981976504</v>
      </c>
      <c r="K72" s="9">
        <f t="shared" si="5"/>
        <v>0.17665646320735132</v>
      </c>
      <c r="L72" s="10">
        <v>0.17665646320735132</v>
      </c>
    </row>
    <row r="73" spans="1:12" x14ac:dyDescent="0.2">
      <c r="A73" t="s">
        <v>4</v>
      </c>
      <c r="B73" s="2">
        <v>1997</v>
      </c>
      <c r="C73" s="8">
        <v>5774</v>
      </c>
      <c r="D73" s="8">
        <v>6493</v>
      </c>
      <c r="E73" s="1">
        <f t="shared" si="3"/>
        <v>12267</v>
      </c>
      <c r="G73" s="5">
        <v>271531.98829747539</v>
      </c>
      <c r="H73" s="5">
        <v>4</v>
      </c>
      <c r="I73" s="5">
        <f t="shared" si="4"/>
        <v>67882.997074368846</v>
      </c>
      <c r="K73" s="9">
        <f t="shared" si="5"/>
        <v>0.18070799064102835</v>
      </c>
      <c r="L73" s="10">
        <v>0.18070799064102835</v>
      </c>
    </row>
    <row r="74" spans="1:12" x14ac:dyDescent="0.2">
      <c r="A74" t="s">
        <v>5</v>
      </c>
      <c r="B74" s="2">
        <v>1997</v>
      </c>
      <c r="C74" s="8">
        <v>7248</v>
      </c>
      <c r="D74" s="8">
        <v>7520</v>
      </c>
      <c r="E74" s="1">
        <f t="shared" si="3"/>
        <v>14768</v>
      </c>
      <c r="G74" s="5">
        <v>300172.7114827066</v>
      </c>
      <c r="H74" s="5">
        <v>4</v>
      </c>
      <c r="I74" s="5">
        <f t="shared" si="4"/>
        <v>75043.177870676649</v>
      </c>
      <c r="K74" s="9">
        <f t="shared" si="5"/>
        <v>0.19679337174992748</v>
      </c>
      <c r="L74" s="10">
        <v>0.19679337174992748</v>
      </c>
    </row>
    <row r="75" spans="1:12" x14ac:dyDescent="0.2">
      <c r="A75" t="s">
        <v>6</v>
      </c>
      <c r="B75" s="2">
        <v>1997</v>
      </c>
      <c r="C75" s="8">
        <v>6991</v>
      </c>
      <c r="D75" s="8">
        <v>8195</v>
      </c>
      <c r="E75" s="1">
        <f t="shared" si="3"/>
        <v>15186</v>
      </c>
      <c r="G75" s="5">
        <v>298563.55506370595</v>
      </c>
      <c r="H75" s="5">
        <v>4</v>
      </c>
      <c r="I75" s="5">
        <f t="shared" si="4"/>
        <v>74640.888765926487</v>
      </c>
      <c r="K75" s="9">
        <f t="shared" si="5"/>
        <v>0.20345416903626687</v>
      </c>
      <c r="L75" s="10">
        <v>0.20345416903626687</v>
      </c>
    </row>
    <row r="76" spans="1:12" x14ac:dyDescent="0.2">
      <c r="A76" t="s">
        <v>7</v>
      </c>
      <c r="B76" s="2">
        <v>1997</v>
      </c>
      <c r="C76" s="8">
        <v>6418</v>
      </c>
      <c r="D76" s="8">
        <v>8242</v>
      </c>
      <c r="E76" s="1">
        <f t="shared" si="3"/>
        <v>14660</v>
      </c>
      <c r="G76" s="5">
        <v>302339.86259171803</v>
      </c>
      <c r="H76" s="5">
        <v>4</v>
      </c>
      <c r="I76" s="5">
        <f t="shared" si="4"/>
        <v>75584.965647929508</v>
      </c>
      <c r="K76" s="9">
        <f t="shared" si="5"/>
        <v>0.19395391496617792</v>
      </c>
      <c r="L76" s="10">
        <v>0.19395391496617792</v>
      </c>
    </row>
    <row r="77" spans="1:12" x14ac:dyDescent="0.2">
      <c r="A77" t="s">
        <v>4</v>
      </c>
      <c r="B77" s="2">
        <v>1998</v>
      </c>
      <c r="C77" s="8">
        <v>5889</v>
      </c>
      <c r="D77" s="8">
        <v>7535</v>
      </c>
      <c r="E77" s="1">
        <f t="shared" si="3"/>
        <v>13424</v>
      </c>
      <c r="G77" s="5">
        <v>283047.279578146</v>
      </c>
      <c r="H77" s="5">
        <v>4</v>
      </c>
      <c r="I77" s="5">
        <f t="shared" si="4"/>
        <v>70761.8198945365</v>
      </c>
      <c r="K77" s="9">
        <f t="shared" si="5"/>
        <v>0.18970682240800399</v>
      </c>
      <c r="L77" s="10">
        <v>0.18970682240800399</v>
      </c>
    </row>
    <row r="78" spans="1:12" x14ac:dyDescent="0.2">
      <c r="A78" t="s">
        <v>5</v>
      </c>
      <c r="B78" s="2">
        <v>1998</v>
      </c>
      <c r="C78" s="8">
        <v>7686</v>
      </c>
      <c r="D78" s="8">
        <v>8188</v>
      </c>
      <c r="E78" s="1">
        <f t="shared" si="3"/>
        <v>15874</v>
      </c>
      <c r="G78" s="5">
        <v>312441.55258562433</v>
      </c>
      <c r="H78" s="5">
        <v>4</v>
      </c>
      <c r="I78" s="5">
        <f t="shared" si="4"/>
        <v>78110.388146406083</v>
      </c>
      <c r="K78" s="9">
        <f t="shared" si="5"/>
        <v>0.20322520956171147</v>
      </c>
      <c r="L78" s="10">
        <v>0.20322520956171147</v>
      </c>
    </row>
    <row r="79" spans="1:12" x14ac:dyDescent="0.2">
      <c r="A79" t="s">
        <v>6</v>
      </c>
      <c r="B79" s="2">
        <v>1998</v>
      </c>
      <c r="C79" s="8">
        <v>7027</v>
      </c>
      <c r="D79" s="8">
        <v>8428</v>
      </c>
      <c r="E79" s="1">
        <f t="shared" si="3"/>
        <v>15455</v>
      </c>
      <c r="G79" s="5">
        <v>305780.5488655165</v>
      </c>
      <c r="H79" s="5">
        <v>4</v>
      </c>
      <c r="I79" s="5">
        <f t="shared" si="4"/>
        <v>76445.137216379124</v>
      </c>
      <c r="K79" s="9">
        <f t="shared" si="5"/>
        <v>0.2021711329558398</v>
      </c>
      <c r="L79" s="10">
        <v>0.2021711329558398</v>
      </c>
    </row>
    <row r="80" spans="1:12" x14ac:dyDescent="0.2">
      <c r="A80" t="s">
        <v>7</v>
      </c>
      <c r="B80" s="2">
        <v>1998</v>
      </c>
      <c r="C80" s="8">
        <v>5830</v>
      </c>
      <c r="D80" s="8">
        <v>7225</v>
      </c>
      <c r="E80" s="1">
        <f t="shared" si="3"/>
        <v>13055</v>
      </c>
      <c r="G80" s="5">
        <v>295721.04361218814</v>
      </c>
      <c r="H80" s="5">
        <v>4</v>
      </c>
      <c r="I80" s="5">
        <f t="shared" si="4"/>
        <v>73930.260903047034</v>
      </c>
      <c r="K80" s="9">
        <f t="shared" si="5"/>
        <v>0.17658533651220942</v>
      </c>
      <c r="L80" s="10">
        <v>0.17658533651220942</v>
      </c>
    </row>
    <row r="81" spans="1:12" x14ac:dyDescent="0.2">
      <c r="A81" t="s">
        <v>4</v>
      </c>
      <c r="B81" s="2">
        <v>1999</v>
      </c>
      <c r="C81" s="8">
        <v>5066</v>
      </c>
      <c r="D81" s="8">
        <v>5840</v>
      </c>
      <c r="E81" s="1">
        <f t="shared" si="3"/>
        <v>10906</v>
      </c>
      <c r="G81" s="5">
        <v>271017.40702596185</v>
      </c>
      <c r="H81" s="5">
        <v>4</v>
      </c>
      <c r="I81" s="5">
        <f t="shared" si="4"/>
        <v>67754.351756490461</v>
      </c>
      <c r="K81" s="9">
        <f t="shared" si="5"/>
        <v>0.16096383062148137</v>
      </c>
      <c r="L81" s="10">
        <v>0.16096383062148137</v>
      </c>
    </row>
    <row r="82" spans="1:12" x14ac:dyDescent="0.2">
      <c r="A82" t="s">
        <v>5</v>
      </c>
      <c r="B82" s="2">
        <v>1999</v>
      </c>
      <c r="C82" s="8">
        <v>6383</v>
      </c>
      <c r="D82" s="8">
        <v>6016</v>
      </c>
      <c r="E82" s="1">
        <f t="shared" si="3"/>
        <v>12399</v>
      </c>
      <c r="G82" s="5">
        <v>289118.97491105879</v>
      </c>
      <c r="H82" s="5">
        <v>4</v>
      </c>
      <c r="I82" s="5">
        <f t="shared" si="4"/>
        <v>72279.743727764697</v>
      </c>
      <c r="K82" s="9">
        <f t="shared" si="5"/>
        <v>0.1715418367654947</v>
      </c>
      <c r="L82" s="10">
        <v>0.1715418367654947</v>
      </c>
    </row>
    <row r="83" spans="1:12" x14ac:dyDescent="0.2">
      <c r="A83" t="s">
        <v>6</v>
      </c>
      <c r="B83" s="2">
        <v>1999</v>
      </c>
      <c r="C83" s="8">
        <v>5938</v>
      </c>
      <c r="D83" s="8">
        <v>6843</v>
      </c>
      <c r="E83" s="1">
        <f t="shared" si="3"/>
        <v>12781</v>
      </c>
      <c r="G83" s="5">
        <v>285372.3937844527</v>
      </c>
      <c r="H83" s="5">
        <v>4</v>
      </c>
      <c r="I83" s="5">
        <f t="shared" si="4"/>
        <v>71343.098446113174</v>
      </c>
      <c r="K83" s="9">
        <f t="shared" si="5"/>
        <v>0.17914837284020874</v>
      </c>
      <c r="L83" s="10">
        <v>0.17914837284020874</v>
      </c>
    </row>
    <row r="84" spans="1:12" x14ac:dyDescent="0.2">
      <c r="A84" t="s">
        <v>7</v>
      </c>
      <c r="B84" s="2">
        <v>1999</v>
      </c>
      <c r="C84" s="8">
        <v>5922</v>
      </c>
      <c r="D84" s="8">
        <v>6808</v>
      </c>
      <c r="E84" s="1">
        <f t="shared" si="3"/>
        <v>12730</v>
      </c>
      <c r="G84" s="5">
        <v>289718.54752447223</v>
      </c>
      <c r="H84" s="5">
        <v>4</v>
      </c>
      <c r="I84" s="5">
        <f t="shared" si="4"/>
        <v>72429.636881118058</v>
      </c>
      <c r="K84" s="9">
        <f t="shared" si="5"/>
        <v>0.17575678338542974</v>
      </c>
      <c r="L84" s="10">
        <v>0.17575678338542974</v>
      </c>
    </row>
    <row r="85" spans="1:12" x14ac:dyDescent="0.2">
      <c r="A85" t="s">
        <v>4</v>
      </c>
      <c r="B85" s="2">
        <v>2000</v>
      </c>
      <c r="C85" s="8">
        <v>5712</v>
      </c>
      <c r="D85" s="8">
        <v>5876</v>
      </c>
      <c r="E85" s="1">
        <f t="shared" si="3"/>
        <v>11588</v>
      </c>
      <c r="G85" s="5">
        <v>270715.01307516015</v>
      </c>
      <c r="H85" s="5">
        <v>4</v>
      </c>
      <c r="I85" s="5">
        <f t="shared" si="4"/>
        <v>67678.753268790038</v>
      </c>
      <c r="K85" s="9">
        <f t="shared" si="5"/>
        <v>0.171220648140157</v>
      </c>
      <c r="L85" s="10">
        <v>0.171220648140157</v>
      </c>
    </row>
    <row r="86" spans="1:12" x14ac:dyDescent="0.2">
      <c r="A86" t="s">
        <v>5</v>
      </c>
      <c r="B86" s="2">
        <v>2000</v>
      </c>
      <c r="C86" s="8">
        <v>7315</v>
      </c>
      <c r="D86" s="8">
        <v>6298</v>
      </c>
      <c r="E86" s="1">
        <f t="shared" si="3"/>
        <v>13613</v>
      </c>
      <c r="G86" s="5">
        <v>292088.09253933298</v>
      </c>
      <c r="H86" s="5">
        <v>4</v>
      </c>
      <c r="I86" s="5">
        <f t="shared" si="4"/>
        <v>73022.023134833245</v>
      </c>
      <c r="K86" s="9">
        <f t="shared" si="5"/>
        <v>0.18642321063693282</v>
      </c>
      <c r="L86" s="10">
        <v>0.18642321063693282</v>
      </c>
    </row>
    <row r="87" spans="1:12" x14ac:dyDescent="0.2">
      <c r="A87" t="s">
        <v>6</v>
      </c>
      <c r="B87" s="2">
        <v>2000</v>
      </c>
      <c r="C87" s="8">
        <v>6738</v>
      </c>
      <c r="D87" s="8">
        <v>6606</v>
      </c>
      <c r="E87" s="1">
        <f t="shared" si="3"/>
        <v>13344</v>
      </c>
      <c r="G87" s="5">
        <v>287783.42581958056</v>
      </c>
      <c r="H87" s="5">
        <v>4</v>
      </c>
      <c r="I87" s="5">
        <f t="shared" si="4"/>
        <v>71945.85645489514</v>
      </c>
      <c r="K87" s="9">
        <f t="shared" si="5"/>
        <v>0.18547280771291846</v>
      </c>
      <c r="L87" s="10">
        <v>0.18547280771291846</v>
      </c>
    </row>
    <row r="88" spans="1:12" x14ac:dyDescent="0.2">
      <c r="A88" t="s">
        <v>7</v>
      </c>
      <c r="B88" s="2">
        <v>2000</v>
      </c>
      <c r="C88" s="8">
        <v>6575</v>
      </c>
      <c r="D88" s="8">
        <v>6501</v>
      </c>
      <c r="E88" s="1">
        <f t="shared" si="3"/>
        <v>13076</v>
      </c>
      <c r="G88" s="5">
        <v>287366.37873458228</v>
      </c>
      <c r="H88" s="5">
        <v>4</v>
      </c>
      <c r="I88" s="5">
        <f t="shared" si="4"/>
        <v>71841.59468364557</v>
      </c>
      <c r="K88" s="9">
        <f t="shared" si="5"/>
        <v>0.1820115499604395</v>
      </c>
      <c r="L88" s="10">
        <v>0.1820115499604395</v>
      </c>
    </row>
    <row r="89" spans="1:12" x14ac:dyDescent="0.2">
      <c r="A89" t="s">
        <v>4</v>
      </c>
      <c r="B89" s="2">
        <v>2001</v>
      </c>
      <c r="C89" s="8">
        <v>5908</v>
      </c>
      <c r="D89" s="8">
        <v>5743</v>
      </c>
      <c r="E89" s="1">
        <f t="shared" si="3"/>
        <v>11651</v>
      </c>
      <c r="G89" s="5">
        <v>263594.18286982283</v>
      </c>
      <c r="H89" s="5">
        <v>4</v>
      </c>
      <c r="I89" s="5">
        <f t="shared" si="4"/>
        <v>65898.545717455709</v>
      </c>
      <c r="K89" s="9">
        <f t="shared" si="5"/>
        <v>0.17680208073110473</v>
      </c>
      <c r="L89" s="10">
        <v>0.17680208073110473</v>
      </c>
    </row>
    <row r="90" spans="1:12" x14ac:dyDescent="0.2">
      <c r="A90" t="s">
        <v>5</v>
      </c>
      <c r="B90" s="2">
        <v>2001</v>
      </c>
      <c r="C90" s="8">
        <v>7504</v>
      </c>
      <c r="D90" s="8">
        <v>5776</v>
      </c>
      <c r="E90" s="1">
        <f t="shared" si="3"/>
        <v>13280</v>
      </c>
      <c r="G90" s="5">
        <v>288314.38961942581</v>
      </c>
      <c r="H90" s="5">
        <v>4</v>
      </c>
      <c r="I90" s="5">
        <f t="shared" si="4"/>
        <v>72078.597404856453</v>
      </c>
      <c r="K90" s="9">
        <f t="shared" si="5"/>
        <v>0.18424331879556291</v>
      </c>
      <c r="L90" s="10">
        <v>0.18424331879556291</v>
      </c>
    </row>
    <row r="91" spans="1:12" x14ac:dyDescent="0.2">
      <c r="A91" t="s">
        <v>6</v>
      </c>
      <c r="B91" s="2">
        <v>2001</v>
      </c>
      <c r="C91" s="8">
        <v>7055</v>
      </c>
      <c r="D91" s="8">
        <v>5022</v>
      </c>
      <c r="E91" s="1">
        <f t="shared" si="3"/>
        <v>12077</v>
      </c>
      <c r="G91" s="5">
        <v>271638.86596482457</v>
      </c>
      <c r="H91" s="5">
        <v>4</v>
      </c>
      <c r="I91" s="5">
        <f t="shared" si="4"/>
        <v>67909.716491206142</v>
      </c>
      <c r="K91" s="9">
        <f t="shared" si="5"/>
        <v>0.17783905785505513</v>
      </c>
      <c r="L91" s="10">
        <v>0.17783905785505513</v>
      </c>
    </row>
    <row r="92" spans="1:12" x14ac:dyDescent="0.2">
      <c r="A92" t="s">
        <v>7</v>
      </c>
      <c r="B92" s="2">
        <v>2001</v>
      </c>
      <c r="C92" s="8">
        <v>6074</v>
      </c>
      <c r="D92" s="8">
        <v>3778</v>
      </c>
      <c r="E92" s="1">
        <f t="shared" si="3"/>
        <v>9852</v>
      </c>
      <c r="G92" s="5">
        <v>252315.25958112843</v>
      </c>
      <c r="H92" s="5">
        <v>4</v>
      </c>
      <c r="I92" s="5">
        <f t="shared" si="4"/>
        <v>63078.814895282107</v>
      </c>
      <c r="K92" s="9">
        <f t="shared" si="5"/>
        <v>0.15618555954729688</v>
      </c>
      <c r="L92" s="10">
        <v>0.15618555954729688</v>
      </c>
    </row>
    <row r="93" spans="1:12" x14ac:dyDescent="0.2">
      <c r="A93" s="1" t="s">
        <v>4</v>
      </c>
      <c r="B93" s="2">
        <v>2002</v>
      </c>
      <c r="C93" s="8">
        <v>5712.153354</v>
      </c>
      <c r="D93" s="8">
        <v>2071.2295210000002</v>
      </c>
      <c r="E93" s="1">
        <f t="shared" si="3"/>
        <v>7783.3828750000002</v>
      </c>
      <c r="G93" s="5">
        <v>109410.79379488528</v>
      </c>
      <c r="H93" s="5">
        <v>4</v>
      </c>
      <c r="I93" s="5">
        <f t="shared" si="4"/>
        <v>27352.698448721319</v>
      </c>
      <c r="K93" s="9">
        <f t="shared" si="5"/>
        <v>0.28455630765614121</v>
      </c>
      <c r="L93" s="10">
        <v>0.28455630765614121</v>
      </c>
    </row>
    <row r="94" spans="1:12" x14ac:dyDescent="0.2">
      <c r="A94" s="1" t="s">
        <v>5</v>
      </c>
      <c r="B94" s="2">
        <v>2002</v>
      </c>
      <c r="C94" s="8">
        <v>6777.6105129999996</v>
      </c>
      <c r="D94" s="8">
        <v>2156.5147649999999</v>
      </c>
      <c r="E94" s="1">
        <f t="shared" si="3"/>
        <v>8934.1252779999995</v>
      </c>
      <c r="G94" s="5">
        <v>98263.246863640947</v>
      </c>
      <c r="H94" s="5">
        <v>4</v>
      </c>
      <c r="I94" s="5">
        <f t="shared" si="4"/>
        <v>24565.811715910237</v>
      </c>
      <c r="K94" s="9">
        <f t="shared" si="5"/>
        <v>0.36368125675300789</v>
      </c>
      <c r="L94" s="10">
        <v>0.36368125675300789</v>
      </c>
    </row>
    <row r="95" spans="1:12" x14ac:dyDescent="0.2">
      <c r="A95" s="1" t="s">
        <v>6</v>
      </c>
      <c r="B95" s="2">
        <v>2002</v>
      </c>
      <c r="C95" s="8">
        <v>6717.9579110000004</v>
      </c>
      <c r="D95" s="8">
        <v>2292.099107</v>
      </c>
      <c r="E95" s="1">
        <f t="shared" si="3"/>
        <v>9010.0570179999995</v>
      </c>
      <c r="G95" s="5">
        <v>90680.424664889229</v>
      </c>
      <c r="H95" s="5">
        <v>4</v>
      </c>
      <c r="I95" s="5">
        <f t="shared" si="4"/>
        <v>22670.106166222307</v>
      </c>
      <c r="K95" s="9">
        <f t="shared" si="5"/>
        <v>0.39744220657531282</v>
      </c>
      <c r="L95" s="10">
        <v>0.39744220657531282</v>
      </c>
    </row>
    <row r="96" spans="1:12" x14ac:dyDescent="0.2">
      <c r="A96" s="1" t="s">
        <v>7</v>
      </c>
      <c r="B96" s="2">
        <v>2002</v>
      </c>
      <c r="C96" s="8">
        <v>6442.8769329999996</v>
      </c>
      <c r="D96" s="8">
        <v>2469.6997660000002</v>
      </c>
      <c r="E96" s="1">
        <f t="shared" si="3"/>
        <v>8912.5766989999993</v>
      </c>
      <c r="G96" s="5">
        <v>97371.770397018525</v>
      </c>
      <c r="H96" s="5">
        <v>4</v>
      </c>
      <c r="I96" s="5">
        <f t="shared" si="4"/>
        <v>24342.942599254631</v>
      </c>
      <c r="K96" s="9">
        <f t="shared" si="5"/>
        <v>0.3661256917753607</v>
      </c>
      <c r="L96" s="10">
        <v>0.3661256917753607</v>
      </c>
    </row>
    <row r="97" spans="1:12" x14ac:dyDescent="0.2">
      <c r="A97" s="1" t="s">
        <v>4</v>
      </c>
      <c r="B97" s="2">
        <v>2003</v>
      </c>
      <c r="C97" s="8">
        <v>6575.0888679999998</v>
      </c>
      <c r="D97" s="8">
        <v>2509.533641</v>
      </c>
      <c r="E97" s="1">
        <f t="shared" si="3"/>
        <v>9084.6225090000007</v>
      </c>
      <c r="G97" s="5">
        <v>105683.52590526654</v>
      </c>
      <c r="H97" s="5">
        <v>4</v>
      </c>
      <c r="I97" s="5">
        <f t="shared" si="4"/>
        <v>26420.881476316634</v>
      </c>
      <c r="K97" s="9">
        <f t="shared" si="5"/>
        <v>0.34384252157307277</v>
      </c>
      <c r="L97" s="10">
        <v>0.34384252157307277</v>
      </c>
    </row>
    <row r="98" spans="1:12" x14ac:dyDescent="0.2">
      <c r="A98" s="1" t="s">
        <v>5</v>
      </c>
      <c r="B98" s="2">
        <v>2003</v>
      </c>
      <c r="C98" s="8">
        <v>8456.0439719999995</v>
      </c>
      <c r="D98" s="8">
        <v>3344.054279</v>
      </c>
      <c r="E98" s="1">
        <f t="shared" si="3"/>
        <v>11800.098250999999</v>
      </c>
      <c r="G98" s="5">
        <v>140350.30359668113</v>
      </c>
      <c r="H98" s="5">
        <v>4</v>
      </c>
      <c r="I98" s="5">
        <f t="shared" si="4"/>
        <v>35087.575899170282</v>
      </c>
      <c r="K98" s="9">
        <f t="shared" si="5"/>
        <v>0.33630417458616846</v>
      </c>
      <c r="L98" s="10">
        <v>0.33630417458616846</v>
      </c>
    </row>
    <row r="99" spans="1:12" x14ac:dyDescent="0.2">
      <c r="A99" s="1" t="s">
        <v>6</v>
      </c>
      <c r="B99" s="2">
        <v>2003</v>
      </c>
      <c r="C99" s="8">
        <v>7550.967353</v>
      </c>
      <c r="D99" s="8">
        <v>3713.0748720000001</v>
      </c>
      <c r="E99" s="1">
        <f t="shared" si="3"/>
        <v>11264.042225000001</v>
      </c>
      <c r="G99" s="5">
        <v>129454.81757665504</v>
      </c>
      <c r="H99" s="5">
        <v>4</v>
      </c>
      <c r="I99" s="5">
        <f t="shared" si="4"/>
        <v>32363.70439416376</v>
      </c>
      <c r="K99" s="9">
        <f t="shared" si="5"/>
        <v>0.34804551691033486</v>
      </c>
      <c r="L99" s="10">
        <v>0.34804551691033486</v>
      </c>
    </row>
    <row r="100" spans="1:12" x14ac:dyDescent="0.2">
      <c r="A100" s="1" t="s">
        <v>7</v>
      </c>
      <c r="B100" s="2">
        <v>2003</v>
      </c>
      <c r="C100" s="8">
        <v>7356.6524220000001</v>
      </c>
      <c r="D100" s="8">
        <v>4284.1113439999999</v>
      </c>
      <c r="E100" s="1">
        <f t="shared" si="3"/>
        <v>11640.763766</v>
      </c>
      <c r="G100" s="5">
        <v>136507.09392385278</v>
      </c>
      <c r="H100" s="5">
        <v>4</v>
      </c>
      <c r="I100" s="5">
        <f t="shared" si="4"/>
        <v>34126.773480963195</v>
      </c>
      <c r="K100" s="9">
        <f t="shared" si="5"/>
        <v>0.34110355532126474</v>
      </c>
      <c r="L100" s="10">
        <v>0.34110355532126474</v>
      </c>
    </row>
    <row r="101" spans="1:12" x14ac:dyDescent="0.2">
      <c r="A101" s="1" t="s">
        <v>4</v>
      </c>
      <c r="B101" s="2">
        <v>2004</v>
      </c>
      <c r="C101" s="8">
        <v>7375.059561</v>
      </c>
      <c r="D101" s="8">
        <v>4662.3646609999996</v>
      </c>
      <c r="E101" s="1">
        <f t="shared" si="3"/>
        <v>12037.424222</v>
      </c>
      <c r="G101" s="5">
        <v>151063.11496090592</v>
      </c>
      <c r="H101" s="5">
        <v>4</v>
      </c>
      <c r="I101" s="5">
        <f t="shared" si="4"/>
        <v>37765.77874022648</v>
      </c>
      <c r="K101" s="9">
        <f t="shared" si="5"/>
        <v>0.31873893836004114</v>
      </c>
      <c r="L101" s="10">
        <v>0.31873893836004114</v>
      </c>
    </row>
    <row r="102" spans="1:12" x14ac:dyDescent="0.2">
      <c r="A102" s="1" t="s">
        <v>5</v>
      </c>
      <c r="B102" s="2">
        <v>2004</v>
      </c>
      <c r="C102" s="8">
        <v>9384.8386719999999</v>
      </c>
      <c r="D102" s="8">
        <v>5482.3740079999998</v>
      </c>
      <c r="E102" s="1">
        <f t="shared" si="3"/>
        <v>14867.212680000001</v>
      </c>
      <c r="G102" s="5">
        <v>174284.8986602946</v>
      </c>
      <c r="H102" s="5">
        <v>4</v>
      </c>
      <c r="I102" s="5">
        <f t="shared" si="4"/>
        <v>43571.224665073649</v>
      </c>
      <c r="K102" s="9">
        <f t="shared" si="5"/>
        <v>0.34121631407614395</v>
      </c>
      <c r="L102" s="10">
        <v>0.34121631407614395</v>
      </c>
    </row>
    <row r="103" spans="1:12" x14ac:dyDescent="0.2">
      <c r="A103" s="1" t="s">
        <v>6</v>
      </c>
      <c r="B103" s="2">
        <v>2004</v>
      </c>
      <c r="C103" s="8">
        <v>8981.1787260000001</v>
      </c>
      <c r="D103" s="8">
        <v>6026.6780989999997</v>
      </c>
      <c r="E103" s="1">
        <f t="shared" si="3"/>
        <v>15007.856824999999</v>
      </c>
      <c r="G103" s="5">
        <v>163569.57938267963</v>
      </c>
      <c r="H103" s="5">
        <v>4</v>
      </c>
      <c r="I103" s="5">
        <f t="shared" si="4"/>
        <v>40892.394845669907</v>
      </c>
      <c r="K103" s="9">
        <f t="shared" si="5"/>
        <v>0.36700850810133417</v>
      </c>
      <c r="L103" s="10">
        <v>0.36700850810133417</v>
      </c>
    </row>
    <row r="104" spans="1:12" x14ac:dyDescent="0.2">
      <c r="A104" s="1" t="s">
        <v>7</v>
      </c>
      <c r="B104" s="2">
        <v>2004</v>
      </c>
      <c r="C104" s="8">
        <v>8834.6567429999996</v>
      </c>
      <c r="D104" s="8">
        <v>6273.8646269999999</v>
      </c>
      <c r="E104" s="1">
        <f t="shared" si="3"/>
        <v>15108.521369999999</v>
      </c>
      <c r="G104" s="5">
        <v>169595.82210292461</v>
      </c>
      <c r="H104" s="5">
        <v>4</v>
      </c>
      <c r="I104" s="5">
        <f t="shared" si="4"/>
        <v>42398.955525731151</v>
      </c>
      <c r="K104" s="9">
        <f t="shared" si="5"/>
        <v>0.35634182924225372</v>
      </c>
      <c r="L104" s="10">
        <v>0.35634182924225372</v>
      </c>
    </row>
    <row r="105" spans="1:12" x14ac:dyDescent="0.2">
      <c r="A105" s="1" t="s">
        <v>4</v>
      </c>
      <c r="B105" s="2">
        <v>2005</v>
      </c>
      <c r="C105" s="8">
        <v>8441.7781259999992</v>
      </c>
      <c r="D105" s="8">
        <v>5965.8273749999998</v>
      </c>
      <c r="E105" s="1">
        <f t="shared" si="3"/>
        <v>14407.605500999998</v>
      </c>
      <c r="G105" s="5">
        <v>174474.19870011832</v>
      </c>
      <c r="H105" s="5">
        <v>4</v>
      </c>
      <c r="I105" s="5">
        <f t="shared" si="4"/>
        <v>43618.549675029579</v>
      </c>
      <c r="K105" s="9">
        <f t="shared" si="5"/>
        <v>0.33030913701488696</v>
      </c>
      <c r="L105" s="10">
        <v>0.33030913701488696</v>
      </c>
    </row>
    <row r="106" spans="1:12" x14ac:dyDescent="0.2">
      <c r="A106" s="1" t="s">
        <v>5</v>
      </c>
      <c r="B106" s="2">
        <v>2005</v>
      </c>
      <c r="C106" s="8">
        <v>10706.320403</v>
      </c>
      <c r="D106" s="8">
        <v>7579.4530249999998</v>
      </c>
      <c r="E106" s="1">
        <f t="shared" si="3"/>
        <v>18285.773428</v>
      </c>
      <c r="G106" s="5">
        <v>209083.8868289112</v>
      </c>
      <c r="H106" s="5">
        <v>4</v>
      </c>
      <c r="I106" s="5">
        <f t="shared" si="4"/>
        <v>52270.9717072278</v>
      </c>
      <c r="K106" s="9">
        <f t="shared" si="5"/>
        <v>0.34982654484442127</v>
      </c>
      <c r="L106" s="10">
        <v>0.34982654484442127</v>
      </c>
    </row>
    <row r="107" spans="1:12" x14ac:dyDescent="0.2">
      <c r="A107" s="1" t="s">
        <v>6</v>
      </c>
      <c r="B107" s="2">
        <v>2005</v>
      </c>
      <c r="C107" s="8">
        <v>10921.275485</v>
      </c>
      <c r="D107" s="8">
        <v>7442.7431150000002</v>
      </c>
      <c r="E107" s="1">
        <f t="shared" si="3"/>
        <v>18364.018599999999</v>
      </c>
      <c r="G107" s="5">
        <v>203828.55731873924</v>
      </c>
      <c r="H107" s="5">
        <v>4</v>
      </c>
      <c r="I107" s="5">
        <f t="shared" si="4"/>
        <v>50957.139329684811</v>
      </c>
      <c r="K107" s="9">
        <f t="shared" si="5"/>
        <v>0.36038166273792643</v>
      </c>
      <c r="L107" s="10">
        <v>0.36038166273792643</v>
      </c>
    </row>
    <row r="108" spans="1:12" x14ac:dyDescent="0.2">
      <c r="A108" s="1" t="s">
        <v>7</v>
      </c>
      <c r="B108" s="2">
        <v>2005</v>
      </c>
      <c r="C108" s="8">
        <v>10317.309869000001</v>
      </c>
      <c r="D108" s="8">
        <v>7698.6927779999996</v>
      </c>
      <c r="E108" s="1">
        <f t="shared" si="3"/>
        <v>18016.002647000001</v>
      </c>
      <c r="G108" s="5">
        <v>207480.42522042093</v>
      </c>
      <c r="H108" s="5">
        <v>4</v>
      </c>
      <c r="I108" s="5">
        <f t="shared" si="4"/>
        <v>51870.106305105233</v>
      </c>
      <c r="K108" s="9">
        <f t="shared" si="5"/>
        <v>0.34732920231603237</v>
      </c>
      <c r="L108" s="10">
        <v>0.34732920231603237</v>
      </c>
    </row>
    <row r="109" spans="1:12" x14ac:dyDescent="0.2">
      <c r="A109" s="1" t="s">
        <v>4</v>
      </c>
      <c r="B109" s="2">
        <v>2006</v>
      </c>
      <c r="C109" s="8">
        <v>9925.4510119999995</v>
      </c>
      <c r="D109" s="8">
        <v>7371.7390290000003</v>
      </c>
      <c r="E109" s="1">
        <f t="shared" si="3"/>
        <v>17297.190041000002</v>
      </c>
      <c r="G109" s="5">
        <v>209463.4153994318</v>
      </c>
      <c r="H109" s="5">
        <v>4</v>
      </c>
      <c r="I109" s="5">
        <f t="shared" si="4"/>
        <v>52365.853849857951</v>
      </c>
      <c r="K109" s="9">
        <f t="shared" si="5"/>
        <v>0.33031429394036171</v>
      </c>
      <c r="L109" s="10">
        <v>0.33031429394036171</v>
      </c>
    </row>
    <row r="110" spans="1:12" x14ac:dyDescent="0.2">
      <c r="A110" s="1" t="s">
        <v>5</v>
      </c>
      <c r="B110" s="2">
        <v>2006</v>
      </c>
      <c r="C110" s="8">
        <v>11954.385178</v>
      </c>
      <c r="D110" s="8">
        <v>8230.5292069999996</v>
      </c>
      <c r="E110" s="1">
        <f t="shared" si="3"/>
        <v>20184.914385</v>
      </c>
      <c r="G110" s="5">
        <v>236991.07600329153</v>
      </c>
      <c r="H110" s="5">
        <v>4</v>
      </c>
      <c r="I110" s="5">
        <f t="shared" si="4"/>
        <v>59247.769000822882</v>
      </c>
      <c r="K110" s="9">
        <f t="shared" si="5"/>
        <v>0.34068648871351859</v>
      </c>
      <c r="L110" s="10">
        <v>0.34068648871351859</v>
      </c>
    </row>
    <row r="111" spans="1:12" x14ac:dyDescent="0.2">
      <c r="A111" s="1" t="s">
        <v>6</v>
      </c>
      <c r="B111" s="2">
        <v>2006</v>
      </c>
      <c r="C111" s="8">
        <v>12111.115538</v>
      </c>
      <c r="D111" s="8">
        <v>9302.5410699999993</v>
      </c>
      <c r="E111" s="1">
        <f t="shared" si="3"/>
        <v>21413.656607999998</v>
      </c>
      <c r="G111" s="5">
        <v>235858.96251938681</v>
      </c>
      <c r="H111" s="5">
        <v>4</v>
      </c>
      <c r="I111" s="5">
        <f t="shared" si="4"/>
        <v>58964.740629846703</v>
      </c>
      <c r="K111" s="9">
        <f t="shared" si="5"/>
        <v>0.36316036294342413</v>
      </c>
      <c r="L111" s="10">
        <v>0.36316036294342413</v>
      </c>
    </row>
    <row r="112" spans="1:12" x14ac:dyDescent="0.2">
      <c r="A112" s="1" t="s">
        <v>7</v>
      </c>
      <c r="B112" s="2">
        <v>2006</v>
      </c>
      <c r="C112" s="8">
        <v>12555.169403</v>
      </c>
      <c r="D112" s="8">
        <v>9248.6923220000008</v>
      </c>
      <c r="E112" s="1">
        <f t="shared" si="3"/>
        <v>21803.861725000002</v>
      </c>
      <c r="G112" s="5">
        <v>247863.22355971861</v>
      </c>
      <c r="H112" s="5">
        <v>4</v>
      </c>
      <c r="I112" s="5">
        <f t="shared" si="4"/>
        <v>61965.805889929652</v>
      </c>
      <c r="K112" s="9">
        <f t="shared" si="5"/>
        <v>0.35186925130499186</v>
      </c>
      <c r="L112" s="10">
        <v>0.35186925130499186</v>
      </c>
    </row>
    <row r="113" spans="1:12" x14ac:dyDescent="0.2">
      <c r="A113" s="1" t="s">
        <v>4</v>
      </c>
      <c r="B113" s="2">
        <v>2007</v>
      </c>
      <c r="C113" s="8">
        <v>11149.453947</v>
      </c>
      <c r="D113" s="8">
        <v>9163.8881299999994</v>
      </c>
      <c r="E113" s="1">
        <f t="shared" si="3"/>
        <v>20313.342077000001</v>
      </c>
      <c r="G113" s="5">
        <v>249587.8130128739</v>
      </c>
      <c r="H113" s="5">
        <v>4</v>
      </c>
      <c r="I113" s="5">
        <f t="shared" si="4"/>
        <v>62396.953253218475</v>
      </c>
      <c r="K113" s="9">
        <f t="shared" si="5"/>
        <v>0.32555022349512275</v>
      </c>
      <c r="L113" s="10">
        <v>0.32555022349512275</v>
      </c>
    </row>
    <row r="114" spans="1:12" x14ac:dyDescent="0.2">
      <c r="A114" s="1" t="s">
        <v>5</v>
      </c>
      <c r="B114" s="2">
        <v>2007</v>
      </c>
      <c r="C114" s="8">
        <v>13675.473153999999</v>
      </c>
      <c r="D114" s="8">
        <v>10181.907482000001</v>
      </c>
      <c r="E114" s="1">
        <f t="shared" si="3"/>
        <v>23857.380636000002</v>
      </c>
      <c r="G114" s="5">
        <v>293014.5655926863</v>
      </c>
      <c r="H114" s="5">
        <v>4</v>
      </c>
      <c r="I114" s="5">
        <f t="shared" si="4"/>
        <v>73253.641398171574</v>
      </c>
      <c r="K114" s="9">
        <f t="shared" si="5"/>
        <v>0.32568183889074881</v>
      </c>
      <c r="L114" s="10">
        <v>0.32568183889074881</v>
      </c>
    </row>
    <row r="115" spans="1:12" x14ac:dyDescent="0.2">
      <c r="A115" s="1" t="s">
        <v>6</v>
      </c>
      <c r="B115" s="2">
        <v>2007</v>
      </c>
      <c r="C115" s="8">
        <v>14363.675805000001</v>
      </c>
      <c r="D115" s="8">
        <v>12695.217948</v>
      </c>
      <c r="E115" s="1">
        <f t="shared" si="3"/>
        <v>27058.893753</v>
      </c>
      <c r="G115" s="5">
        <v>290967.64941492211</v>
      </c>
      <c r="H115" s="5">
        <v>4</v>
      </c>
      <c r="I115" s="5">
        <f t="shared" si="4"/>
        <v>72741.912353730528</v>
      </c>
      <c r="K115" s="9">
        <f t="shared" si="5"/>
        <v>0.37198491045186688</v>
      </c>
      <c r="L115" s="10">
        <v>0.37198491045186688</v>
      </c>
    </row>
    <row r="116" spans="1:12" x14ac:dyDescent="0.2">
      <c r="A116" s="1" t="s">
        <v>7</v>
      </c>
      <c r="B116" s="2">
        <v>2007</v>
      </c>
      <c r="C116" s="8">
        <v>16791.620862</v>
      </c>
      <c r="D116" s="8">
        <v>12666.262921</v>
      </c>
      <c r="E116" s="1">
        <f t="shared" si="3"/>
        <v>29457.883782999997</v>
      </c>
      <c r="G116" s="5">
        <v>316135.47309131798</v>
      </c>
      <c r="H116" s="5">
        <v>4</v>
      </c>
      <c r="I116" s="5">
        <f t="shared" si="4"/>
        <v>79033.868272829495</v>
      </c>
      <c r="K116" s="9">
        <f t="shared" si="5"/>
        <v>0.3727248131308678</v>
      </c>
      <c r="L116" s="10">
        <v>0.3727248131308678</v>
      </c>
    </row>
    <row r="117" spans="1:12" x14ac:dyDescent="0.2">
      <c r="A117" s="1" t="s">
        <v>4</v>
      </c>
      <c r="B117" s="2">
        <v>2008</v>
      </c>
      <c r="C117" s="8">
        <v>16034.811032</v>
      </c>
      <c r="D117" s="8">
        <v>12851.653614999999</v>
      </c>
      <c r="E117" s="1">
        <f t="shared" si="3"/>
        <v>28886.464647000001</v>
      </c>
      <c r="G117" s="5">
        <v>326705.55184004508</v>
      </c>
      <c r="H117" s="5">
        <v>4</v>
      </c>
      <c r="I117" s="5">
        <f t="shared" si="4"/>
        <v>81676.38796001127</v>
      </c>
      <c r="K117" s="9">
        <f t="shared" si="5"/>
        <v>0.35366971248952395</v>
      </c>
      <c r="L117" s="10">
        <v>0.35366971248952395</v>
      </c>
    </row>
    <row r="118" spans="1:12" x14ac:dyDescent="0.2">
      <c r="A118" s="1" t="s">
        <v>5</v>
      </c>
      <c r="B118" s="2">
        <v>2008</v>
      </c>
      <c r="C118" s="8">
        <v>17492.955408000002</v>
      </c>
      <c r="D118" s="8">
        <v>15325.982308000001</v>
      </c>
      <c r="E118" s="1">
        <f t="shared" si="3"/>
        <v>32818.937716</v>
      </c>
      <c r="G118" s="5">
        <v>392186.76786032936</v>
      </c>
      <c r="H118" s="5">
        <v>4</v>
      </c>
      <c r="I118" s="5">
        <f t="shared" si="4"/>
        <v>98046.69196508234</v>
      </c>
      <c r="K118" s="9">
        <f t="shared" si="5"/>
        <v>0.33472763902822855</v>
      </c>
      <c r="L118" s="10">
        <v>0.33472763902822855</v>
      </c>
    </row>
    <row r="119" spans="1:12" x14ac:dyDescent="0.2">
      <c r="A119" s="1" t="s">
        <v>6</v>
      </c>
      <c r="B119" s="2">
        <v>2008</v>
      </c>
      <c r="C119" s="8">
        <v>21295.922030999998</v>
      </c>
      <c r="D119" s="8">
        <v>16516.420632000001</v>
      </c>
      <c r="E119" s="1">
        <f t="shared" si="3"/>
        <v>37812.342663000003</v>
      </c>
      <c r="G119" s="5">
        <v>386427.64123395388</v>
      </c>
      <c r="H119" s="5">
        <v>4</v>
      </c>
      <c r="I119" s="5">
        <f t="shared" si="4"/>
        <v>96606.91030848847</v>
      </c>
      <c r="K119" s="9">
        <f t="shared" si="5"/>
        <v>0.39140411945953291</v>
      </c>
      <c r="L119" s="10">
        <v>0.39140411945953291</v>
      </c>
    </row>
    <row r="120" spans="1:12" x14ac:dyDescent="0.2">
      <c r="A120" s="1" t="s">
        <v>7</v>
      </c>
      <c r="B120" s="2">
        <v>2008</v>
      </c>
      <c r="C120" s="8">
        <v>15195.0666</v>
      </c>
      <c r="D120" s="8">
        <v>12768.206009</v>
      </c>
      <c r="E120" s="1">
        <f t="shared" si="3"/>
        <v>27963.272609</v>
      </c>
      <c r="G120" s="5">
        <v>343663.84280453646</v>
      </c>
      <c r="H120" s="5">
        <v>4</v>
      </c>
      <c r="I120" s="5">
        <f t="shared" si="4"/>
        <v>85915.960701134114</v>
      </c>
      <c r="K120" s="9">
        <f t="shared" si="5"/>
        <v>0.32547238465123601</v>
      </c>
      <c r="L120" s="10">
        <v>0.32547238465123601</v>
      </c>
    </row>
    <row r="121" spans="1:12" x14ac:dyDescent="0.2">
      <c r="A121" s="1" t="s">
        <v>4</v>
      </c>
      <c r="B121" s="2">
        <v>2009</v>
      </c>
      <c r="C121" s="8">
        <v>11923.17373</v>
      </c>
      <c r="D121" s="8">
        <v>8311.6523529999995</v>
      </c>
      <c r="E121" s="1">
        <f t="shared" si="3"/>
        <v>20234.826083</v>
      </c>
      <c r="G121" s="5">
        <v>310108.49542111321</v>
      </c>
      <c r="H121" s="5">
        <v>4</v>
      </c>
      <c r="I121" s="5">
        <f t="shared" si="4"/>
        <v>77527.123855278303</v>
      </c>
      <c r="K121" s="9">
        <f t="shared" si="5"/>
        <v>0.26100318284440455</v>
      </c>
      <c r="L121" s="10">
        <v>0.26100318284440455</v>
      </c>
    </row>
    <row r="122" spans="1:12" x14ac:dyDescent="0.2">
      <c r="A122" s="1" t="s">
        <v>5</v>
      </c>
      <c r="B122" s="2">
        <v>2009</v>
      </c>
      <c r="C122" s="8">
        <v>15466.942082</v>
      </c>
      <c r="D122" s="8">
        <v>9055.5117140000002</v>
      </c>
      <c r="E122" s="1">
        <f t="shared" si="3"/>
        <v>24522.453796000002</v>
      </c>
      <c r="G122" s="5">
        <v>333383.1357991033</v>
      </c>
      <c r="H122" s="5">
        <v>4</v>
      </c>
      <c r="I122" s="5">
        <f t="shared" si="4"/>
        <v>83345.783949775825</v>
      </c>
      <c r="K122" s="9">
        <f t="shared" si="5"/>
        <v>0.29422548608790139</v>
      </c>
      <c r="L122" s="10">
        <v>0.29422548608790139</v>
      </c>
    </row>
    <row r="123" spans="1:12" x14ac:dyDescent="0.2">
      <c r="A123" s="1" t="s">
        <v>6</v>
      </c>
      <c r="B123" s="2">
        <v>2009</v>
      </c>
      <c r="C123" s="8">
        <v>13807.327343999999</v>
      </c>
      <c r="D123" s="8">
        <v>10509.97068</v>
      </c>
      <c r="E123" s="1">
        <f t="shared" si="3"/>
        <v>24317.298024</v>
      </c>
      <c r="G123" s="5">
        <v>330496.56296808424</v>
      </c>
      <c r="H123" s="5">
        <v>4</v>
      </c>
      <c r="I123" s="5">
        <f t="shared" si="4"/>
        <v>82624.14074202106</v>
      </c>
      <c r="K123" s="9">
        <f t="shared" si="5"/>
        <v>0.29431226522435333</v>
      </c>
      <c r="L123" s="10">
        <v>0.29431226522435333</v>
      </c>
    </row>
    <row r="124" spans="1:12" x14ac:dyDescent="0.2">
      <c r="A124" s="1" t="s">
        <v>7</v>
      </c>
      <c r="B124" s="2">
        <v>2009</v>
      </c>
      <c r="C124" s="8">
        <v>14474.574806000001</v>
      </c>
      <c r="D124" s="8">
        <v>10908.960000999999</v>
      </c>
      <c r="E124" s="1">
        <f t="shared" si="3"/>
        <v>25383.534807</v>
      </c>
      <c r="G124" s="5">
        <v>356613.51337912091</v>
      </c>
      <c r="H124" s="5">
        <v>4</v>
      </c>
      <c r="I124" s="5">
        <f t="shared" si="4"/>
        <v>89153.378344780227</v>
      </c>
      <c r="K124" s="9">
        <f t="shared" si="5"/>
        <v>0.28471758758075333</v>
      </c>
      <c r="L124" s="10">
        <v>0.28471758758075333</v>
      </c>
    </row>
    <row r="125" spans="1:12" x14ac:dyDescent="0.2">
      <c r="A125" s="1" t="s">
        <v>4</v>
      </c>
      <c r="B125" s="2">
        <v>2010</v>
      </c>
      <c r="C125" s="8">
        <v>13054.582934</v>
      </c>
      <c r="D125" s="8">
        <v>11067.074564</v>
      </c>
      <c r="E125" s="1">
        <f t="shared" si="3"/>
        <v>24121.657498</v>
      </c>
      <c r="G125" s="5">
        <v>368244.40050691902</v>
      </c>
      <c r="H125" s="5">
        <v>4</v>
      </c>
      <c r="I125" s="5">
        <f t="shared" si="4"/>
        <v>92061.100126729754</v>
      </c>
      <c r="K125" s="9">
        <f t="shared" si="5"/>
        <v>0.26201791489341897</v>
      </c>
      <c r="L125" s="10">
        <v>0.26201791489341897</v>
      </c>
    </row>
    <row r="126" spans="1:12" x14ac:dyDescent="0.2">
      <c r="A126" s="1" t="s">
        <v>5</v>
      </c>
      <c r="B126" s="2">
        <v>2010</v>
      </c>
      <c r="C126" s="8">
        <v>19080.087414000001</v>
      </c>
      <c r="D126" s="8">
        <v>13827.363482999999</v>
      </c>
      <c r="E126" s="1">
        <f t="shared" si="3"/>
        <v>32907.450897000002</v>
      </c>
      <c r="G126" s="5">
        <v>430675.77680108178</v>
      </c>
      <c r="H126" s="5">
        <v>4</v>
      </c>
      <c r="I126" s="5">
        <f t="shared" si="4"/>
        <v>107668.94420027045</v>
      </c>
      <c r="K126" s="9">
        <f t="shared" si="5"/>
        <v>0.3056354935160342</v>
      </c>
      <c r="L126" s="10">
        <v>0.3056354935160342</v>
      </c>
    </row>
    <row r="127" spans="1:12" x14ac:dyDescent="0.2">
      <c r="A127" s="1" t="s">
        <v>6</v>
      </c>
      <c r="B127" s="2">
        <v>2010</v>
      </c>
      <c r="C127" s="8">
        <v>18741.757157</v>
      </c>
      <c r="D127" s="8">
        <v>15982.878828000001</v>
      </c>
      <c r="E127" s="1">
        <f t="shared" si="3"/>
        <v>34724.635985000001</v>
      </c>
      <c r="G127" s="5">
        <v>433632.65907854715</v>
      </c>
      <c r="H127" s="5">
        <v>4</v>
      </c>
      <c r="I127" s="5">
        <f t="shared" si="4"/>
        <v>108408.16476963679</v>
      </c>
      <c r="K127" s="9">
        <f t="shared" si="5"/>
        <v>0.32031384406136315</v>
      </c>
      <c r="L127" s="10">
        <v>0.32031384406136315</v>
      </c>
    </row>
    <row r="128" spans="1:12" x14ac:dyDescent="0.2">
      <c r="A128" s="1" t="s">
        <v>7</v>
      </c>
      <c r="B128" s="2">
        <v>2010</v>
      </c>
      <c r="C128" s="8">
        <v>17297.941026</v>
      </c>
      <c r="D128" s="8">
        <v>15915.076961000001</v>
      </c>
      <c r="E128" s="1">
        <f t="shared" si="3"/>
        <v>33213.017986999999</v>
      </c>
      <c r="G128" s="5">
        <v>460473.68011943059</v>
      </c>
      <c r="H128" s="5">
        <v>4</v>
      </c>
      <c r="I128" s="5">
        <f t="shared" si="4"/>
        <v>115118.42002985765</v>
      </c>
      <c r="K128" s="9">
        <f t="shared" si="5"/>
        <v>0.28851176013695912</v>
      </c>
      <c r="L128" s="10">
        <v>0.28851176013695912</v>
      </c>
    </row>
    <row r="129" spans="1:12" x14ac:dyDescent="0.2">
      <c r="A129" s="1" t="s">
        <v>4</v>
      </c>
      <c r="B129" s="2">
        <v>2011</v>
      </c>
      <c r="C129" s="8">
        <v>16681.236775000001</v>
      </c>
      <c r="D129" s="8">
        <v>15295.047221999999</v>
      </c>
      <c r="E129" s="1">
        <f t="shared" si="3"/>
        <v>31976.283996999999</v>
      </c>
      <c r="F129" s="1"/>
      <c r="G129" s="5">
        <v>468951.48308304755</v>
      </c>
      <c r="H129" s="5">
        <v>4</v>
      </c>
      <c r="I129" s="5">
        <f t="shared" si="4"/>
        <v>117237.87077076189</v>
      </c>
      <c r="K129" s="9">
        <f t="shared" si="5"/>
        <v>0.27274705508362584</v>
      </c>
      <c r="L129" s="10">
        <v>0.27274705508362584</v>
      </c>
    </row>
    <row r="130" spans="1:12" x14ac:dyDescent="0.2">
      <c r="A130" s="1" t="s">
        <v>5</v>
      </c>
      <c r="B130" s="2">
        <v>2011</v>
      </c>
      <c r="C130" s="8">
        <v>22792.706769</v>
      </c>
      <c r="D130" s="8">
        <v>18727.241661</v>
      </c>
      <c r="E130" s="1">
        <f t="shared" si="3"/>
        <v>41519.948430000004</v>
      </c>
      <c r="G130" s="5">
        <v>546519.72331433813</v>
      </c>
      <c r="H130" s="5">
        <v>4</v>
      </c>
      <c r="I130" s="5">
        <f t="shared" si="4"/>
        <v>136629.93082858453</v>
      </c>
      <c r="K130" s="9">
        <f t="shared" si="5"/>
        <v>0.30388618495379899</v>
      </c>
      <c r="L130" s="10">
        <v>0.30388618495379899</v>
      </c>
    </row>
    <row r="131" spans="1:12" x14ac:dyDescent="0.2">
      <c r="A131" s="1" t="s">
        <v>6</v>
      </c>
      <c r="B131" s="2">
        <v>2011</v>
      </c>
      <c r="C131" s="8">
        <v>23272.243795999999</v>
      </c>
      <c r="D131" s="8">
        <v>21418.070262000001</v>
      </c>
      <c r="E131" s="1">
        <f t="shared" si="3"/>
        <v>44690.314058000004</v>
      </c>
      <c r="G131" s="5">
        <v>538093.71095692285</v>
      </c>
      <c r="H131" s="5">
        <v>4</v>
      </c>
      <c r="I131" s="5">
        <f t="shared" si="4"/>
        <v>134523.42773923071</v>
      </c>
      <c r="K131" s="9">
        <f t="shared" si="5"/>
        <v>0.33221212698081648</v>
      </c>
      <c r="L131" s="10">
        <v>0.33221212698081648</v>
      </c>
    </row>
    <row r="132" spans="1:12" x14ac:dyDescent="0.2">
      <c r="A132" s="1" t="s">
        <v>7</v>
      </c>
      <c r="B132" s="2">
        <v>2011</v>
      </c>
      <c r="C132" s="8">
        <v>20234.827359999999</v>
      </c>
      <c r="D132" s="8">
        <v>18520.129921</v>
      </c>
      <c r="E132" s="1">
        <f t="shared" si="3"/>
        <v>38754.957280999995</v>
      </c>
      <c r="G132" s="5">
        <v>547527.5356421282</v>
      </c>
      <c r="H132" s="5">
        <v>4</v>
      </c>
      <c r="I132" s="5">
        <f t="shared" si="4"/>
        <v>136881.88391053205</v>
      </c>
      <c r="K132" s="9">
        <f t="shared" si="5"/>
        <v>0.28312700098671045</v>
      </c>
      <c r="L132" s="10">
        <v>0.28312700098671045</v>
      </c>
    </row>
    <row r="133" spans="1:12" x14ac:dyDescent="0.2">
      <c r="A133" s="1" t="s">
        <v>4</v>
      </c>
      <c r="B133" s="2">
        <v>2012</v>
      </c>
      <c r="C133" s="8">
        <v>17603.766086</v>
      </c>
      <c r="D133" s="8">
        <v>15235.203701</v>
      </c>
      <c r="E133" s="1">
        <f t="shared" si="3"/>
        <v>32838.969787000002</v>
      </c>
      <c r="G133" s="5">
        <v>538334.56836846622</v>
      </c>
      <c r="H133" s="5">
        <v>4</v>
      </c>
      <c r="I133" s="5">
        <f t="shared" si="4"/>
        <v>134583.64209211656</v>
      </c>
      <c r="K133" s="9">
        <f t="shared" si="5"/>
        <v>0.24400416927729729</v>
      </c>
      <c r="L133" s="10">
        <v>0.24400416927729729</v>
      </c>
    </row>
    <row r="134" spans="1:12" x14ac:dyDescent="0.2">
      <c r="A134" s="1" t="s">
        <v>5</v>
      </c>
      <c r="B134" s="2">
        <v>2012</v>
      </c>
      <c r="C134" s="8">
        <v>20617.937022999999</v>
      </c>
      <c r="D134" s="8">
        <v>16790.379831999999</v>
      </c>
      <c r="E134" s="1">
        <f t="shared" ref="E134:E168" si="6">+C134+D134</f>
        <v>37408.316854999997</v>
      </c>
      <c r="G134" s="5">
        <v>593024.89964985661</v>
      </c>
      <c r="H134" s="5">
        <v>4</v>
      </c>
      <c r="I134" s="5">
        <f t="shared" ref="I134:I168" si="7">+G134/H134</f>
        <v>148256.22491246415</v>
      </c>
      <c r="K134" s="9">
        <f t="shared" ref="K134:K168" si="8">+E134/I134</f>
        <v>0.25232206524270545</v>
      </c>
      <c r="L134" s="10">
        <v>0.25232206524270545</v>
      </c>
    </row>
    <row r="135" spans="1:12" x14ac:dyDescent="0.2">
      <c r="A135" s="1" t="s">
        <v>6</v>
      </c>
      <c r="B135" s="2">
        <v>2012</v>
      </c>
      <c r="C135" s="8">
        <v>21909.327391999999</v>
      </c>
      <c r="D135" s="8">
        <v>18475.895143000002</v>
      </c>
      <c r="E135" s="1">
        <f t="shared" si="6"/>
        <v>40385.222535000001</v>
      </c>
      <c r="G135" s="5">
        <v>583263.80080546415</v>
      </c>
      <c r="H135" s="5">
        <v>4</v>
      </c>
      <c r="I135" s="5">
        <f t="shared" si="7"/>
        <v>145815.95020136604</v>
      </c>
      <c r="K135" s="9">
        <f t="shared" si="8"/>
        <v>0.27696025351979403</v>
      </c>
      <c r="L135" s="10">
        <v>0.27696025351979403</v>
      </c>
    </row>
    <row r="136" spans="1:12" x14ac:dyDescent="0.2">
      <c r="A136" s="1" t="s">
        <v>7</v>
      </c>
      <c r="B136" s="2">
        <v>2012</v>
      </c>
      <c r="C136" s="8">
        <v>19851.286573000001</v>
      </c>
      <c r="D136" s="8">
        <v>17472.569173</v>
      </c>
      <c r="E136" s="1">
        <f t="shared" si="6"/>
        <v>37323.855746000001</v>
      </c>
      <c r="G136" s="5">
        <v>589016.06297609862</v>
      </c>
      <c r="H136" s="5">
        <v>4</v>
      </c>
      <c r="I136" s="5">
        <f t="shared" si="7"/>
        <v>147254.01574402465</v>
      </c>
      <c r="K136" s="9">
        <f t="shared" si="8"/>
        <v>0.25346579213758758</v>
      </c>
      <c r="L136" s="10">
        <v>0.25346579213758758</v>
      </c>
    </row>
    <row r="137" spans="1:12" x14ac:dyDescent="0.2">
      <c r="A137" s="1" t="s">
        <v>4</v>
      </c>
      <c r="B137" s="2">
        <v>2013</v>
      </c>
      <c r="C137" s="8">
        <v>16448.840988</v>
      </c>
      <c r="D137" s="8">
        <v>16152.112332999999</v>
      </c>
      <c r="E137" s="1">
        <f t="shared" si="6"/>
        <v>32600.953321000001</v>
      </c>
      <c r="G137" s="5">
        <v>572317.94444994733</v>
      </c>
      <c r="H137" s="5">
        <v>4</v>
      </c>
      <c r="I137" s="5">
        <f t="shared" si="7"/>
        <v>143079.48611248683</v>
      </c>
      <c r="K137" s="9">
        <f t="shared" si="8"/>
        <v>0.22785204369108264</v>
      </c>
      <c r="L137" s="10">
        <v>0.22785204369108264</v>
      </c>
    </row>
    <row r="138" spans="1:12" x14ac:dyDescent="0.2">
      <c r="A138" s="1" t="s">
        <v>5</v>
      </c>
      <c r="B138" s="2">
        <v>2013</v>
      </c>
      <c r="C138" s="8">
        <v>22772.012153</v>
      </c>
      <c r="D138" s="8">
        <v>19864.310953</v>
      </c>
      <c r="E138" s="1">
        <f t="shared" si="6"/>
        <v>42636.323105999996</v>
      </c>
      <c r="G138" s="5">
        <v>641108.73948388314</v>
      </c>
      <c r="H138" s="5">
        <v>4</v>
      </c>
      <c r="I138" s="5">
        <f t="shared" si="7"/>
        <v>160277.18487097078</v>
      </c>
      <c r="K138" s="9">
        <f t="shared" si="8"/>
        <v>0.26601617154883184</v>
      </c>
      <c r="L138" s="10">
        <v>0.26601617154883184</v>
      </c>
    </row>
    <row r="139" spans="1:12" x14ac:dyDescent="0.2">
      <c r="A139" s="1" t="s">
        <v>6</v>
      </c>
      <c r="B139" s="2">
        <v>2013</v>
      </c>
      <c r="C139" s="8">
        <v>20674.984059999999</v>
      </c>
      <c r="D139" s="8">
        <v>20090.942974000001</v>
      </c>
      <c r="E139" s="1">
        <f t="shared" si="6"/>
        <v>40765.927034</v>
      </c>
      <c r="G139" s="5">
        <v>607546.54812718299</v>
      </c>
      <c r="H139" s="5">
        <v>4</v>
      </c>
      <c r="I139" s="5">
        <f t="shared" si="7"/>
        <v>151886.63703179575</v>
      </c>
      <c r="K139" s="9">
        <f t="shared" si="8"/>
        <v>0.26839706132585001</v>
      </c>
      <c r="L139" s="10">
        <v>0.26839706132585001</v>
      </c>
    </row>
    <row r="140" spans="1:12" x14ac:dyDescent="0.2">
      <c r="A140" s="1" t="s">
        <v>7</v>
      </c>
      <c r="B140" s="2">
        <v>2013</v>
      </c>
      <c r="C140" s="8">
        <v>16067.078162</v>
      </c>
      <c r="D140" s="8">
        <v>18334.265543000001</v>
      </c>
      <c r="E140" s="1">
        <f t="shared" si="6"/>
        <v>34401.343704999999</v>
      </c>
      <c r="G140" s="5">
        <v>594656.92634525953</v>
      </c>
      <c r="H140" s="5">
        <v>4</v>
      </c>
      <c r="I140" s="5">
        <f t="shared" si="7"/>
        <v>148664.23158631488</v>
      </c>
      <c r="K140" s="9">
        <f t="shared" si="8"/>
        <v>0.2314029631601498</v>
      </c>
      <c r="L140" s="10">
        <v>0.2314029631601498</v>
      </c>
    </row>
    <row r="141" spans="1:12" x14ac:dyDescent="0.2">
      <c r="A141" s="1" t="s">
        <v>4</v>
      </c>
      <c r="B141" s="2">
        <v>2014</v>
      </c>
      <c r="C141" s="8">
        <v>13835.974896</v>
      </c>
      <c r="D141" s="8">
        <v>16575.933708</v>
      </c>
      <c r="E141" s="1">
        <f t="shared" si="6"/>
        <v>30411.908604</v>
      </c>
      <c r="G141" s="5">
        <v>491627.55199543375</v>
      </c>
      <c r="H141" s="5">
        <v>4</v>
      </c>
      <c r="I141" s="5">
        <f t="shared" si="7"/>
        <v>122906.88799885844</v>
      </c>
      <c r="K141" s="9">
        <f t="shared" si="8"/>
        <v>0.2474386024994992</v>
      </c>
      <c r="L141" s="10">
        <v>0.2474386024994992</v>
      </c>
    </row>
    <row r="142" spans="1:12" x14ac:dyDescent="0.2">
      <c r="A142" s="1" t="s">
        <v>5</v>
      </c>
      <c r="B142" s="2">
        <v>2014</v>
      </c>
      <c r="C142" s="8">
        <v>20860.731222999999</v>
      </c>
      <c r="D142" s="8">
        <v>17280.801670000001</v>
      </c>
      <c r="E142" s="1">
        <f t="shared" si="6"/>
        <v>38141.532892999996</v>
      </c>
      <c r="G142" s="5">
        <v>582684.07579582464</v>
      </c>
      <c r="H142" s="5">
        <v>4</v>
      </c>
      <c r="I142" s="5">
        <f t="shared" si="7"/>
        <v>145671.01894895616</v>
      </c>
      <c r="K142" s="9">
        <f t="shared" si="8"/>
        <v>0.2618333637548384</v>
      </c>
      <c r="L142" s="10">
        <v>0.2618333637548384</v>
      </c>
    </row>
    <row r="143" spans="1:12" x14ac:dyDescent="0.2">
      <c r="A143" s="1" t="s">
        <v>6</v>
      </c>
      <c r="B143" s="2">
        <v>2014</v>
      </c>
      <c r="C143" s="8">
        <v>18522.085706000002</v>
      </c>
      <c r="D143" s="8">
        <v>17433.520435999999</v>
      </c>
      <c r="E143" s="1">
        <f t="shared" si="6"/>
        <v>35955.606142000004</v>
      </c>
      <c r="G143" s="5">
        <v>560500.40297604818</v>
      </c>
      <c r="H143" s="5">
        <v>4</v>
      </c>
      <c r="I143" s="5">
        <f t="shared" si="7"/>
        <v>140125.10074401204</v>
      </c>
      <c r="K143" s="9">
        <f t="shared" si="8"/>
        <v>0.25659646951965881</v>
      </c>
      <c r="L143" s="10">
        <v>0.25659646951965881</v>
      </c>
    </row>
    <row r="144" spans="1:12" x14ac:dyDescent="0.2">
      <c r="A144" s="1" t="s">
        <v>7</v>
      </c>
      <c r="B144" s="2">
        <v>2014</v>
      </c>
      <c r="C144" s="8">
        <v>15185.493533999999</v>
      </c>
      <c r="D144" s="8">
        <v>14445.650154999999</v>
      </c>
      <c r="E144" s="1">
        <f t="shared" si="6"/>
        <v>29631.143688999997</v>
      </c>
      <c r="G144" s="5">
        <v>587639.17585798935</v>
      </c>
      <c r="H144" s="5">
        <v>4</v>
      </c>
      <c r="I144" s="5">
        <f t="shared" si="7"/>
        <v>146909.79396449734</v>
      </c>
      <c r="K144" s="9">
        <f t="shared" si="8"/>
        <v>0.20169617620021132</v>
      </c>
      <c r="L144" s="10">
        <v>0.20169617620021132</v>
      </c>
    </row>
    <row r="145" spans="1:12" x14ac:dyDescent="0.2">
      <c r="A145" s="1" t="s">
        <v>4</v>
      </c>
      <c r="B145" s="2">
        <v>2015</v>
      </c>
      <c r="C145" s="8">
        <v>12049.146767</v>
      </c>
      <c r="D145" s="8">
        <v>13505.987717</v>
      </c>
      <c r="E145" s="1">
        <f t="shared" si="6"/>
        <v>25555.134484000002</v>
      </c>
      <c r="G145" s="5">
        <v>583500.34261981456</v>
      </c>
      <c r="H145" s="5">
        <v>4</v>
      </c>
      <c r="I145" s="5">
        <f t="shared" si="7"/>
        <v>145875.08565495364</v>
      </c>
      <c r="K145" s="9">
        <f t="shared" si="8"/>
        <v>0.17518505212361599</v>
      </c>
      <c r="L145" s="10">
        <v>0.17518505212361599</v>
      </c>
    </row>
    <row r="146" spans="1:12" x14ac:dyDescent="0.2">
      <c r="A146" s="1" t="s">
        <v>5</v>
      </c>
      <c r="B146" s="2">
        <v>2015</v>
      </c>
      <c r="C146" s="8">
        <v>16407.234672999999</v>
      </c>
      <c r="D146" s="8">
        <v>15642.878074</v>
      </c>
      <c r="E146" s="1">
        <f t="shared" si="6"/>
        <v>32050.112746999999</v>
      </c>
      <c r="G146" s="5">
        <v>661753.36135726923</v>
      </c>
      <c r="H146" s="5">
        <v>4</v>
      </c>
      <c r="I146" s="5">
        <f t="shared" si="7"/>
        <v>165438.34033931731</v>
      </c>
      <c r="K146" s="9">
        <f t="shared" si="8"/>
        <v>0.19372844699278646</v>
      </c>
      <c r="L146" s="10">
        <v>0.19372844699278646</v>
      </c>
    </row>
    <row r="147" spans="1:12" x14ac:dyDescent="0.2">
      <c r="A147" s="1" t="s">
        <v>6</v>
      </c>
      <c r="B147" s="2">
        <v>2015</v>
      </c>
      <c r="C147" s="8">
        <v>15866.605425</v>
      </c>
      <c r="D147" s="8">
        <v>16892.570530000001</v>
      </c>
      <c r="E147" s="1">
        <f t="shared" si="6"/>
        <v>32759.175954999999</v>
      </c>
      <c r="G147" s="5">
        <v>668955.35328344896</v>
      </c>
      <c r="H147" s="5">
        <v>4</v>
      </c>
      <c r="I147" s="5">
        <f t="shared" si="7"/>
        <v>167238.83832086224</v>
      </c>
      <c r="K147" s="9">
        <f t="shared" si="8"/>
        <v>0.19588258495403246</v>
      </c>
      <c r="L147" s="10">
        <v>0.19588258495403246</v>
      </c>
    </row>
    <row r="148" spans="1:12" x14ac:dyDescent="0.2">
      <c r="A148" s="1" t="s">
        <v>7</v>
      </c>
      <c r="B148" s="2">
        <v>2015</v>
      </c>
      <c r="C148" s="8">
        <v>12460.908814</v>
      </c>
      <c r="D148" s="8">
        <v>14161.431806000001</v>
      </c>
      <c r="E148" s="1">
        <f t="shared" si="6"/>
        <v>26622.340620000003</v>
      </c>
      <c r="G148" s="5">
        <v>609709.37975457031</v>
      </c>
      <c r="H148" s="5">
        <v>4</v>
      </c>
      <c r="I148" s="5">
        <f t="shared" si="7"/>
        <v>152427.34493864258</v>
      </c>
      <c r="K148" s="9">
        <f t="shared" si="8"/>
        <v>0.1746559361164261</v>
      </c>
      <c r="L148" s="10">
        <v>0.1746559361164261</v>
      </c>
    </row>
    <row r="149" spans="1:12" x14ac:dyDescent="0.2">
      <c r="A149" s="1" t="s">
        <v>4</v>
      </c>
      <c r="B149" s="2">
        <v>2016</v>
      </c>
      <c r="C149" s="8">
        <v>12442.630590000001</v>
      </c>
      <c r="D149" s="8">
        <v>12775.757995</v>
      </c>
      <c r="E149" s="1">
        <f t="shared" si="6"/>
        <v>25218.388585000001</v>
      </c>
      <c r="G149" s="5">
        <v>476968.06971012254</v>
      </c>
      <c r="H149" s="5">
        <v>4</v>
      </c>
      <c r="I149" s="5">
        <f t="shared" si="7"/>
        <v>119242.01742753063</v>
      </c>
      <c r="K149" s="9">
        <f t="shared" si="8"/>
        <v>0.2114891137289461</v>
      </c>
      <c r="L149" s="10">
        <v>0.2114891137289461</v>
      </c>
    </row>
    <row r="150" spans="1:12" x14ac:dyDescent="0.2">
      <c r="A150" s="1" t="s">
        <v>5</v>
      </c>
      <c r="B150" s="2">
        <v>2016</v>
      </c>
      <c r="C150" s="8">
        <v>15427.909901000001</v>
      </c>
      <c r="D150" s="8">
        <v>14342.568622999999</v>
      </c>
      <c r="E150" s="1">
        <f t="shared" si="6"/>
        <v>29770.478523999998</v>
      </c>
      <c r="G150" s="5">
        <v>584467.31710933638</v>
      </c>
      <c r="H150" s="5">
        <v>4</v>
      </c>
      <c r="I150" s="5">
        <f t="shared" si="7"/>
        <v>146116.82927733409</v>
      </c>
      <c r="K150" s="9">
        <f t="shared" si="8"/>
        <v>0.20374435081324371</v>
      </c>
      <c r="L150" s="10">
        <v>0.20374435081324371</v>
      </c>
    </row>
    <row r="151" spans="1:12" x14ac:dyDescent="0.2">
      <c r="A151" s="1" t="s">
        <v>6</v>
      </c>
      <c r="B151" s="2">
        <v>2016</v>
      </c>
      <c r="C151" s="8">
        <v>15814.913481</v>
      </c>
      <c r="D151" s="8">
        <v>14632.713849</v>
      </c>
      <c r="E151" s="1">
        <f t="shared" si="6"/>
        <v>30447.627329999999</v>
      </c>
      <c r="G151" s="5">
        <v>565882.89173422183</v>
      </c>
      <c r="H151" s="5">
        <v>4</v>
      </c>
      <c r="I151" s="5">
        <f t="shared" si="7"/>
        <v>141470.72293355546</v>
      </c>
      <c r="K151" s="9">
        <f t="shared" si="8"/>
        <v>0.21522210884792278</v>
      </c>
      <c r="L151" s="10">
        <v>0.21522210884792278</v>
      </c>
    </row>
    <row r="152" spans="1:12" x14ac:dyDescent="0.2">
      <c r="A152" s="1" t="s">
        <v>7</v>
      </c>
      <c r="B152" s="2">
        <v>2016</v>
      </c>
      <c r="C152" s="8">
        <v>14223.588234999999</v>
      </c>
      <c r="D152" s="8">
        <v>14100.853752999999</v>
      </c>
      <c r="E152" s="1">
        <f t="shared" si="6"/>
        <v>28324.441987999999</v>
      </c>
      <c r="G152" s="5">
        <v>573758.36899836117</v>
      </c>
      <c r="H152" s="5">
        <v>4</v>
      </c>
      <c r="I152" s="5">
        <f t="shared" si="7"/>
        <v>143439.59224959029</v>
      </c>
      <c r="K152" s="9">
        <f t="shared" si="8"/>
        <v>0.19746599626910821</v>
      </c>
      <c r="L152" s="10">
        <v>0.19746599626910821</v>
      </c>
    </row>
    <row r="153" spans="1:12" x14ac:dyDescent="0.2">
      <c r="A153" s="1" t="s">
        <v>4</v>
      </c>
      <c r="B153" s="2">
        <v>2017</v>
      </c>
      <c r="C153" s="8">
        <v>12754.773904260001</v>
      </c>
      <c r="D153" s="8">
        <v>13936.268310330001</v>
      </c>
      <c r="E153" s="1">
        <f t="shared" si="6"/>
        <v>26691.042214590001</v>
      </c>
      <c r="G153" s="5">
        <v>593016.52872274141</v>
      </c>
      <c r="H153" s="5">
        <v>4</v>
      </c>
      <c r="I153" s="5">
        <f t="shared" si="7"/>
        <v>148254.13218068535</v>
      </c>
      <c r="K153" s="9">
        <f t="shared" si="8"/>
        <v>0.18003573878170342</v>
      </c>
      <c r="L153" s="10">
        <v>0.18003573878170342</v>
      </c>
    </row>
    <row r="154" spans="1:12" x14ac:dyDescent="0.2">
      <c r="A154" s="1" t="s">
        <v>5</v>
      </c>
      <c r="B154" s="2">
        <v>2017</v>
      </c>
      <c r="C154" s="8">
        <v>15518.298248609999</v>
      </c>
      <c r="D154" s="8">
        <v>16935.571262909998</v>
      </c>
      <c r="E154" s="1">
        <f t="shared" si="6"/>
        <v>32453.869511519995</v>
      </c>
      <c r="G154" s="5">
        <v>657596.02290204028</v>
      </c>
      <c r="H154" s="5">
        <v>4</v>
      </c>
      <c r="I154" s="5">
        <f t="shared" si="7"/>
        <v>164399.00572551007</v>
      </c>
      <c r="K154" s="9">
        <f t="shared" si="8"/>
        <v>0.19740915930907041</v>
      </c>
      <c r="L154" s="10">
        <v>0.19740915930907041</v>
      </c>
    </row>
    <row r="155" spans="1:12" x14ac:dyDescent="0.2">
      <c r="A155" s="1" t="s">
        <v>6</v>
      </c>
      <c r="B155" s="2">
        <v>2017</v>
      </c>
      <c r="C155" s="8">
        <v>15844.69770366</v>
      </c>
      <c r="D155" s="8">
        <v>18327.81576999</v>
      </c>
      <c r="E155" s="1">
        <f t="shared" si="6"/>
        <v>34172.513473650004</v>
      </c>
      <c r="G155" s="5">
        <v>637004.1039171915</v>
      </c>
      <c r="H155" s="5">
        <v>4</v>
      </c>
      <c r="I155" s="5">
        <f t="shared" si="7"/>
        <v>159251.02597929788</v>
      </c>
      <c r="K155" s="9">
        <f t="shared" si="8"/>
        <v>0.21458268958400509</v>
      </c>
      <c r="L155" s="10">
        <v>0.21458268958400509</v>
      </c>
    </row>
    <row r="156" spans="1:12" x14ac:dyDescent="0.2">
      <c r="A156" s="1" t="s">
        <v>7</v>
      </c>
      <c r="B156" s="2">
        <v>2017</v>
      </c>
      <c r="C156" s="8">
        <v>14526.963791459999</v>
      </c>
      <c r="D156" s="8">
        <v>17738.429337149999</v>
      </c>
      <c r="E156" s="1">
        <f t="shared" si="6"/>
        <v>32265.393128609998</v>
      </c>
      <c r="G156" s="5">
        <v>653468.63973934704</v>
      </c>
      <c r="H156" s="5">
        <v>4</v>
      </c>
      <c r="I156" s="5">
        <f t="shared" si="7"/>
        <v>163367.15993483676</v>
      </c>
      <c r="K156" s="9">
        <f t="shared" si="8"/>
        <v>0.19750232018160743</v>
      </c>
      <c r="L156" s="10">
        <v>0.19750232018160743</v>
      </c>
    </row>
    <row r="157" spans="1:12" x14ac:dyDescent="0.2">
      <c r="A157" s="1" t="s">
        <v>4</v>
      </c>
      <c r="B157" s="2">
        <v>2018</v>
      </c>
      <c r="C157" s="8">
        <v>14531.119213759999</v>
      </c>
      <c r="D157" s="8">
        <v>16918.19377871</v>
      </c>
      <c r="E157" s="1">
        <f t="shared" si="6"/>
        <v>31449.312992469997</v>
      </c>
      <c r="G157" s="5">
        <v>623816.9251877307</v>
      </c>
      <c r="H157" s="5">
        <v>4</v>
      </c>
      <c r="I157" s="5">
        <f t="shared" si="7"/>
        <v>155954.23129693267</v>
      </c>
      <c r="K157" s="9">
        <f t="shared" si="8"/>
        <v>0.20165732427350014</v>
      </c>
      <c r="L157" s="10">
        <v>0.20165732427350014</v>
      </c>
    </row>
    <row r="158" spans="1:12" x14ac:dyDescent="0.2">
      <c r="A158" s="1" t="s">
        <v>5</v>
      </c>
      <c r="B158" s="2">
        <v>2018</v>
      </c>
      <c r="C158" s="8">
        <v>15512.812235530002</v>
      </c>
      <c r="D158" s="8">
        <v>18014.604973609999</v>
      </c>
      <c r="E158" s="1">
        <f t="shared" si="6"/>
        <v>33527.417209140003</v>
      </c>
      <c r="G158" s="5">
        <v>581122.93996572786</v>
      </c>
      <c r="H158" s="5">
        <v>4</v>
      </c>
      <c r="I158" s="5">
        <f t="shared" si="7"/>
        <v>145280.73499143196</v>
      </c>
      <c r="K158" s="9">
        <f t="shared" si="8"/>
        <v>0.2307767592937722</v>
      </c>
      <c r="L158" s="10">
        <v>0.2307767592937722</v>
      </c>
    </row>
    <row r="159" spans="1:12" x14ac:dyDescent="0.2">
      <c r="A159" s="1" t="s">
        <v>6</v>
      </c>
      <c r="B159" s="2">
        <v>2018</v>
      </c>
      <c r="C159" s="8">
        <v>15653.449622200002</v>
      </c>
      <c r="D159" s="8">
        <v>17196.656656489999</v>
      </c>
      <c r="E159" s="1">
        <f t="shared" si="6"/>
        <v>32850.10627869</v>
      </c>
      <c r="G159" s="5">
        <v>434956.3415293906</v>
      </c>
      <c r="H159" s="5">
        <v>4</v>
      </c>
      <c r="I159" s="5">
        <f t="shared" si="7"/>
        <v>108739.08538234765</v>
      </c>
      <c r="K159" s="9">
        <f t="shared" si="8"/>
        <v>0.30210026287404085</v>
      </c>
      <c r="L159" s="10">
        <v>0.30210026287404085</v>
      </c>
    </row>
    <row r="160" spans="1:12" x14ac:dyDescent="0.2">
      <c r="A160" s="1" t="s">
        <v>7</v>
      </c>
      <c r="B160" s="2">
        <v>2018</v>
      </c>
      <c r="C160" s="8">
        <v>16084.147529959999</v>
      </c>
      <c r="D160" s="8">
        <v>13353.359007400002</v>
      </c>
      <c r="E160" s="1">
        <f t="shared" si="6"/>
        <v>29437.506537360001</v>
      </c>
      <c r="G160" s="5">
        <v>450261.84014515288</v>
      </c>
      <c r="H160" s="5">
        <v>4</v>
      </c>
      <c r="I160" s="5">
        <f t="shared" si="7"/>
        <v>112565.46003628822</v>
      </c>
      <c r="K160" s="9">
        <f t="shared" si="8"/>
        <v>0.26151455808797924</v>
      </c>
      <c r="L160" s="10">
        <v>0.26151455808797924</v>
      </c>
    </row>
    <row r="161" spans="1:12" x14ac:dyDescent="0.2">
      <c r="A161" s="1" t="s">
        <v>4</v>
      </c>
      <c r="B161" s="2">
        <v>2019</v>
      </c>
      <c r="C161" s="8">
        <v>14169.41783072</v>
      </c>
      <c r="D161" s="8">
        <v>12166.056982549999</v>
      </c>
      <c r="E161" s="1">
        <f t="shared" si="6"/>
        <v>26335.474813269997</v>
      </c>
      <c r="F161" s="1"/>
      <c r="G161" s="5">
        <v>439348.52463278355</v>
      </c>
      <c r="H161" s="5">
        <v>4</v>
      </c>
      <c r="I161" s="5">
        <f t="shared" si="7"/>
        <v>109837.13115819589</v>
      </c>
      <c r="K161" s="9">
        <f t="shared" si="8"/>
        <v>0.23976841470248908</v>
      </c>
      <c r="L161" s="10">
        <v>0.23976841470248908</v>
      </c>
    </row>
    <row r="162" spans="1:12" x14ac:dyDescent="0.2">
      <c r="A162" s="1" t="s">
        <v>5</v>
      </c>
      <c r="B162" s="2">
        <v>2019</v>
      </c>
      <c r="C162" s="8">
        <v>16620.010289440001</v>
      </c>
      <c r="D162" s="8">
        <v>12988.462160200001</v>
      </c>
      <c r="E162" s="1">
        <f t="shared" si="6"/>
        <v>29608.472449640001</v>
      </c>
      <c r="G162" s="5">
        <v>485049.1056707016</v>
      </c>
      <c r="H162" s="5">
        <v>4</v>
      </c>
      <c r="I162" s="5">
        <f t="shared" si="7"/>
        <v>121262.2764176754</v>
      </c>
      <c r="K162" s="9">
        <f t="shared" si="8"/>
        <v>0.24416886540754582</v>
      </c>
      <c r="L162" s="10">
        <v>0.24416886540754582</v>
      </c>
    </row>
    <row r="163" spans="1:12" x14ac:dyDescent="0.2">
      <c r="A163" s="1" t="s">
        <v>6</v>
      </c>
      <c r="B163" s="2">
        <v>2019</v>
      </c>
      <c r="C163" s="8">
        <v>17169.78911935</v>
      </c>
      <c r="D163" s="8">
        <v>13307.333826989998</v>
      </c>
      <c r="E163" s="1">
        <f t="shared" si="6"/>
        <v>30477.122946339998</v>
      </c>
      <c r="G163" s="5">
        <v>416888.5346106044</v>
      </c>
      <c r="H163" s="5">
        <v>4</v>
      </c>
      <c r="I163" s="5">
        <f t="shared" si="7"/>
        <v>104222.1336526511</v>
      </c>
      <c r="K163" s="9">
        <f t="shared" si="8"/>
        <v>0.2924246691006479</v>
      </c>
      <c r="L163" s="10">
        <v>0.2924246691006479</v>
      </c>
    </row>
    <row r="164" spans="1:12" x14ac:dyDescent="0.2">
      <c r="A164" s="1" t="s">
        <v>7</v>
      </c>
      <c r="B164" s="2">
        <v>2019</v>
      </c>
      <c r="C164" s="8">
        <v>17156.109384040003</v>
      </c>
      <c r="D164" s="8">
        <v>10663.17700621</v>
      </c>
      <c r="E164" s="1">
        <f t="shared" si="6"/>
        <v>27819.286390250003</v>
      </c>
      <c r="G164" s="5">
        <v>421409.45889010676</v>
      </c>
      <c r="H164" s="5">
        <v>4</v>
      </c>
      <c r="I164" s="5">
        <f t="shared" si="7"/>
        <v>105352.36472252669</v>
      </c>
      <c r="K164" s="9">
        <f t="shared" si="8"/>
        <v>0.26405943961029682</v>
      </c>
      <c r="L164" s="10">
        <v>0.26405943961029682</v>
      </c>
    </row>
    <row r="165" spans="1:12" x14ac:dyDescent="0.2">
      <c r="A165" s="1" t="s">
        <v>4</v>
      </c>
      <c r="B165" s="2">
        <v>2020</v>
      </c>
      <c r="C165" s="8">
        <v>13340.124430640002</v>
      </c>
      <c r="D165" s="8">
        <v>9880.846021360001</v>
      </c>
      <c r="E165" s="1">
        <f t="shared" si="6"/>
        <v>23220.970452000001</v>
      </c>
      <c r="F165" s="1"/>
      <c r="G165" s="5">
        <v>401636.69278843811</v>
      </c>
      <c r="H165" s="5">
        <v>4</v>
      </c>
      <c r="I165" s="5">
        <f t="shared" si="7"/>
        <v>100409.17319710953</v>
      </c>
      <c r="K165" s="9">
        <f t="shared" si="8"/>
        <v>0.23126343652303336</v>
      </c>
      <c r="L165" s="10">
        <v>0.23126343652303336</v>
      </c>
    </row>
    <row r="166" spans="1:12" x14ac:dyDescent="0.2">
      <c r="A166" s="1" t="s">
        <v>5</v>
      </c>
      <c r="B166" s="2">
        <v>2020</v>
      </c>
      <c r="C166" s="8">
        <v>14212.981960499999</v>
      </c>
      <c r="D166" s="8">
        <v>9359.6545821100008</v>
      </c>
      <c r="E166" s="1">
        <f t="shared" si="6"/>
        <v>23572.636542610002</v>
      </c>
      <c r="G166" s="5">
        <v>348528.22065295384</v>
      </c>
      <c r="H166" s="5">
        <v>4</v>
      </c>
      <c r="I166" s="5">
        <f t="shared" si="7"/>
        <v>87132.055163238459</v>
      </c>
      <c r="K166" s="9">
        <f t="shared" si="8"/>
        <v>0.27053920050947494</v>
      </c>
      <c r="L166" s="10">
        <v>0.27053920050947494</v>
      </c>
    </row>
    <row r="167" spans="1:12" x14ac:dyDescent="0.2">
      <c r="A167" s="1" t="s">
        <v>6</v>
      </c>
      <c r="B167" s="2">
        <v>2020</v>
      </c>
      <c r="C167" s="8">
        <v>14612.170857009998</v>
      </c>
      <c r="D167" s="8">
        <v>11087.99763424</v>
      </c>
      <c r="E167" s="1">
        <f t="shared" si="6"/>
        <v>25700.168491249999</v>
      </c>
      <c r="G167" s="5">
        <v>369736.220613388</v>
      </c>
      <c r="H167" s="5">
        <v>4</v>
      </c>
      <c r="I167" s="5">
        <f t="shared" si="7"/>
        <v>92434.055153346999</v>
      </c>
      <c r="K167" s="9">
        <f t="shared" si="8"/>
        <v>0.27803787736688307</v>
      </c>
      <c r="L167" s="10">
        <v>0.27803787736688307</v>
      </c>
    </row>
    <row r="168" spans="1:12" x14ac:dyDescent="0.2">
      <c r="A168" s="1" t="s">
        <v>7</v>
      </c>
      <c r="B168" s="2">
        <v>2020</v>
      </c>
      <c r="C168" s="8">
        <v>12718.545197490001</v>
      </c>
      <c r="D168" s="8">
        <v>12027.1386404</v>
      </c>
      <c r="E168" s="1">
        <f t="shared" si="6"/>
        <v>24745.683837889999</v>
      </c>
      <c r="G168" s="5">
        <v>398636.48299880052</v>
      </c>
      <c r="H168" s="5">
        <v>4</v>
      </c>
      <c r="I168" s="5">
        <f t="shared" si="7"/>
        <v>99659.120749700131</v>
      </c>
      <c r="K168" s="9">
        <f t="shared" si="8"/>
        <v>0.2483032526449864</v>
      </c>
      <c r="L168" s="10">
        <v>0.2483032526449864</v>
      </c>
    </row>
    <row r="169" spans="1:12" x14ac:dyDescent="0.2">
      <c r="B169" s="2"/>
      <c r="G169" s="6"/>
      <c r="H169" s="6"/>
      <c r="I16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2022-08-01T01:34:40Z</dcterms:created>
  <dcterms:modified xsi:type="dcterms:W3CDTF">2022-08-08T19:14:48Z</dcterms:modified>
</cp:coreProperties>
</file>